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_FilterDatabase" localSheetId="0" hidden="1">Sheet1!$A$1:$I$41</definedName>
    <definedName name="_xlnm.Print_Titles" localSheetId="0">Sheet1!$1:$3</definedName>
    <definedName name="_xlnm.Print_Area" localSheetId="0">Sheet1!$A$1:$I$41</definedName>
  </definedNames>
  <calcPr calcId="144525" iterate="1" iterateCount="100" iterateDelta="0.001"/>
</workbook>
</file>

<file path=xl/sharedStrings.xml><?xml version="1.0" encoding="utf-8"?>
<sst xmlns="http://schemas.openxmlformats.org/spreadsheetml/2006/main" count="157" uniqueCount="146">
  <si>
    <t>寻甸回族彝族自治县委员会政法委员会维稳工作经费及扫黑除恶专项斗争工作经费项目支出绩效评价指标评分体系</t>
  </si>
  <si>
    <t>一级</t>
  </si>
  <si>
    <t>二级指标</t>
  </si>
  <si>
    <t>三级指标</t>
  </si>
  <si>
    <t>四级指标</t>
  </si>
  <si>
    <t>分值</t>
  </si>
  <si>
    <t>得分</t>
  </si>
  <si>
    <t>指标解释</t>
  </si>
  <si>
    <t>评分标准</t>
  </si>
  <si>
    <t>备注</t>
  </si>
  <si>
    <t>指标</t>
  </si>
  <si>
    <t>A.项目决策（20分）</t>
  </si>
  <si>
    <t>A1.项目立项（8分）</t>
  </si>
  <si>
    <t>A11.与部门中长期规划目标适应性（1分）</t>
  </si>
  <si>
    <t>A111.与部门中长期规划目标匹配性</t>
  </si>
  <si>
    <t>考察项目与部门中长期目标是否匹配</t>
  </si>
  <si>
    <t>匹配，得满分；不匹配，不得分</t>
  </si>
  <si>
    <t>未提供中长期规划，扣1分</t>
  </si>
  <si>
    <t>A12.立项依据充分性（3分）</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</si>
  <si>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</si>
  <si>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</si>
  <si>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</si>
  <si>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</si>
  <si>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</si>
  <si>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</si>
  <si>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A13.项目立项规范性（4分）</t>
  </si>
  <si>
    <t>A131.前期调研情况</t>
  </si>
  <si>
    <t>考察项目立项是否经过前期调研。</t>
  </si>
  <si>
    <t>未提供调研相关资料，扣2分</t>
  </si>
  <si>
    <t>A132.立项程序规范性</t>
  </si>
  <si>
    <t>考察项目的申请、设立过程是否符合相关要求。</t>
  </si>
  <si>
    <t>A2.项目目标（12分）</t>
  </si>
  <si>
    <t>A21.绩效目标设定的合理性（6分）</t>
  </si>
  <si>
    <t>A211.绩效目标相关性</t>
  </si>
  <si>
    <t>考察设定的绩效目标是否与事业发展规划相关。</t>
  </si>
  <si>
    <t>A212.绩效目标完整性</t>
  </si>
  <si>
    <t>考察设定的绩效目标是否完整地反应预期产出和效果</t>
  </si>
  <si>
    <t>年初预算资金300万，实际核算为60万，绩效目标不完整，扣2分</t>
  </si>
  <si>
    <t>A213.目标与预算的匹配性</t>
  </si>
  <si>
    <t>考察设定的绩效目标是否与年度预算相匹配。</t>
  </si>
  <si>
    <t>年初预算资金300万，实际核算为60万，与绩效目标不匹配，扣2分</t>
  </si>
  <si>
    <t>A22.绩效指标设定的明确性（6分）</t>
  </si>
  <si>
    <t>A221.指标细化分解情况</t>
  </si>
  <si>
    <t>考察是否将绩效目标细化分解为清晰、可衡量的绩效指标。</t>
  </si>
  <si>
    <t>A222.指标与目标的匹配性</t>
  </si>
  <si>
    <t>考察设定的绩效指标是否与年度工作任务相对应。</t>
  </si>
  <si>
    <t>B.项目管理（20分）</t>
  </si>
  <si>
    <t>B1.投入管理（4分）</t>
  </si>
  <si>
    <t>B11.预算编制合理性（1分）</t>
  </si>
  <si>
    <t>考察预算编制是否充分、合理的预计项目支出并完整反应</t>
  </si>
  <si>
    <t>合理得满分；存在一项不合理，扣0.5分，扣完为止</t>
  </si>
  <si>
    <t>预算300万，实际账务核算到位60万，扣1分</t>
  </si>
  <si>
    <t>B12.预算调整规范性（1分）</t>
  </si>
  <si>
    <t>考察存在预算调整时是否按照相关规定执行调整程序。</t>
  </si>
  <si>
    <t>规范，得满分；部分规范，扣0.5分；不规范，不得分。</t>
  </si>
  <si>
    <t>未提供预算调整资料，扣1分</t>
  </si>
  <si>
    <t>B13.预算执行率（2分）</t>
  </si>
  <si>
    <t>考察项目预算执行的进度。预算执行率=实际支出金额/项目预算金额×100%</t>
  </si>
  <si>
    <t>预算执行率95%以上，得满分；低于95%，每下降1%扣权重的1%；预算执行率60%以下，不计分。</t>
  </si>
  <si>
    <t>实际支出81%，扣0.8分</t>
  </si>
  <si>
    <t>B2.财务管理（6分）</t>
  </si>
  <si>
    <t>B21.资金使用情况（2分）</t>
  </si>
  <si>
    <t>考察项目资金使用是否符合预算批复的用途，是否存在截留、挤占、挪用、虚列支出等情况。</t>
  </si>
  <si>
    <t>合规，得满分；存在一项不合规，扣1分，扣完为止。</t>
  </si>
  <si>
    <t>矛盾纠纷排查化解经费5万元，完成40%，扣1分</t>
  </si>
  <si>
    <t>B22.财务管理制度健全性（1分）</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</si>
  <si>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</si>
  <si>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</si>
  <si>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B23.财务监控有效性（3分）</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</si>
  <si>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</si>
  <si>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</si>
  <si>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</si>
  <si>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</si>
  <si>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</si>
  <si>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</si>
  <si>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存在未入帐的情况，扣2分</t>
  </si>
  <si>
    <t>B3.项目实施（10分）</t>
  </si>
  <si>
    <t>B31.项目管理制度健全性（2分）</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</si>
  <si>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</si>
  <si>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</si>
  <si>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</si>
  <si>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</si>
  <si>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</si>
  <si>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</si>
  <si>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B32.项目管理制度执行有效性（6分）</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</si>
  <si>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</si>
  <si>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</si>
  <si>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</si>
  <si>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</si>
  <si>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</si>
  <si>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B323.合同执行情况（2分）</t>
  </si>
  <si>
    <t>考察与项目相关的合同是否有效执行。</t>
  </si>
  <si>
    <t>B324.台账记录规范性</t>
  </si>
  <si>
    <t>考察项目实施过程中的相关台账记录是否完整，并符合要求。</t>
  </si>
  <si>
    <t>规范，得满分；部分规范，得权重的60%；不规范，不得分。</t>
  </si>
  <si>
    <t>B33.政府采购规范性（2分）</t>
  </si>
  <si>
    <t>B331.采购方式合规性</t>
  </si>
  <si>
    <t>考察采购方式是否符合中央、省、市、县的相关要求。</t>
  </si>
  <si>
    <t>符合相关要求，得满分；一项不符合，不得分。</t>
  </si>
  <si>
    <t>B332.采购流程规范性</t>
  </si>
  <si>
    <t>考察采购流程是否符合相关规定。</t>
  </si>
  <si>
    <t>c.项目绩效（60分）</t>
  </si>
  <si>
    <t>C1.项目产出（35分）</t>
  </si>
  <si>
    <t>C11.维稳工作情况（15分）</t>
  </si>
  <si>
    <t>C111. 维稳工作矛盾化解情况</t>
  </si>
  <si>
    <t>考察矛盾纠纷排查化解情况</t>
  </si>
  <si>
    <t>排查化解率100%，得满分；低于100%按权重得分。</t>
  </si>
  <si>
    <t>C112.发生纠纷至现场时间</t>
  </si>
  <si>
    <t>考查矛盾纠纷工作执行及时率</t>
  </si>
  <si>
    <t>≤1小时得满分，发生1起大于1小时扣一分，扣完为止。</t>
  </si>
  <si>
    <t>C113.调节纠纷时间</t>
  </si>
  <si>
    <t>考察矛盾纠纷工作处理效率</t>
  </si>
  <si>
    <t>≤2小时得满分，发生1起大于2小时扣一分，扣完为止。</t>
  </si>
  <si>
    <t>C12.扫黑除恶工作开展情况（20分）</t>
  </si>
  <si>
    <t>C121扫黑除恶行动完成情况</t>
  </si>
  <si>
    <t>考察扫黑除恶行动完成情况</t>
  </si>
  <si>
    <t>及时完成，得满分；完成但不及时，得权重的50%；未完成，不得分</t>
  </si>
  <si>
    <t>C122扫黑除恶宣传情况</t>
  </si>
  <si>
    <t>考察扫黑除恶宣传完成请</t>
  </si>
  <si>
    <t>C123扫黑除恶上报及时率</t>
  </si>
  <si>
    <t>考察扫黑除恶工作上报情况</t>
  </si>
  <si>
    <t>上报反馈涉黑涉恶线索情况及时率大于80%得满分，</t>
  </si>
  <si>
    <t>C124各领域涉黑排查情况</t>
  </si>
  <si>
    <t>考察各领域涉黑排查情况</t>
  </si>
  <si>
    <t>每年排查2次得满分，涉及领域未完成扣一分，扣完为止。</t>
  </si>
  <si>
    <t>C2.项目效益（25分）</t>
  </si>
  <si>
    <t>C21.社会效益（20分）</t>
  </si>
  <si>
    <t>C211矛盾减少率</t>
  </si>
  <si>
    <t>考察矛盾纠纷化解情况</t>
  </si>
  <si>
    <t xml:space="preserve"> 化解成功率达98%以上，得满分；低于98%，酌情扣分，扣完为止。</t>
  </si>
  <si>
    <t>C212有组织犯罪案件降低率</t>
  </si>
  <si>
    <t>考察扫黑除恶效果情况</t>
  </si>
  <si>
    <t>较上年发案率减少得满分，与上年持平，酌情扣分，较上年多不得分。</t>
  </si>
  <si>
    <t>C213重大活动突发事件发生率</t>
  </si>
  <si>
    <t>考察扫黑除恶对重大活动影响情况</t>
  </si>
  <si>
    <t>未发生重大活动突发事件得满分，发生1起不得分。</t>
  </si>
  <si>
    <t>C214.保障社会经济和谐发展</t>
  </si>
  <si>
    <t>考察化解各类重特大事件，保障社会经济和谐发展</t>
  </si>
  <si>
    <t>县域社会治安环境安定，有利于社会发展，得满分；不稳定因素过多，则扣分，扣完为止。</t>
  </si>
  <si>
    <t>C22.满意度（5）</t>
  </si>
  <si>
    <t>C221.社会公众或服务对象满意程度</t>
  </si>
  <si>
    <t>考察社会公众或服务对象对项目实施效果的满意程度</t>
  </si>
  <si>
    <t>社会公众或服务对象满意度≥90%，记5分；社会公众或服务对象满意度≤60%，记0分；社会公众或服务对象满意度介于60%～90%之间，按实际满意度计算得分。</t>
  </si>
  <si>
    <t>满意度</t>
  </si>
  <si>
    <t>合计</t>
  </si>
  <si>
    <t>100分</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</si>
</sst>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0_ "/>
    <numFmt numFmtId="177" formatCode="#,##0.00_ "/>
  </numFmts>
  <fonts count="25">
    <font>
      <sz val="11"/>
      <color theme="1"/>
      <name val="等线"/>
      <charset val="134"/>
      <scheme val="minor"/>
    </font>
    <font>
      <sz val="12"/>
      <name val="宋体"/>
      <charset val="134"/>
    </font>
    <font>
      <sz val="18"/>
      <name val="黑体"/>
      <charset val="134"/>
    </font>
    <font>
      <sz val="10"/>
      <name val="黑体"/>
      <charset val="134"/>
    </font>
    <font>
      <b/>
      <sz val="9"/>
      <color rgb="FF000000"/>
      <name val="宋体"/>
      <charset val="134"/>
    </font>
    <font>
      <sz val="9"/>
      <color rgb="FF000000"/>
      <name val="宋体"/>
      <charset val="134"/>
    </font>
    <font>
      <sz val="11"/>
      <color theme="1"/>
      <name val="等线"/>
      <charset val="0"/>
      <scheme val="minor"/>
    </font>
    <font>
      <b/>
      <sz val="15"/>
      <color theme="3"/>
      <name val="等线"/>
      <charset val="134"/>
      <scheme val="minor"/>
    </font>
    <font>
      <b/>
      <sz val="13"/>
      <color theme="3"/>
      <name val="等线"/>
      <charset val="134"/>
      <scheme val="minor"/>
    </font>
    <font>
      <i/>
      <sz val="11"/>
      <color rgb="FF7F7F7F"/>
      <name val="等线"/>
      <charset val="0"/>
      <scheme val="minor"/>
    </font>
    <font>
      <u/>
      <sz val="11"/>
      <color rgb="FF800080"/>
      <name val="等线"/>
      <charset val="0"/>
      <scheme val="minor"/>
    </font>
    <font>
      <b/>
      <sz val="11"/>
      <color theme="3"/>
      <name val="等线"/>
      <charset val="134"/>
      <scheme val="minor"/>
    </font>
    <font>
      <sz val="11"/>
      <color rgb="FF3F3F76"/>
      <name val="等线"/>
      <charset val="0"/>
      <scheme val="minor"/>
    </font>
    <font>
      <u/>
      <sz val="11"/>
      <color rgb="FF0000FF"/>
      <name val="等线"/>
      <charset val="0"/>
      <scheme val="minor"/>
    </font>
    <font>
      <sz val="11"/>
      <color theme="0"/>
      <name val="等线"/>
      <charset val="0"/>
      <scheme val="minor"/>
    </font>
    <font>
      <sz val="11"/>
      <color rgb="FF9C0006"/>
      <name val="等线"/>
      <charset val="0"/>
      <scheme val="minor"/>
    </font>
    <font>
      <b/>
      <sz val="18"/>
      <color theme="3"/>
      <name val="等线"/>
      <charset val="134"/>
      <scheme val="minor"/>
    </font>
    <font>
      <sz val="11"/>
      <color rgb="FFFF0000"/>
      <name val="等线"/>
      <charset val="0"/>
      <scheme val="minor"/>
    </font>
    <font>
      <sz val="11"/>
      <color rgb="FFFA7D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rgb="FFFFC7CE"/>
        <bgColor indexed="64"/>
      </patternFill>
    </fill>
    <fill>
      <patternFill patternType="solid">
        <fgColor theme="6"/>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12" fillId="8"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4" fillId="9"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8" applyNumberFormat="0" applyFont="0" applyAlignment="0" applyProtection="0">
      <alignment vertical="center"/>
    </xf>
    <xf numFmtId="0" fontId="14" fillId="16"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5" applyNumberFormat="0" applyFill="0" applyAlignment="0" applyProtection="0">
      <alignment vertical="center"/>
    </xf>
    <xf numFmtId="0" fontId="14" fillId="17" borderId="0" applyNumberFormat="0" applyBorder="0" applyAlignment="0" applyProtection="0">
      <alignment vertical="center"/>
    </xf>
    <xf numFmtId="0" fontId="11" fillId="0" borderId="7" applyNumberFormat="0" applyFill="0" applyAlignment="0" applyProtection="0">
      <alignment vertical="center"/>
    </xf>
    <xf numFmtId="0" fontId="14" fillId="15" borderId="0" applyNumberFormat="0" applyBorder="0" applyAlignment="0" applyProtection="0">
      <alignment vertical="center"/>
    </xf>
    <xf numFmtId="0" fontId="19" fillId="19" borderId="10" applyNumberFormat="0" applyAlignment="0" applyProtection="0">
      <alignment vertical="center"/>
    </xf>
    <xf numFmtId="0" fontId="20" fillId="19" borderId="6" applyNumberFormat="0" applyAlignment="0" applyProtection="0">
      <alignment vertical="center"/>
    </xf>
    <xf numFmtId="0" fontId="21" fillId="22" borderId="11" applyNumberFormat="0" applyAlignment="0" applyProtection="0">
      <alignment vertical="center"/>
    </xf>
    <xf numFmtId="0" fontId="6" fillId="23" borderId="0" applyNumberFormat="0" applyBorder="0" applyAlignment="0" applyProtection="0">
      <alignment vertical="center"/>
    </xf>
    <xf numFmtId="0" fontId="14" fillId="11" borderId="0" applyNumberFormat="0" applyBorder="0" applyAlignment="0" applyProtection="0">
      <alignment vertical="center"/>
    </xf>
    <xf numFmtId="0" fontId="18" fillId="0" borderId="9" applyNumberFormat="0" applyFill="0" applyAlignment="0" applyProtection="0">
      <alignment vertical="center"/>
    </xf>
    <xf numFmtId="0" fontId="22" fillId="0" borderId="12" applyNumberFormat="0" applyFill="0" applyAlignment="0" applyProtection="0">
      <alignment vertical="center"/>
    </xf>
    <xf numFmtId="0" fontId="23" fillId="24" borderId="0" applyNumberFormat="0" applyBorder="0" applyAlignment="0" applyProtection="0">
      <alignment vertical="center"/>
    </xf>
    <xf numFmtId="0" fontId="24" fillId="25" borderId="0" applyNumberFormat="0" applyBorder="0" applyAlignment="0" applyProtection="0">
      <alignment vertical="center"/>
    </xf>
    <xf numFmtId="0" fontId="6" fillId="26" borderId="0" applyNumberFormat="0" applyBorder="0" applyAlignment="0" applyProtection="0">
      <alignment vertical="center"/>
    </xf>
    <xf numFmtId="0" fontId="14" fillId="18"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7" borderId="0" applyNumberFormat="0" applyBorder="0" applyAlignment="0" applyProtection="0">
      <alignment vertical="center"/>
    </xf>
    <xf numFmtId="0" fontId="6" fillId="3" borderId="0" applyNumberFormat="0" applyBorder="0" applyAlignment="0" applyProtection="0">
      <alignment vertical="center"/>
    </xf>
    <xf numFmtId="0" fontId="14" fillId="13" borderId="0" applyNumberFormat="0" applyBorder="0" applyAlignment="0" applyProtection="0">
      <alignment vertical="center"/>
    </xf>
    <xf numFmtId="0" fontId="14" fillId="10" borderId="0" applyNumberFormat="0" applyBorder="0" applyAlignment="0" applyProtection="0">
      <alignment vertical="center"/>
    </xf>
    <xf numFmtId="0" fontId="6" fillId="6" borderId="0" applyNumberFormat="0" applyBorder="0" applyAlignment="0" applyProtection="0">
      <alignment vertical="center"/>
    </xf>
    <xf numFmtId="0" fontId="6" fillId="2" borderId="0" applyNumberFormat="0" applyBorder="0" applyAlignment="0" applyProtection="0">
      <alignment vertical="center"/>
    </xf>
    <xf numFmtId="0" fontId="14" fillId="27" borderId="0" applyNumberFormat="0" applyBorder="0" applyAlignment="0" applyProtection="0">
      <alignment vertical="center"/>
    </xf>
    <xf numFmtId="0" fontId="6"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6" fillId="31" borderId="0" applyNumberFormat="0" applyBorder="0" applyAlignment="0" applyProtection="0">
      <alignment vertical="center"/>
    </xf>
    <xf numFmtId="0" fontId="14" fillId="32" borderId="0" applyNumberFormat="0" applyBorder="0" applyAlignment="0" applyProtection="0">
      <alignment vertical="center"/>
    </xf>
  </cellStyleXfs>
  <cellXfs count="20">
    <xf numFmtId="0" fontId="0" fillId="0" borderId="0" xfId="0"/>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4" fillId="0" borderId="1" xfId="0" applyFont="1" applyFill="1" applyBorder="1" applyAlignment="1">
      <alignment horizontal="left" vertical="center" wrapText="1"/>
    </xf>
    <xf numFmtId="9" fontId="4" fillId="0" borderId="1" xfId="0" applyNumberFormat="1" applyFont="1" applyFill="1" applyBorder="1" applyAlignment="1">
      <alignment horizontal="left" vertical="center" wrapText="1"/>
    </xf>
    <xf numFmtId="177" fontId="1" fillId="0" borderId="0" xfId="0" applyNumberFormat="1" applyFont="1" applyFill="1" applyBorder="1" applyAlignment="1">
      <alignment vertical="center"/>
    </xf>
    <xf numFmtId="176" fontId="1" fillId="0" borderId="0" xfId="0" applyNumberFormat="1" applyFont="1" applyFill="1" applyBorder="1" applyAlignment="1">
      <alignment vertical="center"/>
    </xf>
    <xf numFmtId="9" fontId="1" fillId="0" borderId="0" xfId="1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66</xdr:row>
      <xdr:rowOff>0</xdr:rowOff>
    </xdr:from>
    <xdr:to>
      <xdr:col>6</xdr:col>
      <xdr:colOff>685800</xdr:colOff>
      <xdr:row>67</xdr:row>
      <xdr:rowOff>9525</xdr:rowOff>
    </xdr:to>
    <xdr:sp>
      <xdr:nvSpPr>
        <xdr:cNvPr id="1025" name="Host Control  1"/>
        <xdr:cNvSpPr/>
      </xdr:nvSpPr>
      <xdr:spPr>
        <a:xfrm>
          <a:off x="5276850" y="27289125"/>
          <a:ext cx="685800" cy="190500"/>
        </a:xfrm>
        <a:prstGeom prst="rect">
          <a:avLst/>
        </a:prstGeom>
        <a:noFill/>
        <a:ln w="9525">
          <a:noFill/>
        </a:ln>
      </xdr:spPr>
    </xdr:sp>
    <xdr:clientData/>
  </xdr:twoCellAnchor>
  <xdr:twoCellAnchor editAs="oneCell">
    <xdr:from>
      <xdr:col>7</xdr:col>
      <xdr:colOff>0</xdr:colOff>
      <xdr:row>66</xdr:row>
      <xdr:rowOff>0</xdr:rowOff>
    </xdr:from>
    <xdr:to>
      <xdr:col>8</xdr:col>
      <xdr:colOff>666750</xdr:colOff>
      <xdr:row>67</xdr:row>
      <xdr:rowOff>9525</xdr:rowOff>
    </xdr:to>
    <xdr:sp>
      <xdr:nvSpPr>
        <xdr:cNvPr id="1026" name="Host Control  2"/>
        <xdr:cNvSpPr/>
      </xdr:nvSpPr>
      <xdr:spPr>
        <a:xfrm>
          <a:off x="7029450" y="27289125"/>
          <a:ext cx="2466975" cy="190500"/>
        </a:xfrm>
        <a:prstGeom prst="rect">
          <a:avLst/>
        </a:prstGeom>
        <a:noFill/>
        <a:ln w="9525">
          <a:noFill/>
        </a:ln>
      </xdr:spPr>
    </xdr:sp>
    <xdr:clientData/>
  </xdr:twoCellAnchor>
  <xdr:twoCellAnchor editAs="oneCell">
    <xdr:from>
      <xdr:col>8</xdr:col>
      <xdr:colOff>0</xdr:colOff>
      <xdr:row>66</xdr:row>
      <xdr:rowOff>0</xdr:rowOff>
    </xdr:from>
    <xdr:to>
      <xdr:col>10</xdr:col>
      <xdr:colOff>76200</xdr:colOff>
      <xdr:row>67</xdr:row>
      <xdr:rowOff>9525</xdr:rowOff>
    </xdr:to>
    <xdr:sp>
      <xdr:nvSpPr>
        <xdr:cNvPr id="1027" name="Host Control  3"/>
        <xdr:cNvSpPr/>
      </xdr:nvSpPr>
      <xdr:spPr>
        <a:xfrm>
          <a:off x="8829675" y="27289125"/>
          <a:ext cx="2219325" cy="190500"/>
        </a:xfrm>
        <a:prstGeom prst="rect">
          <a:avLst/>
        </a:prstGeom>
        <a:noFill/>
        <a:ln w="9525">
          <a:noFill/>
        </a:ln>
      </xdr:spPr>
    </xdr:sp>
    <xdr:clientData/>
  </xdr:twoCellAnchor>
  <xdr:twoCellAnchor editAs="oneCell">
    <xdr:from>
      <xdr:col>9</xdr:col>
      <xdr:colOff>0</xdr:colOff>
      <xdr:row>66</xdr:row>
      <xdr:rowOff>0</xdr:rowOff>
    </xdr:from>
    <xdr:to>
      <xdr:col>11</xdr:col>
      <xdr:colOff>38100</xdr:colOff>
      <xdr:row>67</xdr:row>
      <xdr:rowOff>9525</xdr:rowOff>
    </xdr:to>
    <xdr:sp>
      <xdr:nvSpPr>
        <xdr:cNvPr id="1028" name="Host Control  4"/>
        <xdr:cNvSpPr/>
      </xdr:nvSpPr>
      <xdr:spPr>
        <a:xfrm>
          <a:off x="10287000" y="27289125"/>
          <a:ext cx="1685925" cy="190500"/>
        </a:xfrm>
        <a:prstGeom prst="rect">
          <a:avLst/>
        </a:prstGeom>
        <a:noFill/>
        <a:ln w="9525">
          <a:noFill/>
        </a:ln>
      </xdr:spPr>
    </xdr:sp>
    <xdr:clientData/>
  </xdr:twoCellAnchor>
  <xdr:twoCellAnchor editAs="oneCell">
    <xdr:from>
      <xdr:col>10</xdr:col>
      <xdr:colOff>0</xdr:colOff>
      <xdr:row>66</xdr:row>
      <xdr:rowOff>0</xdr:rowOff>
    </xdr:from>
    <xdr:to>
      <xdr:col>10</xdr:col>
      <xdr:colOff>685800</xdr:colOff>
      <xdr:row>67</xdr:row>
      <xdr:rowOff>9525</xdr:rowOff>
    </xdr:to>
    <xdr:sp>
      <xdr:nvSpPr>
        <xdr:cNvPr id="1029" name="Host Control  5"/>
        <xdr:cNvSpPr/>
      </xdr:nvSpPr>
      <xdr:spPr>
        <a:xfrm>
          <a:off x="10972800" y="27289125"/>
          <a:ext cx="685800" cy="19050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tabSelected="1" view="pageBreakPreview" zoomScaleNormal="100" zoomScaleSheetLayoutView="100" workbookViewId="0">
      <selection activeCell="I21" sqref="I21"/>
    </sheetView>
  </sheetViews>
  <sheetFormatPr defaultColWidth="9" defaultRowHeight="14.25"/>
  <cols>
    <col min="1" max="1" width="8.625" style="1" customWidth="1"/>
    <col min="2" max="2" width="11.125" style="1" customWidth="1"/>
    <col min="3" max="3" width="17.625" style="1" customWidth="1"/>
    <col min="4" max="4" width="18.625" style="1" customWidth="1"/>
    <col min="5" max="5" width="6.75" style="2" customWidth="1"/>
    <col min="6" max="6" width="6.5" style="2" customWidth="1"/>
    <col min="7" max="7" width="23" style="1" customWidth="1"/>
    <col min="8" max="8" width="23.625" style="1" customWidth="1"/>
    <col min="9" max="9" width="19.125" style="1" customWidth="1"/>
    <col min="10" max="10" width="9" style="1"/>
    <col min="11" max="12" width="12.625" style="1"/>
    <col min="13" max="16384" width="9" style="1"/>
  </cols>
  <sheetData>
    <row r="1" ht="51" customHeight="1" spans="1:9">
      <c r="A1" s="3" t="s">
        <v>0</v>
      </c>
      <c r="B1" s="4"/>
      <c r="C1" s="4"/>
      <c r="D1" s="4"/>
      <c r="E1" s="4"/>
      <c r="F1" s="4"/>
      <c r="G1" s="4"/>
      <c r="H1" s="4"/>
      <c r="I1" s="4"/>
    </row>
    <row r="2" ht="15.75" customHeight="1" spans="1:9">
      <c r="A2" s="5" t="s">
        <v>1</v>
      </c>
      <c r="B2" s="5" t="s">
        <v>2</v>
      </c>
      <c r="C2" s="5" t="s">
        <v>3</v>
      </c>
      <c r="D2" s="5" t="s">
        <v>4</v>
      </c>
      <c r="E2" s="6" t="s">
        <v>5</v>
      </c>
      <c r="F2" s="5" t="s">
        <v>6</v>
      </c>
      <c r="G2" s="5" t="s">
        <v>7</v>
      </c>
      <c r="H2" s="5" t="s">
        <v>8</v>
      </c>
      <c r="I2" s="5" t="s">
        <v>9</v>
      </c>
    </row>
    <row r="3" ht="13.5" spans="1:9">
      <c r="A3" s="5" t="s">
        <v>10</v>
      </c>
      <c r="B3" s="5"/>
      <c r="C3" s="5"/>
      <c r="D3" s="5"/>
      <c r="E3" s="7"/>
      <c r="F3" s="5"/>
      <c r="G3" s="5"/>
      <c r="H3" s="5"/>
      <c r="I3" s="5"/>
    </row>
    <row r="4" ht="33" customHeight="1" spans="1:9">
      <c r="A4" s="8" t="s">
        <v>11</v>
      </c>
      <c r="B4" s="9" t="s">
        <v>12</v>
      </c>
      <c r="C4" s="9" t="s">
        <v>13</v>
      </c>
      <c r="D4" s="9" t="s">
        <v>14</v>
      </c>
      <c r="E4" s="8">
        <v>1</v>
      </c>
      <c r="F4" s="8">
        <v>0</v>
      </c>
      <c r="G4" s="9" t="s">
        <v>15</v>
      </c>
      <c r="H4" s="9" t="s">
        <v>16</v>
      </c>
      <c r="I4" s="9" t="s">
        <v>17</v>
      </c>
    </row>
    <row r="5" ht="40" customHeight="1" spans="1:9">
      <c r="A5" s="8"/>
      <c r="B5" s="9"/>
      <c r="C5" s="9" t="s">
        <v>18</v>
      </c>
      <c r="D5" s="9" t="s">
        <v>19</v>
      </c>
      <c r="E5" s="8">
        <v>2</v>
      </c>
      <c r="F5" s="8">
        <v>2</v>
      </c>
      <c r="G5" s="9" t="s">
        <v>20</v>
      </c>
      <c r="H5" s="9" t="s">
        <v>21</v>
      </c>
      <c r="I5" s="9"/>
    </row>
    <row r="6" ht="30" customHeight="1" spans="1:9">
      <c r="A6" s="8"/>
      <c r="B6" s="9"/>
      <c r="C6" s="9"/>
      <c r="D6" s="9" t="s">
        <v>22</v>
      </c>
      <c r="E6" s="8">
        <v>1</v>
      </c>
      <c r="F6" s="8">
        <v>1</v>
      </c>
      <c r="G6" s="9" t="s">
        <v>23</v>
      </c>
      <c r="H6" s="9" t="s">
        <v>24</v>
      </c>
      <c r="I6" s="9"/>
    </row>
    <row r="7" ht="35.25" customHeight="1" spans="1:9">
      <c r="A7" s="8"/>
      <c r="B7" s="9"/>
      <c r="C7" s="9" t="s">
        <v>25</v>
      </c>
      <c r="D7" s="9" t="s">
        <v>26</v>
      </c>
      <c r="E7" s="8">
        <v>2</v>
      </c>
      <c r="F7" s="8">
        <v>0</v>
      </c>
      <c r="G7" s="9" t="s">
        <v>27</v>
      </c>
      <c r="H7" s="9" t="s">
        <v>24</v>
      </c>
      <c r="I7" s="9" t="s">
        <v>28</v>
      </c>
    </row>
    <row r="8" ht="35" customHeight="1" spans="1:9">
      <c r="A8" s="8"/>
      <c r="B8" s="9"/>
      <c r="C8" s="9"/>
      <c r="D8" s="9" t="s">
        <v>29</v>
      </c>
      <c r="E8" s="8">
        <v>2</v>
      </c>
      <c r="F8" s="8">
        <v>2</v>
      </c>
      <c r="G8" s="9" t="s">
        <v>30</v>
      </c>
      <c r="H8" s="9" t="s">
        <v>24</v>
      </c>
      <c r="I8" s="9"/>
    </row>
    <row r="9" ht="57.75" customHeight="1" spans="1:10">
      <c r="A9" s="8"/>
      <c r="B9" s="9" t="s">
        <v>31</v>
      </c>
      <c r="C9" s="9" t="s">
        <v>32</v>
      </c>
      <c r="D9" s="9" t="s">
        <v>33</v>
      </c>
      <c r="E9" s="8">
        <v>2</v>
      </c>
      <c r="F9" s="8">
        <v>2</v>
      </c>
      <c r="G9" s="9" t="s">
        <v>34</v>
      </c>
      <c r="H9" s="9" t="s">
        <v>24</v>
      </c>
      <c r="I9" s="9"/>
      <c r="J9" s="18"/>
    </row>
    <row r="10" ht="33.95" customHeight="1" spans="1:9">
      <c r="A10" s="8"/>
      <c r="B10" s="9"/>
      <c r="C10" s="9"/>
      <c r="D10" s="9" t="s">
        <v>35</v>
      </c>
      <c r="E10" s="8">
        <v>2</v>
      </c>
      <c r="F10" s="8">
        <v>0</v>
      </c>
      <c r="G10" s="9" t="s">
        <v>36</v>
      </c>
      <c r="H10" s="9" t="s">
        <v>24</v>
      </c>
      <c r="I10" s="9" t="s">
        <v>37</v>
      </c>
    </row>
    <row r="11" ht="42" customHeight="1" spans="1:9">
      <c r="A11" s="8"/>
      <c r="B11" s="9"/>
      <c r="C11" s="9"/>
      <c r="D11" s="9" t="s">
        <v>38</v>
      </c>
      <c r="E11" s="8">
        <v>2</v>
      </c>
      <c r="F11" s="8">
        <v>0</v>
      </c>
      <c r="G11" s="9" t="s">
        <v>39</v>
      </c>
      <c r="H11" s="9" t="s">
        <v>24</v>
      </c>
      <c r="I11" s="9" t="s">
        <v>40</v>
      </c>
    </row>
    <row r="12" ht="69" customHeight="1" spans="1:9">
      <c r="A12" s="8"/>
      <c r="B12" s="9"/>
      <c r="C12" s="9" t="s">
        <v>41</v>
      </c>
      <c r="D12" s="9" t="s">
        <v>42</v>
      </c>
      <c r="E12" s="8">
        <v>3</v>
      </c>
      <c r="F12" s="8">
        <v>3</v>
      </c>
      <c r="G12" s="9" t="s">
        <v>43</v>
      </c>
      <c r="H12" s="9" t="s">
        <v>24</v>
      </c>
      <c r="I12" s="9"/>
    </row>
    <row r="13" ht="33.95" customHeight="1" spans="1:9">
      <c r="A13" s="8"/>
      <c r="B13" s="9"/>
      <c r="C13" s="9"/>
      <c r="D13" s="9" t="s">
        <v>44</v>
      </c>
      <c r="E13" s="8">
        <v>3</v>
      </c>
      <c r="F13" s="8">
        <v>3</v>
      </c>
      <c r="G13" s="9" t="s">
        <v>45</v>
      </c>
      <c r="H13" s="9" t="s">
        <v>24</v>
      </c>
      <c r="I13" s="9"/>
    </row>
    <row r="14" ht="57.75" customHeight="1" spans="1:9">
      <c r="A14" s="8" t="s">
        <v>46</v>
      </c>
      <c r="B14" s="9" t="s">
        <v>47</v>
      </c>
      <c r="C14" s="9" t="s">
        <v>48</v>
      </c>
      <c r="D14" s="9"/>
      <c r="E14" s="8">
        <v>1</v>
      </c>
      <c r="F14" s="8">
        <v>0</v>
      </c>
      <c r="G14" s="9" t="s">
        <v>49</v>
      </c>
      <c r="H14" s="9" t="s">
        <v>50</v>
      </c>
      <c r="I14" s="9" t="s">
        <v>51</v>
      </c>
    </row>
    <row r="15" ht="48" customHeight="1" spans="1:9">
      <c r="A15" s="8"/>
      <c r="B15" s="9"/>
      <c r="C15" s="9" t="s">
        <v>52</v>
      </c>
      <c r="D15" s="9"/>
      <c r="E15" s="8">
        <v>1</v>
      </c>
      <c r="F15" s="8">
        <v>0</v>
      </c>
      <c r="G15" s="9" t="s">
        <v>53</v>
      </c>
      <c r="H15" s="9" t="s">
        <v>54</v>
      </c>
      <c r="I15" s="9" t="s">
        <v>55</v>
      </c>
    </row>
    <row r="16" ht="41" customHeight="1" spans="1:9">
      <c r="A16" s="8"/>
      <c r="B16" s="9"/>
      <c r="C16" s="9" t="s">
        <v>56</v>
      </c>
      <c r="D16" s="9"/>
      <c r="E16" s="8">
        <v>2</v>
      </c>
      <c r="F16" s="8">
        <v>1.2</v>
      </c>
      <c r="G16" s="9" t="s">
        <v>57</v>
      </c>
      <c r="H16" s="9" t="s">
        <v>58</v>
      </c>
      <c r="I16" s="9" t="s">
        <v>59</v>
      </c>
    </row>
    <row r="17" ht="54" customHeight="1" spans="1:9">
      <c r="A17" s="8"/>
      <c r="B17" s="9" t="s">
        <v>60</v>
      </c>
      <c r="C17" s="9" t="s">
        <v>61</v>
      </c>
      <c r="D17" s="9"/>
      <c r="E17" s="8">
        <v>2</v>
      </c>
      <c r="F17" s="8">
        <v>1</v>
      </c>
      <c r="G17" s="9" t="s">
        <v>62</v>
      </c>
      <c r="H17" s="9" t="s">
        <v>63</v>
      </c>
      <c r="I17" s="9" t="s">
        <v>64</v>
      </c>
    </row>
    <row r="18" ht="93" customHeight="1" spans="1:9">
      <c r="A18" s="8"/>
      <c r="B18" s="9"/>
      <c r="C18" s="9" t="s">
        <v>65</v>
      </c>
      <c r="D18" s="9"/>
      <c r="E18" s="8">
        <v>1</v>
      </c>
      <c r="F18" s="8">
        <v>1</v>
      </c>
      <c r="G18" s="9" t="s">
        <v>66</v>
      </c>
      <c r="H18" s="9" t="s">
        <v>67</v>
      </c>
      <c r="I18" s="9"/>
    </row>
    <row r="19" ht="45" customHeight="1" spans="1:9">
      <c r="A19" s="8"/>
      <c r="B19" s="9"/>
      <c r="C19" s="9" t="s">
        <v>68</v>
      </c>
      <c r="D19" s="9" t="s">
        <v>69</v>
      </c>
      <c r="E19" s="8">
        <v>1</v>
      </c>
      <c r="F19" s="8">
        <v>1</v>
      </c>
      <c r="G19" s="9" t="s">
        <v>70</v>
      </c>
      <c r="H19" s="9" t="s">
        <v>71</v>
      </c>
      <c r="I19" s="9"/>
    </row>
    <row r="20" ht="29.1" customHeight="1" spans="1:9">
      <c r="A20" s="8"/>
      <c r="B20" s="9"/>
      <c r="C20" s="9"/>
      <c r="D20" s="9" t="s">
        <v>72</v>
      </c>
      <c r="E20" s="8">
        <v>2</v>
      </c>
      <c r="F20" s="8">
        <v>0</v>
      </c>
      <c r="G20" s="9" t="s">
        <v>73</v>
      </c>
      <c r="H20" s="9" t="s">
        <v>74</v>
      </c>
      <c r="I20" s="9" t="s">
        <v>75</v>
      </c>
    </row>
    <row r="21" ht="51" customHeight="1" spans="1:9">
      <c r="A21" s="8"/>
      <c r="B21" s="9" t="s">
        <v>76</v>
      </c>
      <c r="C21" s="9" t="s">
        <v>77</v>
      </c>
      <c r="D21" s="9" t="s">
        <v>78</v>
      </c>
      <c r="E21" s="8">
        <v>1</v>
      </c>
      <c r="F21" s="8">
        <v>1</v>
      </c>
      <c r="G21" s="9" t="s">
        <v>79</v>
      </c>
      <c r="H21" s="9" t="s">
        <v>80</v>
      </c>
      <c r="I21" s="9"/>
    </row>
    <row r="22" ht="40" customHeight="1" spans="1:9">
      <c r="A22" s="8"/>
      <c r="B22" s="9"/>
      <c r="C22" s="9"/>
      <c r="D22" s="9" t="s">
        <v>81</v>
      </c>
      <c r="E22" s="8">
        <v>1</v>
      </c>
      <c r="F22" s="8">
        <v>1</v>
      </c>
      <c r="G22" s="9" t="s">
        <v>82</v>
      </c>
      <c r="H22" s="9" t="s">
        <v>83</v>
      </c>
      <c r="I22" s="9"/>
    </row>
    <row r="23" ht="39.95" customHeight="1" spans="1:9">
      <c r="A23" s="8"/>
      <c r="B23" s="9"/>
      <c r="C23" s="9" t="s">
        <v>84</v>
      </c>
      <c r="D23" s="9" t="s">
        <v>85</v>
      </c>
      <c r="E23" s="8">
        <v>1</v>
      </c>
      <c r="F23" s="8">
        <v>1</v>
      </c>
      <c r="G23" s="9" t="s">
        <v>86</v>
      </c>
      <c r="H23" s="9" t="s">
        <v>87</v>
      </c>
      <c r="I23" s="9"/>
    </row>
    <row r="24" ht="39.95" customHeight="1" spans="1:9">
      <c r="A24" s="8"/>
      <c r="B24" s="9"/>
      <c r="C24" s="9"/>
      <c r="D24" s="9" t="s">
        <v>88</v>
      </c>
      <c r="E24" s="8">
        <v>1</v>
      </c>
      <c r="F24" s="8">
        <v>1</v>
      </c>
      <c r="G24" s="9" t="s">
        <v>89</v>
      </c>
      <c r="H24" s="9" t="s">
        <v>87</v>
      </c>
      <c r="I24" s="9"/>
    </row>
    <row r="25" ht="39.95" customHeight="1" spans="1:9">
      <c r="A25" s="8"/>
      <c r="B25" s="9"/>
      <c r="C25" s="9"/>
      <c r="D25" s="9" t="s">
        <v>90</v>
      </c>
      <c r="E25" s="8">
        <v>2</v>
      </c>
      <c r="F25" s="8">
        <v>2</v>
      </c>
      <c r="G25" s="9" t="s">
        <v>91</v>
      </c>
      <c r="H25" s="9" t="s">
        <v>87</v>
      </c>
      <c r="I25" s="9"/>
    </row>
    <row r="26" ht="39.95" customHeight="1" spans="1:9">
      <c r="A26" s="8"/>
      <c r="B26" s="9"/>
      <c r="C26" s="9"/>
      <c r="D26" s="9" t="s">
        <v>92</v>
      </c>
      <c r="E26" s="8">
        <v>2</v>
      </c>
      <c r="F26" s="8">
        <v>2</v>
      </c>
      <c r="G26" s="9" t="s">
        <v>93</v>
      </c>
      <c r="H26" s="9" t="s">
        <v>94</v>
      </c>
      <c r="I26" s="9"/>
    </row>
    <row r="27" ht="57.75" customHeight="1" spans="1:9">
      <c r="A27" s="8"/>
      <c r="B27" s="9"/>
      <c r="C27" s="9" t="s">
        <v>95</v>
      </c>
      <c r="D27" s="9" t="s">
        <v>96</v>
      </c>
      <c r="E27" s="8">
        <v>1</v>
      </c>
      <c r="F27" s="8">
        <v>1</v>
      </c>
      <c r="G27" s="9" t="s">
        <v>97</v>
      </c>
      <c r="H27" s="9" t="s">
        <v>98</v>
      </c>
      <c r="I27" s="9"/>
    </row>
    <row r="28" ht="30" customHeight="1" spans="1:9">
      <c r="A28" s="8"/>
      <c r="B28" s="9"/>
      <c r="C28" s="9"/>
      <c r="D28" s="9" t="s">
        <v>99</v>
      </c>
      <c r="E28" s="8">
        <v>1</v>
      </c>
      <c r="F28" s="8">
        <v>1</v>
      </c>
      <c r="G28" s="9" t="s">
        <v>100</v>
      </c>
      <c r="H28" s="9" t="s">
        <v>98</v>
      </c>
      <c r="I28" s="9"/>
    </row>
    <row r="29" ht="41" customHeight="1" spans="1:9">
      <c r="A29" s="8" t="s">
        <v>101</v>
      </c>
      <c r="B29" s="9" t="s">
        <v>102</v>
      </c>
      <c r="C29" s="10" t="s">
        <v>103</v>
      </c>
      <c r="D29" s="9" t="s">
        <v>104</v>
      </c>
      <c r="E29" s="8">
        <v>5</v>
      </c>
      <c r="F29" s="8">
        <v>5</v>
      </c>
      <c r="G29" s="9" t="s">
        <v>105</v>
      </c>
      <c r="H29" s="9" t="s">
        <v>106</v>
      </c>
      <c r="I29" s="9"/>
    </row>
    <row r="30" ht="41" customHeight="1" spans="1:9">
      <c r="A30" s="8"/>
      <c r="B30" s="9"/>
      <c r="C30" s="11"/>
      <c r="D30" s="9" t="s">
        <v>107</v>
      </c>
      <c r="E30" s="8">
        <v>5</v>
      </c>
      <c r="F30" s="8">
        <v>5</v>
      </c>
      <c r="G30" s="9" t="s">
        <v>108</v>
      </c>
      <c r="H30" s="9" t="s">
        <v>109</v>
      </c>
      <c r="I30" s="9"/>
    </row>
    <row r="31" ht="41" customHeight="1" spans="1:9">
      <c r="A31" s="8"/>
      <c r="B31" s="9"/>
      <c r="C31" s="11"/>
      <c r="D31" s="9" t="s">
        <v>110</v>
      </c>
      <c r="E31" s="8">
        <v>5</v>
      </c>
      <c r="F31" s="8">
        <v>5</v>
      </c>
      <c r="G31" s="9" t="s">
        <v>111</v>
      </c>
      <c r="H31" s="9" t="s">
        <v>112</v>
      </c>
      <c r="I31" s="9"/>
    </row>
    <row r="32" ht="42" customHeight="1" spans="1:9">
      <c r="A32" s="8"/>
      <c r="B32" s="9"/>
      <c r="C32" s="12" t="s">
        <v>113</v>
      </c>
      <c r="D32" s="9" t="s">
        <v>114</v>
      </c>
      <c r="E32" s="8">
        <v>5</v>
      </c>
      <c r="F32" s="8">
        <v>5</v>
      </c>
      <c r="G32" s="9" t="s">
        <v>115</v>
      </c>
      <c r="H32" s="9" t="s">
        <v>116</v>
      </c>
      <c r="I32" s="9"/>
    </row>
    <row r="33" ht="42" customHeight="1" spans="1:9">
      <c r="A33" s="8"/>
      <c r="B33" s="9"/>
      <c r="C33" s="13"/>
      <c r="D33" s="9" t="s">
        <v>117</v>
      </c>
      <c r="E33" s="8">
        <v>5</v>
      </c>
      <c r="F33" s="8">
        <v>5</v>
      </c>
      <c r="G33" s="9" t="s">
        <v>118</v>
      </c>
      <c r="H33" s="9" t="s">
        <v>116</v>
      </c>
      <c r="I33" s="9"/>
    </row>
    <row r="34" ht="42" customHeight="1" spans="1:9">
      <c r="A34" s="8"/>
      <c r="B34" s="9"/>
      <c r="C34" s="13"/>
      <c r="D34" s="9" t="s">
        <v>119</v>
      </c>
      <c r="E34" s="8">
        <v>5</v>
      </c>
      <c r="F34" s="8">
        <v>5</v>
      </c>
      <c r="G34" s="9" t="s">
        <v>120</v>
      </c>
      <c r="H34" s="9" t="s">
        <v>121</v>
      </c>
      <c r="I34" s="9"/>
    </row>
    <row r="35" ht="42" customHeight="1" spans="1:9">
      <c r="A35" s="8"/>
      <c r="B35" s="9"/>
      <c r="C35" s="13"/>
      <c r="D35" s="9" t="s">
        <v>122</v>
      </c>
      <c r="E35" s="8">
        <v>5</v>
      </c>
      <c r="F35" s="8">
        <v>5</v>
      </c>
      <c r="G35" s="9" t="s">
        <v>123</v>
      </c>
      <c r="H35" s="9" t="s">
        <v>124</v>
      </c>
      <c r="I35" s="9"/>
    </row>
    <row r="36" ht="54" customHeight="1" spans="1:9">
      <c r="A36" s="8"/>
      <c r="B36" s="9" t="s">
        <v>125</v>
      </c>
      <c r="C36" s="10" t="s">
        <v>126</v>
      </c>
      <c r="D36" s="9" t="s">
        <v>127</v>
      </c>
      <c r="E36" s="8">
        <v>5</v>
      </c>
      <c r="F36" s="8">
        <v>5</v>
      </c>
      <c r="G36" s="9" t="s">
        <v>128</v>
      </c>
      <c r="H36" s="9" t="s">
        <v>129</v>
      </c>
      <c r="I36" s="9"/>
    </row>
    <row r="37" ht="54" customHeight="1" spans="1:9">
      <c r="A37" s="8"/>
      <c r="B37" s="9"/>
      <c r="C37" s="11"/>
      <c r="D37" s="9" t="s">
        <v>130</v>
      </c>
      <c r="E37" s="8">
        <v>5</v>
      </c>
      <c r="F37" s="8">
        <v>5</v>
      </c>
      <c r="G37" s="9" t="s">
        <v>131</v>
      </c>
      <c r="H37" s="9" t="s">
        <v>132</v>
      </c>
      <c r="I37" s="9"/>
    </row>
    <row r="38" ht="54" customHeight="1" spans="1:9">
      <c r="A38" s="8"/>
      <c r="B38" s="9"/>
      <c r="C38" s="11"/>
      <c r="D38" s="9" t="s">
        <v>133</v>
      </c>
      <c r="E38" s="8">
        <v>5</v>
      </c>
      <c r="F38" s="8">
        <v>5</v>
      </c>
      <c r="G38" s="9" t="s">
        <v>134</v>
      </c>
      <c r="H38" s="9" t="s">
        <v>135</v>
      </c>
      <c r="I38" s="9"/>
    </row>
    <row r="39" ht="51" customHeight="1" spans="1:9">
      <c r="A39" s="8"/>
      <c r="B39" s="9"/>
      <c r="C39" s="14"/>
      <c r="D39" s="9" t="s">
        <v>136</v>
      </c>
      <c r="E39" s="8">
        <v>5</v>
      </c>
      <c r="F39" s="8">
        <v>5</v>
      </c>
      <c r="G39" s="9" t="s">
        <v>137</v>
      </c>
      <c r="H39" s="9" t="s">
        <v>138</v>
      </c>
      <c r="I39" s="9"/>
    </row>
    <row r="40" ht="63.95" customHeight="1" spans="1:11">
      <c r="A40" s="8"/>
      <c r="B40" s="9"/>
      <c r="C40" s="9" t="s">
        <v>139</v>
      </c>
      <c r="D40" s="9" t="s">
        <v>140</v>
      </c>
      <c r="E40" s="8">
        <v>5</v>
      </c>
      <c r="F40" s="8">
        <v>5</v>
      </c>
      <c r="G40" s="9" t="s">
        <v>141</v>
      </c>
      <c r="H40" s="9" t="s">
        <v>142</v>
      </c>
      <c r="I40" s="9" t="s">
        <v>143</v>
      </c>
      <c r="K40" s="19"/>
    </row>
    <row r="41" ht="28" customHeight="1" spans="1:9">
      <c r="A41" s="15" t="s">
        <v>144</v>
      </c>
      <c r="B41" s="16"/>
      <c r="C41" s="5" t="s">
        <v>145</v>
      </c>
      <c r="D41" s="15"/>
      <c r="E41" s="5">
        <f>SUM(E4:E40)</f>
        <v>100</v>
      </c>
      <c r="F41" s="5">
        <f>SUM(F4:F40)</f>
        <v>87.2</v>
      </c>
      <c r="G41" s="15"/>
      <c r="H41" s="15"/>
      <c r="I41" s="15"/>
    </row>
    <row r="44" spans="7:7">
      <c r="G44" s="17"/>
    </row>
  </sheetData>
  <mergeCells count="30">
    <mergeCell ref="A1:I1"/>
    <mergeCell ref="A4:A13"/>
    <mergeCell ref="A14:A28"/>
    <mergeCell ref="A29:A40"/>
    <mergeCell ref="B2:B3"/>
    <mergeCell ref="B4:B8"/>
    <mergeCell ref="B9:B13"/>
    <mergeCell ref="B14:B16"/>
    <mergeCell ref="B17:B20"/>
    <mergeCell ref="B21:B28"/>
    <mergeCell ref="B29:B35"/>
    <mergeCell ref="B36:B40"/>
    <mergeCell ref="C2:C3"/>
    <mergeCell ref="C5:C6"/>
    <mergeCell ref="C7:C8"/>
    <mergeCell ref="C9:C11"/>
    <mergeCell ref="C12:C13"/>
    <mergeCell ref="C19:C20"/>
    <mergeCell ref="C21:C22"/>
    <mergeCell ref="C23:C26"/>
    <mergeCell ref="C27:C28"/>
    <mergeCell ref="C29:C31"/>
    <mergeCell ref="C32:C35"/>
    <mergeCell ref="C36:C39"/>
    <mergeCell ref="D2:D3"/>
    <mergeCell ref="E2:E3"/>
    <mergeCell ref="F2:F3"/>
    <mergeCell ref="G2:G3"/>
    <mergeCell ref="H2:H3"/>
    <mergeCell ref="I2:I3"/>
  </mergeCells>
  <printOptions gridLines="1"/>
  <pageMargins left="0.700694444444445" right="0.700694444444445" top="0.751388888888889" bottom="0.751388888888889" header="0.298611111111111" footer="0.298611111111111"/>
  <pageSetup paperSize="9" scale="99"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ff111223</dc:creator>
  <cp:lastModifiedBy>朱鑫</cp:lastModifiedBy>
  <dcterms:created xsi:type="dcterms:W3CDTF">2015-06-05T18:17:00Z</dcterms:created>
  <dcterms:modified xsi:type="dcterms:W3CDTF">2020-09-28T02:49:18Z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