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体系" sheetId="1" r:id="rId1"/>
    <sheet name="Sheet2" sheetId="2" state="hidden" r:id="rId2"/>
    <sheet name="Sheet3" sheetId="3" state="hidden" r:id="rId3"/>
  </sheets>
  <definedNames>
    <definedName name="_xlnm.Print_Titles" localSheetId="0">体系!$1:$3</definedName>
  </definedNames>
  <calcPr calcId="144525"/>
</workbook>
</file>

<file path=xl/sharedStrings.xml><?xml version="1.0" encoding="utf-8"?>
<sst xmlns="http://schemas.openxmlformats.org/spreadsheetml/2006/main" count="147" uniqueCount="137">
  <si>
    <t>附件1：寻甸县医疗保险管理局财政对城乡居民基本医疗保险基金的补助项目财政支出绩效评价指标评分体系</t>
  </si>
  <si>
    <t>一级</t>
  </si>
  <si>
    <t>二级指标</t>
  </si>
  <si>
    <t>三级指标</t>
  </si>
  <si>
    <t>四级指标</t>
  </si>
  <si>
    <t>分值</t>
  </si>
  <si>
    <t>得分</t>
  </si>
  <si>
    <t>指标解释</t>
  </si>
  <si>
    <t>评分标准</t>
  </si>
  <si>
    <t>备注</t>
  </si>
  <si>
    <t>指标</t>
  </si>
  <si>
    <t>A.项目决策（20%）</t>
  </si>
  <si>
    <t>A1.项目立项（8%）</t>
  </si>
  <si>
    <t>A11.与部门中长期规划目标适应性</t>
  </si>
  <si>
    <t>A111.与部门中长期规划目标匹配性</t>
  </si>
  <si>
    <t>考察项目与部门中长期目标是否匹配</t>
  </si>
  <si>
    <t>匹配，得满分；不匹配，不得分</t>
  </si>
  <si>
    <t>A12.立项依据充分性</t>
  </si>
  <si>
    <t>A121.与县政府相关规划、决策匹配性</t>
  </si>
  <si>
    <t>考察项目是否符合县政府相关发展规划和政府决策</t>
  </si>
  <si>
    <t>符合，得满分；不符合，不得分。</t>
  </si>
  <si>
    <t>A122.与部门职责适应性</t>
  </si>
  <si>
    <t>考察项目是否与部门职责密切相关。</t>
  </si>
  <si>
    <t>是，得满分；否，不得分。</t>
  </si>
  <si>
    <t>A13.项目立项规范性</t>
  </si>
  <si>
    <t>A131.前期调研情况</t>
  </si>
  <si>
    <t>考察项目立项是否经过前期调研。</t>
  </si>
  <si>
    <t>A132.立项程序规范性</t>
  </si>
  <si>
    <t>考察项目的申请、设立过程是否符合相关要求。</t>
  </si>
  <si>
    <t>A2.项目目标（12%）</t>
  </si>
  <si>
    <t>A21.绩效目标设定的合理性</t>
  </si>
  <si>
    <t>A211.绩效目标相关性</t>
  </si>
  <si>
    <t>考察设定的绩效目标是否与事业发展规划相关。</t>
  </si>
  <si>
    <t>A212.绩效目标完整性</t>
  </si>
  <si>
    <t>考察设定的绩效目标是否完整地反应预期产出和效果</t>
  </si>
  <si>
    <t>A213.目标与预算的匹配性</t>
  </si>
  <si>
    <t>考察设定的绩效目标是否与年度预算相匹配。</t>
  </si>
  <si>
    <t>A22.绩效指标设定的明确性</t>
  </si>
  <si>
    <t>A221.指标细化分解情况</t>
  </si>
  <si>
    <t>考察是否将绩效目标细化分解为清晰、可衡量的绩效指标。</t>
  </si>
  <si>
    <t>A222.指标与目标的匹配性</t>
  </si>
  <si>
    <t>考察设定的绩效指标是否与年度工作任务相对应。</t>
  </si>
  <si>
    <t>B.项目管理（20%）</t>
  </si>
  <si>
    <t>B1.投入管理（4%）</t>
  </si>
  <si>
    <t>B11.预算编制合理性</t>
  </si>
  <si>
    <t>考察预算编制是否充分、合理的预计项目支出并完整反应</t>
  </si>
  <si>
    <t>合理得满分；存在一项不合理，扣0.5分，扣完为止</t>
  </si>
  <si>
    <t>存在实际使用资金与预算存在差异，扣0.5分。</t>
  </si>
  <si>
    <t>B12.预算调整规范性</t>
  </si>
  <si>
    <t>考察存在预算调整时是否按照相关规定执行调整程序。</t>
  </si>
  <si>
    <t>规范，得满分；部分规范，扣0.5分；不规范，不得分。</t>
  </si>
  <si>
    <t>B13.预算执行率</t>
  </si>
  <si>
    <t>考察项目预算执行的进度。预算执行率=实际支出金额/项目预算金额×100%</t>
  </si>
  <si>
    <t>预算执行率95%以上，得满分；低于95%，每下降1%扣权重的1%；预算执行率60%以下，不计分。</t>
  </si>
  <si>
    <t>预算执行率=9677745.42/10200000×100%=94.88%，扣0.24分。</t>
  </si>
  <si>
    <t>B2.财务管理（6%）</t>
  </si>
  <si>
    <t>B21.资金使用情况</t>
  </si>
  <si>
    <t>考察项目资金使用是否符合预算批复的用途，是否存在截留、挤占、挪用、虚列支出等情况。</t>
  </si>
  <si>
    <t>合规，得满分；存在一项不合规，扣1分，扣完为止。</t>
  </si>
  <si>
    <t>B22.财务管理制度健全性</t>
  </si>
  <si>
    <t>考察项目的财务制度是否健全、完善、有效。</t>
  </si>
  <si>
    <t>a.是否已制定或具有相应的财务管理办法；                         b.项目财务管理办法是否符合相关财务会计制度的规定；                                              c.是否存在需要完善的风险控制环节。                            符合所有条件，得满分； 一项不符合，扣0.5分，扣完为止。</t>
  </si>
  <si>
    <t>B23.财务监控有效性</t>
  </si>
  <si>
    <t>B231.资金拨付程序完整性</t>
  </si>
  <si>
    <t>考察资金拨付是否具有完整的审批程序和手续，是否符合相关制度规定。</t>
  </si>
  <si>
    <t>资金拨付申请、审批手续完整，得满分；存在一例手续不完整，不得分。</t>
  </si>
  <si>
    <t>B232财务制度执行有效性</t>
  </si>
  <si>
    <t>考察是否存在违反相关财务管理制度的情况。</t>
  </si>
  <si>
    <t>不存在，得满分；存在1例，不得分。</t>
  </si>
  <si>
    <t>存在财务报销规定未得到有效执行，扣2分。</t>
  </si>
  <si>
    <t>B3.项目实施（10%）</t>
  </si>
  <si>
    <t>B31.项目管理制度健全性</t>
  </si>
  <si>
    <t>B311.项目实施单位管理制度健全性</t>
  </si>
  <si>
    <t>项目实施单位为保障项目顺利实施制订的与项目直接相关的业务管理制度是否健全、完善和有效。</t>
  </si>
  <si>
    <t>制订相关制度或采取措施，得满分；制度不完善或者措施不明确，得权重的60%；没有相关制度或措施，不得分。</t>
  </si>
  <si>
    <t>未提供城乡居民基本医疗保险基金补助资金管理制度，扣1分。</t>
  </si>
  <si>
    <t>B312.管理方监管措施健全性</t>
  </si>
  <si>
    <t>考察项目主管部门为保障项目顺利实施采取的监管措施是否明确，是否存在需要完善的风险控制环节。</t>
  </si>
  <si>
    <t>监管措施明确、完善，得满分；每存在一项需要完善的风险控制点，扣权重的30%，扣完为止。</t>
  </si>
  <si>
    <t>B32.项目管理制度执行有效性</t>
  </si>
  <si>
    <t>B321.项目实施单位管理制度执行情况</t>
  </si>
  <si>
    <t>考察项目实施单位制订的管理制度是否有效执行。</t>
  </si>
  <si>
    <t>有效执行，得满分；部分执行，得权重的60%；未执行，不得分。</t>
  </si>
  <si>
    <t>B322.监管措施执行情况</t>
  </si>
  <si>
    <t>项目主管部门所制订的监管措施是否有效执行。</t>
  </si>
  <si>
    <t>B323.合同执行情况</t>
  </si>
  <si>
    <t>考察与项目相关的合同是否有效执行。</t>
  </si>
  <si>
    <t>B324.台账记录规范性</t>
  </si>
  <si>
    <t>考察项目实施过程中的相关台账记录是否完整，并符合要求。</t>
  </si>
  <si>
    <t>规范，得满分；部分规范，得权重的60%；不规范，不得分。</t>
  </si>
  <si>
    <t>B33.政府采购规范性</t>
  </si>
  <si>
    <t>B331.采购方式合规性</t>
  </si>
  <si>
    <t>考察采购方式是否符合中央、省、市、县的相关要求。</t>
  </si>
  <si>
    <t>符合相关要求，得满分；一项不符合，不得分。</t>
  </si>
  <si>
    <t>B332.采购流程规范性</t>
  </si>
  <si>
    <t>考察采购流程是否符合相关规定。</t>
  </si>
  <si>
    <t>C.项目绩效（60%）</t>
  </si>
  <si>
    <t>C1.项目产出（30%）</t>
  </si>
  <si>
    <t>C11财政对城乡居民基本医疗保险基金的补助完成情况</t>
  </si>
  <si>
    <t>C111.完成率</t>
  </si>
  <si>
    <t>考察项目实施的实际完成数与计划完成数的比率，用以反映和考核项目产出数量目标的实现程度。</t>
  </si>
  <si>
    <t xml:space="preserve">完成计划100%10分，每差5%扣2分，未满5%按5%计算，扣完为止。按以下方法计算得分。
计算方法为：各点位审批数量/提出补助申请且符合条件数量 </t>
  </si>
  <si>
    <t>完成率=502881/509888*100%=98.62%，扣2分。</t>
  </si>
  <si>
    <t>C112.完成及时率</t>
  </si>
  <si>
    <t>项目实际提前完成时间与计划完成时间的比率，用以反映和考核项目产出时效目标的实现程度。</t>
  </si>
  <si>
    <t>按计划时间完成、提前完成10分，超期按以下方法计算得分。完成及时率=[（计划完成时间-实际完成时间）/计划完成时间]×100%。
实际完成时间：项目实施单位完成该项目实际所耗用的时间。
计划完成时间：按照项目实施计划或相关规定完成该项目所需的时间。</t>
  </si>
  <si>
    <t>C113.补助覆盖率</t>
  </si>
  <si>
    <t>考察城乡医疗保险基金救助项目补助覆盖情况，补助覆盖率=项目完成数/寻甸县户籍人口数</t>
  </si>
  <si>
    <t>≥100%，得满分；90%≤x＜100%，得7分；80%≤x＜90%，得4分，x＜80%，不得分。</t>
  </si>
  <si>
    <t>补助覆盖率=项目完成数/寻甸县户籍人口数=52.1/57*100%=90.56%，扣3分。</t>
  </si>
  <si>
    <t>C2.项目效益（30%)</t>
  </si>
  <si>
    <t>C21.经济效益</t>
  </si>
  <si>
    <t>C211.建档立卡户住院平均自费比例</t>
  </si>
  <si>
    <t>考察建档立卡户住院平均自费比例</t>
  </si>
  <si>
    <t>＞10%得满分，每差1%扣0.6分，扣完为止。</t>
  </si>
  <si>
    <t>C22.社会效益</t>
  </si>
  <si>
    <t>C221.建档立卡贫困人口报销比例增长</t>
  </si>
  <si>
    <t>建档立卡贫困人口报销比例增长</t>
  </si>
  <si>
    <t>项目实施后 建档立卡贫困人口报销比例增长，得满分；未增长得0分。</t>
  </si>
  <si>
    <t>C222.建档立卡贫困人口医疗保险政策知晓率</t>
  </si>
  <si>
    <t>建档立卡贫困人口医疗保险政策知晓率</t>
  </si>
  <si>
    <t>建档立卡贫困人口医疗保险政策知晓率≥95%，记3分；建档立卡贫困人口医疗保险政策知晓率≤60%，记0分；建档立卡贫困人口医疗保险政策知晓率介于60%～90%之间，按实际知晓率计算得分。</t>
  </si>
  <si>
    <t>C223.补助人群生活改善情况</t>
  </si>
  <si>
    <t>考察符合参保条件的建档立卡贫困人员参保情况</t>
  </si>
  <si>
    <t>项目实施后对补助人群生活水平有一定改善，减轻建档立卡贫困人员就医负担，得4分；无改善，得0分。</t>
  </si>
  <si>
    <t>C23.生态效益</t>
  </si>
  <si>
    <t>C231.生态效益影响情况</t>
  </si>
  <si>
    <t>不涉及</t>
  </si>
  <si>
    <t>C24.可持续影响</t>
  </si>
  <si>
    <t>C241.后续运行及成效情况</t>
  </si>
  <si>
    <t>项目后续运行及成效发挥的可持续影响情况。</t>
  </si>
  <si>
    <t>项目实施后，减轻了相关人员看病负担，对维护社会和谐有一定的促进作用得5分，无促进作用0分。</t>
  </si>
  <si>
    <t>C25.社会公众或服务对象满意度</t>
  </si>
  <si>
    <t>C251.社会满意度情况</t>
  </si>
  <si>
    <t>社会公众或服务对象对项目实施效果的满意程度</t>
  </si>
  <si>
    <t>满意度以20个调查对象为限，满意度≥95%5分，95%&gt;满意度≥70%2分，70%&gt;满意度0分。社会公众或服务对象是指因该项目实施而受到影响的部门（单位）、群体或个人。一般采取社会调查的方式。</t>
  </si>
  <si>
    <t>合计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</si>
</sst>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5">
    <font>
      <sz val="11"/>
      <color theme="1"/>
      <name val="宋体"/>
      <charset val="134"/>
      <scheme val="minor"/>
    </font>
    <font>
      <sz val="12"/>
      <name val="宋体"/>
      <charset val="134"/>
    </font>
    <font>
      <sz val="16"/>
      <color theme="1"/>
      <name val="黑体"/>
      <charset val="134"/>
    </font>
    <font>
      <b/>
      <sz val="9"/>
      <color rgb="FF000000"/>
      <name val="宋体"/>
      <charset val="134"/>
      <scheme val="minor"/>
    </font>
    <font>
      <sz val="9"/>
      <color rgb="FF000000"/>
      <name val="宋体"/>
      <charset val="134"/>
      <scheme val="minor"/>
    </font>
    <font>
      <sz val="9"/>
      <color rgb="FF00000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6"/>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0" borderId="0" applyNumberFormat="0" applyBorder="0" applyAlignment="0" applyProtection="0">
      <alignment vertical="center"/>
    </xf>
    <xf numFmtId="0" fontId="21" fillId="18"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7" borderId="0" applyNumberFormat="0" applyBorder="0" applyAlignment="0" applyProtection="0">
      <alignment vertical="center"/>
    </xf>
    <xf numFmtId="0" fontId="13" fillId="8" borderId="0" applyNumberFormat="0" applyBorder="0" applyAlignment="0" applyProtection="0">
      <alignment vertical="center"/>
    </xf>
    <xf numFmtId="43" fontId="0" fillId="0" borderId="0" applyFont="0" applyFill="0" applyBorder="0" applyAlignment="0" applyProtection="0">
      <alignment vertical="center"/>
    </xf>
    <xf numFmtId="0" fontId="14" fillId="1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3" borderId="8" applyNumberFormat="0" applyFont="0" applyAlignment="0" applyProtection="0">
      <alignment vertical="center"/>
    </xf>
    <xf numFmtId="0" fontId="14" fillId="21" borderId="0" applyNumberFormat="0" applyBorder="0" applyAlignment="0" applyProtection="0">
      <alignment vertical="center"/>
    </xf>
    <xf numFmtId="0" fontId="1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6" fillId="0" borderId="6" applyNumberFormat="0" applyFill="0" applyAlignment="0" applyProtection="0">
      <alignment vertical="center"/>
    </xf>
    <xf numFmtId="0" fontId="8" fillId="0" borderId="6" applyNumberFormat="0" applyFill="0" applyAlignment="0" applyProtection="0">
      <alignment vertical="center"/>
    </xf>
    <xf numFmtId="0" fontId="14" fillId="16" borderId="0" applyNumberFormat="0" applyBorder="0" applyAlignment="0" applyProtection="0">
      <alignment vertical="center"/>
    </xf>
    <xf numFmtId="0" fontId="11" fillId="0" borderId="10" applyNumberFormat="0" applyFill="0" applyAlignment="0" applyProtection="0">
      <alignment vertical="center"/>
    </xf>
    <xf numFmtId="0" fontId="14" fillId="23" borderId="0" applyNumberFormat="0" applyBorder="0" applyAlignment="0" applyProtection="0">
      <alignment vertical="center"/>
    </xf>
    <xf numFmtId="0" fontId="15" fillId="12" borderId="7" applyNumberFormat="0" applyAlignment="0" applyProtection="0">
      <alignment vertical="center"/>
    </xf>
    <xf numFmtId="0" fontId="24" fillId="12" borderId="11" applyNumberFormat="0" applyAlignment="0" applyProtection="0">
      <alignment vertical="center"/>
    </xf>
    <xf numFmtId="0" fontId="7" fillId="6" borderId="5" applyNumberFormat="0" applyAlignment="0" applyProtection="0">
      <alignment vertical="center"/>
    </xf>
    <xf numFmtId="0" fontId="6" fillId="27" borderId="0" applyNumberFormat="0" applyBorder="0" applyAlignment="0" applyProtection="0">
      <alignment vertical="center"/>
    </xf>
    <xf numFmtId="0" fontId="14" fillId="11" borderId="0" applyNumberFormat="0" applyBorder="0" applyAlignment="0" applyProtection="0">
      <alignment vertical="center"/>
    </xf>
    <xf numFmtId="0" fontId="23" fillId="0" borderId="12" applyNumberFormat="0" applyFill="0" applyAlignment="0" applyProtection="0">
      <alignment vertical="center"/>
    </xf>
    <xf numFmtId="0" fontId="17" fillId="0" borderId="9" applyNumberFormat="0" applyFill="0" applyAlignment="0" applyProtection="0">
      <alignment vertical="center"/>
    </xf>
    <xf numFmtId="0" fontId="22" fillId="19" borderId="0" applyNumberFormat="0" applyBorder="0" applyAlignment="0" applyProtection="0">
      <alignment vertical="center"/>
    </xf>
    <xf numFmtId="0" fontId="20" fillId="15" borderId="0" applyNumberFormat="0" applyBorder="0" applyAlignment="0" applyProtection="0">
      <alignment vertical="center"/>
    </xf>
    <xf numFmtId="0" fontId="6" fillId="28" borderId="0" applyNumberFormat="0" applyBorder="0" applyAlignment="0" applyProtection="0">
      <alignment vertical="center"/>
    </xf>
    <xf numFmtId="0" fontId="14" fillId="10" borderId="0" applyNumberFormat="0" applyBorder="0" applyAlignment="0" applyProtection="0">
      <alignment vertical="center"/>
    </xf>
    <xf numFmtId="0" fontId="6" fillId="26" borderId="0" applyNumberFormat="0" applyBorder="0" applyAlignment="0" applyProtection="0">
      <alignment vertical="center"/>
    </xf>
    <xf numFmtId="0" fontId="6" fillId="5" borderId="0" applyNumberFormat="0" applyBorder="0" applyAlignment="0" applyProtection="0">
      <alignment vertical="center"/>
    </xf>
    <xf numFmtId="0" fontId="6" fillId="25" borderId="0" applyNumberFormat="0" applyBorder="0" applyAlignment="0" applyProtection="0">
      <alignment vertical="center"/>
    </xf>
    <xf numFmtId="0" fontId="6" fillId="4" borderId="0" applyNumberFormat="0" applyBorder="0" applyAlignment="0" applyProtection="0">
      <alignment vertical="center"/>
    </xf>
    <xf numFmtId="0" fontId="14" fillId="14" borderId="0" applyNumberFormat="0" applyBorder="0" applyAlignment="0" applyProtection="0">
      <alignment vertical="center"/>
    </xf>
    <xf numFmtId="0" fontId="14" fillId="9" borderId="0" applyNumberFormat="0" applyBorder="0" applyAlignment="0" applyProtection="0">
      <alignment vertical="center"/>
    </xf>
    <xf numFmtId="0" fontId="6" fillId="24" borderId="0" applyNumberFormat="0" applyBorder="0" applyAlignment="0" applyProtection="0">
      <alignment vertical="center"/>
    </xf>
    <xf numFmtId="0" fontId="6" fillId="3" borderId="0" applyNumberFormat="0" applyBorder="0" applyAlignment="0" applyProtection="0">
      <alignment vertical="center"/>
    </xf>
    <xf numFmtId="0" fontId="14" fillId="29" borderId="0" applyNumberFormat="0" applyBorder="0" applyAlignment="0" applyProtection="0">
      <alignment vertical="center"/>
    </xf>
    <xf numFmtId="0" fontId="6" fillId="30" borderId="0" applyNumberFormat="0" applyBorder="0" applyAlignment="0" applyProtection="0">
      <alignment vertical="center"/>
    </xf>
    <xf numFmtId="0" fontId="14" fillId="31" borderId="0" applyNumberFormat="0" applyBorder="0" applyAlignment="0" applyProtection="0">
      <alignment vertical="center"/>
    </xf>
    <xf numFmtId="0" fontId="14" fillId="32" borderId="0" applyNumberFormat="0" applyBorder="0" applyAlignment="0" applyProtection="0">
      <alignment vertical="center"/>
    </xf>
    <xf numFmtId="0" fontId="6" fillId="33" borderId="0" applyNumberFormat="0" applyBorder="0" applyAlignment="0" applyProtection="0">
      <alignment vertical="center"/>
    </xf>
    <xf numFmtId="0" fontId="14" fillId="22" borderId="0" applyNumberFormat="0" applyBorder="0" applyAlignment="0" applyProtection="0">
      <alignment vertical="center"/>
    </xf>
  </cellStyleXfs>
  <cellXfs count="21">
    <xf numFmtId="0" fontId="0" fillId="0" borderId="0" xfId="0">
      <alignment vertical="center"/>
    </xf>
    <xf numFmtId="0" fontId="1" fillId="0" borderId="0" xfId="0" applyFont="1" applyFill="1" applyBorder="1" applyAlignment="1">
      <alignment vertical="center"/>
    </xf>
    <xf numFmtId="0" fontId="0" fillId="0" borderId="0" xfId="0"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2" xfId="0" applyFont="1" applyBorder="1" applyAlignment="1">
      <alignment horizontal="center"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9" fontId="3"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9"/>
  <sheetViews>
    <sheetView tabSelected="1" workbookViewId="0">
      <selection activeCell="F4" sqref="F4:F13"/>
    </sheetView>
  </sheetViews>
  <sheetFormatPr defaultColWidth="9" defaultRowHeight="13.5"/>
  <cols>
    <col min="1" max="1" width="17.25" customWidth="1"/>
    <col min="2" max="2" width="17.875" customWidth="1"/>
    <col min="3" max="3" width="10.625" customWidth="1"/>
    <col min="4" max="4" width="11.75" customWidth="1"/>
    <col min="5" max="5" width="7.625" customWidth="1"/>
    <col min="6" max="6" width="7.375" customWidth="1"/>
    <col min="7" max="7" width="22" customWidth="1"/>
    <col min="8" max="8" width="27.625" customWidth="1"/>
    <col min="9" max="9" width="22.5" style="2" customWidth="1"/>
    <col min="10" max="12" width="9" customWidth="1"/>
  </cols>
  <sheetData>
    <row r="1" ht="20.25" spans="1:9">
      <c r="A1" s="3" t="s">
        <v>0</v>
      </c>
      <c r="B1" s="3"/>
      <c r="C1" s="3"/>
      <c r="D1" s="3"/>
      <c r="E1" s="3"/>
      <c r="F1" s="3"/>
      <c r="G1" s="3"/>
      <c r="H1" s="3"/>
      <c r="I1" s="3"/>
    </row>
    <row r="2" spans="1:9">
      <c r="A2" s="4" t="s">
        <v>1</v>
      </c>
      <c r="B2" s="4" t="s">
        <v>2</v>
      </c>
      <c r="C2" s="4" t="s">
        <v>3</v>
      </c>
      <c r="D2" s="4" t="s">
        <v>4</v>
      </c>
      <c r="E2" s="4" t="s">
        <v>5</v>
      </c>
      <c r="F2" s="4" t="s">
        <v>6</v>
      </c>
      <c r="G2" s="4" t="s">
        <v>7</v>
      </c>
      <c r="H2" s="4" t="s">
        <v>8</v>
      </c>
      <c r="I2" s="4" t="s">
        <v>9</v>
      </c>
    </row>
    <row r="3" spans="1:9">
      <c r="A3" s="4" t="s">
        <v>10</v>
      </c>
      <c r="B3" s="4"/>
      <c r="C3" s="4"/>
      <c r="D3" s="4"/>
      <c r="E3" s="4"/>
      <c r="F3" s="4"/>
      <c r="G3" s="4"/>
      <c r="H3" s="4"/>
      <c r="I3" s="4"/>
    </row>
    <row r="4" ht="48" customHeight="1" spans="1:9">
      <c r="A4" s="5" t="s">
        <v>11</v>
      </c>
      <c r="B4" s="6" t="s">
        <v>12</v>
      </c>
      <c r="C4" s="6" t="s">
        <v>13</v>
      </c>
      <c r="D4" s="6" t="s">
        <v>14</v>
      </c>
      <c r="E4" s="5">
        <v>1</v>
      </c>
      <c r="F4" s="7">
        <v>1</v>
      </c>
      <c r="G4" s="6" t="s">
        <v>15</v>
      </c>
      <c r="H4" s="6" t="s">
        <v>16</v>
      </c>
      <c r="I4" s="5"/>
    </row>
    <row r="5" ht="40" customHeight="1" spans="1:9">
      <c r="A5" s="5"/>
      <c r="B5" s="6"/>
      <c r="C5" s="6" t="s">
        <v>17</v>
      </c>
      <c r="D5" s="6" t="s">
        <v>18</v>
      </c>
      <c r="E5" s="5">
        <v>2</v>
      </c>
      <c r="F5" s="7">
        <v>2</v>
      </c>
      <c r="G5" s="6" t="s">
        <v>19</v>
      </c>
      <c r="H5" s="6" t="s">
        <v>20</v>
      </c>
      <c r="I5" s="5"/>
    </row>
    <row r="6" ht="33" customHeight="1" spans="1:9">
      <c r="A6" s="5"/>
      <c r="B6" s="6"/>
      <c r="C6" s="6"/>
      <c r="D6" s="6" t="s">
        <v>21</v>
      </c>
      <c r="E6" s="5">
        <v>1</v>
      </c>
      <c r="F6" s="7">
        <v>1</v>
      </c>
      <c r="G6" s="6" t="s">
        <v>22</v>
      </c>
      <c r="H6" s="6" t="s">
        <v>23</v>
      </c>
      <c r="I6" s="5"/>
    </row>
    <row r="7" ht="31" customHeight="1" spans="1:9">
      <c r="A7" s="5"/>
      <c r="B7" s="6"/>
      <c r="C7" s="6" t="s">
        <v>24</v>
      </c>
      <c r="D7" s="6" t="s">
        <v>25</v>
      </c>
      <c r="E7" s="5">
        <v>2</v>
      </c>
      <c r="F7" s="7">
        <v>2</v>
      </c>
      <c r="G7" s="6" t="s">
        <v>26</v>
      </c>
      <c r="H7" s="6" t="s">
        <v>23</v>
      </c>
      <c r="I7" s="5"/>
    </row>
    <row r="8" ht="35" customHeight="1" spans="1:9">
      <c r="A8" s="5"/>
      <c r="B8" s="6"/>
      <c r="C8" s="6"/>
      <c r="D8" s="6" t="s">
        <v>27</v>
      </c>
      <c r="E8" s="5">
        <v>2</v>
      </c>
      <c r="F8" s="7">
        <v>2</v>
      </c>
      <c r="G8" s="6" t="s">
        <v>28</v>
      </c>
      <c r="H8" s="6" t="s">
        <v>23</v>
      </c>
      <c r="I8" s="5"/>
    </row>
    <row r="9" ht="28" customHeight="1" spans="1:9">
      <c r="A9" s="5"/>
      <c r="B9" s="6" t="s">
        <v>29</v>
      </c>
      <c r="C9" s="6" t="s">
        <v>30</v>
      </c>
      <c r="D9" s="6" t="s">
        <v>31</v>
      </c>
      <c r="E9" s="5">
        <v>2</v>
      </c>
      <c r="F9" s="7">
        <v>2</v>
      </c>
      <c r="G9" s="6" t="s">
        <v>32</v>
      </c>
      <c r="H9" s="6" t="s">
        <v>23</v>
      </c>
      <c r="I9" s="5"/>
    </row>
    <row r="10" ht="27" customHeight="1" spans="1:9">
      <c r="A10" s="5"/>
      <c r="B10" s="6"/>
      <c r="C10" s="6"/>
      <c r="D10" s="6" t="s">
        <v>33</v>
      </c>
      <c r="E10" s="5">
        <v>2</v>
      </c>
      <c r="F10" s="7">
        <v>2</v>
      </c>
      <c r="G10" s="6" t="s">
        <v>34</v>
      </c>
      <c r="H10" s="6" t="s">
        <v>23</v>
      </c>
      <c r="I10" s="5"/>
    </row>
    <row r="11" ht="35" customHeight="1" spans="1:9">
      <c r="A11" s="5"/>
      <c r="B11" s="6"/>
      <c r="C11" s="6"/>
      <c r="D11" s="6" t="s">
        <v>35</v>
      </c>
      <c r="E11" s="5">
        <v>2</v>
      </c>
      <c r="F11" s="7">
        <v>2</v>
      </c>
      <c r="G11" s="6" t="s">
        <v>36</v>
      </c>
      <c r="H11" s="6" t="s">
        <v>23</v>
      </c>
      <c r="I11" s="5"/>
    </row>
    <row r="12" ht="33" customHeight="1" spans="1:9">
      <c r="A12" s="5"/>
      <c r="B12" s="6"/>
      <c r="C12" s="6" t="s">
        <v>37</v>
      </c>
      <c r="D12" s="6" t="s">
        <v>38</v>
      </c>
      <c r="E12" s="5">
        <v>3</v>
      </c>
      <c r="F12" s="7">
        <v>3</v>
      </c>
      <c r="G12" s="6" t="s">
        <v>39</v>
      </c>
      <c r="H12" s="6" t="s">
        <v>23</v>
      </c>
      <c r="I12" s="5"/>
    </row>
    <row r="13" ht="33" customHeight="1" spans="1:9">
      <c r="A13" s="5"/>
      <c r="B13" s="6"/>
      <c r="C13" s="6"/>
      <c r="D13" s="6" t="s">
        <v>40</v>
      </c>
      <c r="E13" s="5">
        <v>3</v>
      </c>
      <c r="F13" s="7">
        <v>3</v>
      </c>
      <c r="G13" s="6" t="s">
        <v>41</v>
      </c>
      <c r="H13" s="6" t="s">
        <v>23</v>
      </c>
      <c r="I13" s="5"/>
    </row>
    <row r="14" ht="30" customHeight="1" spans="1:9">
      <c r="A14" s="5" t="s">
        <v>42</v>
      </c>
      <c r="B14" s="6" t="s">
        <v>43</v>
      </c>
      <c r="C14" s="6" t="s">
        <v>44</v>
      </c>
      <c r="D14" s="6"/>
      <c r="E14" s="5">
        <v>1</v>
      </c>
      <c r="F14" s="7">
        <v>0.5</v>
      </c>
      <c r="G14" s="6" t="s">
        <v>45</v>
      </c>
      <c r="H14" s="6" t="s">
        <v>46</v>
      </c>
      <c r="I14" s="5" t="s">
        <v>47</v>
      </c>
    </row>
    <row r="15" ht="31" customHeight="1" spans="1:9">
      <c r="A15" s="5"/>
      <c r="B15" s="6"/>
      <c r="C15" s="6" t="s">
        <v>48</v>
      </c>
      <c r="D15" s="6"/>
      <c r="E15" s="5">
        <v>1</v>
      </c>
      <c r="F15" s="7">
        <v>1</v>
      </c>
      <c r="G15" s="6" t="s">
        <v>49</v>
      </c>
      <c r="H15" s="6" t="s">
        <v>50</v>
      </c>
      <c r="I15" s="5"/>
    </row>
    <row r="16" ht="47" customHeight="1" spans="1:9">
      <c r="A16" s="5"/>
      <c r="B16" s="6"/>
      <c r="C16" s="6" t="s">
        <v>51</v>
      </c>
      <c r="D16" s="6"/>
      <c r="E16" s="5">
        <v>2</v>
      </c>
      <c r="F16" s="7">
        <v>1.76</v>
      </c>
      <c r="G16" s="6" t="s">
        <v>52</v>
      </c>
      <c r="H16" s="6" t="s">
        <v>53</v>
      </c>
      <c r="I16" s="5" t="s">
        <v>54</v>
      </c>
    </row>
    <row r="17" ht="42" customHeight="1" spans="1:9">
      <c r="A17" s="5"/>
      <c r="B17" s="6" t="s">
        <v>55</v>
      </c>
      <c r="C17" s="6" t="s">
        <v>56</v>
      </c>
      <c r="D17" s="6"/>
      <c r="E17" s="5">
        <v>2</v>
      </c>
      <c r="F17" s="7">
        <v>2</v>
      </c>
      <c r="G17" s="6" t="s">
        <v>57</v>
      </c>
      <c r="H17" s="6" t="s">
        <v>58</v>
      </c>
      <c r="I17" s="5"/>
    </row>
    <row r="18" ht="84" customHeight="1" spans="1:9">
      <c r="A18" s="5"/>
      <c r="B18" s="6"/>
      <c r="C18" s="6" t="s">
        <v>59</v>
      </c>
      <c r="D18" s="6"/>
      <c r="E18" s="5">
        <v>1</v>
      </c>
      <c r="F18" s="7">
        <v>1</v>
      </c>
      <c r="G18" s="6" t="s">
        <v>60</v>
      </c>
      <c r="H18" s="8" t="s">
        <v>61</v>
      </c>
      <c r="I18" s="5"/>
    </row>
    <row r="19" ht="41" customHeight="1" spans="1:9">
      <c r="A19" s="5"/>
      <c r="B19" s="6"/>
      <c r="C19" s="6" t="s">
        <v>62</v>
      </c>
      <c r="D19" s="6" t="s">
        <v>63</v>
      </c>
      <c r="E19" s="5">
        <v>1</v>
      </c>
      <c r="F19" s="7">
        <v>1</v>
      </c>
      <c r="G19" s="6" t="s">
        <v>64</v>
      </c>
      <c r="H19" s="6" t="s">
        <v>65</v>
      </c>
      <c r="I19" s="5"/>
    </row>
    <row r="20" ht="50" customHeight="1" spans="1:9">
      <c r="A20" s="5"/>
      <c r="B20" s="6"/>
      <c r="C20" s="6"/>
      <c r="D20" s="6" t="s">
        <v>66</v>
      </c>
      <c r="E20" s="5">
        <v>2</v>
      </c>
      <c r="F20" s="7">
        <v>0</v>
      </c>
      <c r="G20" s="6" t="s">
        <v>67</v>
      </c>
      <c r="H20" s="6" t="s">
        <v>68</v>
      </c>
      <c r="I20" s="5" t="s">
        <v>69</v>
      </c>
    </row>
    <row r="21" ht="54" customHeight="1" spans="1:9">
      <c r="A21" s="5"/>
      <c r="B21" s="6" t="s">
        <v>70</v>
      </c>
      <c r="C21" s="6" t="s">
        <v>71</v>
      </c>
      <c r="D21" s="6" t="s">
        <v>72</v>
      </c>
      <c r="E21" s="5">
        <v>1</v>
      </c>
      <c r="F21" s="7">
        <v>0</v>
      </c>
      <c r="G21" s="6" t="s">
        <v>73</v>
      </c>
      <c r="H21" s="6" t="s">
        <v>74</v>
      </c>
      <c r="I21" s="5" t="s">
        <v>75</v>
      </c>
    </row>
    <row r="22" ht="51" customHeight="1" spans="1:9">
      <c r="A22" s="5"/>
      <c r="B22" s="6"/>
      <c r="C22" s="6"/>
      <c r="D22" s="6" t="s">
        <v>76</v>
      </c>
      <c r="E22" s="5">
        <v>1</v>
      </c>
      <c r="F22" s="7">
        <v>1</v>
      </c>
      <c r="G22" s="6" t="s">
        <v>77</v>
      </c>
      <c r="H22" s="6" t="s">
        <v>78</v>
      </c>
      <c r="I22" s="5"/>
    </row>
    <row r="23" ht="41" customHeight="1" spans="1:9">
      <c r="A23" s="5"/>
      <c r="B23" s="6"/>
      <c r="C23" s="6" t="s">
        <v>79</v>
      </c>
      <c r="D23" s="6" t="s">
        <v>80</v>
      </c>
      <c r="E23" s="5">
        <v>1</v>
      </c>
      <c r="F23" s="7">
        <v>1</v>
      </c>
      <c r="G23" s="6" t="s">
        <v>81</v>
      </c>
      <c r="H23" s="6" t="s">
        <v>82</v>
      </c>
      <c r="I23" s="5"/>
    </row>
    <row r="24" ht="36" customHeight="1" spans="1:9">
      <c r="A24" s="5"/>
      <c r="B24" s="6"/>
      <c r="C24" s="6"/>
      <c r="D24" s="6" t="s">
        <v>83</v>
      </c>
      <c r="E24" s="5">
        <v>1</v>
      </c>
      <c r="F24" s="7">
        <v>1</v>
      </c>
      <c r="G24" s="6" t="s">
        <v>84</v>
      </c>
      <c r="H24" s="6" t="s">
        <v>82</v>
      </c>
      <c r="I24" s="5"/>
    </row>
    <row r="25" ht="22.5" spans="1:9">
      <c r="A25" s="5"/>
      <c r="B25" s="6"/>
      <c r="C25" s="6"/>
      <c r="D25" s="6" t="s">
        <v>85</v>
      </c>
      <c r="E25" s="5">
        <v>2</v>
      </c>
      <c r="F25" s="7">
        <v>2</v>
      </c>
      <c r="G25" s="6" t="s">
        <v>86</v>
      </c>
      <c r="H25" s="6" t="s">
        <v>82</v>
      </c>
      <c r="I25" s="5"/>
    </row>
    <row r="26" ht="28" customHeight="1" spans="1:9">
      <c r="A26" s="5"/>
      <c r="B26" s="6"/>
      <c r="C26" s="6"/>
      <c r="D26" s="6" t="s">
        <v>87</v>
      </c>
      <c r="E26" s="5">
        <v>2</v>
      </c>
      <c r="F26" s="7">
        <v>2</v>
      </c>
      <c r="G26" s="6" t="s">
        <v>88</v>
      </c>
      <c r="H26" s="6" t="s">
        <v>89</v>
      </c>
      <c r="I26" s="5"/>
    </row>
    <row r="27" ht="31" customHeight="1" spans="1:9">
      <c r="A27" s="5"/>
      <c r="B27" s="6"/>
      <c r="C27" s="6" t="s">
        <v>90</v>
      </c>
      <c r="D27" s="6" t="s">
        <v>91</v>
      </c>
      <c r="E27" s="5">
        <v>1</v>
      </c>
      <c r="F27" s="7">
        <v>1</v>
      </c>
      <c r="G27" s="6" t="s">
        <v>92</v>
      </c>
      <c r="H27" s="6" t="s">
        <v>93</v>
      </c>
      <c r="I27" s="5"/>
    </row>
    <row r="28" ht="33" customHeight="1" spans="1:9">
      <c r="A28" s="5"/>
      <c r="B28" s="6"/>
      <c r="C28" s="6"/>
      <c r="D28" s="6" t="s">
        <v>94</v>
      </c>
      <c r="E28" s="5">
        <v>1</v>
      </c>
      <c r="F28" s="7">
        <v>1</v>
      </c>
      <c r="G28" s="6" t="s">
        <v>95</v>
      </c>
      <c r="H28" s="6" t="s">
        <v>93</v>
      </c>
      <c r="I28" s="5"/>
    </row>
    <row r="29" ht="65" customHeight="1" spans="1:9">
      <c r="A29" s="9" t="s">
        <v>96</v>
      </c>
      <c r="B29" s="6" t="s">
        <v>97</v>
      </c>
      <c r="C29" s="6" t="s">
        <v>98</v>
      </c>
      <c r="D29" s="10" t="s">
        <v>99</v>
      </c>
      <c r="E29" s="7">
        <v>10</v>
      </c>
      <c r="F29" s="7">
        <v>8</v>
      </c>
      <c r="G29" s="11" t="s">
        <v>100</v>
      </c>
      <c r="H29" s="11" t="s">
        <v>101</v>
      </c>
      <c r="I29" s="7" t="s">
        <v>102</v>
      </c>
    </row>
    <row r="30" s="1" customFormat="1" ht="96" customHeight="1" spans="1:9">
      <c r="A30" s="12"/>
      <c r="B30" s="12"/>
      <c r="C30" s="13"/>
      <c r="D30" s="11" t="s">
        <v>103</v>
      </c>
      <c r="E30" s="14">
        <v>10</v>
      </c>
      <c r="F30" s="14">
        <v>10</v>
      </c>
      <c r="G30" s="11" t="s">
        <v>104</v>
      </c>
      <c r="H30" s="11" t="s">
        <v>105</v>
      </c>
      <c r="I30" s="14"/>
    </row>
    <row r="31" s="1" customFormat="1" ht="43" customHeight="1" spans="1:9">
      <c r="A31" s="12"/>
      <c r="B31" s="15"/>
      <c r="C31" s="16"/>
      <c r="D31" s="11" t="s">
        <v>106</v>
      </c>
      <c r="E31" s="14">
        <v>10</v>
      </c>
      <c r="F31" s="14">
        <v>7</v>
      </c>
      <c r="G31" s="11" t="s">
        <v>107</v>
      </c>
      <c r="H31" s="11" t="s">
        <v>108</v>
      </c>
      <c r="I31" s="14" t="s">
        <v>109</v>
      </c>
    </row>
    <row r="32" s="1" customFormat="1" ht="44" customHeight="1" spans="1:9">
      <c r="A32" s="12"/>
      <c r="B32" s="17" t="s">
        <v>110</v>
      </c>
      <c r="C32" s="11" t="s">
        <v>111</v>
      </c>
      <c r="D32" s="11" t="s">
        <v>112</v>
      </c>
      <c r="E32" s="14">
        <v>10</v>
      </c>
      <c r="F32" s="14">
        <v>10</v>
      </c>
      <c r="G32" s="11" t="s">
        <v>113</v>
      </c>
      <c r="H32" s="11" t="s">
        <v>114</v>
      </c>
      <c r="I32" s="14"/>
    </row>
    <row r="33" s="1" customFormat="1" ht="44" customHeight="1" spans="1:9">
      <c r="A33" s="12"/>
      <c r="B33" s="12"/>
      <c r="C33" s="18" t="s">
        <v>115</v>
      </c>
      <c r="D33" s="11" t="s">
        <v>116</v>
      </c>
      <c r="E33" s="14">
        <v>3</v>
      </c>
      <c r="F33" s="14">
        <v>3</v>
      </c>
      <c r="G33" s="11" t="s">
        <v>117</v>
      </c>
      <c r="H33" s="11" t="s">
        <v>118</v>
      </c>
      <c r="I33" s="14"/>
    </row>
    <row r="34" s="1" customFormat="1" ht="58" customHeight="1" spans="1:9">
      <c r="A34" s="12"/>
      <c r="B34" s="12"/>
      <c r="C34" s="13"/>
      <c r="D34" s="11" t="s">
        <v>119</v>
      </c>
      <c r="E34" s="14">
        <v>3</v>
      </c>
      <c r="F34" s="14">
        <v>3</v>
      </c>
      <c r="G34" s="11" t="s">
        <v>120</v>
      </c>
      <c r="H34" s="11" t="s">
        <v>121</v>
      </c>
      <c r="I34" s="14"/>
    </row>
    <row r="35" s="1" customFormat="1" ht="45" customHeight="1" spans="1:9">
      <c r="A35" s="12"/>
      <c r="B35" s="12"/>
      <c r="C35" s="16"/>
      <c r="D35" s="11" t="s">
        <v>122</v>
      </c>
      <c r="E35" s="14">
        <v>4</v>
      </c>
      <c r="F35" s="14">
        <v>4</v>
      </c>
      <c r="G35" s="11" t="s">
        <v>123</v>
      </c>
      <c r="H35" s="11" t="s">
        <v>124</v>
      </c>
      <c r="I35" s="20"/>
    </row>
    <row r="36" s="1" customFormat="1" ht="42" customHeight="1" spans="1:9">
      <c r="A36" s="12"/>
      <c r="B36" s="12"/>
      <c r="C36" s="11" t="s">
        <v>125</v>
      </c>
      <c r="D36" s="11" t="s">
        <v>126</v>
      </c>
      <c r="E36" s="14"/>
      <c r="F36" s="14"/>
      <c r="G36" s="11"/>
      <c r="H36" s="11"/>
      <c r="I36" s="14" t="s">
        <v>127</v>
      </c>
    </row>
    <row r="37" s="1" customFormat="1" ht="53" customHeight="1" spans="1:9">
      <c r="A37" s="12"/>
      <c r="B37" s="12"/>
      <c r="C37" s="11" t="s">
        <v>128</v>
      </c>
      <c r="D37" s="11" t="s">
        <v>129</v>
      </c>
      <c r="E37" s="14">
        <v>5</v>
      </c>
      <c r="F37" s="14">
        <v>5</v>
      </c>
      <c r="G37" s="11" t="s">
        <v>130</v>
      </c>
      <c r="H37" s="11" t="s">
        <v>131</v>
      </c>
      <c r="I37" s="14"/>
    </row>
    <row r="38" s="1" customFormat="1" ht="57" customHeight="1" spans="1:9">
      <c r="A38" s="15"/>
      <c r="B38" s="15"/>
      <c r="C38" s="11" t="s">
        <v>132</v>
      </c>
      <c r="D38" s="11" t="s">
        <v>133</v>
      </c>
      <c r="E38" s="14">
        <v>5</v>
      </c>
      <c r="F38" s="14">
        <v>5</v>
      </c>
      <c r="G38" s="11" t="s">
        <v>134</v>
      </c>
      <c r="H38" s="11" t="s">
        <v>135</v>
      </c>
      <c r="I38" s="14"/>
    </row>
    <row r="39" ht="22" customHeight="1" spans="1:9">
      <c r="A39" s="4" t="s">
        <v>136</v>
      </c>
      <c r="B39" s="19">
        <v>1</v>
      </c>
      <c r="C39" s="4"/>
      <c r="D39" s="4"/>
      <c r="E39" s="4">
        <f>SUM(E4:E38)</f>
        <v>100</v>
      </c>
      <c r="F39" s="4">
        <f>SUM(F4:F38)</f>
        <v>91.26</v>
      </c>
      <c r="G39" s="4"/>
      <c r="H39" s="4"/>
      <c r="I39" s="4"/>
    </row>
  </sheetData>
  <mergeCells count="29">
    <mergeCell ref="A1:I1"/>
    <mergeCell ref="A4:A13"/>
    <mergeCell ref="A14:A28"/>
    <mergeCell ref="A29:A38"/>
    <mergeCell ref="B2:B3"/>
    <mergeCell ref="B4:B8"/>
    <mergeCell ref="B9:B13"/>
    <mergeCell ref="B14:B16"/>
    <mergeCell ref="B17:B20"/>
    <mergeCell ref="B21:B28"/>
    <mergeCell ref="B29:B31"/>
    <mergeCell ref="B32:B38"/>
    <mergeCell ref="C2:C3"/>
    <mergeCell ref="C5:C6"/>
    <mergeCell ref="C7:C8"/>
    <mergeCell ref="C9:C11"/>
    <mergeCell ref="C12:C13"/>
    <mergeCell ref="C19:C20"/>
    <mergeCell ref="C21:C22"/>
    <mergeCell ref="C23:C26"/>
    <mergeCell ref="C27:C28"/>
    <mergeCell ref="C29:C31"/>
    <mergeCell ref="C33:C35"/>
    <mergeCell ref="D2:D3"/>
    <mergeCell ref="E2:E3"/>
    <mergeCell ref="F2:F3"/>
    <mergeCell ref="G2:G3"/>
    <mergeCell ref="H2:H3"/>
    <mergeCell ref="I2:I3"/>
  </mergeCells>
  <pageMargins left="0.700694444444445" right="0.700694444444445" top="0.751388888888889" bottom="0.751388888888889" header="0.297916666666667" footer="0.297916666666667"/>
  <pageSetup paperSize="9" scale="70" fitToHeight="0"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体系</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猫猫</cp:lastModifiedBy>
  <dcterms:created xsi:type="dcterms:W3CDTF">2019-08-12T00:59:00Z</dcterms:created>
  <dcterms:modified xsi:type="dcterms:W3CDTF">2020-09-27T07:45:10Z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