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体系" sheetId="1" r:id="rId1"/>
    <sheet name="Sheet2" sheetId="2" state="hidden" r:id="rId2"/>
    <sheet name="Sheet3" sheetId="3" state="hidden" r:id="rId3"/>
  </sheets>
  <definedNames>
    <definedName name="_xlnm.Print_Titles" localSheetId="0">体系!$1:$3</definedName>
  </definedNames>
  <calcPr calcId="144525"/>
</workbook>
</file>

<file path=xl/sharedStrings.xml><?xml version="1.0" encoding="utf-8"?>
<sst xmlns="http://schemas.openxmlformats.org/spreadsheetml/2006/main" count="146" uniqueCount="136">
  <si>
    <t>附件1：寻甸回族彝族自治县医疗保险管理局城乡医疗救助项目财政支出绩效评价指标评分体系</t>
  </si>
  <si>
    <t>一级</t>
  </si>
  <si>
    <t>二级指标</t>
  </si>
  <si>
    <t>三级指标</t>
  </si>
  <si>
    <t>四级指标</t>
  </si>
  <si>
    <t>分值</t>
  </si>
  <si>
    <t>得分</t>
  </si>
  <si>
    <t>指标解释</t>
  </si>
  <si>
    <t>评分标准</t>
  </si>
  <si>
    <t>备注</t>
  </si>
  <si>
    <t>指标</t>
  </si>
  <si>
    <t>A.项目决策（20%）</t>
  </si>
  <si>
    <t>A1.项目立项（8%）</t>
  </si>
  <si>
    <t>A11.与部门中长期规划目标适应性</t>
  </si>
  <si>
    <t>A111.与部门中长期规划目标匹配性</t>
  </si>
  <si>
    <t>考察项目与部门中长期目标是否匹配</t>
  </si>
  <si>
    <t>匹配，得满分；不匹配，不得分。</t>
  </si>
  <si>
    <t>A12.立项依据充分性</t>
  </si>
  <si>
    <t>A121.与县政府相关规划、决策匹配性</t>
  </si>
  <si>
    <t>考察项目是否符合县政府相关发展规划和政府决策</t>
  </si>
  <si>
    <t>符合，得满分；不符合，不得分。。</t>
  </si>
  <si>
    <t>A122.与部门职责适应性</t>
  </si>
  <si>
    <t>考察项目是否与部门职责密切相关。</t>
  </si>
  <si>
    <t>是，得满分；否，不得分。</t>
  </si>
  <si>
    <t>A13.项目立项规范性</t>
  </si>
  <si>
    <t>A131.前期调研情况</t>
  </si>
  <si>
    <t>考察项目立项是否经过前期调研。</t>
  </si>
  <si>
    <t>A132.立项程序规范性</t>
  </si>
  <si>
    <t>考察项目的申请、设立过程是否符合相关要求。</t>
  </si>
  <si>
    <t>A2.项目目标（12%）</t>
  </si>
  <si>
    <t>A21.绩效目标设定的合理性</t>
  </si>
  <si>
    <t>A211.绩效目标相关性</t>
  </si>
  <si>
    <t>考察设定的绩效目标是否与事业发展规划相关。</t>
  </si>
  <si>
    <t>A212.绩效目标完整性</t>
  </si>
  <si>
    <t>考察设定的绩效目标是否完整地反应预期产出和效果</t>
  </si>
  <si>
    <t>设定的绩效目标不完整、明确，扣2分。</t>
  </si>
  <si>
    <t>A213.目标与预算的匹配性</t>
  </si>
  <si>
    <t>考察设定的绩效目标是否与年度预算相匹配。</t>
  </si>
  <si>
    <t>绩效目标未能全面反映预算资金的预期产出和效果，扣2分。</t>
  </si>
  <si>
    <t>A22.绩效指标设定的明确性</t>
  </si>
  <si>
    <t>A221.指标细化分解情况</t>
  </si>
  <si>
    <t>考察是否将绩效目标细化分解为清晰、可衡量的绩效指标。</t>
  </si>
  <si>
    <t>绩效目标表填列不规范，未将绩效目标细化分解为清晰、可衡量的绩效指标，无法衡量，扣4分。</t>
  </si>
  <si>
    <t>A222.指标与目标的匹配性</t>
  </si>
  <si>
    <t>考察设定的绩效指标是否与年度工作任务相对应。</t>
  </si>
  <si>
    <t>B.项目管理（20%）</t>
  </si>
  <si>
    <t>B1.投入管理（4%）</t>
  </si>
  <si>
    <t>B11.预算编制合理性</t>
  </si>
  <si>
    <t>考察预算编制是否充分、合理的预计项目支出并完整反应</t>
  </si>
  <si>
    <t>合理得满分；存在一项不合理，扣0.5分，扣完为止。</t>
  </si>
  <si>
    <t>存在实际使用资金与预算存在差异扣0.5分。</t>
  </si>
  <si>
    <t>B12.预算调整规范性</t>
  </si>
  <si>
    <t>考察存在预算调整时是否按照相关规定执行调整程序。</t>
  </si>
  <si>
    <t>规范，得满分；部分规范，扣0.5分；不规范，不得分。</t>
  </si>
  <si>
    <t>B13.预算执行率</t>
  </si>
  <si>
    <t>考察项目预算执行的进度。预算执行率=实际支出金额/项目预算金额×100%</t>
  </si>
  <si>
    <t>预算执行率95%以上，得满分；低于95%，每下降1%扣权重的1%；预算执行率60%以下，不计分。</t>
  </si>
  <si>
    <t>预算执行率=1867998.59/2400000×100%=77.83%，扣1分。</t>
  </si>
  <si>
    <t>B2.财务管理（6%）</t>
  </si>
  <si>
    <t>B21.资金使用情况</t>
  </si>
  <si>
    <t>考察项目资金使用是否符合预算批复的用途，是否存在截留、挤占、挪用、虚列支出等情况。</t>
  </si>
  <si>
    <t>合规，得满分；存在一项不合规，扣1分，扣完为止。</t>
  </si>
  <si>
    <t>B22.财务管理制度健全性</t>
  </si>
  <si>
    <t>考察项目的财务制度是否健全、完善、有效。</t>
  </si>
  <si>
    <t>a.是否已制定或具有相应的财务管理办法；                         b.项目财务管理办法是否符合相关财务会计制度的规定；                                              c.是否存在需要完善的风险控制环节。                            符合所有条件，得满分； 一项不符合，扣0.5分，扣完为止。</t>
  </si>
  <si>
    <t>B23.财务监控有效性</t>
  </si>
  <si>
    <t>B231.资金拨付程序完整性</t>
  </si>
  <si>
    <t>考察资金拨付是否具有完整的审批程序和手续，是否符合相关制度规定。</t>
  </si>
  <si>
    <t>资金拨付申请、审批手续完整，得满分；存在一例手续不完整，不得分。</t>
  </si>
  <si>
    <t>B232财务制度执行有效性</t>
  </si>
  <si>
    <t>考察是否存在违反相关财务管理制度的情况。</t>
  </si>
  <si>
    <t>不存在，得满分；存在1例，不得分。</t>
  </si>
  <si>
    <t>“重特大疾病基金”未专项管理未分账核算，扣2分。</t>
  </si>
  <si>
    <t>B3.项目实施（10%）</t>
  </si>
  <si>
    <t>B31.项目管理制度健全性</t>
  </si>
  <si>
    <t>B311.项目实施单位管理制度健全性</t>
  </si>
  <si>
    <t>项目实施单位为保障项目顺利实施制订的与项目直接相关的业务管理制度是否健全、完善和有效。</t>
  </si>
  <si>
    <t>制订相关制度或采取措施，得满分；制度不完善或者措施不明确，得权重的60%；没有相关制度或措施，不得分。</t>
  </si>
  <si>
    <t>B312.管理方监管措施健全性</t>
  </si>
  <si>
    <t>考察项目主管部门为保障项目顺利实施采取的监管措施是否明确，是否存在需要完善的风险控制环节。</t>
  </si>
  <si>
    <t>监管措施明确、完善，得满分；每存在一项需要完善的风险控制点，扣权重的30%，扣完为止。</t>
  </si>
  <si>
    <t>B32.项目管理制度执行有效性</t>
  </si>
  <si>
    <t>B321.项目实施单位管理制度执行情况</t>
  </si>
  <si>
    <t>考察项目实施单位制订的管理制度是否有效执行。</t>
  </si>
  <si>
    <t>有效执行，得满分；部分执行，得权重的60%；未执行，不得分。</t>
  </si>
  <si>
    <t>B322.监管措施执行情况</t>
  </si>
  <si>
    <t>项目主管部门所制订的监管措施是否有效执行。</t>
  </si>
  <si>
    <t>B323.合同执行情况</t>
  </si>
  <si>
    <t>考察与项目相关的合同是否有效执行。</t>
  </si>
  <si>
    <t>B324.台账记录规范性</t>
  </si>
  <si>
    <t>考察项目实施过程中的相关台账记录是否完整，并符合要求。</t>
  </si>
  <si>
    <t>规范，得满分；部分规范，得权重的60%；不规范，不得分。</t>
  </si>
  <si>
    <t>B33.政府采购规范性</t>
  </si>
  <si>
    <t>B331.采购方式合规性</t>
  </si>
  <si>
    <t>考察采购方式是否符合中央、省、市、县的相关要求。</t>
  </si>
  <si>
    <t>符合相关要求，得满分；一项不符合，不得分。</t>
  </si>
  <si>
    <t>B332.采购流程规范性</t>
  </si>
  <si>
    <t>考察采购流程是否符合相关规定。</t>
  </si>
  <si>
    <t>C.项目绩效（60%）</t>
  </si>
  <si>
    <t>C1.项目产出（30%）</t>
  </si>
  <si>
    <t>C11城乡医疗救助完成情况</t>
  </si>
  <si>
    <t>C111.城乡医疗救助目标完成率</t>
  </si>
  <si>
    <t>项目实施的实际产出数与计划产出数的比率，用以反映和考核项目产出数量目标的实现程度。</t>
  </si>
  <si>
    <t>目标完成率≥100%记10分；目标完成率＜100%按实际完成权重得分</t>
  </si>
  <si>
    <t>目标完成率=1867998.59/2400000×100%=77.83%，扣3分。</t>
  </si>
  <si>
    <t>C112.完成及时率</t>
  </si>
  <si>
    <t>项目实际提前完成时间与计划完成时间的比率，用以反映和考核项目产出时效目标的实现程度。</t>
  </si>
  <si>
    <t>按计划时间完成、提前完成10分，超期按以下方法计算得分。完成及时率=[（计划完成时间-实际完成时间）/计划完成时间]×100%。
实际完成时间：项目实施单位完成该项目实际所耗用的时间。
计划完成时间：按照项目实施计划或相关规定完成该项目所需的时间。</t>
  </si>
  <si>
    <t>C113.城乡医疗救助费用报销率</t>
  </si>
  <si>
    <t>考察城乡医疗救助费用报销及时率</t>
  </si>
  <si>
    <t>城乡医疗救助费用报销及时率＞100%得满分，每差5%扣1分，扣完为止。＜60%不得分。</t>
  </si>
  <si>
    <t>C114.成本节约率</t>
  </si>
  <si>
    <t>完成项目计划工作目标的实际节约成本与计划成本的比率，用以反映和考核项目的成本节约程度。</t>
  </si>
  <si>
    <t>成本节约率≥100%得5分；成本节约率＜100%按节约率权重得分。成本节约率=[（计划成本-实际成本）/计划成本]×100%。
实际成本：项目实施单位如期、保质、保量完成既定工作目标实际所耗费的支出。
计划成本：项目实施单位为完成工作目标计划安排的支出，一般以项目预算为参考。</t>
  </si>
  <si>
    <t>C2.项目效益（30%）</t>
  </si>
  <si>
    <t>C21.经济效益</t>
  </si>
  <si>
    <t>C211.群众收入的增长</t>
  </si>
  <si>
    <t>项目实施对经济发展所带来的直接或间接影响情况。</t>
  </si>
  <si>
    <t>项目区群众收入较上年增长1%-2%，得满分；增长1%以下按权重得分。</t>
  </si>
  <si>
    <t>C22.社会效益</t>
  </si>
  <si>
    <t>C221.城乡医疗救助发放覆盖率</t>
  </si>
  <si>
    <t>考察城乡医疗救助发放覆盖范围</t>
  </si>
  <si>
    <t>城乡医疗救助发放覆盖率＞100%得满分，每差5%扣1分，扣完为止。＜60%不得分。</t>
  </si>
  <si>
    <t>C23.生态效益</t>
  </si>
  <si>
    <t>C231.生态影响情况</t>
  </si>
  <si>
    <t>不涉及</t>
  </si>
  <si>
    <t>C24.可持续影响</t>
  </si>
  <si>
    <t>C241.后续运行及成效情况</t>
  </si>
  <si>
    <t>项目后续运行及成效发挥的可持续影响情况。</t>
  </si>
  <si>
    <t>项目实施后，改善城乡困难家庭生活水平，对其生活困难问题有一定的解决作用5分；无解决作用0分。</t>
  </si>
  <si>
    <t>C25.社会公众或服务对象满意度</t>
  </si>
  <si>
    <t>C251.社会满意度情况</t>
  </si>
  <si>
    <t>社会公众或服务对象对项目实施效果的满意程度。</t>
  </si>
  <si>
    <r>
      <rPr>
        <sz val="9"/>
        <color rgb="FF000000"/>
        <rFont val="楷体_GB2312"/>
        <charset val="134"/>
      </rPr>
      <t>满意度以20个调查对象为限，满意度</t>
    </r>
    <r>
      <rPr>
        <sz val="9"/>
        <color rgb="FF000000"/>
        <rFont val="Batang"/>
        <charset val="134"/>
      </rPr>
      <t>≥</t>
    </r>
    <r>
      <rPr>
        <sz val="9"/>
        <color rgb="FF000000"/>
        <rFont val="楷体_GB2312"/>
        <charset val="134"/>
      </rPr>
      <t>95%5分，95%&gt;满意度≥70%2分，70%&gt;满意度0分。社会公众或服务对象是指因该项目实施而受到影响的部门（单位）、群体或个人。一般采取社会调查的方式。</t>
    </r>
  </si>
  <si>
    <t>20份问卷，不满意1份，满意度为95%</t>
  </si>
  <si>
    <t>合计</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</si>
</sst>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6">
    <font>
      <sz val="11"/>
      <color theme="1"/>
      <name val="宋体"/>
      <charset val="134"/>
      <scheme val="minor"/>
    </font>
    <font>
      <sz val="16"/>
      <color theme="1"/>
      <name val="黑体"/>
      <charset val="134"/>
    </font>
    <font>
      <b/>
      <sz val="9"/>
      <color rgb="FF000000"/>
      <name val="宋体"/>
      <charset val="134"/>
      <scheme val="minor"/>
    </font>
    <font>
      <sz val="9"/>
      <color rgb="FF000000"/>
      <name val="宋体"/>
      <charset val="134"/>
      <scheme val="minor"/>
    </font>
    <font>
      <sz val="9"/>
      <color indexed="8"/>
      <name val="楷体_GB2312"/>
      <charset val="134"/>
    </font>
    <font>
      <sz val="9"/>
      <color rgb="FF000000"/>
      <name val="楷体_GB2312"/>
      <charset val="134"/>
    </font>
    <font>
      <sz val="11"/>
      <color theme="1"/>
      <name val="宋体"/>
      <charset val="0"/>
      <scheme val="minor"/>
    </font>
    <font>
      <b/>
      <sz val="11"/>
      <color rgb="FFFA7D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rgb="FFFA7D00"/>
      <name val="宋体"/>
      <charset val="0"/>
      <scheme val="minor"/>
    </font>
    <font>
      <sz val="9"/>
      <color rgb="FF000000"/>
      <name val="Batang"/>
      <charset val="134"/>
    </font>
  </fonts>
  <fills count="33">
    <fill>
      <patternFill patternType="none"/>
    </fill>
    <fill>
      <patternFill patternType="gray125"/>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rgb="FFFFC7CE"/>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FFFCC"/>
        <bgColor indexed="64"/>
      </patternFill>
    </fill>
    <fill>
      <patternFill patternType="solid">
        <fgColor theme="6"/>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18" borderId="0" applyNumberFormat="0" applyBorder="0" applyAlignment="0" applyProtection="0">
      <alignment vertical="center"/>
    </xf>
    <xf numFmtId="0" fontId="19" fillId="16"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6" borderId="0" applyNumberFormat="0" applyBorder="0" applyAlignment="0" applyProtection="0">
      <alignment vertical="center"/>
    </xf>
    <xf numFmtId="0" fontId="11" fillId="7" borderId="0" applyNumberFormat="0" applyBorder="0" applyAlignment="0" applyProtection="0">
      <alignment vertical="center"/>
    </xf>
    <xf numFmtId="43" fontId="0" fillId="0" borderId="0" applyFont="0" applyFill="0" applyBorder="0" applyAlignment="0" applyProtection="0">
      <alignment vertical="center"/>
    </xf>
    <xf numFmtId="0" fontId="12" fillId="15"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1" borderId="7" applyNumberFormat="0" applyFont="0" applyAlignment="0" applyProtection="0">
      <alignment vertical="center"/>
    </xf>
    <xf numFmtId="0" fontId="12" fillId="23" borderId="0" applyNumberFormat="0" applyBorder="0" applyAlignment="0" applyProtection="0">
      <alignment vertical="center"/>
    </xf>
    <xf numFmtId="0" fontId="9"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4" fillId="0" borderId="6" applyNumberFormat="0" applyFill="0" applyAlignment="0" applyProtection="0">
      <alignment vertical="center"/>
    </xf>
    <xf numFmtId="0" fontId="22" fillId="0" borderId="6" applyNumberFormat="0" applyFill="0" applyAlignment="0" applyProtection="0">
      <alignment vertical="center"/>
    </xf>
    <xf numFmtId="0" fontId="12" fillId="14" borderId="0" applyNumberFormat="0" applyBorder="0" applyAlignment="0" applyProtection="0">
      <alignment vertical="center"/>
    </xf>
    <xf numFmtId="0" fontId="9" fillId="0" borderId="9" applyNumberFormat="0" applyFill="0" applyAlignment="0" applyProtection="0">
      <alignment vertical="center"/>
    </xf>
    <xf numFmtId="0" fontId="12" fillId="25" borderId="0" applyNumberFormat="0" applyBorder="0" applyAlignment="0" applyProtection="0">
      <alignment vertical="center"/>
    </xf>
    <xf numFmtId="0" fontId="13" fillId="5" borderId="5" applyNumberFormat="0" applyAlignment="0" applyProtection="0">
      <alignment vertical="center"/>
    </xf>
    <xf numFmtId="0" fontId="7" fillId="5" borderId="4" applyNumberFormat="0" applyAlignment="0" applyProtection="0">
      <alignment vertical="center"/>
    </xf>
    <xf numFmtId="0" fontId="21" fillId="22" borderId="10" applyNumberFormat="0" applyAlignment="0" applyProtection="0">
      <alignment vertical="center"/>
    </xf>
    <xf numFmtId="0" fontId="6" fillId="26" borderId="0" applyNumberFormat="0" applyBorder="0" applyAlignment="0" applyProtection="0">
      <alignment vertical="center"/>
    </xf>
    <xf numFmtId="0" fontId="12" fillId="10" borderId="0" applyNumberFormat="0" applyBorder="0" applyAlignment="0" applyProtection="0">
      <alignment vertical="center"/>
    </xf>
    <xf numFmtId="0" fontId="24" fillId="0" borderId="11" applyNumberFormat="0" applyFill="0" applyAlignment="0" applyProtection="0">
      <alignment vertical="center"/>
    </xf>
    <xf numFmtId="0" fontId="15" fillId="0" borderId="8" applyNumberFormat="0" applyFill="0" applyAlignment="0" applyProtection="0">
      <alignment vertical="center"/>
    </xf>
    <xf numFmtId="0" fontId="20" fillId="17" borderId="0" applyNumberFormat="0" applyBorder="0" applyAlignment="0" applyProtection="0">
      <alignment vertical="center"/>
    </xf>
    <xf numFmtId="0" fontId="18" fillId="13" borderId="0" applyNumberFormat="0" applyBorder="0" applyAlignment="0" applyProtection="0">
      <alignment vertical="center"/>
    </xf>
    <xf numFmtId="0" fontId="6" fillId="27" borderId="0" applyNumberFormat="0" applyBorder="0" applyAlignment="0" applyProtection="0">
      <alignment vertical="center"/>
    </xf>
    <xf numFmtId="0" fontId="12" fillId="9" borderId="0" applyNumberFormat="0" applyBorder="0" applyAlignment="0" applyProtection="0">
      <alignment vertical="center"/>
    </xf>
    <xf numFmtId="0" fontId="6" fillId="4" borderId="0" applyNumberFormat="0" applyBorder="0" applyAlignment="0" applyProtection="0">
      <alignment vertical="center"/>
    </xf>
    <xf numFmtId="0" fontId="6" fillId="21" borderId="0" applyNumberFormat="0" applyBorder="0" applyAlignment="0" applyProtection="0">
      <alignment vertical="center"/>
    </xf>
    <xf numFmtId="0" fontId="6" fillId="3" borderId="0" applyNumberFormat="0" applyBorder="0" applyAlignment="0" applyProtection="0">
      <alignment vertical="center"/>
    </xf>
    <xf numFmtId="0" fontId="6" fillId="20" borderId="0" applyNumberFormat="0" applyBorder="0" applyAlignment="0" applyProtection="0">
      <alignment vertical="center"/>
    </xf>
    <xf numFmtId="0" fontId="12" fillId="12" borderId="0" applyNumberFormat="0" applyBorder="0" applyAlignment="0" applyProtection="0">
      <alignment vertical="center"/>
    </xf>
    <xf numFmtId="0" fontId="12" fillId="8" borderId="0" applyNumberFormat="0" applyBorder="0" applyAlignment="0" applyProtection="0">
      <alignment vertical="center"/>
    </xf>
    <xf numFmtId="0" fontId="6" fillId="2" borderId="0" applyNumberFormat="0" applyBorder="0" applyAlignment="0" applyProtection="0">
      <alignment vertical="center"/>
    </xf>
    <xf numFmtId="0" fontId="6" fillId="19" borderId="0" applyNumberFormat="0" applyBorder="0" applyAlignment="0" applyProtection="0">
      <alignment vertical="center"/>
    </xf>
    <xf numFmtId="0" fontId="12" fillId="28" borderId="0" applyNumberFormat="0" applyBorder="0" applyAlignment="0" applyProtection="0">
      <alignment vertical="center"/>
    </xf>
    <xf numFmtId="0" fontId="6"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6" fillId="32" borderId="0" applyNumberFormat="0" applyBorder="0" applyAlignment="0" applyProtection="0">
      <alignment vertical="center"/>
    </xf>
    <xf numFmtId="0" fontId="12" fillId="24" borderId="0" applyNumberFormat="0" applyBorder="0" applyAlignment="0" applyProtection="0">
      <alignment vertical="center"/>
    </xf>
  </cellStyleXfs>
  <cellXfs count="18">
    <xf numFmtId="0" fontId="0" fillId="0" borderId="0" xfId="0">
      <alignment vertical="center"/>
    </xf>
    <xf numFmtId="0" fontId="0" fillId="0" borderId="0" xfId="0" applyAlignment="1">
      <alignment horizontal="center" vertical="center"/>
    </xf>
    <xf numFmtId="0" fontId="1" fillId="0" borderId="0" xfId="0" applyFont="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Fill="1" applyBorder="1" applyAlignment="1">
      <alignment horizontal="center" vertical="center" wrapText="1"/>
    </xf>
    <xf numFmtId="0" fontId="3" fillId="0" borderId="1" xfId="0" applyFont="1" applyBorder="1" applyAlignment="1">
      <alignment horizontal="left" vertical="top" wrapText="1"/>
    </xf>
    <xf numFmtId="0" fontId="3" fillId="0" borderId="2" xfId="0" applyFont="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vertical="center" wrapText="1"/>
    </xf>
    <xf numFmtId="0" fontId="3" fillId="0" borderId="3" xfId="0" applyFont="1" applyBorder="1" applyAlignment="1">
      <alignment horizontal="center" vertical="center" wrapText="1"/>
    </xf>
    <xf numFmtId="0" fontId="3" fillId="0" borderId="2" xfId="0" applyFont="1" applyBorder="1" applyAlignment="1">
      <alignment horizontal="left" vertical="center" wrapText="1"/>
    </xf>
    <xf numFmtId="0" fontId="5" fillId="0" borderId="1" xfId="0" applyFont="1" applyFill="1" applyBorder="1" applyAlignment="1">
      <alignment vertical="center" wrapText="1"/>
    </xf>
    <xf numFmtId="9" fontId="2" fillId="0" borderId="1" xfId="0" applyNumberFormat="1" applyFont="1" applyBorder="1" applyAlignment="1">
      <alignment horizontal="center" vertical="center" wrapText="1"/>
    </xf>
    <xf numFmtId="0" fontId="3" fillId="0" borderId="2" xfId="0" applyFont="1" applyFill="1" applyBorder="1" applyAlignment="1">
      <alignment vertical="center" wrapText="1"/>
    </xf>
    <xf numFmtId="0" fontId="0" fillId="0" borderId="0" xfId="0" applyAlignment="1">
      <alignment vertical="center" wrapText="1"/>
    </xf>
    <xf numFmtId="0" fontId="3" fillId="0" borderId="1"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8"/>
  <sheetViews>
    <sheetView tabSelected="1" view="pageBreakPreview" zoomScaleNormal="100" zoomScaleSheetLayoutView="100" topLeftCell="A31" workbookViewId="0">
      <selection activeCell="F4" sqref="F4:F13"/>
    </sheetView>
  </sheetViews>
  <sheetFormatPr defaultColWidth="9" defaultRowHeight="13.5"/>
  <cols>
    <col min="1" max="1" width="12.25" customWidth="1"/>
    <col min="2" max="2" width="13.625" customWidth="1"/>
    <col min="3" max="3" width="13.375" customWidth="1"/>
    <col min="4" max="4" width="14.25" customWidth="1"/>
    <col min="5" max="5" width="5.75" customWidth="1"/>
    <col min="6" max="6" width="5.25" customWidth="1"/>
    <col min="7" max="7" width="23.75" customWidth="1"/>
    <col min="8" max="8" width="23.625" customWidth="1"/>
    <col min="9" max="9" width="18.5" style="1" customWidth="1"/>
    <col min="10" max="10" width="13.75" customWidth="1"/>
    <col min="11" max="15" width="9" customWidth="1"/>
  </cols>
  <sheetData>
    <row r="1" ht="53" customHeight="1" spans="1:9">
      <c r="A1" s="2" t="s">
        <v>0</v>
      </c>
      <c r="B1" s="2"/>
      <c r="C1" s="2"/>
      <c r="D1" s="2"/>
      <c r="E1" s="2"/>
      <c r="F1" s="2"/>
      <c r="G1" s="2"/>
      <c r="H1" s="2"/>
      <c r="I1" s="2"/>
    </row>
    <row r="2" spans="1:9">
      <c r="A2" s="3" t="s">
        <v>1</v>
      </c>
      <c r="B2" s="3" t="s">
        <v>2</v>
      </c>
      <c r="C2" s="3" t="s">
        <v>3</v>
      </c>
      <c r="D2" s="3" t="s">
        <v>4</v>
      </c>
      <c r="E2" s="3" t="s">
        <v>5</v>
      </c>
      <c r="F2" s="3" t="s">
        <v>6</v>
      </c>
      <c r="G2" s="3" t="s">
        <v>7</v>
      </c>
      <c r="H2" s="3" t="s">
        <v>8</v>
      </c>
      <c r="I2" s="3" t="s">
        <v>9</v>
      </c>
    </row>
    <row r="3" spans="1:9">
      <c r="A3" s="3" t="s">
        <v>10</v>
      </c>
      <c r="B3" s="3"/>
      <c r="C3" s="3"/>
      <c r="D3" s="3"/>
      <c r="E3" s="3"/>
      <c r="F3" s="3"/>
      <c r="G3" s="3"/>
      <c r="H3" s="3"/>
      <c r="I3" s="3"/>
    </row>
    <row r="4" ht="34" customHeight="1" spans="1:9">
      <c r="A4" s="4" t="s">
        <v>11</v>
      </c>
      <c r="B4" s="5" t="s">
        <v>12</v>
      </c>
      <c r="C4" s="5" t="s">
        <v>13</v>
      </c>
      <c r="D4" s="5" t="s">
        <v>14</v>
      </c>
      <c r="E4" s="4">
        <v>1</v>
      </c>
      <c r="F4" s="4">
        <v>1</v>
      </c>
      <c r="G4" s="5" t="s">
        <v>15</v>
      </c>
      <c r="H4" s="5" t="s">
        <v>16</v>
      </c>
      <c r="I4" s="4"/>
    </row>
    <row r="5" ht="36" customHeight="1" spans="1:9">
      <c r="A5" s="4"/>
      <c r="B5" s="5"/>
      <c r="C5" s="5" t="s">
        <v>17</v>
      </c>
      <c r="D5" s="5" t="s">
        <v>18</v>
      </c>
      <c r="E5" s="4">
        <v>2</v>
      </c>
      <c r="F5" s="4">
        <v>2</v>
      </c>
      <c r="G5" s="5" t="s">
        <v>19</v>
      </c>
      <c r="H5" s="5" t="s">
        <v>20</v>
      </c>
      <c r="I5" s="4"/>
    </row>
    <row r="6" ht="28" customHeight="1" spans="1:9">
      <c r="A6" s="4"/>
      <c r="B6" s="5"/>
      <c r="C6" s="5"/>
      <c r="D6" s="5" t="s">
        <v>21</v>
      </c>
      <c r="E6" s="4">
        <v>1</v>
      </c>
      <c r="F6" s="4">
        <v>1</v>
      </c>
      <c r="G6" s="5" t="s">
        <v>22</v>
      </c>
      <c r="H6" s="5" t="s">
        <v>23</v>
      </c>
      <c r="I6" s="4"/>
    </row>
    <row r="7" ht="25" customHeight="1" spans="1:9">
      <c r="A7" s="4"/>
      <c r="B7" s="5"/>
      <c r="C7" s="5" t="s">
        <v>24</v>
      </c>
      <c r="D7" s="5" t="s">
        <v>25</v>
      </c>
      <c r="E7" s="4">
        <v>2</v>
      </c>
      <c r="F7" s="4">
        <v>2</v>
      </c>
      <c r="G7" s="5" t="s">
        <v>26</v>
      </c>
      <c r="H7" s="5" t="s">
        <v>23</v>
      </c>
      <c r="I7" s="4"/>
    </row>
    <row r="8" ht="30" customHeight="1" spans="1:9">
      <c r="A8" s="4"/>
      <c r="B8" s="5"/>
      <c r="C8" s="5"/>
      <c r="D8" s="5" t="s">
        <v>27</v>
      </c>
      <c r="E8" s="4">
        <v>2</v>
      </c>
      <c r="F8" s="4">
        <v>2</v>
      </c>
      <c r="G8" s="5" t="s">
        <v>28</v>
      </c>
      <c r="H8" s="5" t="s">
        <v>23</v>
      </c>
      <c r="I8" s="4"/>
    </row>
    <row r="9" ht="28" customHeight="1" spans="1:9">
      <c r="A9" s="4"/>
      <c r="B9" s="5" t="s">
        <v>29</v>
      </c>
      <c r="C9" s="5" t="s">
        <v>30</v>
      </c>
      <c r="D9" s="5" t="s">
        <v>31</v>
      </c>
      <c r="E9" s="4">
        <v>2</v>
      </c>
      <c r="F9" s="4">
        <v>2</v>
      </c>
      <c r="G9" s="5" t="s">
        <v>32</v>
      </c>
      <c r="H9" s="5" t="s">
        <v>23</v>
      </c>
      <c r="I9" s="4"/>
    </row>
    <row r="10" ht="27" customHeight="1" spans="1:9">
      <c r="A10" s="4"/>
      <c r="B10" s="5"/>
      <c r="C10" s="5"/>
      <c r="D10" s="5" t="s">
        <v>33</v>
      </c>
      <c r="E10" s="4">
        <v>2</v>
      </c>
      <c r="F10" s="4">
        <v>0</v>
      </c>
      <c r="G10" s="5" t="s">
        <v>34</v>
      </c>
      <c r="H10" s="5" t="s">
        <v>23</v>
      </c>
      <c r="I10" s="4" t="s">
        <v>35</v>
      </c>
    </row>
    <row r="11" ht="36" customHeight="1" spans="1:9">
      <c r="A11" s="4"/>
      <c r="B11" s="5"/>
      <c r="C11" s="5"/>
      <c r="D11" s="5" t="s">
        <v>36</v>
      </c>
      <c r="E11" s="4">
        <v>2</v>
      </c>
      <c r="F11" s="4">
        <v>0</v>
      </c>
      <c r="G11" s="5" t="s">
        <v>37</v>
      </c>
      <c r="H11" s="5" t="s">
        <v>23</v>
      </c>
      <c r="I11" s="4" t="s">
        <v>38</v>
      </c>
    </row>
    <row r="12" ht="55" customHeight="1" spans="1:9">
      <c r="A12" s="4"/>
      <c r="B12" s="5"/>
      <c r="C12" s="5" t="s">
        <v>39</v>
      </c>
      <c r="D12" s="5" t="s">
        <v>40</v>
      </c>
      <c r="E12" s="4">
        <v>3</v>
      </c>
      <c r="F12" s="4">
        <v>0</v>
      </c>
      <c r="G12" s="5" t="s">
        <v>41</v>
      </c>
      <c r="H12" s="5" t="s">
        <v>23</v>
      </c>
      <c r="I12" s="4" t="s">
        <v>42</v>
      </c>
    </row>
    <row r="13" ht="34" customHeight="1" spans="1:9">
      <c r="A13" s="4"/>
      <c r="B13" s="5"/>
      <c r="C13" s="5"/>
      <c r="D13" s="5" t="s">
        <v>43</v>
      </c>
      <c r="E13" s="4">
        <v>3</v>
      </c>
      <c r="F13" s="6">
        <v>3</v>
      </c>
      <c r="G13" s="5" t="s">
        <v>44</v>
      </c>
      <c r="H13" s="5" t="s">
        <v>23</v>
      </c>
      <c r="I13" s="4"/>
    </row>
    <row r="14" ht="30" customHeight="1" spans="1:9">
      <c r="A14" s="4" t="s">
        <v>45</v>
      </c>
      <c r="B14" s="5" t="s">
        <v>46</v>
      </c>
      <c r="C14" s="5" t="s">
        <v>47</v>
      </c>
      <c r="D14" s="5"/>
      <c r="E14" s="4">
        <v>1</v>
      </c>
      <c r="F14" s="6">
        <v>0.5</v>
      </c>
      <c r="G14" s="5" t="s">
        <v>48</v>
      </c>
      <c r="H14" s="5" t="s">
        <v>49</v>
      </c>
      <c r="I14" s="4" t="s">
        <v>50</v>
      </c>
    </row>
    <row r="15" ht="33" customHeight="1" spans="1:9">
      <c r="A15" s="4"/>
      <c r="B15" s="5"/>
      <c r="C15" s="5" t="s">
        <v>51</v>
      </c>
      <c r="D15" s="5"/>
      <c r="E15" s="4">
        <v>1</v>
      </c>
      <c r="F15" s="6">
        <v>1</v>
      </c>
      <c r="G15" s="5" t="s">
        <v>52</v>
      </c>
      <c r="H15" s="5" t="s">
        <v>53</v>
      </c>
      <c r="I15" s="4"/>
    </row>
    <row r="16" ht="48" customHeight="1" spans="1:9">
      <c r="A16" s="4"/>
      <c r="B16" s="5"/>
      <c r="C16" s="5" t="s">
        <v>54</v>
      </c>
      <c r="D16" s="5"/>
      <c r="E16" s="4">
        <v>2</v>
      </c>
      <c r="F16" s="6">
        <v>1</v>
      </c>
      <c r="G16" s="5" t="s">
        <v>55</v>
      </c>
      <c r="H16" s="5" t="s">
        <v>56</v>
      </c>
      <c r="I16" s="4" t="s">
        <v>57</v>
      </c>
    </row>
    <row r="17" ht="43" customHeight="1" spans="1:9">
      <c r="A17" s="4"/>
      <c r="B17" s="5" t="s">
        <v>58</v>
      </c>
      <c r="C17" s="5" t="s">
        <v>59</v>
      </c>
      <c r="D17" s="5"/>
      <c r="E17" s="4">
        <v>2</v>
      </c>
      <c r="F17" s="6">
        <v>2</v>
      </c>
      <c r="G17" s="5" t="s">
        <v>60</v>
      </c>
      <c r="H17" s="5" t="s">
        <v>61</v>
      </c>
      <c r="I17" s="4"/>
    </row>
    <row r="18" ht="96" customHeight="1" spans="1:9">
      <c r="A18" s="4"/>
      <c r="B18" s="5"/>
      <c r="C18" s="5" t="s">
        <v>62</v>
      </c>
      <c r="D18" s="5"/>
      <c r="E18" s="4">
        <v>1</v>
      </c>
      <c r="F18" s="4">
        <v>1</v>
      </c>
      <c r="G18" s="5" t="s">
        <v>63</v>
      </c>
      <c r="H18" s="7" t="s">
        <v>64</v>
      </c>
      <c r="I18" s="4"/>
    </row>
    <row r="19" ht="41" customHeight="1" spans="1:9">
      <c r="A19" s="4"/>
      <c r="B19" s="5"/>
      <c r="C19" s="5" t="s">
        <v>65</v>
      </c>
      <c r="D19" s="5" t="s">
        <v>66</v>
      </c>
      <c r="E19" s="4">
        <v>1</v>
      </c>
      <c r="F19" s="4">
        <v>1</v>
      </c>
      <c r="G19" s="5" t="s">
        <v>67</v>
      </c>
      <c r="H19" s="5" t="s">
        <v>68</v>
      </c>
      <c r="I19" s="4"/>
    </row>
    <row r="20" ht="39" customHeight="1" spans="1:9">
      <c r="A20" s="4"/>
      <c r="B20" s="5"/>
      <c r="C20" s="5"/>
      <c r="D20" s="5" t="s">
        <v>69</v>
      </c>
      <c r="E20" s="4">
        <v>2</v>
      </c>
      <c r="F20" s="6">
        <v>0</v>
      </c>
      <c r="G20" s="5" t="s">
        <v>70</v>
      </c>
      <c r="H20" s="5" t="s">
        <v>71</v>
      </c>
      <c r="I20" s="4" t="s">
        <v>72</v>
      </c>
    </row>
    <row r="21" ht="54" customHeight="1" spans="1:9">
      <c r="A21" s="4"/>
      <c r="B21" s="5" t="s">
        <v>73</v>
      </c>
      <c r="C21" s="5" t="s">
        <v>74</v>
      </c>
      <c r="D21" s="5" t="s">
        <v>75</v>
      </c>
      <c r="E21" s="4">
        <v>1</v>
      </c>
      <c r="F21" s="4">
        <v>1</v>
      </c>
      <c r="G21" s="5" t="s">
        <v>76</v>
      </c>
      <c r="H21" s="5" t="s">
        <v>77</v>
      </c>
      <c r="I21" s="4"/>
    </row>
    <row r="22" ht="51" customHeight="1" spans="1:9">
      <c r="A22" s="4"/>
      <c r="B22" s="5"/>
      <c r="C22" s="5"/>
      <c r="D22" s="5" t="s">
        <v>78</v>
      </c>
      <c r="E22" s="4">
        <v>1</v>
      </c>
      <c r="F22" s="4">
        <v>1</v>
      </c>
      <c r="G22" s="5" t="s">
        <v>79</v>
      </c>
      <c r="H22" s="5" t="s">
        <v>80</v>
      </c>
      <c r="I22" s="4"/>
    </row>
    <row r="23" ht="41" customHeight="1" spans="1:9">
      <c r="A23" s="4"/>
      <c r="B23" s="5"/>
      <c r="C23" s="5" t="s">
        <v>81</v>
      </c>
      <c r="D23" s="5" t="s">
        <v>82</v>
      </c>
      <c r="E23" s="4">
        <v>1</v>
      </c>
      <c r="F23" s="4">
        <v>1</v>
      </c>
      <c r="G23" s="5" t="s">
        <v>83</v>
      </c>
      <c r="H23" s="5" t="s">
        <v>84</v>
      </c>
      <c r="I23" s="4"/>
    </row>
    <row r="24" ht="36" customHeight="1" spans="1:9">
      <c r="A24" s="4"/>
      <c r="B24" s="5"/>
      <c r="C24" s="5"/>
      <c r="D24" s="5" t="s">
        <v>85</v>
      </c>
      <c r="E24" s="4">
        <v>1</v>
      </c>
      <c r="F24" s="4">
        <v>1</v>
      </c>
      <c r="G24" s="5" t="s">
        <v>86</v>
      </c>
      <c r="H24" s="5" t="s">
        <v>84</v>
      </c>
      <c r="I24" s="4"/>
    </row>
    <row r="25" ht="22.5" spans="1:9">
      <c r="A25" s="4"/>
      <c r="B25" s="5"/>
      <c r="C25" s="5"/>
      <c r="D25" s="5" t="s">
        <v>87</v>
      </c>
      <c r="E25" s="4">
        <v>2</v>
      </c>
      <c r="F25" s="4">
        <v>2</v>
      </c>
      <c r="G25" s="5" t="s">
        <v>88</v>
      </c>
      <c r="H25" s="5" t="s">
        <v>84</v>
      </c>
      <c r="I25" s="4"/>
    </row>
    <row r="26" ht="27" customHeight="1" spans="1:9">
      <c r="A26" s="4"/>
      <c r="B26" s="5"/>
      <c r="C26" s="5"/>
      <c r="D26" s="5" t="s">
        <v>89</v>
      </c>
      <c r="E26" s="4">
        <v>2</v>
      </c>
      <c r="F26" s="4">
        <v>2</v>
      </c>
      <c r="G26" s="5" t="s">
        <v>90</v>
      </c>
      <c r="H26" s="5" t="s">
        <v>91</v>
      </c>
      <c r="I26" s="4"/>
    </row>
    <row r="27" ht="31" customHeight="1" spans="1:9">
      <c r="A27" s="4"/>
      <c r="B27" s="5"/>
      <c r="C27" s="5" t="s">
        <v>92</v>
      </c>
      <c r="D27" s="5" t="s">
        <v>93</v>
      </c>
      <c r="E27" s="4">
        <v>1</v>
      </c>
      <c r="F27" s="4">
        <v>1</v>
      </c>
      <c r="G27" s="5" t="s">
        <v>94</v>
      </c>
      <c r="H27" s="5" t="s">
        <v>95</v>
      </c>
      <c r="I27" s="4"/>
    </row>
    <row r="28" ht="33" customHeight="1" spans="1:9">
      <c r="A28" s="4"/>
      <c r="B28" s="5"/>
      <c r="C28" s="5"/>
      <c r="D28" s="5" t="s">
        <v>96</v>
      </c>
      <c r="E28" s="4">
        <v>1</v>
      </c>
      <c r="F28" s="4">
        <v>1</v>
      </c>
      <c r="G28" s="5" t="s">
        <v>97</v>
      </c>
      <c r="H28" s="5" t="s">
        <v>95</v>
      </c>
      <c r="I28" s="4"/>
    </row>
    <row r="29" ht="42" customHeight="1" spans="1:9">
      <c r="A29" s="8" t="s">
        <v>98</v>
      </c>
      <c r="B29" s="5" t="s">
        <v>99</v>
      </c>
      <c r="C29" s="5" t="s">
        <v>100</v>
      </c>
      <c r="D29" s="9" t="s">
        <v>101</v>
      </c>
      <c r="E29" s="6">
        <v>10</v>
      </c>
      <c r="F29" s="6">
        <v>7</v>
      </c>
      <c r="G29" s="10" t="s">
        <v>102</v>
      </c>
      <c r="H29" s="10" t="s">
        <v>103</v>
      </c>
      <c r="I29" s="6" t="s">
        <v>104</v>
      </c>
    </row>
    <row r="30" ht="102" customHeight="1" spans="1:10">
      <c r="A30" s="11"/>
      <c r="B30" s="5"/>
      <c r="C30" s="5"/>
      <c r="D30" s="9" t="s">
        <v>105</v>
      </c>
      <c r="E30" s="6">
        <v>10</v>
      </c>
      <c r="F30" s="6">
        <v>10</v>
      </c>
      <c r="G30" s="10" t="s">
        <v>106</v>
      </c>
      <c r="H30" s="10" t="s">
        <v>107</v>
      </c>
      <c r="I30" s="15"/>
      <c r="J30" s="16"/>
    </row>
    <row r="31" ht="40" customHeight="1" spans="1:9">
      <c r="A31" s="11"/>
      <c r="B31" s="5"/>
      <c r="C31" s="5"/>
      <c r="D31" s="9" t="s">
        <v>108</v>
      </c>
      <c r="E31" s="6">
        <v>5</v>
      </c>
      <c r="F31" s="6">
        <v>5</v>
      </c>
      <c r="G31" s="10" t="s">
        <v>109</v>
      </c>
      <c r="H31" s="10" t="s">
        <v>110</v>
      </c>
      <c r="I31" s="17"/>
    </row>
    <row r="32" ht="132" customHeight="1" spans="1:9">
      <c r="A32" s="11"/>
      <c r="B32" s="5"/>
      <c r="C32" s="5"/>
      <c r="D32" s="9" t="s">
        <v>111</v>
      </c>
      <c r="E32" s="6">
        <v>5</v>
      </c>
      <c r="F32" s="6">
        <v>5</v>
      </c>
      <c r="G32" s="10" t="s">
        <v>112</v>
      </c>
      <c r="H32" s="10" t="s">
        <v>113</v>
      </c>
      <c r="I32" s="6"/>
    </row>
    <row r="33" ht="42" customHeight="1" spans="1:10">
      <c r="A33" s="11"/>
      <c r="B33" s="8" t="s">
        <v>114</v>
      </c>
      <c r="C33" s="5" t="s">
        <v>115</v>
      </c>
      <c r="D33" s="5" t="s">
        <v>116</v>
      </c>
      <c r="E33" s="4">
        <v>10</v>
      </c>
      <c r="F33" s="4">
        <v>10</v>
      </c>
      <c r="G33" s="10" t="s">
        <v>117</v>
      </c>
      <c r="H33" s="10" t="s">
        <v>118</v>
      </c>
      <c r="I33" s="4"/>
      <c r="J33" s="16"/>
    </row>
    <row r="34" ht="40" customHeight="1" spans="1:9">
      <c r="A34" s="11"/>
      <c r="B34" s="11"/>
      <c r="C34" s="12" t="s">
        <v>119</v>
      </c>
      <c r="D34" s="9" t="s">
        <v>120</v>
      </c>
      <c r="E34" s="6">
        <v>10</v>
      </c>
      <c r="F34" s="6">
        <v>10</v>
      </c>
      <c r="G34" s="9" t="s">
        <v>121</v>
      </c>
      <c r="H34" s="9" t="s">
        <v>122</v>
      </c>
      <c r="I34" s="6"/>
    </row>
    <row r="35" ht="33" customHeight="1" spans="1:9">
      <c r="A35" s="11"/>
      <c r="B35" s="11"/>
      <c r="C35" s="5" t="s">
        <v>123</v>
      </c>
      <c r="D35" s="5" t="s">
        <v>124</v>
      </c>
      <c r="E35" s="4"/>
      <c r="F35" s="4"/>
      <c r="G35" s="10"/>
      <c r="H35" s="10"/>
      <c r="I35" s="4" t="s">
        <v>125</v>
      </c>
    </row>
    <row r="36" ht="49" customHeight="1" spans="1:9">
      <c r="A36" s="11"/>
      <c r="B36" s="11"/>
      <c r="C36" s="5" t="s">
        <v>126</v>
      </c>
      <c r="D36" s="5" t="s">
        <v>127</v>
      </c>
      <c r="E36" s="4">
        <v>5</v>
      </c>
      <c r="F36" s="4">
        <v>5</v>
      </c>
      <c r="G36" s="10" t="s">
        <v>128</v>
      </c>
      <c r="H36" s="10" t="s">
        <v>129</v>
      </c>
      <c r="I36" s="4"/>
    </row>
    <row r="37" ht="84" customHeight="1" spans="1:9">
      <c r="A37" s="11"/>
      <c r="B37" s="11"/>
      <c r="C37" s="5" t="s">
        <v>130</v>
      </c>
      <c r="D37" s="5" t="s">
        <v>131</v>
      </c>
      <c r="E37" s="4">
        <v>5</v>
      </c>
      <c r="F37" s="6">
        <v>5</v>
      </c>
      <c r="G37" s="10" t="s">
        <v>132</v>
      </c>
      <c r="H37" s="13" t="s">
        <v>133</v>
      </c>
      <c r="I37" s="4" t="s">
        <v>134</v>
      </c>
    </row>
    <row r="38" ht="28" customHeight="1" spans="1:9">
      <c r="A38" s="3" t="s">
        <v>135</v>
      </c>
      <c r="B38" s="14">
        <v>1</v>
      </c>
      <c r="C38" s="3"/>
      <c r="D38" s="3"/>
      <c r="E38" s="3">
        <f>SUM(E4:E37)</f>
        <v>100</v>
      </c>
      <c r="F38" s="3">
        <f>SUM(F4:F37)</f>
        <v>86.5</v>
      </c>
      <c r="G38" s="3"/>
      <c r="H38" s="3"/>
      <c r="I38" s="3"/>
    </row>
  </sheetData>
  <mergeCells count="28">
    <mergeCell ref="A1:I1"/>
    <mergeCell ref="A4:A13"/>
    <mergeCell ref="A14:A28"/>
    <mergeCell ref="A29:A37"/>
    <mergeCell ref="B2:B3"/>
    <mergeCell ref="B4:B8"/>
    <mergeCell ref="B9:B13"/>
    <mergeCell ref="B14:B16"/>
    <mergeCell ref="B17:B20"/>
    <mergeCell ref="B21:B28"/>
    <mergeCell ref="B29:B32"/>
    <mergeCell ref="B33:B37"/>
    <mergeCell ref="C2:C3"/>
    <mergeCell ref="C5:C6"/>
    <mergeCell ref="C7:C8"/>
    <mergeCell ref="C9:C11"/>
    <mergeCell ref="C12:C13"/>
    <mergeCell ref="C19:C20"/>
    <mergeCell ref="C21:C22"/>
    <mergeCell ref="C23:C26"/>
    <mergeCell ref="C27:C28"/>
    <mergeCell ref="C29:C32"/>
    <mergeCell ref="D2:D3"/>
    <mergeCell ref="E2:E3"/>
    <mergeCell ref="F2:F3"/>
    <mergeCell ref="G2:G3"/>
    <mergeCell ref="H2:H3"/>
    <mergeCell ref="I2:I3"/>
  </mergeCells>
  <pageMargins left="0.511805555555556" right="0.0784722222222222" top="0.472222222222222" bottom="0.314583333333333" header="0.297916666666667" footer="0.156944444444444"/>
  <pageSetup paperSize="9" scale="75" fitToHeight="0"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体系</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猫猫</cp:lastModifiedBy>
  <dcterms:created xsi:type="dcterms:W3CDTF">2019-08-12T00:59:00Z</dcterms:created>
  <dcterms:modified xsi:type="dcterms:W3CDTF">2020-09-27T07:53:54Z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