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935" windowHeight="7935"/>
  </bookViews>
  <sheets>
    <sheet name="体系" sheetId="1" r:id="rId1"/>
  </sheets>
  <definedNames>
    <definedName name="_xlnm.Print_Area" localSheetId="0">体系!$A$1:$I$38</definedName>
    <definedName name="_xlnm.Print_Titles" localSheetId="0">体系!$1:$3</definedName>
  </definedNames>
  <calcPr calcId="125725"/>
</workbook>
</file>

<file path=xl/calcChain.xml><?xml version="1.0" encoding="utf-8"?>
<calcChain xmlns="http://schemas.openxmlformats.org/spreadsheetml/2006/main">
  <c r="F38" i="1"/>
  <c r="E38"/>
</calcChain>
</file>

<file path=xl/sharedStrings.xml><?xml version="1.0" encoding="utf-8"?>
<sst xmlns="http://schemas.openxmlformats.org/spreadsheetml/2006/main" count="151" uniqueCount="140">
  <si>
    <t>附件1：寻甸县退役军人事务局2019年优抚支出项目绩效评价指标体系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</si>
  <si>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</si>
  <si>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</si>
  <si>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</si>
  <si>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</si>
  <si>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</si>
  <si>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</si>
  <si>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</si>
  <si>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</si>
  <si>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</si>
  <si>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</si>
  <si>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</si>
  <si>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</si>
  <si>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</si>
  <si>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</si>
  <si>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</si>
  <si>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</si>
  <si>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未提供部门中长期规划相关材料，扣1分。</t>
  </si>
  <si>
    <t>A12.立项依据充分性</t>
  </si>
  <si>
    <t>考察项目是否符合县政府相关发展规划和政府决策</t>
  </si>
  <si>
    <t>符合，得满分；不符合，不得分。</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</si>
  <si>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</si>
  <si>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</si>
  <si>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</si>
  <si>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</si>
  <si>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</si>
  <si>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</si>
  <si>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</si>
  <si>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</si>
  <si>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</si>
  <si>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</si>
  <si>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</si>
  <si>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</si>
  <si>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</si>
  <si>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A213.目标与预算的匹配性</t>
  </si>
  <si>
    <t>考察设定的绩效目标是否与年度预算相匹配。</t>
  </si>
  <si>
    <t>A22.绩效指标设定的明确性</t>
  </si>
  <si>
    <t>A221.指标细化分解情况</t>
  </si>
  <si>
    <t>考察是否将绩效目标细化分解为清晰、可衡量的绩效指标。</t>
  </si>
  <si>
    <t>A222.指标与目标的匹配性</t>
  </si>
  <si>
    <t>考察设定的绩效指标是否与年度工作任务相对应。</t>
  </si>
  <si>
    <t>B.项目管理（20%）</t>
  </si>
  <si>
    <t>B1.投入管理（4%）</t>
  </si>
  <si>
    <t>B11.预算编制合理性</t>
  </si>
  <si>
    <t>考察预算编制是否充分、合理的预计项目支出并完整反应</t>
  </si>
  <si>
    <t>合理得满分；存在一项不合理，扣0.5分，扣完为止</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</si>
  <si>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</si>
  <si>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</si>
  <si>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</si>
  <si>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</si>
  <si>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</si>
  <si>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</si>
  <si>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</si>
  <si>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</si>
  <si>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</si>
  <si>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</si>
  <si>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</si>
  <si>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B23.财务监控有效性</t>
  </si>
  <si>
    <t>B231.资金拨付程序完整性</t>
  </si>
  <si>
    <t>考察资金拨付是否具有完整的审批程序和手续，是否符合相关制度规定。</t>
  </si>
  <si>
    <t>B232财务制度执行有效性</t>
  </si>
  <si>
    <t>考察是否存在违反相关财务管理制度的情况。</t>
  </si>
  <si>
    <t>不存在，得满分；存在1例，不得分。</t>
  </si>
  <si>
    <t>B3.项目实施（10%）</t>
  </si>
  <si>
    <t>B31.项目管理制度健全性</t>
  </si>
  <si>
    <t>B311.项目实施单位管理制度健全性</t>
  </si>
  <si>
    <t>项目实施单位为保障项目顺利实施制订的与项目直接相关的业务管理制度是否健全、完善和有效。</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</si>
  <si>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</si>
  <si>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</si>
  <si>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</si>
  <si>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未提供项目监管资料，扣0.5分。</t>
  </si>
  <si>
    <t>B32.项目管理制度执行有效性</t>
  </si>
  <si>
    <t>考察项目实施单位制订的管理制度是否有效执行。</t>
  </si>
  <si>
    <t>有效执行，得满分；部分执行，得权重的60%；未执行，不得分。</t>
  </si>
  <si>
    <t>未提供项目管理制度资料，扣0.5分。</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</si>
  <si>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</si>
  <si>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</si>
  <si>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</si>
  <si>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</si>
  <si>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</si>
  <si>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</si>
  <si>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</si>
  <si>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</si>
  <si>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</si>
  <si>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</si>
  <si>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</si>
  <si>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</si>
  <si>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</si>
  <si>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</si>
  <si>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C11目标完成情况</t>
  </si>
  <si>
    <t>C111.优抚支出对象完成率</t>
  </si>
  <si>
    <t>目标完成率≥100%记10分；目标完成率＜100%按实际完成权重得分。</t>
  </si>
  <si>
    <t>C112.完成及时率</t>
  </si>
  <si>
    <t>项目实际提前完成时间与计划完成时间的比率，用以反映和考核项目产出时效目标的实现程度。</t>
  </si>
  <si>
    <t>按计划时间完成、提前完成3分，超期按以下方法计算得分。完成及时率=[（计划完成时间-实际完成时间）/计划完成时间]×100%。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</si>
  <si>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t>C113.按国家补助标准发放率</t>
  </si>
  <si>
    <t>项目完成的质量达标产出数与实际产出数的比率，用以反映和考核项目产出质量目标的实现程度。</t>
  </si>
  <si>
    <t>C114.成本节约率</t>
  </si>
  <si>
    <t>完成项目计划工作目标的实际节约成本与计划成本的比率，用以反映和考核项目的成本节约程度。</t>
  </si>
  <si>
    <t>C2.项目效益（30%）</t>
  </si>
  <si>
    <t>C21.经济效益</t>
  </si>
  <si>
    <t>项目实施对经济发展所带来的直接或间接影响情况。</t>
  </si>
  <si>
    <t>基本保证对经济发展带来直接或间接影响，得满分；反之，扣3分，扣完为止。</t>
  </si>
  <si>
    <t>C22.社会效益</t>
  </si>
  <si>
    <t>考察是否对社会和谐有着一定的促进作用，反映实际发放补助是否能够满足有抚对象的日常生活所需。</t>
  </si>
  <si>
    <t>保证对社会和谐有着一定的促进作用得10分；反之，扣1分，扣完为止。</t>
  </si>
  <si>
    <t>C23.生态效益</t>
  </si>
  <si>
    <t>C231.生态影响情况</t>
  </si>
  <si>
    <t>项目是否对项目区的生态环境较前有所改善。</t>
  </si>
  <si>
    <t>保证对社会生态环境有着一定的促进作用得10分；反之，扣1分，扣完为止。</t>
  </si>
  <si>
    <t>C24.可持续影响</t>
  </si>
  <si>
    <t>C241.后续运行及成效情况</t>
  </si>
  <si>
    <t>优抚项目对保障项目区的可持续发挥效益。</t>
  </si>
  <si>
    <t>项目实施后，促进可持续发展，对促进社会和谐有一定的促进作用5分；无促进作用0分。</t>
  </si>
  <si>
    <t>C25.社会公众或服务对象满意度</t>
  </si>
  <si>
    <t>C251.社会满意度情况</t>
  </si>
  <si>
    <t>社会公众或服务对象对项目实施效果的满意程度。</t>
  </si>
  <si>
    <t>合计</t>
  </si>
  <si>
    <t>由于未提供预算调整的相关资料，无法确定项目是否合法合规等，扣0.5分。</t>
    <phoneticPr fontId="6" type="noConversion"/>
  </si>
  <si>
    <t>未提供完整的财务管理办法,未单独建账核算，扣0.5分。</t>
    <phoneticPr fontId="6" type="noConversion"/>
  </si>
  <si>
    <t>B321.项目实施单位管理制度执行情况</t>
    <phoneticPr fontId="6" type="noConversion"/>
  </si>
  <si>
    <t>B322.监管措施执行情况</t>
    <phoneticPr fontId="6" type="noConversion"/>
  </si>
  <si>
    <t>C211.保障了优抚对象的基本生活条件</t>
    <phoneticPr fontId="6" type="noConversion"/>
  </si>
  <si>
    <t>a.是否已制定或具有相应的财务管理办法；                              b.项目财务管理办法是否符合相关财务会计制度的规定；                                              c.是否存在需要完善的风险控制环节。                            符合所有条件，得满分； 一项不符合，扣0.5分，扣完为止。</t>
    <phoneticPr fontId="6" type="noConversion"/>
  </si>
  <si>
    <t>成本节约率为0得8分，每节省5%加1分，超出5%扣1分，未满5%按5%计算，此项扣完记负分。成本节约率=[（计划成本-实际成本）/计划成本]×100%。
实际成本：项目实施单位如期、保质、保量完成既定工作目标实际所耗费的支出。
计划成本：项目实施单位为完成工作目标计划安排的支出，一般以项目预算为参考。</t>
    <phoneticPr fontId="6" type="noConversion"/>
  </si>
  <si>
    <t>绩效目标表填列不规范，未将绩效目标细化分解为清晰、可衡量的绩效指标，无法衡量，扣6分。</t>
    <phoneticPr fontId="6" type="noConversion"/>
  </si>
  <si>
    <r>
      <rPr>
        <sz val="9"/>
        <color theme="1"/>
        <rFont val="楷体_GB2312"/>
        <family val="3"/>
        <charset val="134"/>
      </rPr>
      <t>满意度以20个调查对象为限，满意度</t>
    </r>
    <r>
      <rPr>
        <sz val="9"/>
        <color theme="1"/>
        <rFont val="Batang"/>
        <family val="1"/>
      </rPr>
      <t>≥</t>
    </r>
    <r>
      <rPr>
        <sz val="9"/>
        <color theme="1"/>
        <rFont val="楷体_GB2312"/>
        <family val="3"/>
        <charset val="134"/>
      </rPr>
      <t>9</t>
    </r>
    <r>
      <rPr>
        <sz val="9"/>
        <color theme="1"/>
        <rFont val="楷体_GB2312"/>
        <family val="3"/>
        <charset val="134"/>
      </rPr>
      <t>5</t>
    </r>
    <r>
      <rPr>
        <sz val="9"/>
        <color theme="1"/>
        <rFont val="楷体_GB2312"/>
        <family val="3"/>
        <charset val="134"/>
      </rPr>
      <t>%5分，95%</t>
    </r>
    <r>
      <rPr>
        <sz val="9"/>
        <color theme="1"/>
        <rFont val="楷体_GB2312"/>
        <family val="3"/>
        <charset val="134"/>
      </rPr>
      <t>&gt;</t>
    </r>
    <r>
      <rPr>
        <sz val="9"/>
        <color theme="1"/>
        <rFont val="楷体_GB2312"/>
        <family val="3"/>
        <charset val="134"/>
      </rPr>
      <t>满意度≥70%2分，70%&gt;满意度0分。社会公众或服务对象是指因该项目实施而受到影响的部门（单位）、群体或个人。一般采取社会调查的方式。</t>
    </r>
    <phoneticPr fontId="6" type="noConversion"/>
  </si>
  <si>
    <r>
      <t>年初预算数为1</t>
    </r>
    <r>
      <rPr>
        <sz val="9"/>
        <color theme="1"/>
        <rFont val="宋体"/>
        <family val="3"/>
        <charset val="134"/>
        <scheme val="minor"/>
      </rPr>
      <t>50万元，存在差异，扣0.5分。</t>
    </r>
    <phoneticPr fontId="6" type="noConversion"/>
  </si>
  <si>
    <t>实际支出853.95万元，预算853.95万元，预算执行率为100%。</t>
    <phoneticPr fontId="6" type="noConversion"/>
  </si>
  <si>
    <t>资金拨付申请、审批手续完整，得满分；存在一例手续不完整，不得分。</t>
    <phoneticPr fontId="6" type="noConversion"/>
  </si>
  <si>
    <t>制订相关制度或采取措施，得满分；制度不完善或者措施不明确，得权重的60%；没有相关制度或措施，不得分。</t>
    <phoneticPr fontId="6" type="noConversion"/>
  </si>
  <si>
    <t>A121.与县政府相关规划、决策匹配性</t>
    <phoneticPr fontId="6" type="noConversion"/>
  </si>
  <si>
    <t>A122.与部门职责适应性</t>
    <phoneticPr fontId="6" type="noConversion"/>
  </si>
  <si>
    <t>项目实施的实际产出数与计划产出数的比率，用以反映和考核项目产出数量目标的实现程度。</t>
    <phoneticPr fontId="6" type="noConversion"/>
  </si>
  <si>
    <t>按国家补助标准发放率≥100%记8分；按国家补助标准发放率＜100%按达标率权重得分。</t>
    <phoneticPr fontId="6" type="noConversion"/>
  </si>
  <si>
    <t>C221.对社会和谐有着一定的促进作用</t>
    <phoneticPr fontId="6" type="noConversion"/>
  </si>
  <si>
    <t>实际满意度为95%</t>
    <phoneticPr fontId="6" type="noConversion"/>
  </si>
  <si>
    <t>预算执行率95%以上，得满分；低于95%，每下降1%扣权重的1%；预算执行率60%以下，不计分。</t>
    <phoneticPr fontId="6" type="noConversion"/>
  </si>
  <si>
    <t>设定的绩效目标不完整、明确，扣2分。</t>
    <phoneticPr fontId="6" type="noConversion"/>
  </si>
  <si>
    <t>未提供项目管理办法资料，扣0.5分。</t>
    <phoneticPr fontId="6" type="noConversion"/>
  </si>
</sst>
</file>

<file path=xl/styles.xml><?xml version="1.0" encoding="utf-8"?>
<styleSheet xmlns="http://schemas.openxmlformats.org/spreadsheetml/2006/main">
  <numFmts count="1">
    <numFmt numFmtId="176" formatCode="0.00;_䀀"/>
  </numFmts>
  <fonts count="10">
    <font>
      <sz val="11"/>
      <color theme="1"/>
      <name val="宋体"/>
      <charset val="134"/>
      <scheme val="minor"/>
    </font>
    <font>
      <sz val="16"/>
      <color theme="1"/>
      <name val="黑体"/>
      <family val="3"/>
      <charset val="134"/>
    </font>
    <font>
      <b/>
      <sz val="9"/>
      <color theme="1"/>
      <name val="宋体"/>
      <family val="3"/>
      <charset val="134"/>
      <scheme val="minor"/>
    </font>
    <font>
      <sz val="9"/>
      <color theme="1"/>
      <name val="宋体"/>
      <family val="3"/>
      <charset val="134"/>
      <scheme val="minor"/>
    </font>
    <font>
      <sz val="9"/>
      <color theme="1"/>
      <name val="楷体_GB2312"/>
      <family val="3"/>
      <charset val="134"/>
    </font>
    <font>
      <sz val="9"/>
      <color theme="1"/>
      <name val="Batang"/>
      <family val="1"/>
    </font>
    <font>
      <sz val="9"/>
      <name val="宋体"/>
      <family val="3"/>
      <charset val="134"/>
      <scheme val="minor"/>
    </font>
    <font>
      <sz val="11"/>
      <color theme="1"/>
      <name val="宋体"/>
      <family val="3"/>
      <charset val="134"/>
      <scheme val="minor"/>
    </font>
    <font>
      <sz val="9"/>
      <color theme="1"/>
      <name val="宋体"/>
      <family val="3"/>
      <charset val="134"/>
      <scheme val="minor"/>
    </font>
    <font>
      <sz val="9"/>
      <color theme="1"/>
      <name val="宋体"/>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6">
    <xf numFmtId="0" fontId="0" fillId="0" borderId="0" xfId="0">
      <alignment vertical="center"/>
    </xf>
    <xf numFmtId="0" fontId="0" fillId="0" borderId="0" xfId="0" applyFont="1" applyFill="1">
      <alignment vertical="center"/>
    </xf>
    <xf numFmtId="0" fontId="3" fillId="0" borderId="1" xfId="0" applyFont="1" applyFill="1" applyBorder="1" applyAlignment="1">
      <alignment horizontal="center" vertical="center" wrapText="1"/>
    </xf>
    <xf numFmtId="0" fontId="7" fillId="0" borderId="0" xfId="0" applyFont="1" applyFill="1">
      <alignment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top" wrapText="1"/>
    </xf>
    <xf numFmtId="0" fontId="8"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4"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0" fillId="0" borderId="0" xfId="0" applyFont="1" applyFill="1" applyAlignment="1">
      <alignment vertical="center" wrapText="1"/>
    </xf>
    <xf numFmtId="0" fontId="3"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9"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0" fillId="0" borderId="0" xfId="0" applyFont="1" applyFill="1" applyAlignment="1">
      <alignment horizontal="lef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38"/>
  <sheetViews>
    <sheetView tabSelected="1" workbookViewId="0">
      <selection sqref="A1:XFD1048576"/>
    </sheetView>
  </sheetViews>
  <sheetFormatPr defaultColWidth="9" defaultRowHeight="13.5"/>
  <cols>
    <col min="1" max="1" width="15.375" style="1" customWidth="1"/>
    <col min="2" max="2" width="14.5" style="1" customWidth="1"/>
    <col min="3" max="3" width="10.625" style="1" customWidth="1"/>
    <col min="4" max="4" width="11.75" style="1" customWidth="1"/>
    <col min="5" max="5" width="7.625" style="1" customWidth="1"/>
    <col min="6" max="6" width="7.375" style="1" customWidth="1"/>
    <col min="7" max="7" width="23.25" style="1" customWidth="1"/>
    <col min="8" max="8" width="27.125" style="1" customWidth="1"/>
    <col min="9" max="9" width="15" style="25" customWidth="1"/>
    <col min="10" max="10" width="13.75" style="1" customWidth="1"/>
    <col min="11" max="15" width="9" style="1" customWidth="1"/>
    <col min="16" max="16384" width="9" style="1"/>
  </cols>
  <sheetData>
    <row r="1" spans="1:9" ht="20.25">
      <c r="A1" s="9" t="s">
        <v>0</v>
      </c>
      <c r="B1" s="9"/>
      <c r="C1" s="9"/>
      <c r="D1" s="9"/>
      <c r="E1" s="9"/>
      <c r="F1" s="9"/>
      <c r="G1" s="9"/>
      <c r="H1" s="9"/>
      <c r="I1" s="9"/>
    </row>
    <row r="2" spans="1:9">
      <c r="A2" s="10" t="s">
        <v>1</v>
      </c>
      <c r="B2" s="11" t="s">
        <v>2</v>
      </c>
      <c r="C2" s="11" t="s">
        <v>3</v>
      </c>
      <c r="D2" s="11" t="s">
        <v>4</v>
      </c>
      <c r="E2" s="11" t="s">
        <v>5</v>
      </c>
      <c r="F2" s="11" t="s">
        <v>6</v>
      </c>
      <c r="G2" s="11" t="s">
        <v>7</v>
      </c>
      <c r="H2" s="11" t="s">
        <v>8</v>
      </c>
      <c r="I2" s="12" t="s">
        <v>9</v>
      </c>
    </row>
    <row r="3" spans="1:9">
      <c r="A3" s="10" t="s">
        <v>10</v>
      </c>
      <c r="B3" s="11"/>
      <c r="C3" s="11"/>
      <c r="D3" s="11"/>
      <c r="E3" s="11"/>
      <c r="F3" s="11"/>
      <c r="G3" s="11"/>
      <c r="H3" s="11"/>
      <c r="I3" s="12"/>
    </row>
    <row r="4" spans="1:9" ht="42" customHeight="1">
      <c r="A4" s="13" t="s">
        <v>11</v>
      </c>
      <c r="B4" s="8" t="s">
        <v>12</v>
      </c>
      <c r="C4" s="7" t="s">
        <v>13</v>
      </c>
      <c r="D4" s="7" t="s">
        <v>14</v>
      </c>
      <c r="E4" s="2">
        <v>1</v>
      </c>
      <c r="F4" s="2">
        <v>0</v>
      </c>
      <c r="G4" s="7" t="s">
        <v>15</v>
      </c>
      <c r="H4" s="7" t="s">
        <v>16</v>
      </c>
      <c r="I4" s="7" t="s">
        <v>17</v>
      </c>
    </row>
    <row r="5" spans="1:9" ht="39.950000000000003" customHeight="1">
      <c r="A5" s="13"/>
      <c r="B5" s="8"/>
      <c r="C5" s="8" t="s">
        <v>18</v>
      </c>
      <c r="D5" s="6" t="s">
        <v>131</v>
      </c>
      <c r="E5" s="2">
        <v>2</v>
      </c>
      <c r="F5" s="2">
        <v>2</v>
      </c>
      <c r="G5" s="7" t="s">
        <v>19</v>
      </c>
      <c r="H5" s="7" t="s">
        <v>20</v>
      </c>
      <c r="I5" s="7"/>
    </row>
    <row r="6" spans="1:9" ht="33" customHeight="1">
      <c r="A6" s="13"/>
      <c r="B6" s="8"/>
      <c r="C6" s="8"/>
      <c r="D6" s="6" t="s">
        <v>132</v>
      </c>
      <c r="E6" s="2">
        <v>1</v>
      </c>
      <c r="F6" s="2">
        <v>1</v>
      </c>
      <c r="G6" s="7" t="s">
        <v>21</v>
      </c>
      <c r="H6" s="7" t="s">
        <v>22</v>
      </c>
      <c r="I6" s="7"/>
    </row>
    <row r="7" spans="1:9" ht="30.95" customHeight="1">
      <c r="A7" s="13"/>
      <c r="B7" s="8"/>
      <c r="C7" s="8" t="s">
        <v>23</v>
      </c>
      <c r="D7" s="7" t="s">
        <v>24</v>
      </c>
      <c r="E7" s="2">
        <v>2</v>
      </c>
      <c r="F7" s="2">
        <v>2</v>
      </c>
      <c r="G7" s="7" t="s">
        <v>25</v>
      </c>
      <c r="H7" s="7" t="s">
        <v>22</v>
      </c>
      <c r="I7" s="7"/>
    </row>
    <row r="8" spans="1:9" ht="35.1" customHeight="1">
      <c r="A8" s="13"/>
      <c r="B8" s="8"/>
      <c r="C8" s="8"/>
      <c r="D8" s="7" t="s">
        <v>26</v>
      </c>
      <c r="E8" s="2">
        <v>2</v>
      </c>
      <c r="F8" s="2">
        <v>2</v>
      </c>
      <c r="G8" s="7" t="s">
        <v>27</v>
      </c>
      <c r="H8" s="7" t="s">
        <v>22</v>
      </c>
      <c r="I8" s="7"/>
    </row>
    <row r="9" spans="1:9" ht="36.75" customHeight="1">
      <c r="A9" s="13"/>
      <c r="B9" s="8" t="s">
        <v>28</v>
      </c>
      <c r="C9" s="8" t="s">
        <v>29</v>
      </c>
      <c r="D9" s="7" t="s">
        <v>30</v>
      </c>
      <c r="E9" s="2">
        <v>2</v>
      </c>
      <c r="F9" s="2">
        <v>2</v>
      </c>
      <c r="G9" s="7" t="s">
        <v>31</v>
      </c>
      <c r="H9" s="7" t="s">
        <v>22</v>
      </c>
      <c r="I9" s="7"/>
    </row>
    <row r="10" spans="1:9" s="3" customFormat="1" ht="32.25" customHeight="1">
      <c r="A10" s="13"/>
      <c r="B10" s="8"/>
      <c r="C10" s="8"/>
      <c r="D10" s="6" t="s">
        <v>32</v>
      </c>
      <c r="E10" s="4">
        <v>2</v>
      </c>
      <c r="F10" s="4">
        <v>0</v>
      </c>
      <c r="G10" s="6" t="s">
        <v>33</v>
      </c>
      <c r="H10" s="6" t="s">
        <v>22</v>
      </c>
      <c r="I10" s="7" t="s">
        <v>138</v>
      </c>
    </row>
    <row r="11" spans="1:9" s="3" customFormat="1" ht="48" customHeight="1">
      <c r="A11" s="13"/>
      <c r="B11" s="8"/>
      <c r="C11" s="8"/>
      <c r="D11" s="6" t="s">
        <v>34</v>
      </c>
      <c r="E11" s="4">
        <v>2</v>
      </c>
      <c r="F11" s="4">
        <v>2</v>
      </c>
      <c r="G11" s="6" t="s">
        <v>35</v>
      </c>
      <c r="H11" s="6" t="s">
        <v>22</v>
      </c>
      <c r="I11" s="6"/>
    </row>
    <row r="12" spans="1:9" s="3" customFormat="1" ht="39.950000000000003" customHeight="1">
      <c r="A12" s="13"/>
      <c r="B12" s="8"/>
      <c r="C12" s="14" t="s">
        <v>36</v>
      </c>
      <c r="D12" s="6" t="s">
        <v>37</v>
      </c>
      <c r="E12" s="4">
        <v>3</v>
      </c>
      <c r="F12" s="4">
        <v>0</v>
      </c>
      <c r="G12" s="6" t="s">
        <v>38</v>
      </c>
      <c r="H12" s="6" t="s">
        <v>22</v>
      </c>
      <c r="I12" s="15" t="s">
        <v>125</v>
      </c>
    </row>
    <row r="13" spans="1:9" s="3" customFormat="1" ht="42" customHeight="1">
      <c r="A13" s="13"/>
      <c r="B13" s="8"/>
      <c r="C13" s="14"/>
      <c r="D13" s="6" t="s">
        <v>39</v>
      </c>
      <c r="E13" s="4">
        <v>3</v>
      </c>
      <c r="F13" s="4">
        <v>0</v>
      </c>
      <c r="G13" s="6" t="s">
        <v>40</v>
      </c>
      <c r="H13" s="6" t="s">
        <v>22</v>
      </c>
      <c r="I13" s="16"/>
    </row>
    <row r="14" spans="1:9" ht="38.25" customHeight="1">
      <c r="A14" s="13" t="s">
        <v>41</v>
      </c>
      <c r="B14" s="8" t="s">
        <v>42</v>
      </c>
      <c r="C14" s="7" t="s">
        <v>43</v>
      </c>
      <c r="D14" s="7"/>
      <c r="E14" s="2">
        <v>1</v>
      </c>
      <c r="F14" s="2">
        <v>0.5</v>
      </c>
      <c r="G14" s="7" t="s">
        <v>44</v>
      </c>
      <c r="H14" s="7" t="s">
        <v>45</v>
      </c>
      <c r="I14" s="6" t="s">
        <v>127</v>
      </c>
    </row>
    <row r="15" spans="1:9" ht="51" customHeight="1">
      <c r="A15" s="13"/>
      <c r="B15" s="8"/>
      <c r="C15" s="7" t="s">
        <v>46</v>
      </c>
      <c r="D15" s="7"/>
      <c r="E15" s="2">
        <v>1</v>
      </c>
      <c r="F15" s="2">
        <v>0.5</v>
      </c>
      <c r="G15" s="7" t="s">
        <v>47</v>
      </c>
      <c r="H15" s="7" t="s">
        <v>48</v>
      </c>
      <c r="I15" s="7" t="s">
        <v>118</v>
      </c>
    </row>
    <row r="16" spans="1:9" ht="48.75" customHeight="1">
      <c r="A16" s="13"/>
      <c r="B16" s="8"/>
      <c r="C16" s="7" t="s">
        <v>49</v>
      </c>
      <c r="D16" s="7"/>
      <c r="E16" s="2">
        <v>2</v>
      </c>
      <c r="F16" s="2">
        <v>2</v>
      </c>
      <c r="G16" s="7" t="s">
        <v>50</v>
      </c>
      <c r="H16" s="7" t="s">
        <v>137</v>
      </c>
      <c r="I16" s="6" t="s">
        <v>128</v>
      </c>
    </row>
    <row r="17" spans="1:9" ht="41.25" customHeight="1">
      <c r="A17" s="13"/>
      <c r="B17" s="8" t="s">
        <v>51</v>
      </c>
      <c r="C17" s="7" t="s">
        <v>52</v>
      </c>
      <c r="D17" s="7"/>
      <c r="E17" s="2">
        <v>2</v>
      </c>
      <c r="F17" s="2">
        <v>2</v>
      </c>
      <c r="G17" s="7" t="s">
        <v>53</v>
      </c>
      <c r="H17" s="7" t="s">
        <v>54</v>
      </c>
      <c r="I17" s="7"/>
    </row>
    <row r="18" spans="1:9" s="3" customFormat="1" ht="86.25" customHeight="1">
      <c r="A18" s="13"/>
      <c r="B18" s="8"/>
      <c r="C18" s="6" t="s">
        <v>55</v>
      </c>
      <c r="D18" s="6"/>
      <c r="E18" s="4">
        <v>1</v>
      </c>
      <c r="F18" s="4">
        <v>0.5</v>
      </c>
      <c r="G18" s="6" t="s">
        <v>56</v>
      </c>
      <c r="H18" s="5" t="s">
        <v>123</v>
      </c>
      <c r="I18" s="6" t="s">
        <v>119</v>
      </c>
    </row>
    <row r="19" spans="1:9" ht="41.1" customHeight="1">
      <c r="A19" s="13"/>
      <c r="B19" s="8"/>
      <c r="C19" s="8" t="s">
        <v>57</v>
      </c>
      <c r="D19" s="7" t="s">
        <v>58</v>
      </c>
      <c r="E19" s="2">
        <v>1</v>
      </c>
      <c r="F19" s="2">
        <v>1</v>
      </c>
      <c r="G19" s="7" t="s">
        <v>59</v>
      </c>
      <c r="H19" s="6" t="s">
        <v>129</v>
      </c>
      <c r="I19" s="7"/>
    </row>
    <row r="20" spans="1:9" ht="53.25" customHeight="1">
      <c r="A20" s="13"/>
      <c r="B20" s="8"/>
      <c r="C20" s="8"/>
      <c r="D20" s="7" t="s">
        <v>60</v>
      </c>
      <c r="E20" s="2">
        <v>2</v>
      </c>
      <c r="F20" s="2">
        <v>2</v>
      </c>
      <c r="G20" s="7" t="s">
        <v>61</v>
      </c>
      <c r="H20" s="7" t="s">
        <v>62</v>
      </c>
      <c r="I20" s="7"/>
    </row>
    <row r="21" spans="1:9" ht="54" customHeight="1">
      <c r="A21" s="13"/>
      <c r="B21" s="8" t="s">
        <v>63</v>
      </c>
      <c r="C21" s="8" t="s">
        <v>64</v>
      </c>
      <c r="D21" s="7" t="s">
        <v>65</v>
      </c>
      <c r="E21" s="2">
        <v>1</v>
      </c>
      <c r="F21" s="2">
        <v>0.5</v>
      </c>
      <c r="G21" s="7" t="s">
        <v>66</v>
      </c>
      <c r="H21" s="6" t="s">
        <v>130</v>
      </c>
      <c r="I21" s="7" t="s">
        <v>139</v>
      </c>
    </row>
    <row r="22" spans="1:9" ht="51" customHeight="1">
      <c r="A22" s="13"/>
      <c r="B22" s="8"/>
      <c r="C22" s="8"/>
      <c r="D22" s="7" t="s">
        <v>67</v>
      </c>
      <c r="E22" s="2">
        <v>1</v>
      </c>
      <c r="F22" s="2">
        <v>0.5</v>
      </c>
      <c r="G22" s="7" t="s">
        <v>68</v>
      </c>
      <c r="H22" s="7" t="s">
        <v>69</v>
      </c>
      <c r="I22" s="7" t="s">
        <v>70</v>
      </c>
    </row>
    <row r="23" spans="1:9" ht="41.1" customHeight="1">
      <c r="A23" s="13"/>
      <c r="B23" s="8"/>
      <c r="C23" s="8" t="s">
        <v>71</v>
      </c>
      <c r="D23" s="7" t="s">
        <v>120</v>
      </c>
      <c r="E23" s="2">
        <v>1</v>
      </c>
      <c r="F23" s="2">
        <v>0.5</v>
      </c>
      <c r="G23" s="7" t="s">
        <v>72</v>
      </c>
      <c r="H23" s="7" t="s">
        <v>73</v>
      </c>
      <c r="I23" s="7" t="s">
        <v>74</v>
      </c>
    </row>
    <row r="24" spans="1:9" ht="37.5" customHeight="1">
      <c r="A24" s="13"/>
      <c r="B24" s="8"/>
      <c r="C24" s="8"/>
      <c r="D24" s="7" t="s">
        <v>121</v>
      </c>
      <c r="E24" s="2">
        <v>1</v>
      </c>
      <c r="F24" s="2">
        <v>0.5</v>
      </c>
      <c r="G24" s="7" t="s">
        <v>75</v>
      </c>
      <c r="H24" s="7" t="s">
        <v>73</v>
      </c>
      <c r="I24" s="7" t="s">
        <v>70</v>
      </c>
    </row>
    <row r="25" spans="1:9" ht="30.75" customHeight="1">
      <c r="A25" s="13"/>
      <c r="B25" s="8"/>
      <c r="C25" s="8"/>
      <c r="D25" s="7" t="s">
        <v>76</v>
      </c>
      <c r="E25" s="2">
        <v>2</v>
      </c>
      <c r="F25" s="2">
        <v>2</v>
      </c>
      <c r="G25" s="7" t="s">
        <v>77</v>
      </c>
      <c r="H25" s="7" t="s">
        <v>73</v>
      </c>
      <c r="I25" s="7"/>
    </row>
    <row r="26" spans="1:9" ht="33" customHeight="1">
      <c r="A26" s="13"/>
      <c r="B26" s="8"/>
      <c r="C26" s="8"/>
      <c r="D26" s="7" t="s">
        <v>78</v>
      </c>
      <c r="E26" s="2">
        <v>2</v>
      </c>
      <c r="F26" s="2">
        <v>2</v>
      </c>
      <c r="G26" s="7" t="s">
        <v>79</v>
      </c>
      <c r="H26" s="7" t="s">
        <v>80</v>
      </c>
      <c r="I26" s="7"/>
    </row>
    <row r="27" spans="1:9" ht="30.95" customHeight="1">
      <c r="A27" s="13"/>
      <c r="B27" s="8"/>
      <c r="C27" s="8" t="s">
        <v>81</v>
      </c>
      <c r="D27" s="7" t="s">
        <v>82</v>
      </c>
      <c r="E27" s="2">
        <v>1</v>
      </c>
      <c r="F27" s="2">
        <v>1</v>
      </c>
      <c r="G27" s="7" t="s">
        <v>83</v>
      </c>
      <c r="H27" s="7" t="s">
        <v>84</v>
      </c>
      <c r="I27" s="7"/>
    </row>
    <row r="28" spans="1:9" ht="33" customHeight="1">
      <c r="A28" s="13"/>
      <c r="B28" s="8"/>
      <c r="C28" s="8"/>
      <c r="D28" s="7" t="s">
        <v>85</v>
      </c>
      <c r="E28" s="2">
        <v>1</v>
      </c>
      <c r="F28" s="2">
        <v>1</v>
      </c>
      <c r="G28" s="7" t="s">
        <v>86</v>
      </c>
      <c r="H28" s="7" t="s">
        <v>84</v>
      </c>
      <c r="I28" s="7"/>
    </row>
    <row r="29" spans="1:9" ht="43.5" customHeight="1">
      <c r="A29" s="17" t="s">
        <v>87</v>
      </c>
      <c r="B29" s="8" t="s">
        <v>88</v>
      </c>
      <c r="C29" s="8" t="s">
        <v>89</v>
      </c>
      <c r="D29" s="7" t="s">
        <v>90</v>
      </c>
      <c r="E29" s="2">
        <v>10</v>
      </c>
      <c r="F29" s="2">
        <v>10</v>
      </c>
      <c r="G29" s="6" t="s">
        <v>133</v>
      </c>
      <c r="H29" s="7" t="s">
        <v>91</v>
      </c>
      <c r="I29" s="7"/>
    </row>
    <row r="30" spans="1:9" ht="96.75" customHeight="1">
      <c r="A30" s="18"/>
      <c r="B30" s="8"/>
      <c r="C30" s="8"/>
      <c r="D30" s="7" t="s">
        <v>92</v>
      </c>
      <c r="E30" s="2">
        <v>4</v>
      </c>
      <c r="F30" s="2">
        <v>4</v>
      </c>
      <c r="G30" s="7" t="s">
        <v>93</v>
      </c>
      <c r="H30" s="7" t="s">
        <v>94</v>
      </c>
      <c r="I30" s="7"/>
    </row>
    <row r="31" spans="1:9" ht="49.5" customHeight="1">
      <c r="A31" s="18"/>
      <c r="B31" s="8"/>
      <c r="C31" s="8"/>
      <c r="D31" s="7" t="s">
        <v>95</v>
      </c>
      <c r="E31" s="2">
        <v>8</v>
      </c>
      <c r="F31" s="2">
        <v>8</v>
      </c>
      <c r="G31" s="7" t="s">
        <v>96</v>
      </c>
      <c r="H31" s="6" t="s">
        <v>134</v>
      </c>
      <c r="I31" s="7"/>
    </row>
    <row r="32" spans="1:9" ht="130.5" customHeight="1">
      <c r="A32" s="18"/>
      <c r="B32" s="8"/>
      <c r="C32" s="8"/>
      <c r="D32" s="7" t="s">
        <v>97</v>
      </c>
      <c r="E32" s="2">
        <v>8</v>
      </c>
      <c r="F32" s="2">
        <v>8</v>
      </c>
      <c r="G32" s="7" t="s">
        <v>98</v>
      </c>
      <c r="H32" s="6" t="s">
        <v>124</v>
      </c>
      <c r="I32" s="7"/>
    </row>
    <row r="33" spans="1:10" ht="41.25" customHeight="1">
      <c r="A33" s="18"/>
      <c r="B33" s="17" t="s">
        <v>99</v>
      </c>
      <c r="C33" s="7" t="s">
        <v>100</v>
      </c>
      <c r="D33" s="7" t="s">
        <v>122</v>
      </c>
      <c r="E33" s="2">
        <v>7</v>
      </c>
      <c r="F33" s="2">
        <v>7</v>
      </c>
      <c r="G33" s="7" t="s">
        <v>101</v>
      </c>
      <c r="H33" s="7" t="s">
        <v>102</v>
      </c>
      <c r="I33" s="7"/>
      <c r="J33" s="19"/>
    </row>
    <row r="34" spans="1:10" ht="45" customHeight="1">
      <c r="A34" s="18"/>
      <c r="B34" s="18"/>
      <c r="C34" s="7" t="s">
        <v>103</v>
      </c>
      <c r="D34" s="6" t="s">
        <v>135</v>
      </c>
      <c r="E34" s="2">
        <v>8</v>
      </c>
      <c r="F34" s="2">
        <v>8</v>
      </c>
      <c r="G34" s="7" t="s">
        <v>104</v>
      </c>
      <c r="H34" s="7" t="s">
        <v>105</v>
      </c>
      <c r="I34" s="7"/>
    </row>
    <row r="35" spans="1:10" ht="37.5" customHeight="1">
      <c r="A35" s="18"/>
      <c r="B35" s="18"/>
      <c r="C35" s="7" t="s">
        <v>106</v>
      </c>
      <c r="D35" s="7" t="s">
        <v>107</v>
      </c>
      <c r="E35" s="2">
        <v>5</v>
      </c>
      <c r="F35" s="2">
        <v>5</v>
      </c>
      <c r="G35" s="7" t="s">
        <v>108</v>
      </c>
      <c r="H35" s="7" t="s">
        <v>109</v>
      </c>
      <c r="I35" s="7"/>
    </row>
    <row r="36" spans="1:10" ht="48" customHeight="1">
      <c r="A36" s="18"/>
      <c r="B36" s="18"/>
      <c r="C36" s="7" t="s">
        <v>110</v>
      </c>
      <c r="D36" s="7" t="s">
        <v>111</v>
      </c>
      <c r="E36" s="2">
        <v>5</v>
      </c>
      <c r="F36" s="2">
        <v>5</v>
      </c>
      <c r="G36" s="7" t="s">
        <v>112</v>
      </c>
      <c r="H36" s="7" t="s">
        <v>113</v>
      </c>
      <c r="I36" s="7"/>
    </row>
    <row r="37" spans="1:10" ht="72.75" customHeight="1">
      <c r="A37" s="20"/>
      <c r="B37" s="18"/>
      <c r="C37" s="7" t="s">
        <v>114</v>
      </c>
      <c r="D37" s="7" t="s">
        <v>115</v>
      </c>
      <c r="E37" s="2">
        <v>5</v>
      </c>
      <c r="F37" s="2">
        <v>5</v>
      </c>
      <c r="G37" s="7" t="s">
        <v>116</v>
      </c>
      <c r="H37" s="21" t="s">
        <v>126</v>
      </c>
      <c r="I37" s="6" t="s">
        <v>136</v>
      </c>
    </row>
    <row r="38" spans="1:10" ht="21.95" customHeight="1">
      <c r="A38" s="10" t="s">
        <v>117</v>
      </c>
      <c r="B38" s="22">
        <v>1</v>
      </c>
      <c r="C38" s="10"/>
      <c r="D38" s="10"/>
      <c r="E38" s="10">
        <f>SUM(E4:E37)</f>
        <v>100</v>
      </c>
      <c r="F38" s="23">
        <f>SUM(F4:F37)</f>
        <v>87.5</v>
      </c>
      <c r="G38" s="10"/>
      <c r="H38" s="10"/>
      <c r="I38" s="24"/>
    </row>
  </sheetData>
  <mergeCells count="29">
    <mergeCell ref="H2:H3"/>
    <mergeCell ref="I2:I3"/>
    <mergeCell ref="I12:I13"/>
    <mergeCell ref="C29:C32"/>
    <mergeCell ref="D2:D3"/>
    <mergeCell ref="E2:E3"/>
    <mergeCell ref="F2:F3"/>
    <mergeCell ref="G2:G3"/>
    <mergeCell ref="C12:C13"/>
    <mergeCell ref="C19:C20"/>
    <mergeCell ref="C21:C22"/>
    <mergeCell ref="C23:C26"/>
    <mergeCell ref="C27:C28"/>
    <mergeCell ref="A1:I1"/>
    <mergeCell ref="A4:A13"/>
    <mergeCell ref="A14:A28"/>
    <mergeCell ref="A29:A37"/>
    <mergeCell ref="B2:B3"/>
    <mergeCell ref="B4:B8"/>
    <mergeCell ref="B9:B13"/>
    <mergeCell ref="B14:B16"/>
    <mergeCell ref="B17:B20"/>
    <mergeCell ref="B21:B28"/>
    <mergeCell ref="B29:B32"/>
    <mergeCell ref="B33:B37"/>
    <mergeCell ref="C2:C3"/>
    <mergeCell ref="C5:C6"/>
    <mergeCell ref="C7:C8"/>
    <mergeCell ref="C9:C11"/>
  </mergeCells>
  <phoneticPr fontId="6" type="noConversion"/>
  <pageMargins left="0.70069444444444495" right="0.70069444444444495" top="0.75138888888888899" bottom="0.43" header="0.297916666666667" footer="0.297916666666667"/>
  <pageSetup paperSize="9" scale="6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体系</vt:lpstr>
      <vt:lpstr>体系!Print_Area</vt:lpstr>
      <vt:lpstr>体系!Print_Titles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Chinese User</cp:lastModifiedBy>
  <cp:lastPrinted>2020-09-22T08:34:31Z</cp:lastPrinted>
  <dcterms:created xsi:type="dcterms:W3CDTF">2019-08-12T00:59:00Z</dcterms:created>
  <dcterms:modified xsi:type="dcterms:W3CDTF">2020-09-27T07:16:28Z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