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4500月薪以上，普工类" sheetId="3" r:id="rId1"/>
  </sheets>
  <definedNames>
    <definedName name="_xlnm._FilterDatabase" localSheetId="0" hidden="1">'4500月薪以上，普工类'!$A$2:$M$221</definedName>
    <definedName name="_xlnm.Print_Titles" localSheetId="0">'4500月薪以上，普工类'!$1:$2</definedName>
  </definedNames>
  <calcPr calcId="144525"/>
</workbook>
</file>

<file path=xl/sharedStrings.xml><?xml version="1.0" encoding="utf-8"?>
<sst xmlns="http://schemas.openxmlformats.org/spreadsheetml/2006/main" count="2213" uniqueCount="781">
  <si>
    <t>寻甸县2022年“百日千万网络招聘专项行动”线上招聘岗位（十五）</t>
  </si>
  <si>
    <t>序号</t>
  </si>
  <si>
    <t>所在区县</t>
  </si>
  <si>
    <t>企业名称</t>
  </si>
  <si>
    <t>需求岗位名称</t>
  </si>
  <si>
    <t>本月需求数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</si>
  <si>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</si>
  <si>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</si>
  <si>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</si>
  <si>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</si>
  <si>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</si>
  <si>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</si>
  <si>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联系电话</t>
  </si>
  <si>
    <t>联系地址</t>
  </si>
  <si>
    <t>鼓楼</t>
  </si>
  <si>
    <t>福建发展集团有限公司</t>
  </si>
  <si>
    <t>安全员</t>
  </si>
  <si>
    <t>男</t>
  </si>
  <si>
    <t>20-55</t>
  </si>
  <si>
    <t>中专以上</t>
  </si>
  <si>
    <t>5000-10000</t>
  </si>
  <si>
    <t>五险</t>
  </si>
  <si>
    <t>洪平</t>
  </si>
  <si>
    <t>15205053572</t>
  </si>
  <si>
    <t>福建省福州市鼓楼区湖前路58号</t>
  </si>
  <si>
    <t>台江</t>
  </si>
  <si>
    <t>福州博鸿达食品有限公司</t>
  </si>
  <si>
    <t>猪肉分割师</t>
  </si>
  <si>
    <t>不限</t>
  </si>
  <si>
    <t>52以下（男），
46以下（女）</t>
  </si>
  <si>
    <t>初中以上</t>
  </si>
  <si>
    <t>5000-6000</t>
  </si>
  <si>
    <t>加班费，年终奖，节日福利</t>
  </si>
  <si>
    <t>纪莉</t>
  </si>
  <si>
    <t>17370019001</t>
  </si>
  <si>
    <t>福建省福州市永辉超市（奥体店、世纪金源店、福新店、红星苑店）</t>
  </si>
  <si>
    <t>猪肉砍手</t>
  </si>
  <si>
    <t>4500-5500</t>
  </si>
  <si>
    <t>猪肉卖手</t>
  </si>
  <si>
    <t>4500-5000</t>
  </si>
  <si>
    <t>信息员（夜班）</t>
  </si>
  <si>
    <t>35以下</t>
  </si>
  <si>
    <t>高中以上</t>
  </si>
  <si>
    <t>4500起</t>
  </si>
  <si>
    <t>员工福利餐，年终奖，节日福利</t>
  </si>
  <si>
    <t>搬运工</t>
  </si>
  <si>
    <t>54以下</t>
  </si>
  <si>
    <t>5500-7000</t>
  </si>
  <si>
    <t>仓山</t>
  </si>
  <si>
    <t>福州市帮利茶业有限责任公司</t>
  </si>
  <si>
    <t>普工</t>
  </si>
  <si>
    <t>53以下</t>
  </si>
  <si>
    <t>5000-8000</t>
  </si>
  <si>
    <t>包吃</t>
  </si>
  <si>
    <t>唐女士</t>
  </si>
  <si>
    <t>福建省福州市仓山区杨周路16号</t>
  </si>
  <si>
    <t>福建源盛纺织服装城有限公司</t>
  </si>
  <si>
    <t>普通工</t>
  </si>
  <si>
    <t>18-45</t>
  </si>
  <si>
    <t>计件，4500-8000</t>
  </si>
  <si>
    <t>社医保、提供食宿</t>
  </si>
  <si>
    <t>肖红梅</t>
  </si>
  <si>
    <t>福建省福州市仓山区盖山镇齐安路756号7号楼</t>
  </si>
  <si>
    <t>福州素天下食品有限公司</t>
  </si>
  <si>
    <t>一线操作员</t>
  </si>
  <si>
    <t>18-52</t>
  </si>
  <si>
    <t>医社保，过节礼品，生日礼品</t>
  </si>
  <si>
    <t>鄢经理</t>
  </si>
  <si>
    <t>0591-83845803</t>
  </si>
  <si>
    <t>福建省福州市仓山区建新镇浦上工业园区32栋</t>
  </si>
  <si>
    <t>海欣食品股份有限公司</t>
  </si>
  <si>
    <t>4700-6500</t>
  </si>
  <si>
    <t>包吃住、五险一金等</t>
  </si>
  <si>
    <t>郑昌玉</t>
  </si>
  <si>
    <t>福建省福州市仓山区建新北路150号</t>
  </si>
  <si>
    <t>生产操作工</t>
  </si>
  <si>
    <t>5000-7000</t>
  </si>
  <si>
    <t>福州闽江世纪金源会展中心大饭店有限公司</t>
  </si>
  <si>
    <t>楼层卫生工</t>
  </si>
  <si>
    <t>18-50</t>
  </si>
  <si>
    <t>6000-7000</t>
  </si>
  <si>
    <t>廖女士</t>
  </si>
  <si>
    <t>17750278501</t>
  </si>
  <si>
    <t>福建省福州市仓山区潘墩路188号</t>
  </si>
  <si>
    <t>员餐厨师</t>
  </si>
  <si>
    <t>保安员</t>
  </si>
  <si>
    <t>福建腾龙鞋业有限公司</t>
  </si>
  <si>
    <t>针车工</t>
  </si>
  <si>
    <t>16-55</t>
  </si>
  <si>
    <t>初中</t>
  </si>
  <si>
    <t>5000-5800计件多劳多得，上不封顶</t>
  </si>
  <si>
    <t>每月伙食补贴180元，提供住宿，全勤奖</t>
  </si>
  <si>
    <t>潘小姐</t>
  </si>
  <si>
    <t>18959118126</t>
  </si>
  <si>
    <t>福建省福州市仓山区城门镇永南路118号</t>
  </si>
  <si>
    <t>福建新翔龙鞋业有限公司</t>
  </si>
  <si>
    <t>成型</t>
  </si>
  <si>
    <t>18-55</t>
  </si>
  <si>
    <t>4500-5800计件多劳多得，上不封顶</t>
  </si>
  <si>
    <t>祝黎明</t>
  </si>
  <si>
    <t>18959110161</t>
  </si>
  <si>
    <t>福建省福州市仓山区东园路128号</t>
  </si>
  <si>
    <t>晋安</t>
  </si>
  <si>
    <t>福州高意光学有限公司</t>
  </si>
  <si>
    <t>操作员</t>
  </si>
  <si>
    <t>18-35</t>
  </si>
  <si>
    <t>初中及以上</t>
  </si>
  <si>
    <t>6500+</t>
  </si>
  <si>
    <t>五险一金、集体宿舍、餐补等</t>
  </si>
  <si>
    <t>王女士</t>
  </si>
  <si>
    <t>18120901216</t>
  </si>
  <si>
    <t>福建省福州市晋安区福兴大道56号</t>
  </si>
  <si>
    <t>福州高意通讯有限公司</t>
  </si>
  <si>
    <t>福建华科光电有限公司</t>
  </si>
  <si>
    <t>检测员</t>
  </si>
  <si>
    <t>女</t>
  </si>
  <si>
    <t>中专或高中以上</t>
  </si>
  <si>
    <t>4500-7000</t>
  </si>
  <si>
    <t>工作餐、过节费、旅游费、长期服务奖、高温补贴、员工体检、生日祝贺、年终抽奖、意外/重大疾病险、厂庆礼品等。公司每年会根据实际情况对福利进行调整。
其他：绩效奖金、年终奖、年度加薪、五险一金（应届生取得毕业证书后，由公司统一签订正式的劳动合同和办理五险一金）等保险福利根据公司政策。</t>
  </si>
  <si>
    <t>张女士</t>
  </si>
  <si>
    <t>13960735379</t>
  </si>
  <si>
    <t>福建省福州市晋安区福兴大道20号</t>
  </si>
  <si>
    <t>技术工</t>
  </si>
  <si>
    <t>福州新安德鲁森食品有限公司</t>
  </si>
  <si>
    <t>业务员</t>
  </si>
  <si>
    <t>20-35</t>
  </si>
  <si>
    <t>中专及以上学历</t>
  </si>
  <si>
    <t>4500-8000</t>
  </si>
  <si>
    <t>五险、餐补、节日福利、生日福利、年底双薪</t>
  </si>
  <si>
    <t>桂女士</t>
  </si>
  <si>
    <t>福建省福州市晋安区五四北泰禾广场5号楼</t>
  </si>
  <si>
    <t>拓店专员</t>
  </si>
  <si>
    <t>20-35
优秀应届毕业生优先录取</t>
  </si>
  <si>
    <t>福建富的乐运动用品有限公司</t>
  </si>
  <si>
    <t>生产普工</t>
  </si>
  <si>
    <t>50以下</t>
  </si>
  <si>
    <t>五险一金等</t>
  </si>
  <si>
    <t>张小姐</t>
  </si>
  <si>
    <t>0591-83622766</t>
  </si>
  <si>
    <t>福建省福州市晋安区福兴投资区福兴大道37号</t>
  </si>
  <si>
    <t>盛丰物流集团有限公司</t>
  </si>
  <si>
    <t>装卸工</t>
  </si>
  <si>
    <t>45及以下</t>
  </si>
  <si>
    <t>五险、包住、带薪年假</t>
  </si>
  <si>
    <t>18060317867</t>
  </si>
  <si>
    <t>福建省福州市晋安区鼓山镇福新东路盛丰大厦</t>
  </si>
  <si>
    <t>福建思嘉环保材料科技有限公司</t>
  </si>
  <si>
    <t>机修/电工</t>
  </si>
  <si>
    <t>33以上</t>
  </si>
  <si>
    <t>中专</t>
  </si>
  <si>
    <t>6000-8000</t>
  </si>
  <si>
    <t>五险一金</t>
  </si>
  <si>
    <t>罗女士</t>
  </si>
  <si>
    <t>福建省福州市晋安区宦溪镇工业集中区思嘉工业园</t>
  </si>
  <si>
    <t>盛辉物流集团有限公司</t>
  </si>
  <si>
    <t>装卸员</t>
  </si>
  <si>
    <t>20-50</t>
  </si>
  <si>
    <t>5000-9000</t>
  </si>
  <si>
    <t>五险、提供食宿</t>
  </si>
  <si>
    <t>福建省福州市晋安区前横路169号</t>
  </si>
  <si>
    <t>驾驶员</t>
  </si>
  <si>
    <t>20-48</t>
  </si>
  <si>
    <t>6000-12000</t>
  </si>
  <si>
    <t>福州华润燃气有限公司</t>
  </si>
  <si>
    <t>抢维修人员</t>
  </si>
  <si>
    <t>45以下</t>
  </si>
  <si>
    <t>中专及以上</t>
  </si>
  <si>
    <t>月均5000</t>
  </si>
  <si>
    <t>1、五险一金；2、补充医疗保险；3、高温补贴；4
、餐费补贴、通讯补贴；5、工会福利；6、带薪年假</t>
  </si>
  <si>
    <t>郑鑫阳</t>
  </si>
  <si>
    <t>0591-87951623</t>
  </si>
  <si>
    <t>福建省福州市晋安区国货东路320号</t>
  </si>
  <si>
    <t>福建德通金属容器股份有限公司</t>
  </si>
  <si>
    <t>20-45</t>
  </si>
  <si>
    <t>5000--8000</t>
  </si>
  <si>
    <t>包吃住</t>
  </si>
  <si>
    <t>王燕卿
陈俊</t>
  </si>
  <si>
    <t>13805055354
13328113692</t>
  </si>
  <si>
    <t>福建省福州市晋安区鼓山镇福新投资区埠兴路58号</t>
  </si>
  <si>
    <t>马尾</t>
  </si>
  <si>
    <t>昇兴集团股份有限公司</t>
  </si>
  <si>
    <t>电工、操作员</t>
  </si>
  <si>
    <t>五险一金、包吃包住、生日福利</t>
  </si>
  <si>
    <t>郑月香</t>
  </si>
  <si>
    <t>18259078193</t>
  </si>
  <si>
    <t>福建省福州市马尾区经一路1号</t>
  </si>
  <si>
    <t>福建国光新业科技有限公司</t>
  </si>
  <si>
    <t>计量员</t>
  </si>
  <si>
    <t>五险一金、生日福利、提供住宿</t>
  </si>
  <si>
    <t>邓女士</t>
  </si>
  <si>
    <t>0591-63150321</t>
  </si>
  <si>
    <t>福建省福州市马尾区江滨东大道160号国光电子工业园（马尾检察院对面）</t>
  </si>
  <si>
    <t>品检员</t>
  </si>
  <si>
    <t>设备维修员</t>
  </si>
  <si>
    <t>福建上润精密仪器有限公司</t>
  </si>
  <si>
    <t>数控操作工</t>
  </si>
  <si>
    <t>综合薪资4500-7000</t>
  </si>
  <si>
    <t>1、六险一金；
2、免费住宿；
3、免费标准工作餐；
4、免费健身房、台球室、乒乓球、阅览室、瑜伽室；
5、法定节假日及带薪年休假；
6、各类津贴；
7、生日福利；
8、文体活动：技能竞赛、乒乓球赛、书法摄影比赛、女工活动、文艺汇演等；
9、完善的培训体系等。</t>
  </si>
  <si>
    <t>翁文馨
金静</t>
  </si>
  <si>
    <t>0591-83969889
18950369360（微信同号）
15060009859（微信同号）
简历投递邮箱：rs@wideplus.com</t>
  </si>
  <si>
    <t>福建省福州市马尾区兴业西路16号</t>
  </si>
  <si>
    <t>操作工</t>
  </si>
  <si>
    <t>综合薪资4500-6000</t>
  </si>
  <si>
    <t>福建永辉超市有限公司福州马尾中环广场店</t>
  </si>
  <si>
    <t>永辉生活仓端拣货员</t>
  </si>
  <si>
    <t>五险一金、员工餐、带薪培训、生日礼金、中秋福利、带薪年假、不定期户外团建等</t>
  </si>
  <si>
    <t>谢英</t>
  </si>
  <si>
    <t>18960727205、13599409413</t>
  </si>
  <si>
    <t>福建省福州市马尾区罗星路西北侧中环广场负一楼永辉超市</t>
  </si>
  <si>
    <t>福州东盛食品有限公司</t>
  </si>
  <si>
    <t>女工</t>
  </si>
  <si>
    <t>55以下</t>
  </si>
  <si>
    <t>五险、包吃住</t>
  </si>
  <si>
    <t>张经理</t>
  </si>
  <si>
    <t>13625089261</t>
  </si>
  <si>
    <t>福建省福州市马尾兴业西路3号</t>
  </si>
  <si>
    <t>福建坤兴海洋股份有限公司</t>
  </si>
  <si>
    <t>曾女士</t>
  </si>
  <si>
    <t>18650495216</t>
  </si>
  <si>
    <t>福建省福州市马尾区兴业路8号（龙门加油站）</t>
  </si>
  <si>
    <t>仓管员</t>
  </si>
  <si>
    <t>生产组长/主任</t>
  </si>
  <si>
    <t>6000-10000</t>
  </si>
  <si>
    <t>福州铭宇服饰有限公司</t>
  </si>
  <si>
    <t>针车工/样衣工</t>
  </si>
  <si>
    <t>4500-9000</t>
  </si>
  <si>
    <t>提供住宿</t>
  </si>
  <si>
    <t>叶惠芸</t>
  </si>
  <si>
    <t>18505074821</t>
  </si>
  <si>
    <t>福建省福州市马尾区江滨东大道96号梅生医疗工业园区内</t>
  </si>
  <si>
    <t>福州瑞闽铝材彩涂有限公司</t>
  </si>
  <si>
    <t>生产操作员</t>
  </si>
  <si>
    <t>18-40</t>
  </si>
  <si>
    <t>6000-9000</t>
  </si>
  <si>
    <t>五险一金+商业险</t>
  </si>
  <si>
    <t>江小姐</t>
  </si>
  <si>
    <t>0591-63158033</t>
  </si>
  <si>
    <t>福建省福州市马尾亭江长兴路20号</t>
  </si>
  <si>
    <t>质检员</t>
  </si>
  <si>
    <t>20-40</t>
  </si>
  <si>
    <t>福州新福兴玻璃有限公司</t>
  </si>
  <si>
    <t>20—45</t>
  </si>
  <si>
    <t>5000—7000（计件绩效）</t>
  </si>
  <si>
    <t>五险、年终奖、提供食宿</t>
  </si>
  <si>
    <t>林钦祥</t>
  </si>
  <si>
    <t>13706957269</t>
  </si>
  <si>
    <t>福建省福州市马尾区湖里路9号</t>
  </si>
  <si>
    <t>福州优鲜冷链物流有限公司</t>
  </si>
  <si>
    <t>25-40</t>
  </si>
  <si>
    <t>高中及以上</t>
  </si>
  <si>
    <t>4500-6000</t>
  </si>
  <si>
    <t>五险、包吃、包住、满勤、年假、年底双薪</t>
  </si>
  <si>
    <t>兰女士</t>
  </si>
  <si>
    <t>18059055260</t>
  </si>
  <si>
    <t>福建省福州市马尾区兴业西路3号东盛水产内</t>
  </si>
  <si>
    <t>福州冠泓新材料科技有限公司</t>
  </si>
  <si>
    <t>作业员</t>
  </si>
  <si>
    <t>社医保、年终奖金</t>
  </si>
  <si>
    <t>林锋</t>
  </si>
  <si>
    <t>15059166070</t>
  </si>
  <si>
    <t>福建省福州市马尾区茶山路1号</t>
  </si>
  <si>
    <t>福建海中舟海洋渔业发展有限公司</t>
  </si>
  <si>
    <t>4500-5000
保底3600</t>
  </si>
  <si>
    <t>包吃包住</t>
  </si>
  <si>
    <t>陈景华</t>
  </si>
  <si>
    <t>13305017092</t>
  </si>
  <si>
    <t>福建省福州市马尾区罗星路18号</t>
  </si>
  <si>
    <t>见大（福州）食品有限公司</t>
  </si>
  <si>
    <t>电工</t>
  </si>
  <si>
    <t>五险一金、十三薪</t>
  </si>
  <si>
    <t>江秀娟</t>
  </si>
  <si>
    <t>18065130260</t>
  </si>
  <si>
    <t>福建省福州市马尾区湖里路8号</t>
  </si>
  <si>
    <t>生产班长</t>
  </si>
  <si>
    <t>品管员</t>
  </si>
  <si>
    <t>厨师</t>
  </si>
  <si>
    <t>20-65</t>
  </si>
  <si>
    <t>福建九州通医药有限公司</t>
  </si>
  <si>
    <t>药品发货员</t>
  </si>
  <si>
    <t>高中及以上学历</t>
  </si>
  <si>
    <t>包吃包住，五险一金，周末双休，带薪年假，节日福利，年终奖金，交通补贴等</t>
  </si>
  <si>
    <t>程女士</t>
  </si>
  <si>
    <t>18960926007</t>
  </si>
  <si>
    <t>福建省福州市马尾区兴业路198号</t>
  </si>
  <si>
    <t>福建省大地管桩有限公司</t>
  </si>
  <si>
    <t>锅炉工</t>
  </si>
  <si>
    <t>25-55</t>
  </si>
  <si>
    <t>7000-9000</t>
  </si>
  <si>
    <t>包住员工餐、伙食补贴、工龄奖、节假日福利等</t>
  </si>
  <si>
    <t>0591-83990888</t>
  </si>
  <si>
    <t>福建省福州市马尾区亭江镇长洋路279号</t>
  </si>
  <si>
    <t>福建福光股份有限公司</t>
  </si>
  <si>
    <t>装调技术员</t>
  </si>
  <si>
    <t>五险一金、食宿、年终奖、法定节假日、年假</t>
  </si>
  <si>
    <t>吕美萍</t>
  </si>
  <si>
    <t>13205036001</t>
  </si>
  <si>
    <t>福建省福州市马尾区江滨东大道158号</t>
  </si>
  <si>
    <t>抛光技术员</t>
  </si>
  <si>
    <t>福州名成食品工业有限公司</t>
  </si>
  <si>
    <t>/</t>
  </si>
  <si>
    <t>周永招</t>
  </si>
  <si>
    <t>13799951823</t>
  </si>
  <si>
    <t>福建省福州市马尾区青洲路66号</t>
  </si>
  <si>
    <t>华映科技(集团)股份有限公司</t>
  </si>
  <si>
    <t>线上操作员</t>
  </si>
  <si>
    <t>4600-4900</t>
  </si>
  <si>
    <t>免费住宿、交通车、餐补</t>
  </si>
  <si>
    <t>吴虹</t>
  </si>
  <si>
    <t>13960781351</t>
  </si>
  <si>
    <t>福建省福州市马尾区儒江西路6号</t>
  </si>
  <si>
    <t>长乐</t>
  </si>
  <si>
    <t>福建博那德科技园开发有限公司</t>
  </si>
  <si>
    <t>下料组立拼装焊接打磨</t>
  </si>
  <si>
    <t>（计件为主）4500-10000（上不封顶）</t>
  </si>
  <si>
    <t>包住、伙食补贴、五险+商业险、节假日福利补贴、</t>
  </si>
  <si>
    <t>黄梅仙</t>
  </si>
  <si>
    <t>15960075609</t>
  </si>
  <si>
    <t>福建福建省福州市长乐区文岭镇前董村文鹤路168号</t>
  </si>
  <si>
    <t>福建金源纺织有限公司</t>
  </si>
  <si>
    <t>车间挡车工</t>
  </si>
  <si>
    <t>免费住宿（双人标准间）、伙食费补贴、满勤奖、进厂补贴等</t>
  </si>
  <si>
    <t>江先生</t>
  </si>
  <si>
    <t>18559188855</t>
  </si>
  <si>
    <t>福建省福州市长乐区江田镇流水南区333号</t>
  </si>
  <si>
    <t>辅助工</t>
  </si>
  <si>
    <t>福建闽威科技股份有限公司</t>
  </si>
  <si>
    <t>餐费补贴、包住、满勤奖、工龄奖</t>
  </si>
  <si>
    <t>蔡立焰</t>
  </si>
  <si>
    <t>13905926533</t>
  </si>
  <si>
    <t>福建省福州市长乐区潭头镇潭头村港口一号</t>
  </si>
  <si>
    <t>福建长源纺织有限公司</t>
  </si>
  <si>
    <t>7500-9000（12小时）</t>
  </si>
  <si>
    <t>满勤，工龄，绩效，社保高温补贴，宿舍有空调，厨房有抽烟机</t>
  </si>
  <si>
    <t>李晓莉</t>
  </si>
  <si>
    <t>15396099531</t>
  </si>
  <si>
    <t>福建省福州市长乐区空港工业区长源纺织有限公司</t>
  </si>
  <si>
    <t>长乐陆丰鞋业有限公司</t>
  </si>
  <si>
    <t>流水线</t>
  </si>
  <si>
    <t>小学</t>
  </si>
  <si>
    <t>杨经理</t>
  </si>
  <si>
    <t>15960077906</t>
  </si>
  <si>
    <t>福建省福州市长乐江田镇江田村</t>
  </si>
  <si>
    <t>福建省长乐市泰源纺织实业有限公司</t>
  </si>
  <si>
    <t>纺织</t>
  </si>
  <si>
    <t>6500-9500以上</t>
  </si>
  <si>
    <t>买社保</t>
  </si>
  <si>
    <t>王主任</t>
  </si>
  <si>
    <t>15280888566</t>
  </si>
  <si>
    <t>福建省福州市长乐区文武砂镇两港工业区</t>
  </si>
  <si>
    <t>福州市长乐区祥泰实业有限公司</t>
  </si>
  <si>
    <t>前车</t>
  </si>
  <si>
    <t>小学以上</t>
  </si>
  <si>
    <t>邓爱军</t>
  </si>
  <si>
    <t>13774861334</t>
  </si>
  <si>
    <t>福建省福州市长乐区湖南镇拓新路1号</t>
  </si>
  <si>
    <t>中车</t>
  </si>
  <si>
    <t>6500-7500</t>
  </si>
  <si>
    <t>后车</t>
  </si>
  <si>
    <t>5500-6500</t>
  </si>
  <si>
    <t>打包工</t>
  </si>
  <si>
    <t>打卷工</t>
  </si>
  <si>
    <t>理布工</t>
  </si>
  <si>
    <t>金强（福建）建材科技股份有限公司</t>
  </si>
  <si>
    <t>餐补450/月，住宿免费，提供五险、法定假期、生日礼金、节日福利、月休2-4天。</t>
  </si>
  <si>
    <t>吴先生
邱女士</t>
  </si>
  <si>
    <t>13609515315
18359166766</t>
  </si>
  <si>
    <t>长乐区潭头镇二刘村
（潭头高速收费站往前100米）</t>
  </si>
  <si>
    <t>6000-11000</t>
  </si>
  <si>
    <t>吴先生邱女士</t>
  </si>
  <si>
    <t>锯板</t>
  </si>
  <si>
    <t>机电工</t>
  </si>
  <si>
    <t>高中</t>
  </si>
  <si>
    <t>福建永荣锦江股份有限公司</t>
  </si>
  <si>
    <t>叉车司机</t>
  </si>
  <si>
    <t>25-45</t>
  </si>
  <si>
    <t>五险一金，提供住宿、餐补。</t>
  </si>
  <si>
    <t>郭智威</t>
  </si>
  <si>
    <t>15160266076</t>
  </si>
  <si>
    <t>福建省福州市长乐区空港工业区鹏程路28号</t>
  </si>
  <si>
    <t>仪电工</t>
  </si>
  <si>
    <t>工艺操作、保全</t>
  </si>
  <si>
    <t>包装、投料、加弹、卷绕、纺丝、包装、质检</t>
  </si>
  <si>
    <t>再生操作工</t>
  </si>
  <si>
    <t>福建东龙针纺有限公司</t>
  </si>
  <si>
    <t>邓志坚</t>
  </si>
  <si>
    <t>15359758911</t>
  </si>
  <si>
    <t>福建省福州市长乐区松下镇垄下村龙纺工业区</t>
  </si>
  <si>
    <t>35-50</t>
  </si>
  <si>
    <t>挡车工</t>
  </si>
  <si>
    <t>5500-1100</t>
  </si>
  <si>
    <t>挡车辅助工</t>
  </si>
  <si>
    <t>4600-7000</t>
  </si>
  <si>
    <t>保全工</t>
  </si>
  <si>
    <t>5300-8000</t>
  </si>
  <si>
    <t>保全辅助工</t>
  </si>
  <si>
    <t>5100-6000</t>
  </si>
  <si>
    <t>加捻工</t>
  </si>
  <si>
    <t>大机台剪边工</t>
  </si>
  <si>
    <t>6500-10000</t>
  </si>
  <si>
    <t>手拉剪边工</t>
  </si>
  <si>
    <t>5000-6500</t>
  </si>
  <si>
    <t>染色员</t>
  </si>
  <si>
    <t>水洗工</t>
  </si>
  <si>
    <t>配布工</t>
  </si>
  <si>
    <t>备料工</t>
  </si>
  <si>
    <t>定型中车</t>
  </si>
  <si>
    <t>6500-9000</t>
  </si>
  <si>
    <t>定型后车</t>
  </si>
  <si>
    <t>数码操作工</t>
  </si>
  <si>
    <t>高中/中专</t>
  </si>
  <si>
    <t>打样技术员</t>
  </si>
  <si>
    <t>7500-15000</t>
  </si>
  <si>
    <t>对色技术员</t>
  </si>
  <si>
    <t>9000-12000</t>
  </si>
  <si>
    <t>数码技术员</t>
  </si>
  <si>
    <t>福建金磊纺织有限公司</t>
  </si>
  <si>
    <t>前纺、细纱、络筒</t>
  </si>
  <si>
    <t>熟练工机修工工资4500-6500。熟练工挡车工、落纱工计件工作8小时工资4500-6000、计件自愿工作12小时工资6500-11000</t>
  </si>
  <si>
    <t>工龄奖、满勤奖、社保、高温补贴、开工红包并免费提供带空调房间（提供夫妻房每间带卫生间和热水）</t>
  </si>
  <si>
    <t>小刘</t>
  </si>
  <si>
    <t>0591-28839101</t>
  </si>
  <si>
    <t>福建省福州市长乐区航城街道里仁村利岐261-10号</t>
  </si>
  <si>
    <t>福建省长乐金沙港纺织有限公司</t>
  </si>
  <si>
    <t>7500左右</t>
  </si>
  <si>
    <t>社保、满勤、生活补贴、工龄奖、高温费</t>
  </si>
  <si>
    <t>杨玲</t>
  </si>
  <si>
    <t>13600866565</t>
  </si>
  <si>
    <t>福建省福州市长乐区古槐镇海发路2号</t>
  </si>
  <si>
    <t>长乐联丰染整有限公司</t>
  </si>
  <si>
    <t>值缸员</t>
  </si>
  <si>
    <t>7500-12000</t>
  </si>
  <si>
    <t>1.免费为员工提供食宿；2.入职满1月后报销车费，带薪年休假、医社保、团体意外险、工伤险、工龄奖等福利待遇，其中工龄奖每年1200元起，累计最高每年可达8640元；</t>
  </si>
  <si>
    <t>熊云</t>
  </si>
  <si>
    <t>15880175818</t>
  </si>
  <si>
    <t>福建省福州市长乐区松下镇军民路234号</t>
  </si>
  <si>
    <t>定型前/后机</t>
  </si>
  <si>
    <t>5800-7500</t>
  </si>
  <si>
    <t>打样员</t>
  </si>
  <si>
    <t>福清</t>
  </si>
  <si>
    <t>福建华冠光电有限公司</t>
  </si>
  <si>
    <t>16-40</t>
  </si>
  <si>
    <t>5000左右</t>
  </si>
  <si>
    <t>包食宿</t>
  </si>
  <si>
    <t>何芷寒</t>
  </si>
  <si>
    <t>福建省福州市福清市元洪路上郑</t>
  </si>
  <si>
    <t>福建名味食品有限公司</t>
  </si>
  <si>
    <t>18-48</t>
  </si>
  <si>
    <t>是否提供食宿</t>
  </si>
  <si>
    <t>冯瑛</t>
  </si>
  <si>
    <t>福建省福州市福清市金印村福中路普前新村91号</t>
  </si>
  <si>
    <t>福清富群电子五金有限公司</t>
  </si>
  <si>
    <t>提供伙食</t>
  </si>
  <si>
    <t>秦女士</t>
  </si>
  <si>
    <t>福建省福州市福清四阳下街道上亭村396号</t>
  </si>
  <si>
    <t>维修学徒</t>
  </si>
  <si>
    <t>福建盛信电子有限公司</t>
  </si>
  <si>
    <t>4500左右-6000以上</t>
  </si>
  <si>
    <t>叶芳</t>
  </si>
  <si>
    <t>福建省福州市福清市宏路街道大埔村融深工业园3号楼</t>
  </si>
  <si>
    <t>福州京东方光电科技有限公司</t>
  </si>
  <si>
    <t>生产技术员</t>
  </si>
  <si>
    <t>4300-7600</t>
  </si>
  <si>
    <t>1、六险二金：毕业后签订劳动合同，根据国家标准上缴五险一金：养老保险、医疗保险、失业保险、工伤保险、生育保险、住房公积金（个人12%，公司12%）；另外公司提供商业保险、企业年金
2、餐饮福利：提供工作餐补600-800元/月，除套餐外，有精品菜、水饺、面条、炒饭、盖浇饭、麻辣烫等可供选择
3、住宿福利：4人间，配有全自动洗衣机、空调、热水器、独立卫生间、电视机、衣柜等设施，并有完善的生活区物业管理，每个月住宿费30元（含水电费）
4、园区配套：公司拥有完善的职工生活区，配有超市、食堂、篮球场、足球场、羽毛球场、台球室、乒乓球室、健身房、员工活动中心等活动设施
5、休假福利：根据工作年限享有不同天数的带薪年休假以及集团奖励年假，依法享受婚假、丧假、产假等，部分法定节假日发放过节费及节日礼品，生日贺金、结婚贺金、丧葬慰问金
6、其他福利：免费班车、免费发工作服、工作鞋、工牌及餐卡，公司定期组织文体活动、聚餐、联欢等集体团建活动</t>
  </si>
  <si>
    <t>孙经理
华经理</t>
  </si>
  <si>
    <t>福建省福州市福清市音西街道福俱路99号</t>
  </si>
  <si>
    <t>福建友谊胶粘带集团有限公司</t>
  </si>
  <si>
    <t>保安</t>
  </si>
  <si>
    <t>菜金补贴、13薪、工龄奖，开工红包等福利</t>
  </si>
  <si>
    <t>王慧</t>
  </si>
  <si>
    <t>福建省福州市福清市江阴港城经济区三峡路1号</t>
  </si>
  <si>
    <t>6000-7500</t>
  </si>
  <si>
    <t>菜金补贴、14薪、工龄奖，开工红包等福利</t>
  </si>
  <si>
    <t>5500-7500</t>
  </si>
  <si>
    <t>菜金补贴、15薪、工龄奖，开工红包等福利</t>
  </si>
  <si>
    <t>福建经纬新纤科技实业有限公司</t>
  </si>
  <si>
    <t>4500-7500</t>
  </si>
  <si>
    <t>包吃，包住，绩效奖，满勤奖，工龄奖，高温补贴，学历补贴，</t>
  </si>
  <si>
    <t>郑女士</t>
  </si>
  <si>
    <t>18065009314</t>
  </si>
  <si>
    <t>福建省福州市福清市城头镇元洪投资区</t>
  </si>
  <si>
    <t>电气技术员</t>
  </si>
  <si>
    <t>中专以上学历</t>
  </si>
  <si>
    <t>4500--8000</t>
  </si>
  <si>
    <t>化验员</t>
  </si>
  <si>
    <t>机修</t>
  </si>
  <si>
    <t>福建福融新材料有限公司</t>
  </si>
  <si>
    <t>初中以上学历</t>
  </si>
  <si>
    <t>税前5000-7000</t>
  </si>
  <si>
    <t>五险一金，提供住宿、餐补，节日福利，8小时工作制</t>
  </si>
  <si>
    <t>熊瑀</t>
  </si>
  <si>
    <t>福建省福州市福清市音西街道22号中联大厦</t>
  </si>
  <si>
    <t>福建福光天瞳光学有限公司</t>
  </si>
  <si>
    <t>16-42</t>
  </si>
  <si>
    <t>包住，餐补、四菜一汤3.5元</t>
  </si>
  <si>
    <t>林先生</t>
  </si>
  <si>
    <t>18159082672</t>
  </si>
  <si>
    <t>福建省福州市福清市融侨经济技术开发区光电科技园福光股份</t>
  </si>
  <si>
    <t>闽侯</t>
  </si>
  <si>
    <t>福建爱筑门窗幕墙有限公司</t>
  </si>
  <si>
    <t>吃苦耐劳，服从安排</t>
  </si>
  <si>
    <t>4800-6500（含加班费）</t>
  </si>
  <si>
    <t>提供六险包住包工作餐</t>
  </si>
  <si>
    <t>林女士</t>
  </si>
  <si>
    <t>0591-83458863</t>
  </si>
  <si>
    <t>福建省福州市闽侯县青口投资区祥谦镇洋下村洋山路5号</t>
  </si>
  <si>
    <t>福建望盛实业有限公司</t>
  </si>
  <si>
    <t>计件工资，平均月薪5000左右</t>
  </si>
  <si>
    <t>傅女士</t>
  </si>
  <si>
    <t>福建省福州市闽侯县甘蔗街道闽侯经济技术开发区东岭路2号</t>
  </si>
  <si>
    <t>福建佳来户外服装有限公司</t>
  </si>
  <si>
    <t>提供食宿</t>
  </si>
  <si>
    <t>黄廷光</t>
  </si>
  <si>
    <t>福建省福州市闽侯县祥谦镇泮洋村祥宏北路286号</t>
  </si>
  <si>
    <t>包装工</t>
  </si>
  <si>
    <t>品检</t>
  </si>
  <si>
    <t>福建台亚汽车工业有限公司</t>
  </si>
  <si>
    <t>初中及以上学历，吃苦耐劳，适应倒班，身高160cm以上</t>
  </si>
  <si>
    <t>综合工资4500-5500</t>
  </si>
  <si>
    <t>六险一金，丰厚年终奖金，年度旅游体检年终尾牙及相关福利</t>
  </si>
  <si>
    <t>陈渟</t>
  </si>
  <si>
    <t>福建省福州市闽侯县青口镇宏溪路1号</t>
  </si>
  <si>
    <t>福州优野生态农业有限公司</t>
  </si>
  <si>
    <t>生产管理员</t>
  </si>
  <si>
    <t>五险一金、餐补、员工旅游</t>
  </si>
  <si>
    <t>陈凯凡</t>
  </si>
  <si>
    <t>福建省福州市仓山区建新镇金达路130号大榕树创意园5号楼4层优野蔬菜</t>
  </si>
  <si>
    <t>品质管理员</t>
  </si>
  <si>
    <t>仓库管理员</t>
  </si>
  <si>
    <t>福州鹤延塑胶制造有限公司</t>
  </si>
  <si>
    <t>注塑开机员</t>
  </si>
  <si>
    <t>4300-6000</t>
  </si>
  <si>
    <t>五险，提供食宿</t>
  </si>
  <si>
    <t>叶小姐</t>
  </si>
  <si>
    <t>0591-22256360</t>
  </si>
  <si>
    <t>福建省福州市闽侯县祥谦镇五虎山工业区合金路2号</t>
  </si>
  <si>
    <t>丝印工</t>
  </si>
  <si>
    <t>福建麦特新铝业科技有限公司</t>
  </si>
  <si>
    <t>◆提供食宿、车油补、往返福州宝龙班车
◆转正后享有国家规定的五险一金
◆公司提供不定期的旅游、团建活动
◆公司内部针对各岗位提供相关专业技术培训及职称考评</t>
  </si>
  <si>
    <t>陈小姐</t>
  </si>
  <si>
    <t>福建省福州市青口投资区五虎山工业园区合金路3号</t>
  </si>
  <si>
    <t>库管员</t>
  </si>
  <si>
    <t>会叉车</t>
  </si>
  <si>
    <t>福建福特科光电
股份有公司</t>
  </si>
  <si>
    <t>产线技术员</t>
  </si>
  <si>
    <t>初中以上文化</t>
  </si>
  <si>
    <t>陈女士</t>
  </si>
  <si>
    <t>0591-38266618</t>
  </si>
  <si>
    <t>福建省福州市闽侯县铁岭工业区二期7号路8号</t>
  </si>
  <si>
    <t>福州立洲弹簧有限公司</t>
  </si>
  <si>
    <t>中专以上学历，专业不限</t>
  </si>
  <si>
    <t>提供工作餐
无住宿</t>
  </si>
  <si>
    <t>倪小姐</t>
  </si>
  <si>
    <t>0591-22278681</t>
  </si>
  <si>
    <t>福建省福州市闽侯县尚干镇祥宏中路1号</t>
  </si>
  <si>
    <t>福建瑞维光电科技有限公司</t>
  </si>
  <si>
    <t>吴晓盈</t>
  </si>
  <si>
    <t xml:space="preserve">福建省福州市闽侯县荆溪镇铁岭工业区铁岭西路7号（集锦电工）2#厂房
</t>
  </si>
  <si>
    <t>检测工</t>
  </si>
  <si>
    <t>生产计划</t>
  </si>
  <si>
    <t>福建省轻工机械设备有限公司</t>
  </si>
  <si>
    <t>4500-10000</t>
  </si>
  <si>
    <t>冯玲清</t>
  </si>
  <si>
    <t>福建省福州市闽侯县铁岭工业区铁岭北路3号</t>
  </si>
  <si>
    <t>贝奇（福建）食品有限公司</t>
  </si>
  <si>
    <t>包吃住，生日福利，工龄补贴，带薪年假，假日补贴、高温福利，3.8节、端午节、中秋节礼品</t>
  </si>
  <si>
    <t>陈巧莉</t>
  </si>
  <si>
    <t>福建省福州市闽侯县经济技术开发区铁岭西路10号</t>
  </si>
  <si>
    <t>福州瑞华印制线路板有限公司</t>
  </si>
  <si>
    <t>印刷</t>
  </si>
  <si>
    <t>16-50</t>
  </si>
  <si>
    <t>五险，包住</t>
  </si>
  <si>
    <t>张春华</t>
  </si>
  <si>
    <t>福建省福州市闽侯县荆溪镇光明村下宅37号</t>
  </si>
  <si>
    <t>福州六和机械有限公司</t>
  </si>
  <si>
    <t>数控操作员</t>
  </si>
  <si>
    <t>五险一金，提供吃住</t>
  </si>
  <si>
    <t>赖火明</t>
  </si>
  <si>
    <t>13489088831</t>
  </si>
  <si>
    <t>福建省福州市闽侯县青口镇白水路9号</t>
  </si>
  <si>
    <t>铸造操作员</t>
  </si>
  <si>
    <t>设备维护</t>
  </si>
  <si>
    <t>30以下</t>
  </si>
  <si>
    <t>福建容益菌业科技研发有限公司</t>
  </si>
  <si>
    <t>采收、烘干工</t>
  </si>
  <si>
    <t>五险，包吃住</t>
  </si>
  <si>
    <t>董学锦</t>
  </si>
  <si>
    <t>18606903300</t>
  </si>
  <si>
    <t>福建省福州市闽侯县南通镇洲头村东路8号</t>
  </si>
  <si>
    <t>福建祥鑫股份有限公司</t>
  </si>
  <si>
    <t>锯切普工</t>
  </si>
  <si>
    <t>35-45</t>
  </si>
  <si>
    <t>五险，提供食宿，</t>
  </si>
  <si>
    <t>汤先生</t>
  </si>
  <si>
    <t>15396111373</t>
  </si>
  <si>
    <t>福建省福州市闽侯县青口镇东台村桐洋217号 </t>
  </si>
  <si>
    <t>福州天石源超硬材料工具有限公司</t>
  </si>
  <si>
    <t>设备技术员</t>
  </si>
  <si>
    <t>22-40</t>
  </si>
  <si>
    <t>8000-12000</t>
  </si>
  <si>
    <t>卢静虹</t>
  </si>
  <si>
    <t>福建福建省福州市闽侯经济开发区二期南兴路6号</t>
  </si>
  <si>
    <t>企宣专员</t>
  </si>
  <si>
    <t>市场运营专员</t>
  </si>
  <si>
    <t>物料信息员</t>
  </si>
  <si>
    <t>22-35</t>
  </si>
  <si>
    <t>连江</t>
  </si>
  <si>
    <t>福建锦程高科实业有限公司</t>
  </si>
  <si>
    <t>技术人员</t>
  </si>
  <si>
    <t>包食宿、工龄奖、年终奖等</t>
  </si>
  <si>
    <t>福建省福州市连江县东湖镇瑞安路5号</t>
  </si>
  <si>
    <t>小学以上学历</t>
  </si>
  <si>
    <t>福建恒捷实业有限公司</t>
  </si>
  <si>
    <t>4200-5200</t>
  </si>
  <si>
    <t>包吃住五险一金法定假工龄奖</t>
  </si>
  <si>
    <t>刘女士</t>
  </si>
  <si>
    <t>13609507990</t>
  </si>
  <si>
    <t>福建省福州市连江县可门经济开发区</t>
  </si>
  <si>
    <t>上丝工</t>
  </si>
  <si>
    <t>4600-5000</t>
  </si>
  <si>
    <t>福建合盛气体有限公司</t>
  </si>
  <si>
    <t>副操</t>
  </si>
  <si>
    <t>&lt;40</t>
  </si>
  <si>
    <t>七险一金，提供班车，员工餐，高温补贴，住宿补贴等福利</t>
  </si>
  <si>
    <t>吴文君</t>
  </si>
  <si>
    <t>福建省福州市连江县可门工业园区松岐大道3号</t>
  </si>
  <si>
    <t>福建瑞玻玻璃有限公司</t>
  </si>
  <si>
    <t>设备操作员</t>
  </si>
  <si>
    <t>1、提供五险，带薪年假，节日礼品/过节费，生日礼品；
2、福建省外员工享受一年报销3次休假探亲往返路费。
3、包吃住。（提供一日三餐+夜宵，4人间员工宿舍，配备网络、空调、热水器、独立淋浴间、卫生间）
4、生活区配备餐厅、超市、健身器材、文体娱乐等设施，提供通勤班车。</t>
  </si>
  <si>
    <t>林光复</t>
  </si>
  <si>
    <t>15750861019</t>
  </si>
  <si>
    <t>福建省福州市连江县坑园镇可门经济开发区泰安路2号福建瑞玻玻璃有限公司</t>
  </si>
  <si>
    <t>18-48
（有工作经验的可适当放宽年龄要求）</t>
  </si>
  <si>
    <t>宏东渔业股份有限公司</t>
  </si>
  <si>
    <t>40以下</t>
  </si>
  <si>
    <t>包吃住，五险一金</t>
  </si>
  <si>
    <t>李楠</t>
  </si>
  <si>
    <t>13609531997</t>
  </si>
  <si>
    <t>福建省福州市连江浦口</t>
  </si>
  <si>
    <t>机电维修工</t>
  </si>
  <si>
    <t>罗源</t>
  </si>
  <si>
    <t>罗源昆仑能源有限公司</t>
  </si>
  <si>
    <t>运行员</t>
  </si>
  <si>
    <t>陈梦英</t>
  </si>
  <si>
    <t>18905931191</t>
  </si>
  <si>
    <t>福建省福州市罗源湾开发区金港工业区宝钢三桥附近</t>
  </si>
  <si>
    <t>福建空分气体有限公司</t>
  </si>
  <si>
    <t>中专/高中
及以上</t>
  </si>
  <si>
    <t>4500-4500</t>
  </si>
  <si>
    <t>五险一金、班车接送、生日礼品、生育礼金、结婚礼金、过节费（中秋1200，春节2000）、高温补贴（6-8）每个月300等等</t>
  </si>
  <si>
    <t>魏女士</t>
  </si>
  <si>
    <t>福建省福州市罗源县罗源湾开发区金港工业区宝钢德盛厂内</t>
  </si>
  <si>
    <t>钳工</t>
  </si>
  <si>
    <t>4500-8500</t>
  </si>
  <si>
    <t>仪表工</t>
  </si>
  <si>
    <t>福建仁德传动科技有限公司</t>
  </si>
  <si>
    <t>1、提供员工宿舍，宿舍配置空调、热水器、独立卫生间。未入住员工宿舍者，有住宿补贴（300元/月）；宿舍地址：蓝湾明珠小区；上下班有班车接送；伙食补贴150元/月；
2、工龄补贴，入职满一年后，工龄200元/月，以此递增；
3、高温补贴，200-260元/月；
4、工作满3个月，报销体检费及来罗单程车票，办理医社保；
5、特种作业持证补贴、学历补贴。取得特种作业证人员，补贴100元/月；学历大专以上（含大专）有学历补贴100元/月；
6、年底评比优秀员工，发放优秀员工奖；生日发放生日津贴；过节发放物品等节日福利；</t>
  </si>
  <si>
    <t>黄小姐
罗小姐</t>
  </si>
  <si>
    <t>18859188891/18705910206</t>
  </si>
  <si>
    <t>福建省福州市罗源县金港工业区宝钢德盛厂区</t>
  </si>
  <si>
    <t>装配工</t>
  </si>
  <si>
    <t>黄小姐、罗小姐</t>
  </si>
  <si>
    <t>磨工</t>
  </si>
  <si>
    <t>罗源华达公交有限公司</t>
  </si>
  <si>
    <t>公交驾驶员</t>
  </si>
  <si>
    <t>持有A1、A3驾驶证</t>
  </si>
  <si>
    <t>6500至7500左右</t>
  </si>
  <si>
    <t>安全绩效奖、高温补贴、生日礼品费、日常绩效奖</t>
  </si>
  <si>
    <t>陈迎春</t>
  </si>
  <si>
    <t>13850105933</t>
  </si>
  <si>
    <t>福建省福州市罗源县松山镇白花村岐后662号罗源站华达大厦</t>
  </si>
  <si>
    <t>广东拓奇电力技术发展有限公司</t>
  </si>
  <si>
    <t>锅炉检修维护人员</t>
  </si>
  <si>
    <t>4500至10000</t>
  </si>
  <si>
    <t>包住宿、有热水器、有电厂食堂自费，价格便宜</t>
  </si>
  <si>
    <t>陈志鹏</t>
  </si>
  <si>
    <t>福建省福州市罗源碧里新澳村97号华能罗源电厂内</t>
  </si>
  <si>
    <t>电气检修维护人员</t>
  </si>
  <si>
    <t>马鞍山市鼎力环保科技有限公司</t>
  </si>
  <si>
    <t>钳工、起重工、电工、焊工</t>
  </si>
  <si>
    <t>钳工4500-4800；焊工、起重工、电工5000-6000；</t>
  </si>
  <si>
    <t>买社保、额外的商业险，包吃住。8小时工作日，单休</t>
  </si>
  <si>
    <t>陈宝国</t>
  </si>
  <si>
    <t>福建省福州市罗源县宝钢德盛不锈钢有限公司炼钢厂西区</t>
  </si>
  <si>
    <t>福建亿鑫钢铁有限公司</t>
  </si>
  <si>
    <t>5000-7500</t>
  </si>
  <si>
    <t>五险，包住等</t>
  </si>
  <si>
    <t>郑宝香</t>
  </si>
  <si>
    <t>福建省福州市罗源县罗源湾开发区</t>
  </si>
  <si>
    <t>技校以上</t>
  </si>
  <si>
    <t>机械技术员</t>
  </si>
  <si>
    <t>一线普工</t>
  </si>
  <si>
    <t>闽清</t>
  </si>
  <si>
    <t>福州杉一电器有限公司</t>
  </si>
  <si>
    <t>油压工</t>
  </si>
  <si>
    <t>20-60</t>
  </si>
  <si>
    <t>计件工资（5500左右）</t>
  </si>
  <si>
    <t>包住</t>
  </si>
  <si>
    <t>罗帆</t>
  </si>
  <si>
    <t>福建省福州市闽清县云龙乡后垅村中建产业园5号</t>
  </si>
  <si>
    <t>福建省闽清金明珠陶瓷有限公司</t>
  </si>
  <si>
    <t>土加工</t>
  </si>
  <si>
    <t>小学及以上学历</t>
  </si>
  <si>
    <t>5500以上</t>
  </si>
  <si>
    <t>郑长泉</t>
  </si>
  <si>
    <t>福建省福州市闽清县白樟镇樟山村大横工业区</t>
  </si>
  <si>
    <t>检选</t>
  </si>
  <si>
    <t>25-50</t>
  </si>
  <si>
    <t>4500以上</t>
  </si>
  <si>
    <t>分砖</t>
  </si>
  <si>
    <t>25—50</t>
  </si>
  <si>
    <t>4300以上</t>
  </si>
  <si>
    <t>其他</t>
  </si>
  <si>
    <t>4500—5000</t>
  </si>
  <si>
    <t>永泰</t>
  </si>
  <si>
    <t>福建清凉矿泉水有限公司</t>
  </si>
  <si>
    <t>机修技术员</t>
  </si>
  <si>
    <t>五险一金，包吃住，13薪，节日津贴，带薪年假等。</t>
  </si>
  <si>
    <t>廖先生
黄小姐</t>
  </si>
  <si>
    <t>19959190296/13489165578</t>
  </si>
  <si>
    <t>福建省福州市永泰县清凉镇镇渔溪村湖中洋33号</t>
  </si>
  <si>
    <t>高低压配电工</t>
  </si>
  <si>
    <t>廖先生/     黄小姐</t>
  </si>
  <si>
    <t>19959190296          /13489165578</t>
  </si>
  <si>
    <t>化验检验员</t>
  </si>
  <si>
    <t>4500-6500</t>
  </si>
  <si>
    <t>配送员</t>
  </si>
  <si>
    <t>5000+抽成</t>
  </si>
  <si>
    <t>福建远富商业管理有限公司</t>
  </si>
  <si>
    <t>业务员（饮料）</t>
  </si>
  <si>
    <t>25-51</t>
  </si>
  <si>
    <t>周女士</t>
  </si>
  <si>
    <t>13809532007</t>
  </si>
  <si>
    <t>福建省福州市永泰县城峰镇刘岐村立塘68号冠景8号楼2楼</t>
  </si>
  <si>
    <t>司机</t>
  </si>
  <si>
    <t>福建省永泰县金泰纺织有限公司</t>
  </si>
  <si>
    <t>包住宿、社保</t>
  </si>
  <si>
    <t>蔡从治</t>
  </si>
  <si>
    <t>0591-24823666</t>
  </si>
  <si>
    <t>福建省福州市永泰县城峰镇太原村太原98号</t>
  </si>
  <si>
    <t>福州恒龙服装有限公司</t>
  </si>
  <si>
    <t>搬运</t>
  </si>
  <si>
    <t>18以上</t>
  </si>
  <si>
    <t>包吃包住、年终奖、过节礼、团建活动，</t>
  </si>
  <si>
    <t>邱美玉</t>
  </si>
  <si>
    <t>13645021913</t>
  </si>
  <si>
    <t>福建省福州市永泰县清凉镇环城北路6号</t>
  </si>
  <si>
    <t>打箱</t>
  </si>
  <si>
    <t>裁剪师傅</t>
  </si>
  <si>
    <t>6500以上</t>
  </si>
  <si>
    <t>福建省永泰三连制衣有限公司</t>
  </si>
  <si>
    <t>熟练车工</t>
  </si>
  <si>
    <t>4800-10000</t>
  </si>
  <si>
    <t>提供吃住，带薪休假奖、开工奖、春节后返司车费报销、工龄奖、介绍费、新人奖、团体险等</t>
  </si>
  <si>
    <t>钟女士
王女士</t>
  </si>
  <si>
    <t>18750739534/13215977728</t>
  </si>
  <si>
    <t>福建省福州市永泰县城峰镇马洋工业区洋亭路8号/永泰县清凉镇环城北路11号</t>
  </si>
  <si>
    <t>全能工</t>
  </si>
  <si>
    <t>4200-7000</t>
  </si>
  <si>
    <t>钟女士/王女士</t>
  </si>
  <si>
    <t>烫工</t>
  </si>
  <si>
    <t>热封</t>
  </si>
  <si>
    <t>样衣工</t>
  </si>
  <si>
    <t>纸样师</t>
  </si>
  <si>
    <t>7500-8500</t>
  </si>
  <si>
    <t>福建服务到家物流有限公司永泰分公司</t>
  </si>
  <si>
    <t>5000以上</t>
  </si>
  <si>
    <t>17759122717</t>
  </si>
  <si>
    <t>福建省福州市永泰县樟城镇富裕路1-67号</t>
  </si>
  <si>
    <t>福建省华荣建设集团有限公司</t>
  </si>
  <si>
    <t>廖先生</t>
  </si>
  <si>
    <t>19959190296/0591-24877677</t>
  </si>
  <si>
    <t>福建省福州市永泰县樟城镇泗洲路1号水电大厦1层</t>
  </si>
  <si>
    <t>19959190296          /0591-24877677</t>
  </si>
  <si>
    <t>高新</t>
  </si>
  <si>
    <t>闽侯县华达纺织工贸有限公司</t>
  </si>
  <si>
    <t>不限学历</t>
  </si>
  <si>
    <t>享受免费住宿、免费工作餐，
旅游、聚餐、抽奖、团建活动等
享受工龄奖、满勤奖等。</t>
  </si>
  <si>
    <t>黄开耀</t>
  </si>
  <si>
    <t>福建省福州市福建省福州市闽侯县南屿镇高岐村安厦99号</t>
  </si>
  <si>
    <t>清整工</t>
  </si>
  <si>
    <t>合计</t>
  </si>
</sst>
</file>

<file path=xl/styles.xml><?xml version="1.0" encoding="utf-8"?>
<styleSheet xmlns="http://schemas.openxmlformats.org/spreadsheetml/2006/main">
  <numFmts count="6">
    <numFmt numFmtId="176" formatCode="[DBNum1][$-804]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);[Red]\(0\)"/>
  </numFmts>
  <fonts count="29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36"/>
      <name val="宋体"/>
      <charset val="134"/>
      <scheme val="major"/>
    </font>
    <font>
      <b/>
      <sz val="14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176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 5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1"/>
  <sheetViews>
    <sheetView tabSelected="1" zoomScale="64" zoomScaleNormal="64" workbookViewId="0">
      <pane ySplit="2" topLeftCell="A21" activePane="bottomLeft" state="frozen"/>
      <selection/>
      <selection pane="bottomLeft" activeCell="A1" sqref="A1:M1"/>
    </sheetView>
  </sheetViews>
  <sheetFormatPr defaultColWidth="9" defaultRowHeight="14.4"/>
  <cols>
    <col min="1" max="1" width="5.52777777777778" style="3" customWidth="1"/>
    <col min="2" max="2" width="8.15740740740741" style="3" customWidth="1"/>
    <col min="3" max="3" width="24.4722222222222" style="3" customWidth="1"/>
    <col min="4" max="4" width="14.5833333333333" style="3" customWidth="1"/>
    <col min="5" max="5" width="9" style="3"/>
    <col min="6" max="6" width="9.37962962962963" style="3"/>
    <col min="7" max="7" width="14.2314814814815" style="3" customWidth="1"/>
    <col min="8" max="8" width="11.1111111111111" style="3" customWidth="1"/>
    <col min="9" max="9" width="14.2407407407407" style="3" customWidth="1"/>
    <col min="10" max="10" width="51.0462962962963" style="3" customWidth="1"/>
    <col min="11" max="11" width="11.2777777777778" style="3" customWidth="1"/>
    <col min="12" max="12" width="14.5740740740741" style="3" customWidth="1"/>
    <col min="13" max="13" width="22.037037037037" style="3" customWidth="1"/>
    <col min="14" max="16384" width="9" style="3"/>
  </cols>
  <sheetData>
    <row r="1" ht="5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62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7" t="s">
        <v>12</v>
      </c>
      <c r="M2" s="5" t="s">
        <v>13</v>
      </c>
    </row>
    <row r="3" s="2" customFormat="1" ht="28.8" spans="1:13">
      <c r="A3" s="6">
        <f>MAX($A$2:A2)+1</f>
        <v>1</v>
      </c>
      <c r="B3" s="6" t="s">
        <v>14</v>
      </c>
      <c r="C3" s="6" t="s">
        <v>15</v>
      </c>
      <c r="D3" s="7" t="s">
        <v>16</v>
      </c>
      <c r="E3" s="8">
        <v>5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6" t="s">
        <v>22</v>
      </c>
      <c r="L3" s="6" t="s">
        <v>23</v>
      </c>
      <c r="M3" s="6" t="s">
        <v>24</v>
      </c>
    </row>
    <row r="4" customFormat="1" ht="43.2" spans="1:13">
      <c r="A4" s="7">
        <f>MAX($A$2:A3)+1</f>
        <v>2</v>
      </c>
      <c r="B4" s="7" t="s">
        <v>25</v>
      </c>
      <c r="C4" s="9" t="s">
        <v>26</v>
      </c>
      <c r="D4" s="7" t="s">
        <v>27</v>
      </c>
      <c r="E4" s="8">
        <v>10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7" t="s">
        <v>33</v>
      </c>
      <c r="L4" s="7" t="s">
        <v>34</v>
      </c>
      <c r="M4" s="7" t="s">
        <v>35</v>
      </c>
    </row>
    <row r="5" customFormat="1" ht="43.2" spans="1:13">
      <c r="A5" s="7"/>
      <c r="B5" s="7" t="s">
        <v>25</v>
      </c>
      <c r="C5" s="10"/>
      <c r="D5" s="7" t="s">
        <v>36</v>
      </c>
      <c r="E5" s="8">
        <v>10</v>
      </c>
      <c r="F5" s="7" t="s">
        <v>28</v>
      </c>
      <c r="G5" s="7" t="s">
        <v>29</v>
      </c>
      <c r="H5" s="7" t="s">
        <v>30</v>
      </c>
      <c r="I5" s="7" t="s">
        <v>37</v>
      </c>
      <c r="J5" s="7" t="s">
        <v>32</v>
      </c>
      <c r="K5" s="7" t="s">
        <v>33</v>
      </c>
      <c r="L5" s="7" t="s">
        <v>34</v>
      </c>
      <c r="M5" s="7" t="s">
        <v>35</v>
      </c>
    </row>
    <row r="6" customFormat="1" ht="43.2" spans="1:13">
      <c r="A6" s="7"/>
      <c r="B6" s="7" t="s">
        <v>25</v>
      </c>
      <c r="C6" s="10"/>
      <c r="D6" s="7" t="s">
        <v>38</v>
      </c>
      <c r="E6" s="8">
        <v>12</v>
      </c>
      <c r="F6" s="7" t="s">
        <v>28</v>
      </c>
      <c r="G6" s="7" t="s">
        <v>29</v>
      </c>
      <c r="H6" s="7" t="s">
        <v>30</v>
      </c>
      <c r="I6" s="7" t="s">
        <v>39</v>
      </c>
      <c r="J6" s="7" t="s">
        <v>32</v>
      </c>
      <c r="K6" s="7" t="s">
        <v>33</v>
      </c>
      <c r="L6" s="7" t="s">
        <v>34</v>
      </c>
      <c r="M6" s="7" t="s">
        <v>35</v>
      </c>
    </row>
    <row r="7" customFormat="1" ht="28.8" spans="1:13">
      <c r="A7" s="7"/>
      <c r="B7" s="7" t="s">
        <v>25</v>
      </c>
      <c r="C7" s="10"/>
      <c r="D7" s="7" t="s">
        <v>40</v>
      </c>
      <c r="E7" s="8">
        <v>2</v>
      </c>
      <c r="F7" s="7" t="s">
        <v>28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33</v>
      </c>
      <c r="L7" s="7" t="s">
        <v>34</v>
      </c>
      <c r="M7" s="7" t="s">
        <v>35</v>
      </c>
    </row>
    <row r="8" customFormat="1" spans="1:13">
      <c r="A8" s="7"/>
      <c r="B8" s="7" t="s">
        <v>25</v>
      </c>
      <c r="C8" s="11"/>
      <c r="D8" s="7" t="s">
        <v>45</v>
      </c>
      <c r="E8" s="8">
        <v>10</v>
      </c>
      <c r="F8" s="7" t="s">
        <v>17</v>
      </c>
      <c r="G8" s="7" t="s">
        <v>46</v>
      </c>
      <c r="H8" s="7" t="s">
        <v>28</v>
      </c>
      <c r="I8" s="7" t="s">
        <v>47</v>
      </c>
      <c r="J8" s="7" t="s">
        <v>44</v>
      </c>
      <c r="K8" s="7" t="s">
        <v>33</v>
      </c>
      <c r="L8" s="7" t="s">
        <v>34</v>
      </c>
      <c r="M8" s="7" t="s">
        <v>35</v>
      </c>
    </row>
    <row r="9" ht="28.8" spans="1:13">
      <c r="A9" s="7">
        <f>MAX($A$2:A8)+1</f>
        <v>3</v>
      </c>
      <c r="B9" s="7" t="s">
        <v>48</v>
      </c>
      <c r="C9" s="7" t="s">
        <v>49</v>
      </c>
      <c r="D9" s="7" t="s">
        <v>50</v>
      </c>
      <c r="E9" s="7">
        <v>50</v>
      </c>
      <c r="F9" s="7" t="s">
        <v>28</v>
      </c>
      <c r="G9" s="7" t="s">
        <v>51</v>
      </c>
      <c r="H9" s="7" t="s">
        <v>28</v>
      </c>
      <c r="I9" s="7" t="s">
        <v>52</v>
      </c>
      <c r="J9" s="7" t="s">
        <v>53</v>
      </c>
      <c r="K9" s="7" t="s">
        <v>54</v>
      </c>
      <c r="L9" s="7">
        <v>13805049751</v>
      </c>
      <c r="M9" s="7" t="s">
        <v>55</v>
      </c>
    </row>
    <row r="10" ht="28.8" spans="1:13">
      <c r="A10" s="7">
        <f>MAX($A$2:A9)+1</f>
        <v>4</v>
      </c>
      <c r="B10" s="7" t="s">
        <v>48</v>
      </c>
      <c r="C10" s="7" t="s">
        <v>56</v>
      </c>
      <c r="D10" s="7" t="s">
        <v>57</v>
      </c>
      <c r="E10" s="8">
        <v>80</v>
      </c>
      <c r="F10" s="7" t="s">
        <v>28</v>
      </c>
      <c r="G10" s="7" t="s">
        <v>58</v>
      </c>
      <c r="H10" s="7" t="s">
        <v>28</v>
      </c>
      <c r="I10" s="7" t="s">
        <v>59</v>
      </c>
      <c r="J10" s="7" t="s">
        <v>60</v>
      </c>
      <c r="K10" s="7" t="s">
        <v>61</v>
      </c>
      <c r="L10" s="7">
        <v>13799410628</v>
      </c>
      <c r="M10" s="7" t="s">
        <v>62</v>
      </c>
    </row>
    <row r="11" ht="28.8" spans="1:13">
      <c r="A11" s="7">
        <f>MAX($A$2:A10)+1</f>
        <v>5</v>
      </c>
      <c r="B11" s="7" t="s">
        <v>48</v>
      </c>
      <c r="C11" s="7" t="s">
        <v>63</v>
      </c>
      <c r="D11" s="7" t="s">
        <v>64</v>
      </c>
      <c r="E11" s="7">
        <v>30</v>
      </c>
      <c r="F11" s="7" t="s">
        <v>28</v>
      </c>
      <c r="G11" s="7" t="s">
        <v>65</v>
      </c>
      <c r="H11" s="7" t="s">
        <v>28</v>
      </c>
      <c r="I11" s="7">
        <v>6000</v>
      </c>
      <c r="J11" s="7" t="s">
        <v>66</v>
      </c>
      <c r="K11" s="7" t="s">
        <v>67</v>
      </c>
      <c r="L11" s="7" t="s">
        <v>68</v>
      </c>
      <c r="M11" s="7" t="s">
        <v>69</v>
      </c>
    </row>
    <row r="12" spans="1:13">
      <c r="A12" s="6">
        <f>MAX($A$2:A11)+1</f>
        <v>6</v>
      </c>
      <c r="B12" s="6" t="s">
        <v>48</v>
      </c>
      <c r="C12" s="12" t="s">
        <v>70</v>
      </c>
      <c r="D12" s="7" t="s">
        <v>50</v>
      </c>
      <c r="E12" s="7">
        <v>20</v>
      </c>
      <c r="F12" s="7" t="s">
        <v>28</v>
      </c>
      <c r="G12" s="7" t="s">
        <v>58</v>
      </c>
      <c r="H12" s="7" t="s">
        <v>28</v>
      </c>
      <c r="I12" s="7" t="s">
        <v>71</v>
      </c>
      <c r="J12" s="6" t="s">
        <v>72</v>
      </c>
      <c r="K12" s="6" t="s">
        <v>73</v>
      </c>
      <c r="L12" s="6">
        <v>13489039616</v>
      </c>
      <c r="M12" s="6" t="s">
        <v>74</v>
      </c>
    </row>
    <row r="13" spans="1:13">
      <c r="A13" s="6"/>
      <c r="B13" s="6" t="s">
        <v>48</v>
      </c>
      <c r="C13" s="13"/>
      <c r="D13" s="7" t="s">
        <v>75</v>
      </c>
      <c r="E13" s="7">
        <v>10</v>
      </c>
      <c r="F13" s="7" t="s">
        <v>28</v>
      </c>
      <c r="G13" s="7" t="s">
        <v>58</v>
      </c>
      <c r="H13" s="7" t="s">
        <v>28</v>
      </c>
      <c r="I13" s="7" t="s">
        <v>76</v>
      </c>
      <c r="J13" s="6" t="s">
        <v>72</v>
      </c>
      <c r="K13" s="6" t="s">
        <v>73</v>
      </c>
      <c r="L13" s="6">
        <v>13489039616</v>
      </c>
      <c r="M13" s="6" t="s">
        <v>74</v>
      </c>
    </row>
    <row r="14" spans="1:13">
      <c r="A14" s="7">
        <f>MAX($A$2:A13)+1</f>
        <v>7</v>
      </c>
      <c r="B14" s="7" t="s">
        <v>48</v>
      </c>
      <c r="C14" s="9" t="s">
        <v>77</v>
      </c>
      <c r="D14" s="7" t="s">
        <v>78</v>
      </c>
      <c r="E14" s="7">
        <v>10</v>
      </c>
      <c r="F14" s="7" t="s">
        <v>28</v>
      </c>
      <c r="G14" s="7" t="s">
        <v>79</v>
      </c>
      <c r="H14" s="7" t="s">
        <v>28</v>
      </c>
      <c r="I14" s="7" t="s">
        <v>80</v>
      </c>
      <c r="J14" s="7"/>
      <c r="K14" s="7" t="s">
        <v>81</v>
      </c>
      <c r="L14" s="7" t="s">
        <v>82</v>
      </c>
      <c r="M14" s="7" t="s">
        <v>83</v>
      </c>
    </row>
    <row r="15" spans="1:13">
      <c r="A15" s="7"/>
      <c r="B15" s="7" t="s">
        <v>48</v>
      </c>
      <c r="C15" s="10"/>
      <c r="D15" s="7" t="s">
        <v>84</v>
      </c>
      <c r="E15" s="7">
        <v>2</v>
      </c>
      <c r="F15" s="7" t="s">
        <v>28</v>
      </c>
      <c r="G15" s="7" t="s">
        <v>79</v>
      </c>
      <c r="H15" s="7" t="s">
        <v>28</v>
      </c>
      <c r="I15" s="7" t="s">
        <v>39</v>
      </c>
      <c r="J15" s="7"/>
      <c r="K15" s="7" t="s">
        <v>81</v>
      </c>
      <c r="L15" s="7" t="s">
        <v>82</v>
      </c>
      <c r="M15" s="7" t="s">
        <v>83</v>
      </c>
    </row>
    <row r="16" spans="1:13">
      <c r="A16" s="7"/>
      <c r="B16" s="7" t="s">
        <v>48</v>
      </c>
      <c r="C16" s="11"/>
      <c r="D16" s="7" t="s">
        <v>85</v>
      </c>
      <c r="E16" s="7">
        <v>2</v>
      </c>
      <c r="F16" s="7" t="s">
        <v>28</v>
      </c>
      <c r="G16" s="7" t="s">
        <v>79</v>
      </c>
      <c r="H16" s="7" t="s">
        <v>28</v>
      </c>
      <c r="I16" s="7" t="s">
        <v>39</v>
      </c>
      <c r="J16" s="7"/>
      <c r="K16" s="7" t="s">
        <v>81</v>
      </c>
      <c r="L16" s="7" t="s">
        <v>82</v>
      </c>
      <c r="M16" s="7" t="s">
        <v>83</v>
      </c>
    </row>
    <row r="17" ht="43.2" spans="1:13">
      <c r="A17" s="7">
        <f>MAX($A$2:A16)+1</f>
        <v>8</v>
      </c>
      <c r="B17" s="7" t="s">
        <v>48</v>
      </c>
      <c r="C17" s="7" t="s">
        <v>86</v>
      </c>
      <c r="D17" s="7" t="s">
        <v>87</v>
      </c>
      <c r="E17" s="8">
        <v>50</v>
      </c>
      <c r="F17" s="7" t="s">
        <v>28</v>
      </c>
      <c r="G17" s="7" t="s">
        <v>88</v>
      </c>
      <c r="H17" s="7" t="s">
        <v>89</v>
      </c>
      <c r="I17" s="7" t="s">
        <v>90</v>
      </c>
      <c r="J17" s="7" t="s">
        <v>91</v>
      </c>
      <c r="K17" s="7" t="s">
        <v>92</v>
      </c>
      <c r="L17" s="7" t="s">
        <v>93</v>
      </c>
      <c r="M17" s="7" t="s">
        <v>94</v>
      </c>
    </row>
    <row r="18" ht="43.2" spans="1:13">
      <c r="A18" s="7">
        <f>MAX($A$2:A17)+1</f>
        <v>9</v>
      </c>
      <c r="B18" s="7" t="s">
        <v>48</v>
      </c>
      <c r="C18" s="7" t="s">
        <v>95</v>
      </c>
      <c r="D18" s="7" t="s">
        <v>96</v>
      </c>
      <c r="E18" s="8">
        <v>100</v>
      </c>
      <c r="F18" s="7" t="s">
        <v>28</v>
      </c>
      <c r="G18" s="14" t="s">
        <v>97</v>
      </c>
      <c r="H18" s="7" t="s">
        <v>30</v>
      </c>
      <c r="I18" s="7" t="s">
        <v>98</v>
      </c>
      <c r="J18" s="7" t="s">
        <v>91</v>
      </c>
      <c r="K18" s="7" t="s">
        <v>99</v>
      </c>
      <c r="L18" s="7" t="s">
        <v>100</v>
      </c>
      <c r="M18" s="7" t="s">
        <v>101</v>
      </c>
    </row>
    <row r="19" ht="28.8" spans="1:13">
      <c r="A19" s="7">
        <f>MAX($A$2:A18)+1</f>
        <v>10</v>
      </c>
      <c r="B19" s="7" t="s">
        <v>102</v>
      </c>
      <c r="C19" s="7" t="s">
        <v>103</v>
      </c>
      <c r="D19" s="7" t="s">
        <v>104</v>
      </c>
      <c r="E19" s="8">
        <v>30</v>
      </c>
      <c r="F19" s="7" t="s">
        <v>28</v>
      </c>
      <c r="G19" s="7" t="s">
        <v>105</v>
      </c>
      <c r="H19" s="7" t="s">
        <v>106</v>
      </c>
      <c r="I19" s="7" t="s">
        <v>107</v>
      </c>
      <c r="J19" s="7" t="s">
        <v>108</v>
      </c>
      <c r="K19" s="7" t="s">
        <v>109</v>
      </c>
      <c r="L19" s="7" t="s">
        <v>110</v>
      </c>
      <c r="M19" s="7" t="s">
        <v>111</v>
      </c>
    </row>
    <row r="20" ht="28.8" spans="1:13">
      <c r="A20" s="7">
        <f>MAX($A$2:A19)+1</f>
        <v>11</v>
      </c>
      <c r="B20" s="7" t="s">
        <v>102</v>
      </c>
      <c r="C20" s="7" t="s">
        <v>112</v>
      </c>
      <c r="D20" s="7" t="s">
        <v>104</v>
      </c>
      <c r="E20" s="8">
        <v>180</v>
      </c>
      <c r="F20" s="7" t="s">
        <v>28</v>
      </c>
      <c r="G20" s="7" t="s">
        <v>105</v>
      </c>
      <c r="H20" s="7" t="s">
        <v>106</v>
      </c>
      <c r="I20" s="7" t="s">
        <v>107</v>
      </c>
      <c r="J20" s="7" t="s">
        <v>108</v>
      </c>
      <c r="K20" s="7" t="s">
        <v>109</v>
      </c>
      <c r="L20" s="7" t="s">
        <v>110</v>
      </c>
      <c r="M20" s="7" t="s">
        <v>111</v>
      </c>
    </row>
    <row r="21" ht="86.4" spans="1:13">
      <c r="A21" s="7">
        <f>MAX($A$2:A20)+1</f>
        <v>12</v>
      </c>
      <c r="B21" s="7" t="s">
        <v>102</v>
      </c>
      <c r="C21" s="9" t="s">
        <v>113</v>
      </c>
      <c r="D21" s="7" t="s">
        <v>114</v>
      </c>
      <c r="E21" s="8">
        <v>15</v>
      </c>
      <c r="F21" s="7" t="s">
        <v>115</v>
      </c>
      <c r="G21" s="7" t="s">
        <v>41</v>
      </c>
      <c r="H21" s="7" t="s">
        <v>116</v>
      </c>
      <c r="I21" s="7" t="s">
        <v>117</v>
      </c>
      <c r="J21" s="18" t="s">
        <v>118</v>
      </c>
      <c r="K21" s="7" t="s">
        <v>119</v>
      </c>
      <c r="L21" s="7" t="s">
        <v>120</v>
      </c>
      <c r="M21" s="7" t="s">
        <v>121</v>
      </c>
    </row>
    <row r="22" ht="86.4" spans="1:13">
      <c r="A22" s="7"/>
      <c r="B22" s="7" t="s">
        <v>102</v>
      </c>
      <c r="C22" s="11"/>
      <c r="D22" s="7" t="s">
        <v>122</v>
      </c>
      <c r="E22" s="8">
        <v>12</v>
      </c>
      <c r="F22" s="7" t="s">
        <v>17</v>
      </c>
      <c r="G22" s="7" t="s">
        <v>41</v>
      </c>
      <c r="H22" s="7" t="s">
        <v>116</v>
      </c>
      <c r="I22" s="7" t="s">
        <v>117</v>
      </c>
      <c r="J22" s="18" t="s">
        <v>118</v>
      </c>
      <c r="K22" s="7" t="s">
        <v>119</v>
      </c>
      <c r="L22" s="7" t="s">
        <v>120</v>
      </c>
      <c r="M22" s="7" t="s">
        <v>121</v>
      </c>
    </row>
    <row r="23" ht="28.8" spans="1:13">
      <c r="A23" s="7">
        <f>MAX($A$2:A22)+1</f>
        <v>13</v>
      </c>
      <c r="B23" s="7" t="s">
        <v>102</v>
      </c>
      <c r="C23" s="9" t="s">
        <v>123</v>
      </c>
      <c r="D23" s="15" t="s">
        <v>124</v>
      </c>
      <c r="E23" s="8">
        <v>2</v>
      </c>
      <c r="F23" s="15" t="s">
        <v>28</v>
      </c>
      <c r="G23" s="15" t="s">
        <v>125</v>
      </c>
      <c r="H23" s="15" t="s">
        <v>126</v>
      </c>
      <c r="I23" s="15" t="s">
        <v>127</v>
      </c>
      <c r="J23" s="7" t="s">
        <v>128</v>
      </c>
      <c r="K23" s="7" t="s">
        <v>129</v>
      </c>
      <c r="L23" s="7">
        <v>18959196816</v>
      </c>
      <c r="M23" s="7" t="s">
        <v>130</v>
      </c>
    </row>
    <row r="24" ht="43.2" spans="1:13">
      <c r="A24" s="7"/>
      <c r="B24" s="7" t="s">
        <v>102</v>
      </c>
      <c r="C24" s="11"/>
      <c r="D24" s="15" t="s">
        <v>131</v>
      </c>
      <c r="E24" s="8">
        <v>5</v>
      </c>
      <c r="F24" s="15" t="s">
        <v>28</v>
      </c>
      <c r="G24" s="15" t="s">
        <v>132</v>
      </c>
      <c r="H24" s="15" t="s">
        <v>126</v>
      </c>
      <c r="I24" s="15" t="s">
        <v>127</v>
      </c>
      <c r="J24" s="7" t="s">
        <v>128</v>
      </c>
      <c r="K24" s="7" t="s">
        <v>129</v>
      </c>
      <c r="L24" s="7">
        <v>18959196816</v>
      </c>
      <c r="M24" s="7" t="s">
        <v>130</v>
      </c>
    </row>
    <row r="25" ht="28.8" spans="1:13">
      <c r="A25" s="7">
        <f>MAX($A$2:A24)+1</f>
        <v>14</v>
      </c>
      <c r="B25" s="7" t="s">
        <v>102</v>
      </c>
      <c r="C25" s="7" t="s">
        <v>133</v>
      </c>
      <c r="D25" s="7" t="s">
        <v>134</v>
      </c>
      <c r="E25" s="8">
        <v>30</v>
      </c>
      <c r="F25" s="7" t="s">
        <v>115</v>
      </c>
      <c r="G25" s="7" t="s">
        <v>135</v>
      </c>
      <c r="H25" s="7" t="s">
        <v>30</v>
      </c>
      <c r="I25" s="7">
        <v>5000</v>
      </c>
      <c r="J25" s="7" t="s">
        <v>136</v>
      </c>
      <c r="K25" s="7" t="s">
        <v>137</v>
      </c>
      <c r="L25" s="7" t="s">
        <v>138</v>
      </c>
      <c r="M25" s="7" t="s">
        <v>139</v>
      </c>
    </row>
    <row r="26" ht="28.8" spans="1:13">
      <c r="A26" s="7">
        <f>MAX($A$2:A25)+1</f>
        <v>15</v>
      </c>
      <c r="B26" s="7" t="s">
        <v>102</v>
      </c>
      <c r="C26" s="7" t="s">
        <v>140</v>
      </c>
      <c r="D26" s="7" t="s">
        <v>141</v>
      </c>
      <c r="E26" s="8">
        <v>5</v>
      </c>
      <c r="F26" s="7" t="s">
        <v>17</v>
      </c>
      <c r="G26" s="7" t="s">
        <v>142</v>
      </c>
      <c r="H26" s="7" t="s">
        <v>28</v>
      </c>
      <c r="I26" s="7" t="s">
        <v>76</v>
      </c>
      <c r="J26" s="7" t="s">
        <v>143</v>
      </c>
      <c r="K26" s="7" t="s">
        <v>109</v>
      </c>
      <c r="L26" s="7" t="s">
        <v>144</v>
      </c>
      <c r="M26" s="7" t="s">
        <v>145</v>
      </c>
    </row>
    <row r="27" ht="43.2" spans="1:13">
      <c r="A27" s="7">
        <f>MAX($A$2:A26)+1</f>
        <v>16</v>
      </c>
      <c r="B27" s="7" t="s">
        <v>102</v>
      </c>
      <c r="C27" s="7" t="s">
        <v>146</v>
      </c>
      <c r="D27" s="7" t="s">
        <v>147</v>
      </c>
      <c r="E27" s="8">
        <v>5</v>
      </c>
      <c r="F27" s="7" t="s">
        <v>17</v>
      </c>
      <c r="G27" s="7" t="s">
        <v>148</v>
      </c>
      <c r="H27" s="7" t="s">
        <v>149</v>
      </c>
      <c r="I27" s="7" t="s">
        <v>150</v>
      </c>
      <c r="J27" s="7" t="s">
        <v>151</v>
      </c>
      <c r="K27" s="7" t="s">
        <v>152</v>
      </c>
      <c r="L27" s="7">
        <v>13509341969</v>
      </c>
      <c r="M27" s="7" t="s">
        <v>153</v>
      </c>
    </row>
    <row r="28" spans="1:13">
      <c r="A28" s="7">
        <f>MAX($A$2:A27)+1</f>
        <v>17</v>
      </c>
      <c r="B28" s="7" t="s">
        <v>102</v>
      </c>
      <c r="C28" s="9" t="s">
        <v>154</v>
      </c>
      <c r="D28" s="7" t="s">
        <v>155</v>
      </c>
      <c r="E28" s="8">
        <v>10</v>
      </c>
      <c r="F28" s="7" t="s">
        <v>17</v>
      </c>
      <c r="G28" s="7" t="s">
        <v>156</v>
      </c>
      <c r="H28" s="7" t="s">
        <v>28</v>
      </c>
      <c r="I28" s="7" t="s">
        <v>157</v>
      </c>
      <c r="J28" s="7" t="s">
        <v>158</v>
      </c>
      <c r="K28" s="7" t="s">
        <v>109</v>
      </c>
      <c r="L28" s="7">
        <v>18649710163</v>
      </c>
      <c r="M28" s="7" t="s">
        <v>159</v>
      </c>
    </row>
    <row r="29" spans="1:13">
      <c r="A29" s="7"/>
      <c r="B29" s="7" t="s">
        <v>102</v>
      </c>
      <c r="C29" s="11"/>
      <c r="D29" s="7" t="s">
        <v>160</v>
      </c>
      <c r="E29" s="8">
        <v>10</v>
      </c>
      <c r="F29" s="7" t="s">
        <v>17</v>
      </c>
      <c r="G29" s="7" t="s">
        <v>161</v>
      </c>
      <c r="H29" s="7" t="s">
        <v>28</v>
      </c>
      <c r="I29" s="7" t="s">
        <v>162</v>
      </c>
      <c r="J29" s="7" t="s">
        <v>158</v>
      </c>
      <c r="K29" s="7" t="s">
        <v>109</v>
      </c>
      <c r="L29" s="7">
        <v>18649710163</v>
      </c>
      <c r="M29" s="7" t="s">
        <v>159</v>
      </c>
    </row>
    <row r="30" ht="28.8" spans="1:13">
      <c r="A30" s="7">
        <f>MAX($A$2:A29)+1</f>
        <v>18</v>
      </c>
      <c r="B30" s="7" t="s">
        <v>102</v>
      </c>
      <c r="C30" s="7" t="s">
        <v>163</v>
      </c>
      <c r="D30" s="7" t="s">
        <v>164</v>
      </c>
      <c r="E30" s="8">
        <v>5</v>
      </c>
      <c r="F30" s="7" t="s">
        <v>17</v>
      </c>
      <c r="G30" s="7" t="s">
        <v>165</v>
      </c>
      <c r="H30" s="7" t="s">
        <v>166</v>
      </c>
      <c r="I30" s="7" t="s">
        <v>167</v>
      </c>
      <c r="J30" s="7" t="s">
        <v>168</v>
      </c>
      <c r="K30" s="7" t="s">
        <v>169</v>
      </c>
      <c r="L30" s="7" t="s">
        <v>170</v>
      </c>
      <c r="M30" s="7" t="s">
        <v>171</v>
      </c>
    </row>
    <row r="31" customFormat="1" ht="43.2" spans="1:13">
      <c r="A31" s="16">
        <f>MAX($A$2:A30)+1</f>
        <v>19</v>
      </c>
      <c r="B31" s="16" t="s">
        <v>102</v>
      </c>
      <c r="C31" s="16" t="s">
        <v>172</v>
      </c>
      <c r="D31" s="7" t="s">
        <v>50</v>
      </c>
      <c r="E31" s="8">
        <v>5</v>
      </c>
      <c r="F31" s="7" t="s">
        <v>28</v>
      </c>
      <c r="G31" s="7" t="s">
        <v>173</v>
      </c>
      <c r="H31" s="7" t="s">
        <v>89</v>
      </c>
      <c r="I31" s="7" t="s">
        <v>174</v>
      </c>
      <c r="J31" s="7" t="s">
        <v>175</v>
      </c>
      <c r="K31" s="16" t="s">
        <v>176</v>
      </c>
      <c r="L31" s="16" t="s">
        <v>177</v>
      </c>
      <c r="M31" s="16" t="s">
        <v>178</v>
      </c>
    </row>
    <row r="32" ht="28.8" spans="1:13">
      <c r="A32" s="8">
        <f>MAX($A$2:A31)+1</f>
        <v>20</v>
      </c>
      <c r="B32" s="8" t="s">
        <v>179</v>
      </c>
      <c r="C32" s="8" t="s">
        <v>180</v>
      </c>
      <c r="D32" s="8" t="s">
        <v>181</v>
      </c>
      <c r="E32" s="8">
        <v>6</v>
      </c>
      <c r="F32" s="8" t="s">
        <v>28</v>
      </c>
      <c r="G32" s="8" t="s">
        <v>58</v>
      </c>
      <c r="H32" s="8" t="s">
        <v>30</v>
      </c>
      <c r="I32" s="8" t="s">
        <v>31</v>
      </c>
      <c r="J32" s="8" t="s">
        <v>182</v>
      </c>
      <c r="K32" s="8" t="s">
        <v>183</v>
      </c>
      <c r="L32" s="8" t="s">
        <v>184</v>
      </c>
      <c r="M32" s="8" t="s">
        <v>185</v>
      </c>
    </row>
    <row r="33" spans="1:13">
      <c r="A33" s="7">
        <f>MAX($A$2:A32)+1</f>
        <v>21</v>
      </c>
      <c r="B33" s="7" t="s">
        <v>179</v>
      </c>
      <c r="C33" s="9" t="s">
        <v>186</v>
      </c>
      <c r="D33" s="7" t="s">
        <v>187</v>
      </c>
      <c r="E33" s="8">
        <v>2</v>
      </c>
      <c r="F33" s="7" t="s">
        <v>28</v>
      </c>
      <c r="G33" s="7" t="s">
        <v>28</v>
      </c>
      <c r="H33" s="7" t="s">
        <v>19</v>
      </c>
      <c r="I33" s="7" t="s">
        <v>117</v>
      </c>
      <c r="J33" s="7" t="s">
        <v>188</v>
      </c>
      <c r="K33" s="7" t="s">
        <v>189</v>
      </c>
      <c r="L33" s="7" t="s">
        <v>190</v>
      </c>
      <c r="M33" s="7" t="s">
        <v>191</v>
      </c>
    </row>
    <row r="34" spans="1:13">
      <c r="A34" s="7"/>
      <c r="B34" s="7" t="s">
        <v>179</v>
      </c>
      <c r="C34" s="10"/>
      <c r="D34" s="7" t="s">
        <v>192</v>
      </c>
      <c r="E34" s="8">
        <v>2</v>
      </c>
      <c r="F34" s="7" t="s">
        <v>28</v>
      </c>
      <c r="G34" s="7" t="s">
        <v>28</v>
      </c>
      <c r="H34" s="7" t="s">
        <v>19</v>
      </c>
      <c r="I34" s="7" t="s">
        <v>117</v>
      </c>
      <c r="J34" s="7" t="s">
        <v>188</v>
      </c>
      <c r="K34" s="7" t="s">
        <v>189</v>
      </c>
      <c r="L34" s="7" t="s">
        <v>190</v>
      </c>
      <c r="M34" s="7" t="s">
        <v>191</v>
      </c>
    </row>
    <row r="35" spans="1:13">
      <c r="A35" s="7"/>
      <c r="B35" s="7" t="s">
        <v>179</v>
      </c>
      <c r="C35" s="11"/>
      <c r="D35" s="7" t="s">
        <v>193</v>
      </c>
      <c r="E35" s="8">
        <v>2</v>
      </c>
      <c r="F35" s="7" t="s">
        <v>28</v>
      </c>
      <c r="G35" s="7" t="s">
        <v>28</v>
      </c>
      <c r="H35" s="7" t="s">
        <v>19</v>
      </c>
      <c r="I35" s="7" t="s">
        <v>117</v>
      </c>
      <c r="J35" s="7" t="s">
        <v>188</v>
      </c>
      <c r="K35" s="7" t="s">
        <v>189</v>
      </c>
      <c r="L35" s="7" t="s">
        <v>190</v>
      </c>
      <c r="M35" s="7" t="s">
        <v>191</v>
      </c>
    </row>
    <row r="36" ht="144" spans="1:13">
      <c r="A36" s="7">
        <f>MAX($A$2:A35)+1</f>
        <v>22</v>
      </c>
      <c r="B36" s="7" t="s">
        <v>179</v>
      </c>
      <c r="C36" s="9" t="s">
        <v>194</v>
      </c>
      <c r="D36" s="7" t="s">
        <v>195</v>
      </c>
      <c r="E36" s="8">
        <v>15</v>
      </c>
      <c r="F36" s="7" t="s">
        <v>28</v>
      </c>
      <c r="G36" s="7" t="s">
        <v>58</v>
      </c>
      <c r="H36" s="7" t="s">
        <v>166</v>
      </c>
      <c r="I36" s="7" t="s">
        <v>196</v>
      </c>
      <c r="J36" s="18" t="s">
        <v>197</v>
      </c>
      <c r="K36" s="7" t="s">
        <v>198</v>
      </c>
      <c r="L36" s="7" t="s">
        <v>199</v>
      </c>
      <c r="M36" s="7" t="s">
        <v>200</v>
      </c>
    </row>
    <row r="37" ht="144" spans="1:13">
      <c r="A37" s="7"/>
      <c r="B37" s="7" t="s">
        <v>179</v>
      </c>
      <c r="C37" s="11"/>
      <c r="D37" s="7" t="s">
        <v>201</v>
      </c>
      <c r="E37" s="8">
        <v>10</v>
      </c>
      <c r="F37" s="7" t="s">
        <v>28</v>
      </c>
      <c r="G37" s="7" t="s">
        <v>58</v>
      </c>
      <c r="H37" s="7" t="s">
        <v>106</v>
      </c>
      <c r="I37" s="7" t="s">
        <v>202</v>
      </c>
      <c r="J37" s="18" t="s">
        <v>197</v>
      </c>
      <c r="K37" s="7" t="s">
        <v>198</v>
      </c>
      <c r="L37" s="7" t="s">
        <v>199</v>
      </c>
      <c r="M37" s="7" t="s">
        <v>200</v>
      </c>
    </row>
    <row r="38" ht="43.2" spans="1:13">
      <c r="A38" s="7">
        <f>MAX($A$2:A37)+1</f>
        <v>23</v>
      </c>
      <c r="B38" s="7" t="s">
        <v>179</v>
      </c>
      <c r="C38" s="7" t="s">
        <v>203</v>
      </c>
      <c r="D38" s="7" t="s">
        <v>204</v>
      </c>
      <c r="E38" s="8">
        <v>10</v>
      </c>
      <c r="F38" s="7" t="s">
        <v>28</v>
      </c>
      <c r="G38" s="7" t="s">
        <v>105</v>
      </c>
      <c r="H38" s="7" t="s">
        <v>28</v>
      </c>
      <c r="I38" s="7" t="s">
        <v>39</v>
      </c>
      <c r="J38" s="7" t="s">
        <v>205</v>
      </c>
      <c r="K38" s="7" t="s">
        <v>206</v>
      </c>
      <c r="L38" s="7" t="s">
        <v>207</v>
      </c>
      <c r="M38" s="7" t="s">
        <v>208</v>
      </c>
    </row>
    <row r="39" ht="28.8" spans="1:13">
      <c r="A39" s="7">
        <f>MAX($A$2:A38)+1</f>
        <v>24</v>
      </c>
      <c r="B39" s="7" t="s">
        <v>179</v>
      </c>
      <c r="C39" s="7" t="s">
        <v>209</v>
      </c>
      <c r="D39" s="7" t="s">
        <v>210</v>
      </c>
      <c r="E39" s="8">
        <v>10</v>
      </c>
      <c r="F39" s="7" t="s">
        <v>115</v>
      </c>
      <c r="G39" s="7" t="s">
        <v>211</v>
      </c>
      <c r="H39" s="7" t="s">
        <v>28</v>
      </c>
      <c r="I39" s="7" t="s">
        <v>52</v>
      </c>
      <c r="J39" s="7" t="s">
        <v>212</v>
      </c>
      <c r="K39" s="7" t="s">
        <v>213</v>
      </c>
      <c r="L39" s="7" t="s">
        <v>214</v>
      </c>
      <c r="M39" s="7" t="s">
        <v>215</v>
      </c>
    </row>
    <row r="40" spans="1:13">
      <c r="A40" s="7">
        <f>MAX($A$2:A39)+1</f>
        <v>25</v>
      </c>
      <c r="B40" s="7" t="s">
        <v>179</v>
      </c>
      <c r="C40" s="9" t="s">
        <v>216</v>
      </c>
      <c r="D40" s="7" t="s">
        <v>50</v>
      </c>
      <c r="E40" s="8">
        <v>20</v>
      </c>
      <c r="F40" s="7" t="s">
        <v>28</v>
      </c>
      <c r="G40" s="7" t="s">
        <v>211</v>
      </c>
      <c r="H40" s="7" t="s">
        <v>28</v>
      </c>
      <c r="I40" s="7" t="s">
        <v>76</v>
      </c>
      <c r="J40" s="7" t="s">
        <v>151</v>
      </c>
      <c r="K40" s="7" t="s">
        <v>217</v>
      </c>
      <c r="L40" s="7" t="s">
        <v>218</v>
      </c>
      <c r="M40" s="7" t="s">
        <v>219</v>
      </c>
    </row>
    <row r="41" spans="1:13">
      <c r="A41" s="7"/>
      <c r="B41" s="7" t="s">
        <v>179</v>
      </c>
      <c r="C41" s="10"/>
      <c r="D41" s="7" t="s">
        <v>45</v>
      </c>
      <c r="E41" s="8">
        <v>1</v>
      </c>
      <c r="F41" s="7" t="s">
        <v>17</v>
      </c>
      <c r="G41" s="7" t="s">
        <v>165</v>
      </c>
      <c r="H41" s="7" t="s">
        <v>28</v>
      </c>
      <c r="I41" s="7" t="s">
        <v>80</v>
      </c>
      <c r="J41" s="7" t="s">
        <v>151</v>
      </c>
      <c r="K41" s="7" t="s">
        <v>217</v>
      </c>
      <c r="L41" s="7" t="s">
        <v>218</v>
      </c>
      <c r="M41" s="7" t="s">
        <v>219</v>
      </c>
    </row>
    <row r="42" spans="1:13">
      <c r="A42" s="7"/>
      <c r="B42" s="7" t="s">
        <v>179</v>
      </c>
      <c r="C42" s="10"/>
      <c r="D42" s="7" t="s">
        <v>220</v>
      </c>
      <c r="E42" s="8">
        <v>1</v>
      </c>
      <c r="F42" s="7" t="s">
        <v>17</v>
      </c>
      <c r="G42" s="7" t="s">
        <v>165</v>
      </c>
      <c r="H42" s="16" t="s">
        <v>30</v>
      </c>
      <c r="I42" s="7" t="s">
        <v>39</v>
      </c>
      <c r="J42" s="7" t="s">
        <v>151</v>
      </c>
      <c r="K42" s="7" t="s">
        <v>217</v>
      </c>
      <c r="L42" s="7" t="s">
        <v>218</v>
      </c>
      <c r="M42" s="7" t="s">
        <v>219</v>
      </c>
    </row>
    <row r="43" spans="1:13">
      <c r="A43" s="7"/>
      <c r="B43" s="7" t="s">
        <v>179</v>
      </c>
      <c r="C43" s="11"/>
      <c r="D43" s="7" t="s">
        <v>221</v>
      </c>
      <c r="E43" s="8">
        <v>3</v>
      </c>
      <c r="F43" s="7" t="s">
        <v>17</v>
      </c>
      <c r="G43" s="7" t="s">
        <v>41</v>
      </c>
      <c r="H43" s="7" t="s">
        <v>30</v>
      </c>
      <c r="I43" s="7" t="s">
        <v>222</v>
      </c>
      <c r="J43" s="7" t="s">
        <v>151</v>
      </c>
      <c r="K43" s="7" t="s">
        <v>217</v>
      </c>
      <c r="L43" s="7" t="s">
        <v>218</v>
      </c>
      <c r="M43" s="7" t="s">
        <v>219</v>
      </c>
    </row>
    <row r="44" ht="43.2" spans="1:13">
      <c r="A44" s="7">
        <f>MAX($A$2:A43)+1</f>
        <v>26</v>
      </c>
      <c r="B44" s="7" t="s">
        <v>179</v>
      </c>
      <c r="C44" s="7" t="s">
        <v>223</v>
      </c>
      <c r="D44" s="7" t="s">
        <v>224</v>
      </c>
      <c r="E44" s="8">
        <v>10</v>
      </c>
      <c r="F44" s="7" t="s">
        <v>28</v>
      </c>
      <c r="G44" s="7" t="s">
        <v>28</v>
      </c>
      <c r="H44" s="7" t="s">
        <v>28</v>
      </c>
      <c r="I44" s="7" t="s">
        <v>225</v>
      </c>
      <c r="J44" s="7" t="s">
        <v>226</v>
      </c>
      <c r="K44" s="7" t="s">
        <v>227</v>
      </c>
      <c r="L44" s="7" t="s">
        <v>228</v>
      </c>
      <c r="M44" s="7" t="s">
        <v>229</v>
      </c>
    </row>
    <row r="45" spans="1:13">
      <c r="A45" s="7">
        <f>MAX($A$2:A44)+1</f>
        <v>27</v>
      </c>
      <c r="B45" s="7" t="s">
        <v>179</v>
      </c>
      <c r="C45" s="9" t="s">
        <v>230</v>
      </c>
      <c r="D45" s="7" t="s">
        <v>231</v>
      </c>
      <c r="E45" s="8">
        <v>10</v>
      </c>
      <c r="F45" s="7" t="s">
        <v>17</v>
      </c>
      <c r="G45" s="7" t="s">
        <v>232</v>
      </c>
      <c r="H45" s="7" t="s">
        <v>42</v>
      </c>
      <c r="I45" s="8" t="s">
        <v>233</v>
      </c>
      <c r="J45" s="7" t="s">
        <v>234</v>
      </c>
      <c r="K45" s="7" t="s">
        <v>235</v>
      </c>
      <c r="L45" s="7" t="s">
        <v>236</v>
      </c>
      <c r="M45" s="7" t="s">
        <v>237</v>
      </c>
    </row>
    <row r="46" spans="1:13">
      <c r="A46" s="7"/>
      <c r="B46" s="7" t="s">
        <v>179</v>
      </c>
      <c r="C46" s="11"/>
      <c r="D46" s="7" t="s">
        <v>238</v>
      </c>
      <c r="E46" s="8">
        <v>2</v>
      </c>
      <c r="F46" s="7" t="s">
        <v>28</v>
      </c>
      <c r="G46" s="7" t="s">
        <v>239</v>
      </c>
      <c r="H46" s="7" t="s">
        <v>42</v>
      </c>
      <c r="I46" s="8" t="s">
        <v>233</v>
      </c>
      <c r="J46" s="7" t="s">
        <v>234</v>
      </c>
      <c r="K46" s="7" t="s">
        <v>235</v>
      </c>
      <c r="L46" s="7" t="s">
        <v>236</v>
      </c>
      <c r="M46" s="7" t="s">
        <v>237</v>
      </c>
    </row>
    <row r="47" ht="28.8" spans="1:13">
      <c r="A47" s="7">
        <f>MAX($A$2:A46)+1</f>
        <v>28</v>
      </c>
      <c r="B47" s="7" t="s">
        <v>179</v>
      </c>
      <c r="C47" s="7" t="s">
        <v>240</v>
      </c>
      <c r="D47" s="7" t="s">
        <v>134</v>
      </c>
      <c r="E47" s="8">
        <v>15</v>
      </c>
      <c r="F47" s="7" t="s">
        <v>28</v>
      </c>
      <c r="G47" s="7" t="s">
        <v>241</v>
      </c>
      <c r="H47" s="7" t="s">
        <v>106</v>
      </c>
      <c r="I47" s="8" t="s">
        <v>242</v>
      </c>
      <c r="J47" s="7" t="s">
        <v>243</v>
      </c>
      <c r="K47" s="7" t="s">
        <v>244</v>
      </c>
      <c r="L47" s="7" t="s">
        <v>245</v>
      </c>
      <c r="M47" s="7" t="s">
        <v>246</v>
      </c>
    </row>
    <row r="48" ht="28.8" spans="1:13">
      <c r="A48" s="7">
        <f>MAX($A$2:A47)+1</f>
        <v>29</v>
      </c>
      <c r="B48" s="7" t="s">
        <v>179</v>
      </c>
      <c r="C48" s="7" t="s">
        <v>247</v>
      </c>
      <c r="D48" s="7" t="s">
        <v>220</v>
      </c>
      <c r="E48" s="8">
        <v>6</v>
      </c>
      <c r="F48" s="7" t="s">
        <v>17</v>
      </c>
      <c r="G48" s="7" t="s">
        <v>248</v>
      </c>
      <c r="H48" s="7" t="s">
        <v>249</v>
      </c>
      <c r="I48" s="7" t="s">
        <v>250</v>
      </c>
      <c r="J48" s="7" t="s">
        <v>251</v>
      </c>
      <c r="K48" s="7" t="s">
        <v>252</v>
      </c>
      <c r="L48" s="7" t="s">
        <v>253</v>
      </c>
      <c r="M48" s="7" t="s">
        <v>254</v>
      </c>
    </row>
    <row r="49" ht="28.8" spans="1:13">
      <c r="A49" s="7">
        <f>MAX($A$2:A48)+1</f>
        <v>30</v>
      </c>
      <c r="B49" s="7" t="s">
        <v>179</v>
      </c>
      <c r="C49" s="7" t="s">
        <v>255</v>
      </c>
      <c r="D49" s="7" t="s">
        <v>256</v>
      </c>
      <c r="E49" s="8">
        <v>10</v>
      </c>
      <c r="F49" s="7" t="s">
        <v>28</v>
      </c>
      <c r="G49" s="7" t="s">
        <v>165</v>
      </c>
      <c r="H49" s="7" t="s">
        <v>28</v>
      </c>
      <c r="I49" s="7">
        <v>5000</v>
      </c>
      <c r="J49" s="7" t="s">
        <v>257</v>
      </c>
      <c r="K49" s="7" t="s">
        <v>258</v>
      </c>
      <c r="L49" s="7" t="s">
        <v>259</v>
      </c>
      <c r="M49" s="7" t="s">
        <v>260</v>
      </c>
    </row>
    <row r="50" ht="28.8" spans="1:13">
      <c r="A50" s="7">
        <f>MAX($A$2:A49)+1</f>
        <v>31</v>
      </c>
      <c r="B50" s="7" t="s">
        <v>179</v>
      </c>
      <c r="C50" s="7" t="s">
        <v>261</v>
      </c>
      <c r="D50" s="7" t="s">
        <v>50</v>
      </c>
      <c r="E50" s="8">
        <v>10</v>
      </c>
      <c r="F50" s="7" t="s">
        <v>28</v>
      </c>
      <c r="G50" s="7" t="s">
        <v>79</v>
      </c>
      <c r="H50" s="7" t="s">
        <v>89</v>
      </c>
      <c r="I50" s="7" t="s">
        <v>262</v>
      </c>
      <c r="J50" s="7" t="s">
        <v>263</v>
      </c>
      <c r="K50" s="7" t="s">
        <v>264</v>
      </c>
      <c r="L50" s="7" t="s">
        <v>265</v>
      </c>
      <c r="M50" s="7" t="s">
        <v>266</v>
      </c>
    </row>
    <row r="51" spans="1:13">
      <c r="A51" s="7">
        <f>MAX($A$2:A50)+1</f>
        <v>32</v>
      </c>
      <c r="B51" s="7" t="s">
        <v>179</v>
      </c>
      <c r="C51" s="9" t="s">
        <v>267</v>
      </c>
      <c r="D51" s="7" t="s">
        <v>268</v>
      </c>
      <c r="E51" s="8">
        <v>1</v>
      </c>
      <c r="F51" s="7" t="s">
        <v>17</v>
      </c>
      <c r="G51" s="7" t="s">
        <v>173</v>
      </c>
      <c r="H51" s="7" t="s">
        <v>149</v>
      </c>
      <c r="I51" s="7" t="s">
        <v>39</v>
      </c>
      <c r="J51" s="7" t="s">
        <v>269</v>
      </c>
      <c r="K51" s="7" t="s">
        <v>270</v>
      </c>
      <c r="L51" s="7" t="s">
        <v>271</v>
      </c>
      <c r="M51" s="7" t="s">
        <v>272</v>
      </c>
    </row>
    <row r="52" spans="1:13">
      <c r="A52" s="7"/>
      <c r="B52" s="7" t="s">
        <v>179</v>
      </c>
      <c r="C52" s="10"/>
      <c r="D52" s="7" t="s">
        <v>273</v>
      </c>
      <c r="E52" s="8">
        <v>2</v>
      </c>
      <c r="F52" s="7" t="s">
        <v>17</v>
      </c>
      <c r="G52" s="7" t="s">
        <v>173</v>
      </c>
      <c r="H52" s="7" t="s">
        <v>149</v>
      </c>
      <c r="I52" s="7" t="s">
        <v>39</v>
      </c>
      <c r="J52" s="7" t="s">
        <v>269</v>
      </c>
      <c r="K52" s="7" t="s">
        <v>270</v>
      </c>
      <c r="L52" s="7" t="s">
        <v>271</v>
      </c>
      <c r="M52" s="7" t="s">
        <v>272</v>
      </c>
    </row>
    <row r="53" spans="1:13">
      <c r="A53" s="7"/>
      <c r="B53" s="7" t="s">
        <v>179</v>
      </c>
      <c r="C53" s="10"/>
      <c r="D53" s="7" t="s">
        <v>274</v>
      </c>
      <c r="E53" s="8">
        <v>3</v>
      </c>
      <c r="F53" s="7" t="s">
        <v>17</v>
      </c>
      <c r="G53" s="7" t="s">
        <v>173</v>
      </c>
      <c r="H53" s="7" t="s">
        <v>149</v>
      </c>
      <c r="I53" s="7" t="s">
        <v>39</v>
      </c>
      <c r="J53" s="7" t="s">
        <v>269</v>
      </c>
      <c r="K53" s="7" t="s">
        <v>270</v>
      </c>
      <c r="L53" s="7" t="s">
        <v>271</v>
      </c>
      <c r="M53" s="7" t="s">
        <v>272</v>
      </c>
    </row>
    <row r="54" spans="1:13">
      <c r="A54" s="7"/>
      <c r="B54" s="7" t="s">
        <v>179</v>
      </c>
      <c r="C54" s="10"/>
      <c r="D54" s="7" t="s">
        <v>275</v>
      </c>
      <c r="E54" s="8">
        <v>1</v>
      </c>
      <c r="F54" s="7" t="s">
        <v>17</v>
      </c>
      <c r="G54" s="7" t="s">
        <v>276</v>
      </c>
      <c r="H54" s="7" t="s">
        <v>28</v>
      </c>
      <c r="I54" s="7" t="s">
        <v>39</v>
      </c>
      <c r="J54" s="7" t="s">
        <v>269</v>
      </c>
      <c r="K54" s="7" t="s">
        <v>270</v>
      </c>
      <c r="L54" s="7" t="s">
        <v>271</v>
      </c>
      <c r="M54" s="7" t="s">
        <v>272</v>
      </c>
    </row>
    <row r="55" spans="1:13">
      <c r="A55" s="7"/>
      <c r="B55" s="7" t="s">
        <v>179</v>
      </c>
      <c r="C55" s="11"/>
      <c r="D55" s="7" t="s">
        <v>50</v>
      </c>
      <c r="E55" s="8">
        <v>4</v>
      </c>
      <c r="F55" s="7" t="s">
        <v>17</v>
      </c>
      <c r="G55" s="7" t="s">
        <v>173</v>
      </c>
      <c r="H55" s="7" t="s">
        <v>89</v>
      </c>
      <c r="I55" s="7" t="s">
        <v>250</v>
      </c>
      <c r="J55" s="7" t="s">
        <v>269</v>
      </c>
      <c r="K55" s="7" t="s">
        <v>270</v>
      </c>
      <c r="L55" s="7" t="s">
        <v>271</v>
      </c>
      <c r="M55" s="7" t="s">
        <v>272</v>
      </c>
    </row>
    <row r="56" ht="28.8" spans="1:13">
      <c r="A56" s="7">
        <f>MAX($A$2:A55)+1</f>
        <v>33</v>
      </c>
      <c r="B56" s="7" t="s">
        <v>179</v>
      </c>
      <c r="C56" s="7" t="s">
        <v>277</v>
      </c>
      <c r="D56" s="7" t="s">
        <v>278</v>
      </c>
      <c r="E56" s="8">
        <v>5</v>
      </c>
      <c r="F56" s="7" t="s">
        <v>28</v>
      </c>
      <c r="G56" s="7" t="s">
        <v>173</v>
      </c>
      <c r="H56" s="7" t="s">
        <v>279</v>
      </c>
      <c r="I56" s="7" t="s">
        <v>127</v>
      </c>
      <c r="J56" s="7" t="s">
        <v>280</v>
      </c>
      <c r="K56" s="7" t="s">
        <v>281</v>
      </c>
      <c r="L56" s="7" t="s">
        <v>282</v>
      </c>
      <c r="M56" s="7" t="s">
        <v>283</v>
      </c>
    </row>
    <row r="57" spans="1:13">
      <c r="A57" s="7">
        <f>MAX($A$2:A56)+1</f>
        <v>34</v>
      </c>
      <c r="B57" s="7" t="s">
        <v>179</v>
      </c>
      <c r="C57" s="9" t="s">
        <v>284</v>
      </c>
      <c r="D57" s="7" t="s">
        <v>285</v>
      </c>
      <c r="E57" s="8">
        <v>1</v>
      </c>
      <c r="F57" s="7" t="s">
        <v>17</v>
      </c>
      <c r="G57" s="7" t="s">
        <v>286</v>
      </c>
      <c r="H57" s="7" t="s">
        <v>106</v>
      </c>
      <c r="I57" s="7" t="s">
        <v>287</v>
      </c>
      <c r="J57" s="7" t="s">
        <v>288</v>
      </c>
      <c r="K57" s="7" t="s">
        <v>109</v>
      </c>
      <c r="L57" s="7" t="s">
        <v>289</v>
      </c>
      <c r="M57" s="7" t="s">
        <v>290</v>
      </c>
    </row>
    <row r="58" spans="1:13">
      <c r="A58" s="7"/>
      <c r="B58" s="7" t="s">
        <v>179</v>
      </c>
      <c r="C58" s="11"/>
      <c r="D58" s="7" t="s">
        <v>50</v>
      </c>
      <c r="E58" s="8">
        <v>20</v>
      </c>
      <c r="F58" s="7" t="s">
        <v>17</v>
      </c>
      <c r="G58" s="7" t="s">
        <v>79</v>
      </c>
      <c r="H58" s="7" t="s">
        <v>28</v>
      </c>
      <c r="I58" s="7" t="s">
        <v>287</v>
      </c>
      <c r="J58" s="7" t="s">
        <v>288</v>
      </c>
      <c r="K58" s="7" t="s">
        <v>109</v>
      </c>
      <c r="L58" s="7" t="s">
        <v>289</v>
      </c>
      <c r="M58" s="7" t="s">
        <v>290</v>
      </c>
    </row>
    <row r="59" customFormat="1" spans="1:13">
      <c r="A59" s="7">
        <f>MAX($A$2:A58)+1</f>
        <v>35</v>
      </c>
      <c r="B59" s="7" t="s">
        <v>179</v>
      </c>
      <c r="C59" s="9" t="s">
        <v>291</v>
      </c>
      <c r="D59" s="7" t="s">
        <v>292</v>
      </c>
      <c r="E59" s="8">
        <v>5</v>
      </c>
      <c r="F59" s="7" t="s">
        <v>17</v>
      </c>
      <c r="G59" s="7" t="s">
        <v>125</v>
      </c>
      <c r="H59" s="7" t="s">
        <v>19</v>
      </c>
      <c r="I59" s="7" t="s">
        <v>250</v>
      </c>
      <c r="J59" s="7" t="s">
        <v>293</v>
      </c>
      <c r="K59" s="7" t="s">
        <v>294</v>
      </c>
      <c r="L59" s="7" t="s">
        <v>295</v>
      </c>
      <c r="M59" s="7" t="s">
        <v>296</v>
      </c>
    </row>
    <row r="60" customFormat="1" spans="1:13">
      <c r="A60" s="7"/>
      <c r="B60" s="7" t="s">
        <v>179</v>
      </c>
      <c r="C60" s="11"/>
      <c r="D60" s="7" t="s">
        <v>297</v>
      </c>
      <c r="E60" s="8">
        <v>5</v>
      </c>
      <c r="F60" s="7" t="s">
        <v>17</v>
      </c>
      <c r="G60" s="7" t="s">
        <v>125</v>
      </c>
      <c r="H60" s="7" t="s">
        <v>30</v>
      </c>
      <c r="I60" s="7" t="s">
        <v>250</v>
      </c>
      <c r="J60" s="7" t="s">
        <v>293</v>
      </c>
      <c r="K60" s="7" t="s">
        <v>294</v>
      </c>
      <c r="L60" s="7" t="s">
        <v>295</v>
      </c>
      <c r="M60" s="7" t="s">
        <v>296</v>
      </c>
    </row>
    <row r="61" customFormat="1" ht="28.8" spans="1:13">
      <c r="A61" s="7">
        <f>MAX($A$2:A60)+1</f>
        <v>36</v>
      </c>
      <c r="B61" s="7" t="s">
        <v>179</v>
      </c>
      <c r="C61" s="7" t="s">
        <v>298</v>
      </c>
      <c r="D61" s="7" t="s">
        <v>50</v>
      </c>
      <c r="E61" s="8">
        <v>10</v>
      </c>
      <c r="F61" s="7" t="s">
        <v>28</v>
      </c>
      <c r="G61" s="7" t="s">
        <v>135</v>
      </c>
      <c r="H61" s="7" t="s">
        <v>89</v>
      </c>
      <c r="I61" s="7">
        <v>6000</v>
      </c>
      <c r="J61" s="7" t="s">
        <v>299</v>
      </c>
      <c r="K61" s="7" t="s">
        <v>300</v>
      </c>
      <c r="L61" s="7" t="s">
        <v>301</v>
      </c>
      <c r="M61" s="7" t="s">
        <v>302</v>
      </c>
    </row>
    <row r="62" customFormat="1" ht="28.8" spans="1:13">
      <c r="A62" s="7">
        <f>MAX($A$2:A61)+1</f>
        <v>37</v>
      </c>
      <c r="B62" s="7" t="s">
        <v>179</v>
      </c>
      <c r="C62" s="7" t="s">
        <v>303</v>
      </c>
      <c r="D62" s="7" t="s">
        <v>304</v>
      </c>
      <c r="E62" s="8">
        <v>10</v>
      </c>
      <c r="F62" s="7" t="s">
        <v>28</v>
      </c>
      <c r="G62" s="7" t="s">
        <v>232</v>
      </c>
      <c r="H62" s="7" t="s">
        <v>30</v>
      </c>
      <c r="I62" s="7" t="s">
        <v>305</v>
      </c>
      <c r="J62" s="7" t="s">
        <v>306</v>
      </c>
      <c r="K62" s="7" t="s">
        <v>307</v>
      </c>
      <c r="L62" s="7" t="s">
        <v>308</v>
      </c>
      <c r="M62" s="7" t="s">
        <v>309</v>
      </c>
    </row>
    <row r="63" ht="43.2" spans="1:13">
      <c r="A63" s="7">
        <f>MAX($A$2:A62)+1</f>
        <v>38</v>
      </c>
      <c r="B63" s="7" t="s">
        <v>310</v>
      </c>
      <c r="C63" s="7" t="s">
        <v>311</v>
      </c>
      <c r="D63" s="7" t="s">
        <v>312</v>
      </c>
      <c r="E63" s="8">
        <v>100</v>
      </c>
      <c r="F63" s="7" t="s">
        <v>17</v>
      </c>
      <c r="G63" s="7" t="s">
        <v>18</v>
      </c>
      <c r="H63" s="7" t="s">
        <v>30</v>
      </c>
      <c r="I63" s="7" t="s">
        <v>313</v>
      </c>
      <c r="J63" s="7" t="s">
        <v>314</v>
      </c>
      <c r="K63" s="7" t="s">
        <v>315</v>
      </c>
      <c r="L63" s="7" t="s">
        <v>316</v>
      </c>
      <c r="M63" s="7" t="s">
        <v>317</v>
      </c>
    </row>
    <row r="64" ht="28.8" spans="1:13">
      <c r="A64" s="7">
        <f>MAX($A$2:A63)+1</f>
        <v>39</v>
      </c>
      <c r="B64" s="7" t="s">
        <v>310</v>
      </c>
      <c r="C64" s="9" t="s">
        <v>318</v>
      </c>
      <c r="D64" s="7" t="s">
        <v>319</v>
      </c>
      <c r="E64" s="8">
        <v>80</v>
      </c>
      <c r="F64" s="7" t="s">
        <v>28</v>
      </c>
      <c r="G64" s="7" t="s">
        <v>79</v>
      </c>
      <c r="H64" s="7" t="s">
        <v>28</v>
      </c>
      <c r="I64" s="7" t="s">
        <v>20</v>
      </c>
      <c r="J64" s="7" t="s">
        <v>320</v>
      </c>
      <c r="K64" s="7" t="s">
        <v>321</v>
      </c>
      <c r="L64" s="7" t="s">
        <v>322</v>
      </c>
      <c r="M64" s="7" t="s">
        <v>323</v>
      </c>
    </row>
    <row r="65" ht="28.8" spans="1:13">
      <c r="A65" s="7"/>
      <c r="B65" s="7" t="s">
        <v>310</v>
      </c>
      <c r="C65" s="11"/>
      <c r="D65" s="7" t="s">
        <v>324</v>
      </c>
      <c r="E65" s="8">
        <v>30</v>
      </c>
      <c r="F65" s="7" t="s">
        <v>28</v>
      </c>
      <c r="G65" s="7" t="s">
        <v>79</v>
      </c>
      <c r="H65" s="7" t="s">
        <v>28</v>
      </c>
      <c r="I65" s="7" t="s">
        <v>250</v>
      </c>
      <c r="J65" s="7" t="s">
        <v>320</v>
      </c>
      <c r="K65" s="7" t="s">
        <v>321</v>
      </c>
      <c r="L65" s="7" t="s">
        <v>322</v>
      </c>
      <c r="M65" s="7" t="s">
        <v>323</v>
      </c>
    </row>
    <row r="66" ht="28.8" spans="1:13">
      <c r="A66" s="7">
        <f>MAX($A$2:A65)+1</f>
        <v>40</v>
      </c>
      <c r="B66" s="7" t="s">
        <v>310</v>
      </c>
      <c r="C66" s="7" t="s">
        <v>325</v>
      </c>
      <c r="D66" s="7" t="s">
        <v>50</v>
      </c>
      <c r="E66" s="8">
        <v>30</v>
      </c>
      <c r="F66" s="7" t="s">
        <v>28</v>
      </c>
      <c r="G66" s="7" t="s">
        <v>58</v>
      </c>
      <c r="H66" s="7" t="s">
        <v>30</v>
      </c>
      <c r="I66" s="7" t="s">
        <v>250</v>
      </c>
      <c r="J66" s="7" t="s">
        <v>326</v>
      </c>
      <c r="K66" s="7" t="s">
        <v>327</v>
      </c>
      <c r="L66" s="7" t="s">
        <v>328</v>
      </c>
      <c r="M66" s="7" t="s">
        <v>329</v>
      </c>
    </row>
    <row r="67" ht="43.2" spans="1:13">
      <c r="A67" s="7">
        <f>MAX($A$2:A66)+1</f>
        <v>41</v>
      </c>
      <c r="B67" s="7" t="s">
        <v>310</v>
      </c>
      <c r="C67" s="7" t="s">
        <v>330</v>
      </c>
      <c r="D67" s="7" t="s">
        <v>201</v>
      </c>
      <c r="E67" s="8">
        <v>200</v>
      </c>
      <c r="F67" s="7" t="s">
        <v>28</v>
      </c>
      <c r="G67" s="7" t="s">
        <v>97</v>
      </c>
      <c r="H67" s="7" t="s">
        <v>28</v>
      </c>
      <c r="I67" s="7" t="s">
        <v>331</v>
      </c>
      <c r="J67" s="7" t="s">
        <v>332</v>
      </c>
      <c r="K67" s="7" t="s">
        <v>333</v>
      </c>
      <c r="L67" s="7" t="s">
        <v>334</v>
      </c>
      <c r="M67" s="7" t="s">
        <v>335</v>
      </c>
    </row>
    <row r="68" ht="28.8" spans="1:13">
      <c r="A68" s="7">
        <f>MAX($A$2:A67)+1</f>
        <v>42</v>
      </c>
      <c r="B68" s="7" t="s">
        <v>310</v>
      </c>
      <c r="C68" s="7" t="s">
        <v>336</v>
      </c>
      <c r="D68" s="7" t="s">
        <v>337</v>
      </c>
      <c r="E68" s="8">
        <v>20</v>
      </c>
      <c r="F68" s="7" t="s">
        <v>28</v>
      </c>
      <c r="G68" s="7" t="s">
        <v>79</v>
      </c>
      <c r="H68" s="7" t="s">
        <v>338</v>
      </c>
      <c r="I68" s="7" t="s">
        <v>117</v>
      </c>
      <c r="J68" s="7" t="s">
        <v>175</v>
      </c>
      <c r="K68" s="7" t="s">
        <v>339</v>
      </c>
      <c r="L68" s="7" t="s">
        <v>340</v>
      </c>
      <c r="M68" s="7" t="s">
        <v>341</v>
      </c>
    </row>
    <row r="69" ht="28.8" spans="1:13">
      <c r="A69" s="7">
        <f>MAX($A$2:A68)+1</f>
        <v>43</v>
      </c>
      <c r="B69" s="7" t="s">
        <v>310</v>
      </c>
      <c r="C69" s="7" t="s">
        <v>342</v>
      </c>
      <c r="D69" s="7" t="s">
        <v>343</v>
      </c>
      <c r="E69" s="8">
        <v>127</v>
      </c>
      <c r="F69" s="7" t="s">
        <v>28</v>
      </c>
      <c r="G69" s="7" t="s">
        <v>165</v>
      </c>
      <c r="H69" s="7" t="s">
        <v>89</v>
      </c>
      <c r="I69" s="7" t="s">
        <v>344</v>
      </c>
      <c r="J69" s="7" t="s">
        <v>345</v>
      </c>
      <c r="K69" s="7" t="s">
        <v>346</v>
      </c>
      <c r="L69" s="7" t="s">
        <v>347</v>
      </c>
      <c r="M69" s="7" t="s">
        <v>348</v>
      </c>
    </row>
    <row r="70" spans="1:13">
      <c r="A70" s="7">
        <f>MAX($A$2:A69)+1</f>
        <v>44</v>
      </c>
      <c r="B70" s="7" t="s">
        <v>310</v>
      </c>
      <c r="C70" s="9" t="s">
        <v>349</v>
      </c>
      <c r="D70" s="7" t="s">
        <v>350</v>
      </c>
      <c r="E70" s="8">
        <v>4</v>
      </c>
      <c r="F70" s="7" t="s">
        <v>115</v>
      </c>
      <c r="G70" s="7" t="s">
        <v>79</v>
      </c>
      <c r="H70" s="7" t="s">
        <v>351</v>
      </c>
      <c r="I70" s="7" t="s">
        <v>31</v>
      </c>
      <c r="J70" s="7" t="s">
        <v>263</v>
      </c>
      <c r="K70" s="7" t="s">
        <v>352</v>
      </c>
      <c r="L70" s="7" t="s">
        <v>353</v>
      </c>
      <c r="M70" s="7" t="s">
        <v>354</v>
      </c>
    </row>
    <row r="71" spans="1:13">
      <c r="A71" s="7"/>
      <c r="B71" s="7" t="s">
        <v>310</v>
      </c>
      <c r="C71" s="10"/>
      <c r="D71" s="7" t="s">
        <v>355</v>
      </c>
      <c r="E71" s="8">
        <v>2</v>
      </c>
      <c r="F71" s="7" t="s">
        <v>28</v>
      </c>
      <c r="G71" s="7" t="s">
        <v>79</v>
      </c>
      <c r="H71" s="7" t="s">
        <v>30</v>
      </c>
      <c r="I71" s="7" t="s">
        <v>356</v>
      </c>
      <c r="J71" s="7" t="s">
        <v>263</v>
      </c>
      <c r="K71" s="7" t="s">
        <v>352</v>
      </c>
      <c r="L71" s="7" t="s">
        <v>353</v>
      </c>
      <c r="M71" s="7" t="s">
        <v>354</v>
      </c>
    </row>
    <row r="72" spans="1:13">
      <c r="A72" s="7"/>
      <c r="B72" s="7" t="s">
        <v>310</v>
      </c>
      <c r="C72" s="10"/>
      <c r="D72" s="7" t="s">
        <v>357</v>
      </c>
      <c r="E72" s="7">
        <v>4</v>
      </c>
      <c r="F72" s="7" t="s">
        <v>17</v>
      </c>
      <c r="G72" s="7" t="s">
        <v>79</v>
      </c>
      <c r="H72" s="7" t="s">
        <v>30</v>
      </c>
      <c r="I72" s="7" t="s">
        <v>358</v>
      </c>
      <c r="J72" s="7" t="s">
        <v>263</v>
      </c>
      <c r="K72" s="7" t="s">
        <v>352</v>
      </c>
      <c r="L72" s="7" t="s">
        <v>353</v>
      </c>
      <c r="M72" s="7" t="s">
        <v>354</v>
      </c>
    </row>
    <row r="73" spans="1:13">
      <c r="A73" s="7"/>
      <c r="B73" s="7" t="s">
        <v>310</v>
      </c>
      <c r="C73" s="10"/>
      <c r="D73" s="7" t="s">
        <v>359</v>
      </c>
      <c r="E73" s="7">
        <v>2</v>
      </c>
      <c r="F73" s="7" t="s">
        <v>17</v>
      </c>
      <c r="G73" s="7" t="s">
        <v>79</v>
      </c>
      <c r="H73" s="7" t="s">
        <v>351</v>
      </c>
      <c r="I73" s="7" t="s">
        <v>31</v>
      </c>
      <c r="J73" s="7" t="s">
        <v>263</v>
      </c>
      <c r="K73" s="7" t="s">
        <v>352</v>
      </c>
      <c r="L73" s="7" t="s">
        <v>353</v>
      </c>
      <c r="M73" s="7" t="s">
        <v>354</v>
      </c>
    </row>
    <row r="74" spans="1:13">
      <c r="A74" s="7"/>
      <c r="B74" s="7" t="s">
        <v>310</v>
      </c>
      <c r="C74" s="10"/>
      <c r="D74" s="7" t="s">
        <v>360</v>
      </c>
      <c r="E74" s="7">
        <v>4</v>
      </c>
      <c r="F74" s="7" t="s">
        <v>28</v>
      </c>
      <c r="G74" s="7" t="s">
        <v>79</v>
      </c>
      <c r="H74" s="7" t="s">
        <v>30</v>
      </c>
      <c r="I74" s="7" t="s">
        <v>80</v>
      </c>
      <c r="J74" s="7" t="s">
        <v>263</v>
      </c>
      <c r="K74" s="7" t="s">
        <v>352</v>
      </c>
      <c r="L74" s="7" t="s">
        <v>353</v>
      </c>
      <c r="M74" s="7" t="s">
        <v>354</v>
      </c>
    </row>
    <row r="75" spans="1:13">
      <c r="A75" s="7"/>
      <c r="B75" s="7" t="s">
        <v>310</v>
      </c>
      <c r="C75" s="11"/>
      <c r="D75" s="7" t="s">
        <v>361</v>
      </c>
      <c r="E75" s="7">
        <v>2</v>
      </c>
      <c r="F75" s="7" t="s">
        <v>28</v>
      </c>
      <c r="G75" s="7" t="s">
        <v>79</v>
      </c>
      <c r="H75" s="7" t="s">
        <v>351</v>
      </c>
      <c r="I75" s="7" t="s">
        <v>358</v>
      </c>
      <c r="J75" s="7" t="s">
        <v>263</v>
      </c>
      <c r="K75" s="7" t="s">
        <v>352</v>
      </c>
      <c r="L75" s="7" t="s">
        <v>353</v>
      </c>
      <c r="M75" s="7" t="s">
        <v>354</v>
      </c>
    </row>
    <row r="76" ht="28.8" spans="1:13">
      <c r="A76" s="7">
        <f>MAX($A$2:A75)+1</f>
        <v>45</v>
      </c>
      <c r="B76" s="7" t="s">
        <v>310</v>
      </c>
      <c r="C76" s="9" t="s">
        <v>362</v>
      </c>
      <c r="D76" s="7" t="s">
        <v>50</v>
      </c>
      <c r="E76" s="8">
        <v>10</v>
      </c>
      <c r="F76" s="7" t="s">
        <v>17</v>
      </c>
      <c r="G76" s="7" t="s">
        <v>51</v>
      </c>
      <c r="H76" s="7" t="s">
        <v>28</v>
      </c>
      <c r="I76" s="7" t="s">
        <v>117</v>
      </c>
      <c r="J76" s="18" t="s">
        <v>363</v>
      </c>
      <c r="K76" s="7" t="s">
        <v>364</v>
      </c>
      <c r="L76" s="7" t="s">
        <v>365</v>
      </c>
      <c r="M76" s="7" t="s">
        <v>366</v>
      </c>
    </row>
    <row r="77" ht="28.8" spans="1:13">
      <c r="A77" s="7"/>
      <c r="B77" s="7" t="s">
        <v>310</v>
      </c>
      <c r="C77" s="10"/>
      <c r="D77" s="7" t="s">
        <v>45</v>
      </c>
      <c r="E77" s="8">
        <v>5</v>
      </c>
      <c r="F77" s="7" t="s">
        <v>17</v>
      </c>
      <c r="G77" s="7" t="s">
        <v>165</v>
      </c>
      <c r="H77" s="7" t="s">
        <v>28</v>
      </c>
      <c r="I77" s="7" t="s">
        <v>367</v>
      </c>
      <c r="J77" s="18" t="s">
        <v>363</v>
      </c>
      <c r="K77" s="7" t="s">
        <v>368</v>
      </c>
      <c r="L77" s="7" t="s">
        <v>365</v>
      </c>
      <c r="M77" s="7" t="s">
        <v>366</v>
      </c>
    </row>
    <row r="78" ht="28.8" spans="1:13">
      <c r="A78" s="7"/>
      <c r="B78" s="7" t="s">
        <v>310</v>
      </c>
      <c r="C78" s="10"/>
      <c r="D78" s="7" t="s">
        <v>369</v>
      </c>
      <c r="E78" s="8">
        <v>5</v>
      </c>
      <c r="F78" s="7" t="s">
        <v>17</v>
      </c>
      <c r="G78" s="7" t="s">
        <v>165</v>
      </c>
      <c r="H78" s="7" t="s">
        <v>28</v>
      </c>
      <c r="I78" s="7" t="s">
        <v>367</v>
      </c>
      <c r="J78" s="18" t="s">
        <v>363</v>
      </c>
      <c r="K78" s="7" t="s">
        <v>368</v>
      </c>
      <c r="L78" s="7" t="s">
        <v>365</v>
      </c>
      <c r="M78" s="7" t="s">
        <v>366</v>
      </c>
    </row>
    <row r="79" ht="28.8" spans="1:13">
      <c r="A79" s="7"/>
      <c r="B79" s="7" t="s">
        <v>310</v>
      </c>
      <c r="C79" s="10"/>
      <c r="D79" s="7" t="s">
        <v>370</v>
      </c>
      <c r="E79" s="7">
        <v>1</v>
      </c>
      <c r="F79" s="7" t="s">
        <v>17</v>
      </c>
      <c r="G79" s="7" t="s">
        <v>135</v>
      </c>
      <c r="H79" s="7" t="s">
        <v>89</v>
      </c>
      <c r="I79" s="7" t="s">
        <v>356</v>
      </c>
      <c r="J79" s="18" t="s">
        <v>363</v>
      </c>
      <c r="K79" s="7" t="s">
        <v>368</v>
      </c>
      <c r="L79" s="7" t="s">
        <v>365</v>
      </c>
      <c r="M79" s="7" t="s">
        <v>366</v>
      </c>
    </row>
    <row r="80" ht="28.8" spans="1:13">
      <c r="A80" s="7"/>
      <c r="B80" s="7" t="s">
        <v>310</v>
      </c>
      <c r="C80" s="11"/>
      <c r="D80" s="7" t="s">
        <v>220</v>
      </c>
      <c r="E80" s="7">
        <v>2</v>
      </c>
      <c r="F80" s="7" t="s">
        <v>28</v>
      </c>
      <c r="G80" s="7" t="s">
        <v>165</v>
      </c>
      <c r="H80" s="7" t="s">
        <v>371</v>
      </c>
      <c r="I80" s="7" t="s">
        <v>39</v>
      </c>
      <c r="J80" s="18" t="s">
        <v>363</v>
      </c>
      <c r="K80" s="7" t="s">
        <v>368</v>
      </c>
      <c r="L80" s="7" t="s">
        <v>365</v>
      </c>
      <c r="M80" s="7" t="s">
        <v>366</v>
      </c>
    </row>
    <row r="81" spans="1:13">
      <c r="A81" s="7">
        <f>MAX($A$2:A80)+1</f>
        <v>46</v>
      </c>
      <c r="B81" s="7" t="s">
        <v>310</v>
      </c>
      <c r="C81" s="9" t="s">
        <v>372</v>
      </c>
      <c r="D81" s="7" t="s">
        <v>373</v>
      </c>
      <c r="E81" s="8">
        <v>5</v>
      </c>
      <c r="F81" s="7" t="s">
        <v>17</v>
      </c>
      <c r="G81" s="7" t="s">
        <v>374</v>
      </c>
      <c r="H81" s="7" t="s">
        <v>28</v>
      </c>
      <c r="I81" s="7" t="s">
        <v>76</v>
      </c>
      <c r="J81" s="18" t="s">
        <v>375</v>
      </c>
      <c r="K81" s="7" t="s">
        <v>376</v>
      </c>
      <c r="L81" s="7" t="s">
        <v>377</v>
      </c>
      <c r="M81" s="7" t="s">
        <v>378</v>
      </c>
    </row>
    <row r="82" spans="1:13">
      <c r="A82" s="7"/>
      <c r="B82" s="7" t="s">
        <v>310</v>
      </c>
      <c r="C82" s="10"/>
      <c r="D82" s="7" t="s">
        <v>379</v>
      </c>
      <c r="E82" s="7">
        <v>10</v>
      </c>
      <c r="F82" s="7" t="s">
        <v>17</v>
      </c>
      <c r="G82" s="7" t="s">
        <v>374</v>
      </c>
      <c r="H82" s="7" t="s">
        <v>28</v>
      </c>
      <c r="I82" s="7" t="s">
        <v>76</v>
      </c>
      <c r="J82" s="18" t="s">
        <v>375</v>
      </c>
      <c r="K82" s="7" t="s">
        <v>376</v>
      </c>
      <c r="L82" s="7" t="s">
        <v>377</v>
      </c>
      <c r="M82" s="7" t="s">
        <v>378</v>
      </c>
    </row>
    <row r="83" ht="28.8" spans="1:13">
      <c r="A83" s="7"/>
      <c r="B83" s="7" t="s">
        <v>310</v>
      </c>
      <c r="C83" s="10"/>
      <c r="D83" s="7" t="s">
        <v>380</v>
      </c>
      <c r="E83" s="7">
        <v>10</v>
      </c>
      <c r="F83" s="7" t="s">
        <v>17</v>
      </c>
      <c r="G83" s="7" t="s">
        <v>374</v>
      </c>
      <c r="H83" s="7" t="s">
        <v>28</v>
      </c>
      <c r="I83" s="7" t="s">
        <v>76</v>
      </c>
      <c r="J83" s="18" t="s">
        <v>375</v>
      </c>
      <c r="K83" s="7" t="s">
        <v>376</v>
      </c>
      <c r="L83" s="7" t="s">
        <v>377</v>
      </c>
      <c r="M83" s="7" t="s">
        <v>378</v>
      </c>
    </row>
    <row r="84" ht="57.6" spans="1:13">
      <c r="A84" s="7"/>
      <c r="B84" s="7" t="s">
        <v>310</v>
      </c>
      <c r="C84" s="10"/>
      <c r="D84" s="7" t="s">
        <v>381</v>
      </c>
      <c r="E84" s="7">
        <v>50</v>
      </c>
      <c r="F84" s="7" t="s">
        <v>28</v>
      </c>
      <c r="G84" s="7" t="s">
        <v>374</v>
      </c>
      <c r="H84" s="7" t="s">
        <v>28</v>
      </c>
      <c r="I84" s="7" t="s">
        <v>117</v>
      </c>
      <c r="J84" s="18" t="s">
        <v>375</v>
      </c>
      <c r="K84" s="7" t="s">
        <v>376</v>
      </c>
      <c r="L84" s="7" t="s">
        <v>377</v>
      </c>
      <c r="M84" s="7" t="s">
        <v>378</v>
      </c>
    </row>
    <row r="85" spans="1:13">
      <c r="A85" s="7"/>
      <c r="B85" s="7" t="s">
        <v>310</v>
      </c>
      <c r="C85" s="11"/>
      <c r="D85" s="7" t="s">
        <v>382</v>
      </c>
      <c r="E85" s="7">
        <v>10</v>
      </c>
      <c r="F85" s="7" t="s">
        <v>28</v>
      </c>
      <c r="G85" s="7" t="s">
        <v>374</v>
      </c>
      <c r="H85" s="7" t="s">
        <v>28</v>
      </c>
      <c r="I85" s="7" t="s">
        <v>76</v>
      </c>
      <c r="J85" s="7" t="s">
        <v>375</v>
      </c>
      <c r="K85" s="7" t="s">
        <v>376</v>
      </c>
      <c r="L85" s="7" t="s">
        <v>377</v>
      </c>
      <c r="M85" s="7" t="s">
        <v>378</v>
      </c>
    </row>
    <row r="86" spans="1:13">
      <c r="A86" s="7">
        <f>MAX($A$2:A85)+1</f>
        <v>47</v>
      </c>
      <c r="B86" s="7" t="s">
        <v>310</v>
      </c>
      <c r="C86" s="9" t="s">
        <v>383</v>
      </c>
      <c r="D86" s="7" t="s">
        <v>238</v>
      </c>
      <c r="E86" s="8">
        <v>18</v>
      </c>
      <c r="F86" s="7" t="s">
        <v>28</v>
      </c>
      <c r="G86" s="7" t="s">
        <v>105</v>
      </c>
      <c r="H86" s="7" t="s">
        <v>89</v>
      </c>
      <c r="I86" s="7" t="s">
        <v>127</v>
      </c>
      <c r="J86" s="7" t="s">
        <v>175</v>
      </c>
      <c r="K86" s="7" t="s">
        <v>384</v>
      </c>
      <c r="L86" s="7" t="s">
        <v>385</v>
      </c>
      <c r="M86" s="7" t="s">
        <v>386</v>
      </c>
    </row>
    <row r="87" spans="1:13">
      <c r="A87" s="7"/>
      <c r="B87" s="7" t="s">
        <v>310</v>
      </c>
      <c r="C87" s="10"/>
      <c r="D87" s="7" t="s">
        <v>45</v>
      </c>
      <c r="E87" s="8">
        <v>2</v>
      </c>
      <c r="F87" s="7" t="s">
        <v>17</v>
      </c>
      <c r="G87" s="7" t="s">
        <v>387</v>
      </c>
      <c r="H87" s="7" t="s">
        <v>89</v>
      </c>
      <c r="I87" s="7" t="s">
        <v>31</v>
      </c>
      <c r="J87" s="7" t="s">
        <v>175</v>
      </c>
      <c r="K87" s="7" t="s">
        <v>384</v>
      </c>
      <c r="L87" s="7" t="s">
        <v>385</v>
      </c>
      <c r="M87" s="7" t="s">
        <v>386</v>
      </c>
    </row>
    <row r="88" spans="1:13">
      <c r="A88" s="7"/>
      <c r="B88" s="7" t="s">
        <v>310</v>
      </c>
      <c r="C88" s="10"/>
      <c r="D88" s="7" t="s">
        <v>388</v>
      </c>
      <c r="E88" s="7">
        <v>19</v>
      </c>
      <c r="F88" s="7" t="s">
        <v>28</v>
      </c>
      <c r="G88" s="7" t="s">
        <v>232</v>
      </c>
      <c r="H88" s="7" t="s">
        <v>89</v>
      </c>
      <c r="I88" s="7" t="s">
        <v>389</v>
      </c>
      <c r="J88" s="7" t="s">
        <v>175</v>
      </c>
      <c r="K88" s="7" t="s">
        <v>384</v>
      </c>
      <c r="L88" s="7" t="s">
        <v>385</v>
      </c>
      <c r="M88" s="7" t="s">
        <v>386</v>
      </c>
    </row>
    <row r="89" spans="1:13">
      <c r="A89" s="7"/>
      <c r="B89" s="7" t="s">
        <v>310</v>
      </c>
      <c r="C89" s="10"/>
      <c r="D89" s="7" t="s">
        <v>390</v>
      </c>
      <c r="E89" s="7">
        <v>12</v>
      </c>
      <c r="F89" s="7" t="s">
        <v>28</v>
      </c>
      <c r="G89" s="7" t="s">
        <v>58</v>
      </c>
      <c r="H89" s="7" t="s">
        <v>89</v>
      </c>
      <c r="I89" s="7" t="s">
        <v>391</v>
      </c>
      <c r="J89" s="7" t="s">
        <v>175</v>
      </c>
      <c r="K89" s="7" t="s">
        <v>384</v>
      </c>
      <c r="L89" s="7" t="s">
        <v>385</v>
      </c>
      <c r="M89" s="7" t="s">
        <v>386</v>
      </c>
    </row>
    <row r="90" spans="1:13">
      <c r="A90" s="7"/>
      <c r="B90" s="7" t="s">
        <v>310</v>
      </c>
      <c r="C90" s="10"/>
      <c r="D90" s="7" t="s">
        <v>392</v>
      </c>
      <c r="E90" s="7">
        <v>18</v>
      </c>
      <c r="F90" s="7" t="s">
        <v>17</v>
      </c>
      <c r="G90" s="7" t="s">
        <v>232</v>
      </c>
      <c r="H90" s="7" t="s">
        <v>371</v>
      </c>
      <c r="I90" s="7" t="s">
        <v>393</v>
      </c>
      <c r="J90" s="7" t="s">
        <v>175</v>
      </c>
      <c r="K90" s="7" t="s">
        <v>384</v>
      </c>
      <c r="L90" s="7" t="s">
        <v>385</v>
      </c>
      <c r="M90" s="7" t="s">
        <v>386</v>
      </c>
    </row>
    <row r="91" spans="1:13">
      <c r="A91" s="7"/>
      <c r="B91" s="7" t="s">
        <v>310</v>
      </c>
      <c r="C91" s="10"/>
      <c r="D91" s="7" t="s">
        <v>394</v>
      </c>
      <c r="E91" s="7">
        <v>5</v>
      </c>
      <c r="F91" s="7" t="s">
        <v>17</v>
      </c>
      <c r="G91" s="7" t="s">
        <v>232</v>
      </c>
      <c r="H91" s="7" t="s">
        <v>89</v>
      </c>
      <c r="I91" s="7" t="s">
        <v>395</v>
      </c>
      <c r="J91" s="7" t="s">
        <v>175</v>
      </c>
      <c r="K91" s="7" t="s">
        <v>384</v>
      </c>
      <c r="L91" s="7" t="s">
        <v>385</v>
      </c>
      <c r="M91" s="7" t="s">
        <v>386</v>
      </c>
    </row>
    <row r="92" spans="1:13">
      <c r="A92" s="7"/>
      <c r="B92" s="7" t="s">
        <v>310</v>
      </c>
      <c r="C92" s="10"/>
      <c r="D92" s="7" t="s">
        <v>396</v>
      </c>
      <c r="E92" s="7">
        <v>10</v>
      </c>
      <c r="F92" s="7" t="s">
        <v>28</v>
      </c>
      <c r="G92" s="7" t="s">
        <v>58</v>
      </c>
      <c r="H92" s="7" t="s">
        <v>89</v>
      </c>
      <c r="I92" s="7" t="s">
        <v>76</v>
      </c>
      <c r="J92" s="7" t="s">
        <v>175</v>
      </c>
      <c r="K92" s="7" t="s">
        <v>384</v>
      </c>
      <c r="L92" s="7" t="s">
        <v>385</v>
      </c>
      <c r="M92" s="7" t="s">
        <v>386</v>
      </c>
    </row>
    <row r="93" spans="1:13">
      <c r="A93" s="7"/>
      <c r="B93" s="7" t="s">
        <v>310</v>
      </c>
      <c r="C93" s="10"/>
      <c r="D93" s="7" t="s">
        <v>397</v>
      </c>
      <c r="E93" s="7">
        <v>7</v>
      </c>
      <c r="F93" s="7" t="s">
        <v>28</v>
      </c>
      <c r="G93" s="7" t="s">
        <v>105</v>
      </c>
      <c r="H93" s="7" t="s">
        <v>89</v>
      </c>
      <c r="I93" s="7" t="s">
        <v>398</v>
      </c>
      <c r="J93" s="7" t="s">
        <v>175</v>
      </c>
      <c r="K93" s="7" t="s">
        <v>384</v>
      </c>
      <c r="L93" s="7" t="s">
        <v>385</v>
      </c>
      <c r="M93" s="7" t="s">
        <v>386</v>
      </c>
    </row>
    <row r="94" spans="1:13">
      <c r="A94" s="7"/>
      <c r="B94" s="7" t="s">
        <v>310</v>
      </c>
      <c r="C94" s="10"/>
      <c r="D94" s="7" t="s">
        <v>399</v>
      </c>
      <c r="E94" s="7">
        <v>7</v>
      </c>
      <c r="F94" s="7" t="s">
        <v>28</v>
      </c>
      <c r="G94" s="7" t="s">
        <v>232</v>
      </c>
      <c r="H94" s="7" t="s">
        <v>89</v>
      </c>
      <c r="I94" s="7" t="s">
        <v>400</v>
      </c>
      <c r="J94" s="7" t="s">
        <v>175</v>
      </c>
      <c r="K94" s="7" t="s">
        <v>384</v>
      </c>
      <c r="L94" s="7" t="s">
        <v>385</v>
      </c>
      <c r="M94" s="7" t="s">
        <v>386</v>
      </c>
    </row>
    <row r="95" spans="1:13">
      <c r="A95" s="7"/>
      <c r="B95" s="7" t="s">
        <v>310</v>
      </c>
      <c r="C95" s="10"/>
      <c r="D95" s="7" t="s">
        <v>401</v>
      </c>
      <c r="E95" s="7">
        <v>13</v>
      </c>
      <c r="F95" s="7" t="s">
        <v>28</v>
      </c>
      <c r="G95" s="7" t="s">
        <v>58</v>
      </c>
      <c r="H95" s="7" t="s">
        <v>89</v>
      </c>
      <c r="I95" s="7" t="s">
        <v>222</v>
      </c>
      <c r="J95" s="7" t="s">
        <v>175</v>
      </c>
      <c r="K95" s="7" t="s">
        <v>384</v>
      </c>
      <c r="L95" s="7" t="s">
        <v>385</v>
      </c>
      <c r="M95" s="7" t="s">
        <v>386</v>
      </c>
    </row>
    <row r="96" spans="1:13">
      <c r="A96" s="7"/>
      <c r="B96" s="7" t="s">
        <v>310</v>
      </c>
      <c r="C96" s="10"/>
      <c r="D96" s="7" t="s">
        <v>402</v>
      </c>
      <c r="E96" s="7">
        <v>4</v>
      </c>
      <c r="F96" s="7" t="s">
        <v>28</v>
      </c>
      <c r="G96" s="7" t="s">
        <v>58</v>
      </c>
      <c r="H96" s="7" t="s">
        <v>89</v>
      </c>
      <c r="I96" s="7" t="s">
        <v>31</v>
      </c>
      <c r="J96" s="7" t="s">
        <v>175</v>
      </c>
      <c r="K96" s="7" t="s">
        <v>384</v>
      </c>
      <c r="L96" s="7" t="s">
        <v>385</v>
      </c>
      <c r="M96" s="7" t="s">
        <v>386</v>
      </c>
    </row>
    <row r="97" spans="1:13">
      <c r="A97" s="7"/>
      <c r="B97" s="7" t="s">
        <v>310</v>
      </c>
      <c r="C97" s="10"/>
      <c r="D97" s="7" t="s">
        <v>403</v>
      </c>
      <c r="E97" s="7">
        <v>5</v>
      </c>
      <c r="F97" s="7" t="s">
        <v>28</v>
      </c>
      <c r="G97" s="7" t="s">
        <v>58</v>
      </c>
      <c r="H97" s="7" t="s">
        <v>89</v>
      </c>
      <c r="I97" s="7" t="s">
        <v>31</v>
      </c>
      <c r="J97" s="7" t="s">
        <v>175</v>
      </c>
      <c r="K97" s="7" t="s">
        <v>384</v>
      </c>
      <c r="L97" s="7" t="s">
        <v>385</v>
      </c>
      <c r="M97" s="7" t="s">
        <v>386</v>
      </c>
    </row>
    <row r="98" spans="1:13">
      <c r="A98" s="7"/>
      <c r="B98" s="7" t="s">
        <v>310</v>
      </c>
      <c r="C98" s="10"/>
      <c r="D98" s="7" t="s">
        <v>404</v>
      </c>
      <c r="E98" s="7">
        <v>1</v>
      </c>
      <c r="F98" s="7" t="s">
        <v>17</v>
      </c>
      <c r="G98" s="7" t="s">
        <v>58</v>
      </c>
      <c r="H98" s="7" t="s">
        <v>89</v>
      </c>
      <c r="I98" s="7" t="s">
        <v>31</v>
      </c>
      <c r="J98" s="7" t="s">
        <v>175</v>
      </c>
      <c r="K98" s="7" t="s">
        <v>384</v>
      </c>
      <c r="L98" s="7" t="s">
        <v>385</v>
      </c>
      <c r="M98" s="7" t="s">
        <v>386</v>
      </c>
    </row>
    <row r="99" spans="1:13">
      <c r="A99" s="7"/>
      <c r="B99" s="7" t="s">
        <v>310</v>
      </c>
      <c r="C99" s="10"/>
      <c r="D99" s="7" t="s">
        <v>405</v>
      </c>
      <c r="E99" s="7">
        <v>11</v>
      </c>
      <c r="F99" s="7" t="s">
        <v>28</v>
      </c>
      <c r="G99" s="7" t="s">
        <v>58</v>
      </c>
      <c r="H99" s="7" t="s">
        <v>89</v>
      </c>
      <c r="I99" s="7" t="s">
        <v>406</v>
      </c>
      <c r="J99" s="7" t="s">
        <v>175</v>
      </c>
      <c r="K99" s="7" t="s">
        <v>384</v>
      </c>
      <c r="L99" s="7" t="s">
        <v>385</v>
      </c>
      <c r="M99" s="7" t="s">
        <v>386</v>
      </c>
    </row>
    <row r="100" spans="1:13">
      <c r="A100" s="7"/>
      <c r="B100" s="7" t="s">
        <v>310</v>
      </c>
      <c r="C100" s="10"/>
      <c r="D100" s="7" t="s">
        <v>407</v>
      </c>
      <c r="E100" s="7">
        <v>10</v>
      </c>
      <c r="F100" s="7" t="s">
        <v>28</v>
      </c>
      <c r="G100" s="7" t="s">
        <v>58</v>
      </c>
      <c r="H100" s="7" t="s">
        <v>89</v>
      </c>
      <c r="I100" s="7" t="s">
        <v>76</v>
      </c>
      <c r="J100" s="7" t="s">
        <v>175</v>
      </c>
      <c r="K100" s="7" t="s">
        <v>384</v>
      </c>
      <c r="L100" s="7" t="s">
        <v>385</v>
      </c>
      <c r="M100" s="7" t="s">
        <v>386</v>
      </c>
    </row>
    <row r="101" spans="1:13">
      <c r="A101" s="7"/>
      <c r="B101" s="7" t="s">
        <v>310</v>
      </c>
      <c r="C101" s="10"/>
      <c r="D101" s="7" t="s">
        <v>408</v>
      </c>
      <c r="E101" s="8">
        <v>3</v>
      </c>
      <c r="F101" s="7" t="s">
        <v>28</v>
      </c>
      <c r="G101" s="7" t="s">
        <v>105</v>
      </c>
      <c r="H101" s="7" t="s">
        <v>409</v>
      </c>
      <c r="I101" s="7" t="s">
        <v>52</v>
      </c>
      <c r="J101" s="7" t="s">
        <v>175</v>
      </c>
      <c r="K101" s="7" t="s">
        <v>384</v>
      </c>
      <c r="L101" s="7" t="s">
        <v>385</v>
      </c>
      <c r="M101" s="7" t="s">
        <v>386</v>
      </c>
    </row>
    <row r="102" spans="1:13">
      <c r="A102" s="7"/>
      <c r="B102" s="7" t="s">
        <v>310</v>
      </c>
      <c r="C102" s="10"/>
      <c r="D102" s="7" t="s">
        <v>410</v>
      </c>
      <c r="E102" s="7">
        <v>2</v>
      </c>
      <c r="F102" s="7" t="s">
        <v>28</v>
      </c>
      <c r="G102" s="7" t="s">
        <v>105</v>
      </c>
      <c r="H102" s="7" t="s">
        <v>409</v>
      </c>
      <c r="I102" s="7" t="s">
        <v>411</v>
      </c>
      <c r="J102" s="7" t="s">
        <v>175</v>
      </c>
      <c r="K102" s="7" t="s">
        <v>384</v>
      </c>
      <c r="L102" s="7" t="s">
        <v>385</v>
      </c>
      <c r="M102" s="7" t="s">
        <v>386</v>
      </c>
    </row>
    <row r="103" spans="1:13">
      <c r="A103" s="7"/>
      <c r="B103" s="7" t="s">
        <v>310</v>
      </c>
      <c r="C103" s="10"/>
      <c r="D103" s="7" t="s">
        <v>412</v>
      </c>
      <c r="E103" s="7">
        <v>2</v>
      </c>
      <c r="F103" s="7" t="s">
        <v>28</v>
      </c>
      <c r="G103" s="7" t="s">
        <v>105</v>
      </c>
      <c r="H103" s="7" t="s">
        <v>409</v>
      </c>
      <c r="I103" s="7" t="s">
        <v>413</v>
      </c>
      <c r="J103" s="7" t="s">
        <v>175</v>
      </c>
      <c r="K103" s="7" t="s">
        <v>384</v>
      </c>
      <c r="L103" s="7" t="s">
        <v>385</v>
      </c>
      <c r="M103" s="7" t="s">
        <v>386</v>
      </c>
    </row>
    <row r="104" spans="1:13">
      <c r="A104" s="7"/>
      <c r="B104" s="7" t="s">
        <v>310</v>
      </c>
      <c r="C104" s="11"/>
      <c r="D104" s="7" t="s">
        <v>414</v>
      </c>
      <c r="E104" s="8">
        <v>2</v>
      </c>
      <c r="F104" s="7" t="s">
        <v>28</v>
      </c>
      <c r="G104" s="7" t="s">
        <v>105</v>
      </c>
      <c r="H104" s="7" t="s">
        <v>409</v>
      </c>
      <c r="I104" s="7" t="s">
        <v>52</v>
      </c>
      <c r="J104" s="7" t="s">
        <v>175</v>
      </c>
      <c r="K104" s="7" t="s">
        <v>384</v>
      </c>
      <c r="L104" s="7" t="s">
        <v>385</v>
      </c>
      <c r="M104" s="7" t="s">
        <v>386</v>
      </c>
    </row>
    <row r="105" ht="129.6" spans="1:13">
      <c r="A105" s="7">
        <f>MAX($A$2:A104)+1</f>
        <v>48</v>
      </c>
      <c r="B105" s="7" t="s">
        <v>310</v>
      </c>
      <c r="C105" s="7" t="s">
        <v>415</v>
      </c>
      <c r="D105" s="7" t="s">
        <v>416</v>
      </c>
      <c r="E105" s="8">
        <v>200</v>
      </c>
      <c r="F105" s="7" t="s">
        <v>28</v>
      </c>
      <c r="G105" s="7" t="s">
        <v>79</v>
      </c>
      <c r="H105" s="7" t="s">
        <v>28</v>
      </c>
      <c r="I105" s="7" t="s">
        <v>417</v>
      </c>
      <c r="J105" s="7" t="s">
        <v>418</v>
      </c>
      <c r="K105" s="7" t="s">
        <v>419</v>
      </c>
      <c r="L105" s="7" t="s">
        <v>420</v>
      </c>
      <c r="M105" s="7" t="s">
        <v>421</v>
      </c>
    </row>
    <row r="106" ht="28.8" spans="1:13">
      <c r="A106" s="7">
        <f>MAX($A$2:A105)+1</f>
        <v>49</v>
      </c>
      <c r="B106" s="7" t="s">
        <v>310</v>
      </c>
      <c r="C106" s="7" t="s">
        <v>422</v>
      </c>
      <c r="D106" s="7" t="s">
        <v>50</v>
      </c>
      <c r="E106" s="8">
        <v>40</v>
      </c>
      <c r="F106" s="7" t="s">
        <v>28</v>
      </c>
      <c r="G106" s="7" t="s">
        <v>58</v>
      </c>
      <c r="H106" s="7" t="s">
        <v>30</v>
      </c>
      <c r="I106" s="7" t="s">
        <v>423</v>
      </c>
      <c r="J106" s="7" t="s">
        <v>424</v>
      </c>
      <c r="K106" s="7" t="s">
        <v>425</v>
      </c>
      <c r="L106" s="7" t="s">
        <v>426</v>
      </c>
      <c r="M106" s="7" t="s">
        <v>427</v>
      </c>
    </row>
    <row r="107" ht="57.6" spans="1:13">
      <c r="A107" s="7">
        <f>MAX($A$2:A106)+1</f>
        <v>50</v>
      </c>
      <c r="B107" s="7" t="s">
        <v>310</v>
      </c>
      <c r="C107" s="9" t="s">
        <v>428</v>
      </c>
      <c r="D107" s="7" t="s">
        <v>429</v>
      </c>
      <c r="E107" s="8">
        <v>10</v>
      </c>
      <c r="F107" s="7" t="s">
        <v>17</v>
      </c>
      <c r="G107" s="7" t="s">
        <v>173</v>
      </c>
      <c r="H107" s="7" t="s">
        <v>30</v>
      </c>
      <c r="I107" s="7" t="s">
        <v>430</v>
      </c>
      <c r="J107" s="28" t="s">
        <v>431</v>
      </c>
      <c r="K107" s="7" t="s">
        <v>432</v>
      </c>
      <c r="L107" s="7" t="s">
        <v>433</v>
      </c>
      <c r="M107" s="7" t="s">
        <v>434</v>
      </c>
    </row>
    <row r="108" ht="57.6" spans="1:13">
      <c r="A108" s="7"/>
      <c r="B108" s="7" t="s">
        <v>310</v>
      </c>
      <c r="C108" s="10"/>
      <c r="D108" s="7" t="s">
        <v>435</v>
      </c>
      <c r="E108" s="7">
        <v>10</v>
      </c>
      <c r="F108" s="7" t="s">
        <v>28</v>
      </c>
      <c r="G108" s="7" t="s">
        <v>58</v>
      </c>
      <c r="H108" s="7" t="s">
        <v>30</v>
      </c>
      <c r="I108" s="7" t="s">
        <v>47</v>
      </c>
      <c r="J108" s="28" t="s">
        <v>431</v>
      </c>
      <c r="K108" s="7" t="s">
        <v>432</v>
      </c>
      <c r="L108" s="7" t="s">
        <v>433</v>
      </c>
      <c r="M108" s="7" t="s">
        <v>434</v>
      </c>
    </row>
    <row r="109" ht="57.6" spans="1:13">
      <c r="A109" s="7"/>
      <c r="B109" s="7" t="s">
        <v>310</v>
      </c>
      <c r="C109" s="10"/>
      <c r="D109" s="7" t="s">
        <v>192</v>
      </c>
      <c r="E109" s="7">
        <v>6</v>
      </c>
      <c r="F109" s="7" t="s">
        <v>28</v>
      </c>
      <c r="G109" s="7" t="s">
        <v>58</v>
      </c>
      <c r="H109" s="7" t="s">
        <v>30</v>
      </c>
      <c r="I109" s="7" t="s">
        <v>436</v>
      </c>
      <c r="J109" s="28" t="s">
        <v>431</v>
      </c>
      <c r="K109" s="7" t="s">
        <v>432</v>
      </c>
      <c r="L109" s="7" t="s">
        <v>433</v>
      </c>
      <c r="M109" s="7" t="s">
        <v>434</v>
      </c>
    </row>
    <row r="110" ht="57.6" spans="1:13">
      <c r="A110" s="7"/>
      <c r="B110" s="7" t="s">
        <v>310</v>
      </c>
      <c r="C110" s="10"/>
      <c r="D110" s="7" t="s">
        <v>437</v>
      </c>
      <c r="E110" s="7">
        <v>4</v>
      </c>
      <c r="F110" s="7" t="s">
        <v>28</v>
      </c>
      <c r="G110" s="7" t="s">
        <v>232</v>
      </c>
      <c r="H110" s="7" t="s">
        <v>30</v>
      </c>
      <c r="I110" s="7" t="s">
        <v>436</v>
      </c>
      <c r="J110" s="28" t="s">
        <v>431</v>
      </c>
      <c r="K110" s="7" t="s">
        <v>432</v>
      </c>
      <c r="L110" s="7" t="s">
        <v>433</v>
      </c>
      <c r="M110" s="7" t="s">
        <v>434</v>
      </c>
    </row>
    <row r="111" ht="57.6" spans="1:13">
      <c r="A111" s="7"/>
      <c r="B111" s="7" t="s">
        <v>310</v>
      </c>
      <c r="C111" s="10"/>
      <c r="D111" s="7" t="s">
        <v>45</v>
      </c>
      <c r="E111" s="7">
        <v>4</v>
      </c>
      <c r="F111" s="7" t="s">
        <v>17</v>
      </c>
      <c r="G111" s="7" t="s">
        <v>79</v>
      </c>
      <c r="H111" s="7" t="s">
        <v>30</v>
      </c>
      <c r="I111" s="7" t="s">
        <v>358</v>
      </c>
      <c r="J111" s="28" t="s">
        <v>431</v>
      </c>
      <c r="K111" s="7" t="s">
        <v>432</v>
      </c>
      <c r="L111" s="7" t="s">
        <v>433</v>
      </c>
      <c r="M111" s="7" t="s">
        <v>434</v>
      </c>
    </row>
    <row r="112" ht="57.6" spans="1:13">
      <c r="A112" s="7"/>
      <c r="B112" s="7" t="s">
        <v>310</v>
      </c>
      <c r="C112" s="11"/>
      <c r="D112" s="7" t="s">
        <v>114</v>
      </c>
      <c r="E112" s="7">
        <v>3</v>
      </c>
      <c r="F112" s="7" t="s">
        <v>28</v>
      </c>
      <c r="G112" s="7" t="s">
        <v>105</v>
      </c>
      <c r="H112" s="7" t="s">
        <v>42</v>
      </c>
      <c r="I112" s="7" t="s">
        <v>358</v>
      </c>
      <c r="J112" s="28" t="s">
        <v>431</v>
      </c>
      <c r="K112" s="7" t="s">
        <v>432</v>
      </c>
      <c r="L112" s="7" t="s">
        <v>433</v>
      </c>
      <c r="M112" s="7" t="s">
        <v>434</v>
      </c>
    </row>
    <row r="113" ht="28.8" spans="1:13">
      <c r="A113" s="15">
        <f>MAX($A$2:A112)+1</f>
        <v>51</v>
      </c>
      <c r="B113" s="15" t="s">
        <v>438</v>
      </c>
      <c r="C113" s="15" t="s">
        <v>439</v>
      </c>
      <c r="D113" s="15" t="s">
        <v>201</v>
      </c>
      <c r="E113" s="19">
        <v>50</v>
      </c>
      <c r="F113" s="7" t="s">
        <v>28</v>
      </c>
      <c r="G113" s="15" t="s">
        <v>440</v>
      </c>
      <c r="H113" s="15" t="s">
        <v>30</v>
      </c>
      <c r="I113" s="15" t="s">
        <v>441</v>
      </c>
      <c r="J113" s="15" t="s">
        <v>442</v>
      </c>
      <c r="K113" s="15" t="s">
        <v>443</v>
      </c>
      <c r="L113" s="15">
        <v>15960179833</v>
      </c>
      <c r="M113" s="15" t="s">
        <v>444</v>
      </c>
    </row>
    <row r="114" ht="43.2" spans="1:13">
      <c r="A114" s="15">
        <f>MAX($A$2:A113)+1</f>
        <v>52</v>
      </c>
      <c r="B114" s="15" t="s">
        <v>438</v>
      </c>
      <c r="C114" s="15" t="s">
        <v>445</v>
      </c>
      <c r="D114" s="15" t="s">
        <v>50</v>
      </c>
      <c r="E114" s="19">
        <v>30</v>
      </c>
      <c r="F114" s="19" t="s">
        <v>115</v>
      </c>
      <c r="G114" s="15" t="s">
        <v>446</v>
      </c>
      <c r="H114" s="15" t="s">
        <v>89</v>
      </c>
      <c r="I114" s="15" t="s">
        <v>37</v>
      </c>
      <c r="J114" s="15" t="s">
        <v>447</v>
      </c>
      <c r="K114" s="15" t="s">
        <v>448</v>
      </c>
      <c r="L114" s="15">
        <v>13599389069</v>
      </c>
      <c r="M114" s="15" t="s">
        <v>449</v>
      </c>
    </row>
    <row r="115" spans="1:13">
      <c r="A115" s="15">
        <f>MAX($A$2:A114)+1</f>
        <v>53</v>
      </c>
      <c r="B115" s="15" t="s">
        <v>438</v>
      </c>
      <c r="C115" s="20" t="s">
        <v>450</v>
      </c>
      <c r="D115" s="15" t="s">
        <v>50</v>
      </c>
      <c r="E115" s="19">
        <v>20</v>
      </c>
      <c r="F115" s="19" t="s">
        <v>28</v>
      </c>
      <c r="G115" s="15" t="s">
        <v>79</v>
      </c>
      <c r="H115" s="15" t="s">
        <v>28</v>
      </c>
      <c r="I115" s="15" t="s">
        <v>39</v>
      </c>
      <c r="J115" s="15" t="s">
        <v>451</v>
      </c>
      <c r="K115" s="15" t="s">
        <v>452</v>
      </c>
      <c r="L115" s="15">
        <v>15060099919</v>
      </c>
      <c r="M115" s="15" t="s">
        <v>453</v>
      </c>
    </row>
    <row r="116" spans="1:13">
      <c r="A116" s="15"/>
      <c r="B116" s="15" t="s">
        <v>438</v>
      </c>
      <c r="C116" s="21"/>
      <c r="D116" s="15" t="s">
        <v>454</v>
      </c>
      <c r="E116" s="19">
        <v>1</v>
      </c>
      <c r="F116" s="19" t="s">
        <v>17</v>
      </c>
      <c r="G116" s="15" t="s">
        <v>125</v>
      </c>
      <c r="H116" s="15" t="s">
        <v>28</v>
      </c>
      <c r="I116" s="15" t="s">
        <v>37</v>
      </c>
      <c r="J116" s="15" t="s">
        <v>451</v>
      </c>
      <c r="K116" s="15" t="s">
        <v>452</v>
      </c>
      <c r="L116" s="15">
        <v>15060099919</v>
      </c>
      <c r="M116" s="15" t="s">
        <v>453</v>
      </c>
    </row>
    <row r="117" spans="1:13">
      <c r="A117" s="15"/>
      <c r="B117" s="15" t="s">
        <v>438</v>
      </c>
      <c r="C117" s="22"/>
      <c r="D117" s="15" t="s">
        <v>192</v>
      </c>
      <c r="E117" s="19">
        <v>3</v>
      </c>
      <c r="F117" s="19" t="s">
        <v>28</v>
      </c>
      <c r="G117" s="15" t="s">
        <v>125</v>
      </c>
      <c r="H117" s="15" t="s">
        <v>371</v>
      </c>
      <c r="I117" s="15" t="s">
        <v>37</v>
      </c>
      <c r="J117" s="15" t="s">
        <v>451</v>
      </c>
      <c r="K117" s="15" t="s">
        <v>452</v>
      </c>
      <c r="L117" s="15">
        <v>15060099919</v>
      </c>
      <c r="M117" s="15" t="s">
        <v>453</v>
      </c>
    </row>
    <row r="118" ht="43.2" spans="1:13">
      <c r="A118" s="23">
        <f>MAX($A$2:A117)+1</f>
        <v>54</v>
      </c>
      <c r="B118" s="23" t="s">
        <v>438</v>
      </c>
      <c r="C118" s="23" t="s">
        <v>455</v>
      </c>
      <c r="D118" s="23" t="s">
        <v>50</v>
      </c>
      <c r="E118" s="23">
        <v>14</v>
      </c>
      <c r="F118" s="7" t="s">
        <v>28</v>
      </c>
      <c r="G118" s="23" t="s">
        <v>232</v>
      </c>
      <c r="H118" s="23" t="s">
        <v>106</v>
      </c>
      <c r="I118" s="23" t="s">
        <v>456</v>
      </c>
      <c r="J118" s="15" t="s">
        <v>442</v>
      </c>
      <c r="K118" s="23" t="s">
        <v>457</v>
      </c>
      <c r="L118" s="23">
        <v>13489971157</v>
      </c>
      <c r="M118" s="23" t="s">
        <v>458</v>
      </c>
    </row>
    <row r="119" customFormat="1" ht="288" spans="1:13">
      <c r="A119" s="24">
        <f>MAX($A$2:A118)+1</f>
        <v>55</v>
      </c>
      <c r="B119" s="24" t="s">
        <v>438</v>
      </c>
      <c r="C119" s="24" t="s">
        <v>459</v>
      </c>
      <c r="D119" s="7" t="s">
        <v>460</v>
      </c>
      <c r="E119" s="8">
        <v>100</v>
      </c>
      <c r="F119" s="7" t="s">
        <v>28</v>
      </c>
      <c r="G119" s="15" t="s">
        <v>105</v>
      </c>
      <c r="H119" s="15" t="s">
        <v>166</v>
      </c>
      <c r="I119" s="7" t="s">
        <v>461</v>
      </c>
      <c r="J119" s="15" t="s">
        <v>462</v>
      </c>
      <c r="K119" s="24" t="s">
        <v>463</v>
      </c>
      <c r="L119" s="24">
        <v>13255997393</v>
      </c>
      <c r="M119" s="24" t="s">
        <v>464</v>
      </c>
    </row>
    <row r="120" customFormat="1" spans="1:13">
      <c r="A120" s="7">
        <f>MAX($A$2:A119)+1</f>
        <v>56</v>
      </c>
      <c r="B120" s="7" t="s">
        <v>438</v>
      </c>
      <c r="C120" s="9" t="s">
        <v>465</v>
      </c>
      <c r="D120" s="7" t="s">
        <v>466</v>
      </c>
      <c r="E120" s="8">
        <v>5</v>
      </c>
      <c r="F120" s="7" t="s">
        <v>28</v>
      </c>
      <c r="G120" s="7" t="s">
        <v>58</v>
      </c>
      <c r="H120" s="7" t="s">
        <v>371</v>
      </c>
      <c r="I120" s="7" t="s">
        <v>31</v>
      </c>
      <c r="J120" s="7" t="s">
        <v>467</v>
      </c>
      <c r="K120" s="7" t="s">
        <v>468</v>
      </c>
      <c r="L120" s="7">
        <v>15391367292</v>
      </c>
      <c r="M120" s="7" t="s">
        <v>469</v>
      </c>
    </row>
    <row r="121" customFormat="1" spans="1:13">
      <c r="A121" s="7"/>
      <c r="B121" s="7" t="s">
        <v>438</v>
      </c>
      <c r="C121" s="10"/>
      <c r="D121" s="7" t="s">
        <v>75</v>
      </c>
      <c r="E121" s="8">
        <v>20</v>
      </c>
      <c r="F121" s="7" t="s">
        <v>17</v>
      </c>
      <c r="G121" s="7" t="s">
        <v>58</v>
      </c>
      <c r="H121" s="7" t="s">
        <v>371</v>
      </c>
      <c r="I121" s="7" t="s">
        <v>470</v>
      </c>
      <c r="J121" s="7" t="s">
        <v>471</v>
      </c>
      <c r="K121" s="7" t="s">
        <v>468</v>
      </c>
      <c r="L121" s="7">
        <v>15391367292</v>
      </c>
      <c r="M121" s="7" t="s">
        <v>469</v>
      </c>
    </row>
    <row r="122" customFormat="1" spans="1:13">
      <c r="A122" s="7"/>
      <c r="B122" s="7" t="s">
        <v>438</v>
      </c>
      <c r="C122" s="11"/>
      <c r="D122" s="8" t="s">
        <v>268</v>
      </c>
      <c r="E122" s="8">
        <v>5</v>
      </c>
      <c r="F122" s="8" t="s">
        <v>17</v>
      </c>
      <c r="G122" s="8" t="s">
        <v>58</v>
      </c>
      <c r="H122" s="7" t="s">
        <v>371</v>
      </c>
      <c r="I122" s="8" t="s">
        <v>472</v>
      </c>
      <c r="J122" s="7" t="s">
        <v>473</v>
      </c>
      <c r="K122" s="7" t="s">
        <v>468</v>
      </c>
      <c r="L122" s="7">
        <v>15391367292</v>
      </c>
      <c r="M122" s="7" t="s">
        <v>469</v>
      </c>
    </row>
    <row r="123" customFormat="1" ht="28.8" spans="1:13">
      <c r="A123" s="16">
        <f>MAX($A$2:A122)+1</f>
        <v>57</v>
      </c>
      <c r="B123" s="16" t="s">
        <v>438</v>
      </c>
      <c r="C123" s="25" t="s">
        <v>474</v>
      </c>
      <c r="D123" s="7" t="s">
        <v>256</v>
      </c>
      <c r="E123" s="8">
        <v>20</v>
      </c>
      <c r="F123" s="7" t="s">
        <v>17</v>
      </c>
      <c r="G123" s="7" t="s">
        <v>58</v>
      </c>
      <c r="H123" s="7" t="s">
        <v>106</v>
      </c>
      <c r="I123" s="7" t="s">
        <v>475</v>
      </c>
      <c r="J123" s="7" t="s">
        <v>476</v>
      </c>
      <c r="K123" s="16" t="s">
        <v>477</v>
      </c>
      <c r="L123" s="16" t="s">
        <v>478</v>
      </c>
      <c r="M123" s="16" t="s">
        <v>479</v>
      </c>
    </row>
    <row r="124" customFormat="1" ht="28.8" spans="1:13">
      <c r="A124" s="16"/>
      <c r="B124" s="16" t="s">
        <v>438</v>
      </c>
      <c r="C124" s="26"/>
      <c r="D124" s="7" t="s">
        <v>480</v>
      </c>
      <c r="E124" s="8">
        <v>6</v>
      </c>
      <c r="F124" s="7" t="s">
        <v>17</v>
      </c>
      <c r="G124" s="7" t="s">
        <v>232</v>
      </c>
      <c r="H124" s="7" t="s">
        <v>481</v>
      </c>
      <c r="I124" s="7" t="s">
        <v>482</v>
      </c>
      <c r="J124" s="7" t="s">
        <v>476</v>
      </c>
      <c r="K124" s="16" t="s">
        <v>477</v>
      </c>
      <c r="L124" s="16" t="s">
        <v>478</v>
      </c>
      <c r="M124" s="16" t="s">
        <v>479</v>
      </c>
    </row>
    <row r="125" customFormat="1" ht="28.8" spans="1:13">
      <c r="A125" s="16"/>
      <c r="B125" s="16" t="s">
        <v>438</v>
      </c>
      <c r="C125" s="26"/>
      <c r="D125" s="7" t="s">
        <v>483</v>
      </c>
      <c r="E125" s="8">
        <v>3</v>
      </c>
      <c r="F125" s="7" t="s">
        <v>17</v>
      </c>
      <c r="G125" s="7" t="s">
        <v>232</v>
      </c>
      <c r="H125" s="7" t="s">
        <v>481</v>
      </c>
      <c r="I125" s="7" t="s">
        <v>482</v>
      </c>
      <c r="J125" s="7" t="s">
        <v>476</v>
      </c>
      <c r="K125" s="16" t="s">
        <v>477</v>
      </c>
      <c r="L125" s="16" t="s">
        <v>478</v>
      </c>
      <c r="M125" s="16" t="s">
        <v>479</v>
      </c>
    </row>
    <row r="126" customFormat="1" ht="28.8" spans="1:13">
      <c r="A126" s="16"/>
      <c r="B126" s="16" t="s">
        <v>438</v>
      </c>
      <c r="C126" s="27"/>
      <c r="D126" s="7" t="s">
        <v>484</v>
      </c>
      <c r="E126" s="8">
        <v>5</v>
      </c>
      <c r="F126" s="7" t="s">
        <v>17</v>
      </c>
      <c r="G126" s="7" t="s">
        <v>232</v>
      </c>
      <c r="H126" s="7" t="s">
        <v>481</v>
      </c>
      <c r="I126" s="7" t="s">
        <v>482</v>
      </c>
      <c r="J126" s="7" t="s">
        <v>476</v>
      </c>
      <c r="K126" s="16" t="s">
        <v>477</v>
      </c>
      <c r="L126" s="16" t="s">
        <v>478</v>
      </c>
      <c r="M126" s="16" t="s">
        <v>479</v>
      </c>
    </row>
    <row r="127" customFormat="1" ht="28.8" spans="1:13">
      <c r="A127" s="15">
        <f>MAX($A$2:A126)+1</f>
        <v>58</v>
      </c>
      <c r="B127" s="15" t="s">
        <v>438</v>
      </c>
      <c r="C127" s="15" t="s">
        <v>485</v>
      </c>
      <c r="D127" s="15" t="s">
        <v>50</v>
      </c>
      <c r="E127" s="19">
        <v>20</v>
      </c>
      <c r="F127" s="19" t="s">
        <v>28</v>
      </c>
      <c r="G127" s="15" t="s">
        <v>79</v>
      </c>
      <c r="H127" s="15" t="s">
        <v>486</v>
      </c>
      <c r="I127" s="15" t="s">
        <v>487</v>
      </c>
      <c r="J127" s="15" t="s">
        <v>488</v>
      </c>
      <c r="K127" s="15" t="s">
        <v>489</v>
      </c>
      <c r="L127" s="15">
        <v>13950303265</v>
      </c>
      <c r="M127" s="15" t="s">
        <v>490</v>
      </c>
    </row>
    <row r="128" customFormat="1" ht="43.2" spans="1:13">
      <c r="A128" s="6">
        <f>MAX($A$2:A127)+1</f>
        <v>59</v>
      </c>
      <c r="B128" s="6" t="s">
        <v>438</v>
      </c>
      <c r="C128" s="6" t="s">
        <v>491</v>
      </c>
      <c r="D128" s="7" t="s">
        <v>256</v>
      </c>
      <c r="E128" s="7">
        <v>10</v>
      </c>
      <c r="F128" s="7" t="s">
        <v>28</v>
      </c>
      <c r="G128" s="7" t="s">
        <v>492</v>
      </c>
      <c r="H128" s="7" t="s">
        <v>28</v>
      </c>
      <c r="I128" s="7" t="s">
        <v>250</v>
      </c>
      <c r="J128" s="7" t="s">
        <v>493</v>
      </c>
      <c r="K128" s="6" t="s">
        <v>494</v>
      </c>
      <c r="L128" s="6" t="s">
        <v>495</v>
      </c>
      <c r="M128" s="6" t="s">
        <v>496</v>
      </c>
    </row>
    <row r="129" ht="43.2" spans="1:13">
      <c r="A129" s="23">
        <f>MAX($A$2:A128)+1</f>
        <v>60</v>
      </c>
      <c r="B129" s="23" t="s">
        <v>497</v>
      </c>
      <c r="C129" s="23" t="s">
        <v>498</v>
      </c>
      <c r="D129" s="23" t="s">
        <v>50</v>
      </c>
      <c r="E129" s="23">
        <v>5</v>
      </c>
      <c r="F129" s="23" t="s">
        <v>28</v>
      </c>
      <c r="G129" s="23" t="s">
        <v>58</v>
      </c>
      <c r="H129" s="23" t="s">
        <v>499</v>
      </c>
      <c r="I129" s="23" t="s">
        <v>500</v>
      </c>
      <c r="J129" s="23" t="s">
        <v>501</v>
      </c>
      <c r="K129" s="23" t="s">
        <v>502</v>
      </c>
      <c r="L129" s="23" t="s">
        <v>503</v>
      </c>
      <c r="M129" s="23" t="s">
        <v>504</v>
      </c>
    </row>
    <row r="130" ht="43.2" spans="1:13">
      <c r="A130" s="23">
        <f>MAX($A$2:A129)+1</f>
        <v>61</v>
      </c>
      <c r="B130" s="23" t="s">
        <v>497</v>
      </c>
      <c r="C130" s="23" t="s">
        <v>505</v>
      </c>
      <c r="D130" s="23" t="s">
        <v>50</v>
      </c>
      <c r="E130" s="23">
        <v>30</v>
      </c>
      <c r="F130" s="7" t="s">
        <v>28</v>
      </c>
      <c r="G130" s="23" t="s">
        <v>135</v>
      </c>
      <c r="H130" s="7" t="s">
        <v>28</v>
      </c>
      <c r="I130" s="23" t="s">
        <v>506</v>
      </c>
      <c r="J130" s="23" t="s">
        <v>175</v>
      </c>
      <c r="K130" s="23" t="s">
        <v>507</v>
      </c>
      <c r="L130" s="23">
        <v>18396508541</v>
      </c>
      <c r="M130" s="23" t="s">
        <v>508</v>
      </c>
    </row>
    <row r="131" spans="1:13">
      <c r="A131" s="23">
        <f>MAX($A$2:A130)+1</f>
        <v>62</v>
      </c>
      <c r="B131" s="23" t="s">
        <v>497</v>
      </c>
      <c r="C131" s="29" t="s">
        <v>509</v>
      </c>
      <c r="D131" s="23" t="s">
        <v>87</v>
      </c>
      <c r="E131" s="23">
        <v>120</v>
      </c>
      <c r="F131" s="7" t="s">
        <v>28</v>
      </c>
      <c r="G131" s="23" t="s">
        <v>79</v>
      </c>
      <c r="H131" s="23" t="s">
        <v>28</v>
      </c>
      <c r="I131" s="23" t="s">
        <v>39</v>
      </c>
      <c r="J131" s="23" t="s">
        <v>510</v>
      </c>
      <c r="K131" s="23" t="s">
        <v>511</v>
      </c>
      <c r="L131" s="23">
        <v>13705059797</v>
      </c>
      <c r="M131" s="23" t="s">
        <v>512</v>
      </c>
    </row>
    <row r="132" spans="1:13">
      <c r="A132" s="23"/>
      <c r="B132" s="23" t="s">
        <v>497</v>
      </c>
      <c r="C132" s="30"/>
      <c r="D132" s="23" t="s">
        <v>513</v>
      </c>
      <c r="E132" s="23">
        <v>20</v>
      </c>
      <c r="F132" s="7" t="s">
        <v>28</v>
      </c>
      <c r="G132" s="23" t="s">
        <v>79</v>
      </c>
      <c r="H132" s="7" t="s">
        <v>28</v>
      </c>
      <c r="I132" s="23" t="s">
        <v>39</v>
      </c>
      <c r="J132" s="23" t="s">
        <v>510</v>
      </c>
      <c r="K132" s="23" t="s">
        <v>511</v>
      </c>
      <c r="L132" s="23">
        <v>13705059797</v>
      </c>
      <c r="M132" s="23" t="s">
        <v>512</v>
      </c>
    </row>
    <row r="133" spans="1:13">
      <c r="A133" s="23"/>
      <c r="B133" s="23" t="s">
        <v>497</v>
      </c>
      <c r="C133" s="31"/>
      <c r="D133" s="23" t="s">
        <v>514</v>
      </c>
      <c r="E133" s="23">
        <v>20</v>
      </c>
      <c r="F133" s="7" t="s">
        <v>28</v>
      </c>
      <c r="G133" s="23" t="s">
        <v>79</v>
      </c>
      <c r="H133" s="23" t="s">
        <v>28</v>
      </c>
      <c r="I133" s="23" t="s">
        <v>39</v>
      </c>
      <c r="J133" s="23" t="s">
        <v>510</v>
      </c>
      <c r="K133" s="23" t="s">
        <v>511</v>
      </c>
      <c r="L133" s="23">
        <v>13705059797</v>
      </c>
      <c r="M133" s="23" t="s">
        <v>512</v>
      </c>
    </row>
    <row r="134" ht="72" spans="1:13">
      <c r="A134" s="23">
        <f>MAX($A$2:A133)+1</f>
        <v>63</v>
      </c>
      <c r="B134" s="23" t="s">
        <v>497</v>
      </c>
      <c r="C134" s="23" t="s">
        <v>515</v>
      </c>
      <c r="D134" s="23" t="s">
        <v>256</v>
      </c>
      <c r="E134" s="23">
        <v>50</v>
      </c>
      <c r="F134" s="23" t="s">
        <v>28</v>
      </c>
      <c r="G134" s="23" t="s">
        <v>58</v>
      </c>
      <c r="H134" s="23" t="s">
        <v>516</v>
      </c>
      <c r="I134" s="23" t="s">
        <v>517</v>
      </c>
      <c r="J134" s="23" t="s">
        <v>518</v>
      </c>
      <c r="K134" s="23" t="s">
        <v>519</v>
      </c>
      <c r="L134" s="23">
        <v>18750769633</v>
      </c>
      <c r="M134" s="23" t="s">
        <v>520</v>
      </c>
    </row>
    <row r="135" spans="1:13">
      <c r="A135" s="23">
        <f>MAX($A$2:A134)+1</f>
        <v>64</v>
      </c>
      <c r="B135" s="23" t="s">
        <v>497</v>
      </c>
      <c r="C135" s="29" t="s">
        <v>521</v>
      </c>
      <c r="D135" s="23" t="s">
        <v>522</v>
      </c>
      <c r="E135" s="23">
        <v>10</v>
      </c>
      <c r="F135" s="23" t="s">
        <v>28</v>
      </c>
      <c r="G135" s="23" t="s">
        <v>232</v>
      </c>
      <c r="H135" s="7" t="s">
        <v>28</v>
      </c>
      <c r="I135" s="23" t="s">
        <v>250</v>
      </c>
      <c r="J135" s="23" t="s">
        <v>523</v>
      </c>
      <c r="K135" s="23" t="s">
        <v>524</v>
      </c>
      <c r="L135" s="23">
        <v>18750776719</v>
      </c>
      <c r="M135" s="23" t="s">
        <v>525</v>
      </c>
    </row>
    <row r="136" spans="1:13">
      <c r="A136" s="23"/>
      <c r="B136" s="23" t="s">
        <v>497</v>
      </c>
      <c r="C136" s="30"/>
      <c r="D136" s="23" t="s">
        <v>526</v>
      </c>
      <c r="E136" s="23">
        <v>5</v>
      </c>
      <c r="F136" s="23" t="s">
        <v>28</v>
      </c>
      <c r="G136" s="23" t="s">
        <v>232</v>
      </c>
      <c r="H136" s="7" t="s">
        <v>28</v>
      </c>
      <c r="I136" s="23" t="s">
        <v>250</v>
      </c>
      <c r="J136" s="23" t="s">
        <v>523</v>
      </c>
      <c r="K136" s="23" t="s">
        <v>524</v>
      </c>
      <c r="L136" s="23">
        <v>18750776719</v>
      </c>
      <c r="M136" s="23" t="s">
        <v>525</v>
      </c>
    </row>
    <row r="137" spans="1:13">
      <c r="A137" s="23"/>
      <c r="B137" s="23" t="s">
        <v>497</v>
      </c>
      <c r="C137" s="31"/>
      <c r="D137" s="23" t="s">
        <v>527</v>
      </c>
      <c r="E137" s="23">
        <v>10</v>
      </c>
      <c r="F137" s="23" t="s">
        <v>17</v>
      </c>
      <c r="G137" s="23" t="s">
        <v>232</v>
      </c>
      <c r="H137" s="7" t="s">
        <v>28</v>
      </c>
      <c r="I137" s="23" t="s">
        <v>250</v>
      </c>
      <c r="J137" s="23" t="s">
        <v>523</v>
      </c>
      <c r="K137" s="23" t="s">
        <v>524</v>
      </c>
      <c r="L137" s="23">
        <v>18750776719</v>
      </c>
      <c r="M137" s="23" t="s">
        <v>525</v>
      </c>
    </row>
    <row r="138" spans="1:13">
      <c r="A138" s="23">
        <f>MAX($A$2:A137)+1</f>
        <v>65</v>
      </c>
      <c r="B138" s="23" t="s">
        <v>497</v>
      </c>
      <c r="C138" s="29" t="s">
        <v>528</v>
      </c>
      <c r="D138" s="23" t="s">
        <v>529</v>
      </c>
      <c r="E138" s="23">
        <v>10</v>
      </c>
      <c r="F138" s="7" t="s">
        <v>28</v>
      </c>
      <c r="G138" s="23" t="s">
        <v>79</v>
      </c>
      <c r="H138" s="7" t="s">
        <v>28</v>
      </c>
      <c r="I138" s="23" t="s">
        <v>530</v>
      </c>
      <c r="J138" s="23" t="s">
        <v>531</v>
      </c>
      <c r="K138" s="23" t="s">
        <v>532</v>
      </c>
      <c r="L138" s="23" t="s">
        <v>533</v>
      </c>
      <c r="M138" s="23" t="s">
        <v>534</v>
      </c>
    </row>
    <row r="139" spans="1:13">
      <c r="A139" s="23"/>
      <c r="B139" s="23" t="s">
        <v>497</v>
      </c>
      <c r="C139" s="30"/>
      <c r="D139" s="23" t="s">
        <v>87</v>
      </c>
      <c r="E139" s="23">
        <v>5</v>
      </c>
      <c r="F139" s="7" t="s">
        <v>28</v>
      </c>
      <c r="G139" s="23" t="s">
        <v>79</v>
      </c>
      <c r="H139" s="7" t="s">
        <v>28</v>
      </c>
      <c r="I139" s="23" t="s">
        <v>117</v>
      </c>
      <c r="J139" s="23" t="s">
        <v>531</v>
      </c>
      <c r="K139" s="23" t="s">
        <v>532</v>
      </c>
      <c r="L139" s="23" t="s">
        <v>533</v>
      </c>
      <c r="M139" s="23" t="s">
        <v>534</v>
      </c>
    </row>
    <row r="140" spans="1:13">
      <c r="A140" s="23"/>
      <c r="B140" s="23" t="s">
        <v>497</v>
      </c>
      <c r="C140" s="30"/>
      <c r="D140" s="23" t="s">
        <v>535</v>
      </c>
      <c r="E140" s="23">
        <v>5</v>
      </c>
      <c r="F140" s="7" t="s">
        <v>28</v>
      </c>
      <c r="G140" s="23" t="s">
        <v>79</v>
      </c>
      <c r="H140" s="23" t="s">
        <v>28</v>
      </c>
      <c r="I140" s="23" t="s">
        <v>250</v>
      </c>
      <c r="J140" s="23" t="s">
        <v>531</v>
      </c>
      <c r="K140" s="23" t="s">
        <v>532</v>
      </c>
      <c r="L140" s="23" t="s">
        <v>533</v>
      </c>
      <c r="M140" s="23" t="s">
        <v>534</v>
      </c>
    </row>
    <row r="141" spans="1:13">
      <c r="A141" s="23"/>
      <c r="B141" s="23" t="s">
        <v>497</v>
      </c>
      <c r="C141" s="31"/>
      <c r="D141" s="23" t="s">
        <v>220</v>
      </c>
      <c r="E141" s="23">
        <v>2</v>
      </c>
      <c r="F141" s="7" t="s">
        <v>28</v>
      </c>
      <c r="G141" s="23" t="s">
        <v>79</v>
      </c>
      <c r="H141" s="7" t="s">
        <v>28</v>
      </c>
      <c r="I141" s="23" t="s">
        <v>39</v>
      </c>
      <c r="J141" s="23" t="s">
        <v>531</v>
      </c>
      <c r="K141" s="23" t="s">
        <v>532</v>
      </c>
      <c r="L141" s="23" t="s">
        <v>533</v>
      </c>
      <c r="M141" s="23" t="s">
        <v>534</v>
      </c>
    </row>
    <row r="142" ht="57.6" spans="1:13">
      <c r="A142" s="23">
        <f>MAX($A$2:A141)+1</f>
        <v>66</v>
      </c>
      <c r="B142" s="23" t="s">
        <v>497</v>
      </c>
      <c r="C142" s="29" t="s">
        <v>536</v>
      </c>
      <c r="D142" s="7" t="s">
        <v>50</v>
      </c>
      <c r="E142" s="23">
        <v>20</v>
      </c>
      <c r="F142" s="23" t="s">
        <v>28</v>
      </c>
      <c r="G142" s="7" t="s">
        <v>135</v>
      </c>
      <c r="H142" s="23" t="s">
        <v>28</v>
      </c>
      <c r="I142" s="7" t="s">
        <v>127</v>
      </c>
      <c r="J142" s="33" t="s">
        <v>537</v>
      </c>
      <c r="K142" s="23" t="s">
        <v>538</v>
      </c>
      <c r="L142" s="23">
        <v>13665078169</v>
      </c>
      <c r="M142" s="23" t="s">
        <v>539</v>
      </c>
    </row>
    <row r="143" ht="57.6" spans="1:13">
      <c r="A143" s="23"/>
      <c r="B143" s="23" t="s">
        <v>497</v>
      </c>
      <c r="C143" s="31"/>
      <c r="D143" s="7" t="s">
        <v>540</v>
      </c>
      <c r="E143" s="23">
        <v>1</v>
      </c>
      <c r="F143" s="23" t="s">
        <v>17</v>
      </c>
      <c r="G143" s="7" t="s">
        <v>165</v>
      </c>
      <c r="H143" s="23" t="s">
        <v>541</v>
      </c>
      <c r="I143" s="7" t="s">
        <v>250</v>
      </c>
      <c r="J143" s="33" t="s">
        <v>537</v>
      </c>
      <c r="K143" s="23" t="s">
        <v>538</v>
      </c>
      <c r="L143" s="23">
        <v>13665078169</v>
      </c>
      <c r="M143" s="23" t="s">
        <v>539</v>
      </c>
    </row>
    <row r="144" ht="28.8" spans="1:13">
      <c r="A144" s="23">
        <f>MAX($A$2:A143)+1</f>
        <v>67</v>
      </c>
      <c r="B144" s="23" t="s">
        <v>497</v>
      </c>
      <c r="C144" s="23" t="s">
        <v>542</v>
      </c>
      <c r="D144" s="23" t="s">
        <v>543</v>
      </c>
      <c r="E144" s="23">
        <v>25</v>
      </c>
      <c r="F144" s="23" t="s">
        <v>28</v>
      </c>
      <c r="G144" s="23" t="s">
        <v>125</v>
      </c>
      <c r="H144" s="23" t="s">
        <v>544</v>
      </c>
      <c r="I144" s="23" t="s">
        <v>250</v>
      </c>
      <c r="J144" s="23" t="s">
        <v>510</v>
      </c>
      <c r="K144" s="23" t="s">
        <v>545</v>
      </c>
      <c r="L144" s="23" t="s">
        <v>546</v>
      </c>
      <c r="M144" s="23" t="s">
        <v>547</v>
      </c>
    </row>
    <row r="145" ht="43.2" spans="1:13">
      <c r="A145" s="23">
        <f>MAX($A$2:A144)+1</f>
        <v>68</v>
      </c>
      <c r="B145" s="23" t="s">
        <v>497</v>
      </c>
      <c r="C145" s="23" t="s">
        <v>548</v>
      </c>
      <c r="D145" s="23" t="s">
        <v>50</v>
      </c>
      <c r="E145" s="23">
        <v>13</v>
      </c>
      <c r="F145" s="23" t="s">
        <v>28</v>
      </c>
      <c r="G145" s="23" t="s">
        <v>105</v>
      </c>
      <c r="H145" s="23" t="s">
        <v>549</v>
      </c>
      <c r="I145" s="23" t="s">
        <v>117</v>
      </c>
      <c r="J145" s="23" t="s">
        <v>550</v>
      </c>
      <c r="K145" s="23" t="s">
        <v>551</v>
      </c>
      <c r="L145" s="23" t="s">
        <v>552</v>
      </c>
      <c r="M145" s="23" t="s">
        <v>553</v>
      </c>
    </row>
    <row r="146" spans="1:13">
      <c r="A146" s="23">
        <f>MAX($A$2:A145)+1</f>
        <v>69</v>
      </c>
      <c r="B146" s="23" t="s">
        <v>497</v>
      </c>
      <c r="C146" s="29" t="s">
        <v>554</v>
      </c>
      <c r="D146" s="23" t="s">
        <v>201</v>
      </c>
      <c r="E146" s="23">
        <v>10</v>
      </c>
      <c r="F146" s="23" t="s">
        <v>17</v>
      </c>
      <c r="G146" s="23" t="s">
        <v>232</v>
      </c>
      <c r="H146" s="7" t="s">
        <v>28</v>
      </c>
      <c r="I146" s="23" t="s">
        <v>250</v>
      </c>
      <c r="J146" s="23" t="s">
        <v>510</v>
      </c>
      <c r="K146" s="23" t="s">
        <v>555</v>
      </c>
      <c r="L146" s="23">
        <v>18065143241</v>
      </c>
      <c r="M146" s="23" t="s">
        <v>556</v>
      </c>
    </row>
    <row r="147" spans="1:13">
      <c r="A147" s="23"/>
      <c r="B147" s="23" t="s">
        <v>497</v>
      </c>
      <c r="C147" s="30"/>
      <c r="D147" s="23" t="s">
        <v>557</v>
      </c>
      <c r="E147" s="23">
        <v>5</v>
      </c>
      <c r="F147" s="23" t="s">
        <v>115</v>
      </c>
      <c r="G147" s="23" t="s">
        <v>232</v>
      </c>
      <c r="H147" s="7" t="s">
        <v>28</v>
      </c>
      <c r="I147" s="23" t="s">
        <v>250</v>
      </c>
      <c r="J147" s="23" t="s">
        <v>510</v>
      </c>
      <c r="K147" s="23" t="s">
        <v>555</v>
      </c>
      <c r="L147" s="23">
        <v>18065143241</v>
      </c>
      <c r="M147" s="23" t="s">
        <v>556</v>
      </c>
    </row>
    <row r="148" spans="1:13">
      <c r="A148" s="23"/>
      <c r="B148" s="23" t="s">
        <v>497</v>
      </c>
      <c r="C148" s="31"/>
      <c r="D148" s="23" t="s">
        <v>558</v>
      </c>
      <c r="E148" s="23">
        <v>2</v>
      </c>
      <c r="F148" s="23" t="s">
        <v>115</v>
      </c>
      <c r="G148" s="23" t="s">
        <v>239</v>
      </c>
      <c r="H148" s="7" t="s">
        <v>28</v>
      </c>
      <c r="I148" s="23" t="s">
        <v>250</v>
      </c>
      <c r="J148" s="23" t="s">
        <v>510</v>
      </c>
      <c r="K148" s="23" t="s">
        <v>555</v>
      </c>
      <c r="L148" s="23">
        <v>18065143241</v>
      </c>
      <c r="M148" s="23" t="s">
        <v>556</v>
      </c>
    </row>
    <row r="149" ht="28.8" spans="1:13">
      <c r="A149" s="23">
        <f>MAX($A$2:A148)+1</f>
        <v>70</v>
      </c>
      <c r="B149" s="23" t="s">
        <v>497</v>
      </c>
      <c r="C149" s="23" t="s">
        <v>559</v>
      </c>
      <c r="D149" s="23" t="s">
        <v>50</v>
      </c>
      <c r="E149" s="23">
        <v>30</v>
      </c>
      <c r="F149" s="23" t="s">
        <v>28</v>
      </c>
      <c r="G149" s="23" t="s">
        <v>156</v>
      </c>
      <c r="H149" s="7" t="s">
        <v>28</v>
      </c>
      <c r="I149" s="23" t="s">
        <v>560</v>
      </c>
      <c r="J149" s="23" t="s">
        <v>510</v>
      </c>
      <c r="K149" s="23" t="s">
        <v>561</v>
      </c>
      <c r="L149" s="23">
        <v>15205030731</v>
      </c>
      <c r="M149" s="23" t="s">
        <v>562</v>
      </c>
    </row>
    <row r="150" ht="43.2" spans="1:13">
      <c r="A150" s="23">
        <f>MAX($A$2:A149)+1</f>
        <v>71</v>
      </c>
      <c r="B150" s="23" t="s">
        <v>497</v>
      </c>
      <c r="C150" s="23" t="s">
        <v>563</v>
      </c>
      <c r="D150" s="23" t="s">
        <v>50</v>
      </c>
      <c r="E150" s="23">
        <v>10</v>
      </c>
      <c r="F150" s="23" t="s">
        <v>28</v>
      </c>
      <c r="G150" s="23" t="s">
        <v>79</v>
      </c>
      <c r="H150" s="23" t="s">
        <v>28</v>
      </c>
      <c r="I150" s="34" t="s">
        <v>39</v>
      </c>
      <c r="J150" s="33" t="s">
        <v>564</v>
      </c>
      <c r="K150" s="23" t="s">
        <v>565</v>
      </c>
      <c r="L150" s="23">
        <v>13850115332</v>
      </c>
      <c r="M150" s="23" t="s">
        <v>566</v>
      </c>
    </row>
    <row r="151" ht="28.8" spans="1:13">
      <c r="A151" s="7">
        <f>MAX($A$2:A150)+1</f>
        <v>72</v>
      </c>
      <c r="B151" s="7" t="s">
        <v>497</v>
      </c>
      <c r="C151" s="7" t="s">
        <v>567</v>
      </c>
      <c r="D151" s="23" t="s">
        <v>568</v>
      </c>
      <c r="E151" s="23">
        <v>5</v>
      </c>
      <c r="F151" s="23" t="s">
        <v>28</v>
      </c>
      <c r="G151" s="23" t="s">
        <v>569</v>
      </c>
      <c r="H151" s="23" t="s">
        <v>28</v>
      </c>
      <c r="I151" s="23" t="s">
        <v>37</v>
      </c>
      <c r="J151" s="23" t="s">
        <v>570</v>
      </c>
      <c r="K151" s="7" t="s">
        <v>571</v>
      </c>
      <c r="L151" s="7">
        <v>13015781531</v>
      </c>
      <c r="M151" s="7" t="s">
        <v>572</v>
      </c>
    </row>
    <row r="152" customFormat="1" spans="1:13">
      <c r="A152" s="6">
        <f>MAX($A$2:A151)+1</f>
        <v>73</v>
      </c>
      <c r="B152" s="6" t="s">
        <v>497</v>
      </c>
      <c r="C152" s="12" t="s">
        <v>573</v>
      </c>
      <c r="D152" s="7" t="s">
        <v>574</v>
      </c>
      <c r="E152" s="7">
        <v>80</v>
      </c>
      <c r="F152" s="7" t="s">
        <v>17</v>
      </c>
      <c r="G152" s="7" t="s">
        <v>41</v>
      </c>
      <c r="H152" s="7" t="s">
        <v>28</v>
      </c>
      <c r="I152" s="7" t="s">
        <v>470</v>
      </c>
      <c r="J152" s="6" t="s">
        <v>575</v>
      </c>
      <c r="K152" s="6" t="s">
        <v>576</v>
      </c>
      <c r="L152" s="6" t="s">
        <v>577</v>
      </c>
      <c r="M152" s="6" t="s">
        <v>578</v>
      </c>
    </row>
    <row r="153" customFormat="1" spans="1:13">
      <c r="A153" s="6"/>
      <c r="B153" s="6" t="s">
        <v>497</v>
      </c>
      <c r="C153" s="32"/>
      <c r="D153" s="7" t="s">
        <v>579</v>
      </c>
      <c r="E153" s="7">
        <v>30</v>
      </c>
      <c r="F153" s="7" t="s">
        <v>17</v>
      </c>
      <c r="G153" s="7" t="s">
        <v>165</v>
      </c>
      <c r="H153" s="7" t="s">
        <v>28</v>
      </c>
      <c r="I153" s="7" t="s">
        <v>356</v>
      </c>
      <c r="J153" s="6" t="s">
        <v>575</v>
      </c>
      <c r="K153" s="6" t="s">
        <v>576</v>
      </c>
      <c r="L153" s="6" t="s">
        <v>577</v>
      </c>
      <c r="M153" s="6" t="s">
        <v>578</v>
      </c>
    </row>
    <row r="154" customFormat="1" spans="1:13">
      <c r="A154" s="6"/>
      <c r="B154" s="6" t="s">
        <v>497</v>
      </c>
      <c r="C154" s="13"/>
      <c r="D154" s="7" t="s">
        <v>580</v>
      </c>
      <c r="E154" s="7">
        <v>5</v>
      </c>
      <c r="F154" s="7" t="s">
        <v>17</v>
      </c>
      <c r="G154" s="7" t="s">
        <v>581</v>
      </c>
      <c r="H154" s="7" t="s">
        <v>28</v>
      </c>
      <c r="I154" s="7" t="s">
        <v>470</v>
      </c>
      <c r="J154" s="6" t="s">
        <v>575</v>
      </c>
      <c r="K154" s="6" t="s">
        <v>576</v>
      </c>
      <c r="L154" s="6" t="s">
        <v>577</v>
      </c>
      <c r="M154" s="6" t="s">
        <v>578</v>
      </c>
    </row>
    <row r="155" customFormat="1" ht="28.8" spans="1:13">
      <c r="A155" s="7">
        <f>MAX($A$2:A154)+1</f>
        <v>74</v>
      </c>
      <c r="B155" s="7" t="s">
        <v>497</v>
      </c>
      <c r="C155" s="7" t="s">
        <v>582</v>
      </c>
      <c r="D155" s="6" t="s">
        <v>583</v>
      </c>
      <c r="E155" s="6">
        <v>8</v>
      </c>
      <c r="F155" s="6" t="s">
        <v>28</v>
      </c>
      <c r="G155" s="6" t="s">
        <v>79</v>
      </c>
      <c r="H155" s="7" t="s">
        <v>28</v>
      </c>
      <c r="I155" s="6" t="s">
        <v>117</v>
      </c>
      <c r="J155" s="7" t="s">
        <v>584</v>
      </c>
      <c r="K155" s="7" t="s">
        <v>585</v>
      </c>
      <c r="L155" s="7" t="s">
        <v>586</v>
      </c>
      <c r="M155" s="7" t="s">
        <v>587</v>
      </c>
    </row>
    <row r="156" customFormat="1" ht="28.8" spans="1:13">
      <c r="A156" s="6">
        <f>MAX($A$2:A155)+1</f>
        <v>75</v>
      </c>
      <c r="B156" s="6" t="s">
        <v>497</v>
      </c>
      <c r="C156" s="6" t="s">
        <v>588</v>
      </c>
      <c r="D156" s="6" t="s">
        <v>589</v>
      </c>
      <c r="E156" s="6">
        <v>20</v>
      </c>
      <c r="F156" s="6" t="s">
        <v>17</v>
      </c>
      <c r="G156" s="6" t="s">
        <v>590</v>
      </c>
      <c r="H156" s="7" t="s">
        <v>28</v>
      </c>
      <c r="I156" s="6" t="s">
        <v>80</v>
      </c>
      <c r="J156" s="6" t="s">
        <v>591</v>
      </c>
      <c r="K156" s="6" t="s">
        <v>592</v>
      </c>
      <c r="L156" s="6" t="s">
        <v>593</v>
      </c>
      <c r="M156" s="6" t="s">
        <v>594</v>
      </c>
    </row>
    <row r="157" customFormat="1" spans="1:13">
      <c r="A157" s="6">
        <f>MAX($A$2:A156)+1</f>
        <v>76</v>
      </c>
      <c r="B157" s="6" t="s">
        <v>497</v>
      </c>
      <c r="C157" s="12" t="s">
        <v>595</v>
      </c>
      <c r="D157" s="7" t="s">
        <v>596</v>
      </c>
      <c r="E157" s="7">
        <v>10</v>
      </c>
      <c r="F157" s="7" t="s">
        <v>17</v>
      </c>
      <c r="G157" s="7" t="s">
        <v>597</v>
      </c>
      <c r="H157" s="7" t="s">
        <v>28</v>
      </c>
      <c r="I157" s="7" t="s">
        <v>598</v>
      </c>
      <c r="J157" s="6" t="s">
        <v>575</v>
      </c>
      <c r="K157" s="6" t="s">
        <v>599</v>
      </c>
      <c r="L157" s="6">
        <v>18659180163</v>
      </c>
      <c r="M157" s="6" t="s">
        <v>600</v>
      </c>
    </row>
    <row r="158" customFormat="1" spans="1:13">
      <c r="A158" s="6"/>
      <c r="B158" s="6" t="s">
        <v>497</v>
      </c>
      <c r="C158" s="32"/>
      <c r="D158" s="7" t="s">
        <v>601</v>
      </c>
      <c r="E158" s="7">
        <v>5</v>
      </c>
      <c r="F158" s="7" t="s">
        <v>28</v>
      </c>
      <c r="G158" s="7" t="s">
        <v>597</v>
      </c>
      <c r="H158" s="7" t="s">
        <v>28</v>
      </c>
      <c r="I158" s="7" t="s">
        <v>20</v>
      </c>
      <c r="J158" s="6" t="s">
        <v>575</v>
      </c>
      <c r="K158" s="6" t="s">
        <v>599</v>
      </c>
      <c r="L158" s="6">
        <v>18659180163</v>
      </c>
      <c r="M158" s="6" t="s">
        <v>600</v>
      </c>
    </row>
    <row r="159" customFormat="1" spans="1:13">
      <c r="A159" s="6"/>
      <c r="B159" s="6" t="s">
        <v>497</v>
      </c>
      <c r="C159" s="32"/>
      <c r="D159" s="7" t="s">
        <v>602</v>
      </c>
      <c r="E159" s="7">
        <v>5</v>
      </c>
      <c r="F159" s="7" t="s">
        <v>28</v>
      </c>
      <c r="G159" s="7" t="s">
        <v>597</v>
      </c>
      <c r="H159" s="7" t="s">
        <v>28</v>
      </c>
      <c r="I159" s="7" t="s">
        <v>20</v>
      </c>
      <c r="J159" s="6" t="s">
        <v>575</v>
      </c>
      <c r="K159" s="6" t="s">
        <v>599</v>
      </c>
      <c r="L159" s="6">
        <v>18659180163</v>
      </c>
      <c r="M159" s="6" t="s">
        <v>600</v>
      </c>
    </row>
    <row r="160" customFormat="1" spans="1:13">
      <c r="A160" s="6"/>
      <c r="B160" s="6" t="s">
        <v>497</v>
      </c>
      <c r="C160" s="32"/>
      <c r="D160" s="7" t="s">
        <v>603</v>
      </c>
      <c r="E160" s="7">
        <v>5</v>
      </c>
      <c r="F160" s="7" t="s">
        <v>17</v>
      </c>
      <c r="G160" s="7" t="s">
        <v>604</v>
      </c>
      <c r="H160" s="7" t="s">
        <v>28</v>
      </c>
      <c r="I160" s="7" t="s">
        <v>250</v>
      </c>
      <c r="J160" s="6" t="s">
        <v>575</v>
      </c>
      <c r="K160" s="6" t="s">
        <v>599</v>
      </c>
      <c r="L160" s="6">
        <v>18659180163</v>
      </c>
      <c r="M160" s="6" t="s">
        <v>600</v>
      </c>
    </row>
    <row r="161" customFormat="1" spans="1:13">
      <c r="A161" s="6"/>
      <c r="B161" s="6" t="s">
        <v>497</v>
      </c>
      <c r="C161" s="13"/>
      <c r="D161" s="7" t="s">
        <v>527</v>
      </c>
      <c r="E161" s="7">
        <v>5</v>
      </c>
      <c r="F161" s="7" t="s">
        <v>17</v>
      </c>
      <c r="G161" s="7" t="s">
        <v>604</v>
      </c>
      <c r="H161" s="7" t="s">
        <v>28</v>
      </c>
      <c r="I161" s="7" t="s">
        <v>39</v>
      </c>
      <c r="J161" s="6" t="s">
        <v>575</v>
      </c>
      <c r="K161" s="6" t="s">
        <v>599</v>
      </c>
      <c r="L161" s="6">
        <v>18659180163</v>
      </c>
      <c r="M161" s="6" t="s">
        <v>600</v>
      </c>
    </row>
    <row r="162" spans="1:13">
      <c r="A162" s="7">
        <f>MAX($A$2:A161)+1</f>
        <v>77</v>
      </c>
      <c r="B162" s="7" t="s">
        <v>605</v>
      </c>
      <c r="C162" s="9" t="s">
        <v>606</v>
      </c>
      <c r="D162" s="7" t="s">
        <v>607</v>
      </c>
      <c r="E162" s="23">
        <v>2</v>
      </c>
      <c r="F162" s="7" t="s">
        <v>17</v>
      </c>
      <c r="G162" s="7" t="s">
        <v>58</v>
      </c>
      <c r="H162" s="16" t="s">
        <v>166</v>
      </c>
      <c r="I162" s="7" t="s">
        <v>127</v>
      </c>
      <c r="J162" s="7" t="s">
        <v>608</v>
      </c>
      <c r="K162" s="7" t="s">
        <v>109</v>
      </c>
      <c r="L162" s="7">
        <v>18705012271</v>
      </c>
      <c r="M162" s="7" t="s">
        <v>609</v>
      </c>
    </row>
    <row r="163" ht="28.8" spans="1:13">
      <c r="A163" s="7"/>
      <c r="B163" s="7" t="s">
        <v>605</v>
      </c>
      <c r="C163" s="11"/>
      <c r="D163" s="7" t="s">
        <v>50</v>
      </c>
      <c r="E163" s="23">
        <v>6</v>
      </c>
      <c r="F163" s="7" t="s">
        <v>17</v>
      </c>
      <c r="G163" s="7" t="s">
        <v>58</v>
      </c>
      <c r="H163" s="7" t="s">
        <v>610</v>
      </c>
      <c r="I163" s="7" t="s">
        <v>127</v>
      </c>
      <c r="J163" s="7" t="s">
        <v>608</v>
      </c>
      <c r="K163" s="7" t="s">
        <v>109</v>
      </c>
      <c r="L163" s="7">
        <v>18705012271</v>
      </c>
      <c r="M163" s="7" t="s">
        <v>609</v>
      </c>
    </row>
    <row r="164" customFormat="1" spans="1:13">
      <c r="A164" s="7">
        <f>MAX($A$2:A163)+1</f>
        <v>78</v>
      </c>
      <c r="B164" s="7" t="s">
        <v>605</v>
      </c>
      <c r="C164" s="9" t="s">
        <v>611</v>
      </c>
      <c r="D164" s="7" t="s">
        <v>513</v>
      </c>
      <c r="E164" s="8">
        <v>3</v>
      </c>
      <c r="F164" s="7" t="s">
        <v>17</v>
      </c>
      <c r="G164" s="7" t="s">
        <v>79</v>
      </c>
      <c r="H164" s="7" t="s">
        <v>106</v>
      </c>
      <c r="I164" s="7" t="s">
        <v>612</v>
      </c>
      <c r="J164" s="7" t="s">
        <v>613</v>
      </c>
      <c r="K164" s="7" t="s">
        <v>614</v>
      </c>
      <c r="L164" s="7" t="s">
        <v>615</v>
      </c>
      <c r="M164" s="7" t="s">
        <v>616</v>
      </c>
    </row>
    <row r="165" customFormat="1" spans="1:13">
      <c r="A165" s="7"/>
      <c r="B165" s="7" t="s">
        <v>605</v>
      </c>
      <c r="C165" s="11"/>
      <c r="D165" s="7" t="s">
        <v>617</v>
      </c>
      <c r="E165" s="8">
        <v>3</v>
      </c>
      <c r="F165" s="7" t="s">
        <v>17</v>
      </c>
      <c r="G165" s="7" t="s">
        <v>79</v>
      </c>
      <c r="H165" s="7" t="s">
        <v>106</v>
      </c>
      <c r="I165" s="7" t="s">
        <v>618</v>
      </c>
      <c r="J165" s="7" t="s">
        <v>613</v>
      </c>
      <c r="K165" s="7" t="s">
        <v>614</v>
      </c>
      <c r="L165" s="7" t="s">
        <v>615</v>
      </c>
      <c r="M165" s="7" t="s">
        <v>616</v>
      </c>
    </row>
    <row r="166" customFormat="1" ht="28.8" spans="1:13">
      <c r="A166" s="7">
        <f>MAX($A$2:A165)+1</f>
        <v>79</v>
      </c>
      <c r="B166" s="7" t="s">
        <v>605</v>
      </c>
      <c r="C166" s="7" t="s">
        <v>619</v>
      </c>
      <c r="D166" s="7" t="s">
        <v>620</v>
      </c>
      <c r="E166" s="8">
        <v>5</v>
      </c>
      <c r="F166" s="7" t="s">
        <v>28</v>
      </c>
      <c r="G166" s="7" t="s">
        <v>621</v>
      </c>
      <c r="H166" s="7" t="s">
        <v>19</v>
      </c>
      <c r="I166" s="7">
        <v>4850</v>
      </c>
      <c r="J166" s="7" t="s">
        <v>622</v>
      </c>
      <c r="K166" s="7" t="s">
        <v>623</v>
      </c>
      <c r="L166" s="7">
        <v>15005074557</v>
      </c>
      <c r="M166" s="7" t="s">
        <v>624</v>
      </c>
    </row>
    <row r="167" customFormat="1" ht="86.4" spans="1:13">
      <c r="A167" s="7">
        <f>MAX($A$2:A166)+1</f>
        <v>80</v>
      </c>
      <c r="B167" s="7" t="s">
        <v>605</v>
      </c>
      <c r="C167" s="9" t="s">
        <v>625</v>
      </c>
      <c r="D167" s="7" t="s">
        <v>626</v>
      </c>
      <c r="E167" s="8">
        <v>50</v>
      </c>
      <c r="F167" s="7" t="s">
        <v>17</v>
      </c>
      <c r="G167" s="7" t="s">
        <v>446</v>
      </c>
      <c r="H167" s="7" t="s">
        <v>30</v>
      </c>
      <c r="I167" s="7" t="s">
        <v>52</v>
      </c>
      <c r="J167" s="7" t="s">
        <v>627</v>
      </c>
      <c r="K167" s="7" t="s">
        <v>628</v>
      </c>
      <c r="L167" s="7" t="s">
        <v>629</v>
      </c>
      <c r="M167" s="7" t="s">
        <v>630</v>
      </c>
    </row>
    <row r="168" customFormat="1" ht="86.4" spans="1:13">
      <c r="A168" s="7"/>
      <c r="B168" s="7" t="s">
        <v>605</v>
      </c>
      <c r="C168" s="10"/>
      <c r="D168" s="7" t="s">
        <v>626</v>
      </c>
      <c r="E168" s="8">
        <v>10</v>
      </c>
      <c r="F168" s="7" t="s">
        <v>17</v>
      </c>
      <c r="G168" s="7" t="s">
        <v>631</v>
      </c>
      <c r="H168" s="7" t="s">
        <v>30</v>
      </c>
      <c r="I168" s="7" t="s">
        <v>222</v>
      </c>
      <c r="J168" s="7" t="s">
        <v>627</v>
      </c>
      <c r="K168" s="7" t="s">
        <v>628</v>
      </c>
      <c r="L168" s="7" t="s">
        <v>629</v>
      </c>
      <c r="M168" s="7" t="s">
        <v>630</v>
      </c>
    </row>
    <row r="169" customFormat="1" ht="86.4" spans="1:13">
      <c r="A169" s="7"/>
      <c r="B169" s="7" t="s">
        <v>605</v>
      </c>
      <c r="C169" s="11"/>
      <c r="D169" s="7" t="s">
        <v>626</v>
      </c>
      <c r="E169" s="8">
        <v>10</v>
      </c>
      <c r="F169" s="7" t="s">
        <v>17</v>
      </c>
      <c r="G169" s="7" t="s">
        <v>631</v>
      </c>
      <c r="H169" s="7" t="s">
        <v>30</v>
      </c>
      <c r="I169" s="7" t="s">
        <v>222</v>
      </c>
      <c r="J169" s="7" t="s">
        <v>627</v>
      </c>
      <c r="K169" s="7" t="s">
        <v>628</v>
      </c>
      <c r="L169" s="7" t="s">
        <v>629</v>
      </c>
      <c r="M169" s="7" t="s">
        <v>630</v>
      </c>
    </row>
    <row r="170" customFormat="1" spans="1:13">
      <c r="A170" s="7">
        <f>MAX($A$2:A169)+1</f>
        <v>81</v>
      </c>
      <c r="B170" s="7" t="s">
        <v>605</v>
      </c>
      <c r="C170" s="9" t="s">
        <v>632</v>
      </c>
      <c r="D170" s="7" t="s">
        <v>50</v>
      </c>
      <c r="E170" s="7">
        <v>5</v>
      </c>
      <c r="F170" s="7" t="s">
        <v>28</v>
      </c>
      <c r="G170" s="7" t="s">
        <v>633</v>
      </c>
      <c r="H170" s="7" t="s">
        <v>149</v>
      </c>
      <c r="I170" s="7" t="s">
        <v>39</v>
      </c>
      <c r="J170" s="7" t="s">
        <v>634</v>
      </c>
      <c r="K170" s="7" t="s">
        <v>635</v>
      </c>
      <c r="L170" s="7" t="s">
        <v>636</v>
      </c>
      <c r="M170" s="7" t="s">
        <v>637</v>
      </c>
    </row>
    <row r="171" customFormat="1" spans="1:13">
      <c r="A171" s="7"/>
      <c r="B171" s="7" t="s">
        <v>605</v>
      </c>
      <c r="C171" s="11"/>
      <c r="D171" s="7" t="s">
        <v>638</v>
      </c>
      <c r="E171" s="7">
        <v>1</v>
      </c>
      <c r="F171" s="7" t="s">
        <v>17</v>
      </c>
      <c r="G171" s="7" t="s">
        <v>165</v>
      </c>
      <c r="H171" s="7" t="s">
        <v>149</v>
      </c>
      <c r="I171" s="7" t="s">
        <v>80</v>
      </c>
      <c r="J171" s="7" t="s">
        <v>634</v>
      </c>
      <c r="K171" s="7" t="s">
        <v>635</v>
      </c>
      <c r="L171" s="7" t="s">
        <v>636</v>
      </c>
      <c r="M171" s="7" t="s">
        <v>637</v>
      </c>
    </row>
    <row r="172" ht="43.2" spans="1:13">
      <c r="A172" s="7">
        <f>MAX($A$2:A171)+1</f>
        <v>82</v>
      </c>
      <c r="B172" s="7" t="s">
        <v>639</v>
      </c>
      <c r="C172" s="7" t="s">
        <v>640</v>
      </c>
      <c r="D172" s="7" t="s">
        <v>641</v>
      </c>
      <c r="E172" s="8">
        <v>8</v>
      </c>
      <c r="F172" s="7" t="s">
        <v>17</v>
      </c>
      <c r="G172" s="7" t="s">
        <v>58</v>
      </c>
      <c r="H172" s="7" t="s">
        <v>166</v>
      </c>
      <c r="I172" s="7" t="s">
        <v>39</v>
      </c>
      <c r="J172" s="7" t="s">
        <v>151</v>
      </c>
      <c r="K172" s="7" t="s">
        <v>642</v>
      </c>
      <c r="L172" s="7" t="s">
        <v>643</v>
      </c>
      <c r="M172" s="7" t="s">
        <v>644</v>
      </c>
    </row>
    <row r="173" ht="43.2" spans="1:13">
      <c r="A173" s="7">
        <f>MAX($A$2:A172)+1</f>
        <v>83</v>
      </c>
      <c r="B173" s="7" t="s">
        <v>639</v>
      </c>
      <c r="C173" s="9" t="s">
        <v>645</v>
      </c>
      <c r="D173" s="7" t="s">
        <v>201</v>
      </c>
      <c r="E173" s="8">
        <v>5</v>
      </c>
      <c r="F173" s="7" t="s">
        <v>17</v>
      </c>
      <c r="G173" s="7" t="s">
        <v>41</v>
      </c>
      <c r="H173" s="7" t="s">
        <v>646</v>
      </c>
      <c r="I173" s="7" t="s">
        <v>647</v>
      </c>
      <c r="J173" s="18" t="s">
        <v>648</v>
      </c>
      <c r="K173" s="7" t="s">
        <v>649</v>
      </c>
      <c r="L173" s="7">
        <v>18759956023</v>
      </c>
      <c r="M173" s="7" t="s">
        <v>650</v>
      </c>
    </row>
    <row r="174" ht="43.2" spans="1:13">
      <c r="A174" s="7"/>
      <c r="B174" s="7" t="s">
        <v>639</v>
      </c>
      <c r="C174" s="10"/>
      <c r="D174" s="7" t="s">
        <v>651</v>
      </c>
      <c r="E174" s="8">
        <v>5</v>
      </c>
      <c r="F174" s="7" t="s">
        <v>17</v>
      </c>
      <c r="G174" s="7" t="s">
        <v>58</v>
      </c>
      <c r="H174" s="7" t="s">
        <v>646</v>
      </c>
      <c r="I174" s="7" t="s">
        <v>652</v>
      </c>
      <c r="J174" s="18" t="s">
        <v>648</v>
      </c>
      <c r="K174" s="7" t="s">
        <v>649</v>
      </c>
      <c r="L174" s="7">
        <v>18759956023</v>
      </c>
      <c r="M174" s="7" t="s">
        <v>650</v>
      </c>
    </row>
    <row r="175" ht="43.2" spans="1:13">
      <c r="A175" s="7"/>
      <c r="B175" s="7" t="s">
        <v>639</v>
      </c>
      <c r="C175" s="11"/>
      <c r="D175" s="7" t="s">
        <v>653</v>
      </c>
      <c r="E175" s="8">
        <v>5</v>
      </c>
      <c r="F175" s="7" t="s">
        <v>17</v>
      </c>
      <c r="G175" s="7" t="s">
        <v>58</v>
      </c>
      <c r="H175" s="7" t="s">
        <v>646</v>
      </c>
      <c r="I175" s="7" t="s">
        <v>652</v>
      </c>
      <c r="J175" s="18" t="s">
        <v>648</v>
      </c>
      <c r="K175" s="7" t="s">
        <v>649</v>
      </c>
      <c r="L175" s="7">
        <v>18759956023</v>
      </c>
      <c r="M175" s="7" t="s">
        <v>650</v>
      </c>
    </row>
    <row r="176" ht="47" customHeight="1" spans="1:13">
      <c r="A176" s="7">
        <f>MAX($A$2:A175)+1</f>
        <v>84</v>
      </c>
      <c r="B176" s="7" t="s">
        <v>639</v>
      </c>
      <c r="C176" s="9" t="s">
        <v>654</v>
      </c>
      <c r="D176" s="7" t="s">
        <v>513</v>
      </c>
      <c r="E176" s="8">
        <v>5</v>
      </c>
      <c r="F176" s="7" t="s">
        <v>17</v>
      </c>
      <c r="G176" s="7" t="s">
        <v>79</v>
      </c>
      <c r="H176" s="7" t="s">
        <v>106</v>
      </c>
      <c r="I176" s="7">
        <v>4500</v>
      </c>
      <c r="J176" s="35" t="s">
        <v>655</v>
      </c>
      <c r="K176" s="7" t="s">
        <v>656</v>
      </c>
      <c r="L176" s="7" t="s">
        <v>657</v>
      </c>
      <c r="M176" s="7" t="s">
        <v>658</v>
      </c>
    </row>
    <row r="177" ht="47" customHeight="1" spans="1:13">
      <c r="A177" s="7"/>
      <c r="B177" s="7" t="s">
        <v>639</v>
      </c>
      <c r="C177" s="10"/>
      <c r="D177" s="7" t="s">
        <v>659</v>
      </c>
      <c r="E177" s="8">
        <v>2</v>
      </c>
      <c r="F177" s="7" t="s">
        <v>17</v>
      </c>
      <c r="G177" s="7" t="s">
        <v>79</v>
      </c>
      <c r="H177" s="7" t="s">
        <v>106</v>
      </c>
      <c r="I177" s="7">
        <v>5000</v>
      </c>
      <c r="J177" s="36"/>
      <c r="K177" s="7" t="s">
        <v>660</v>
      </c>
      <c r="L177" s="7" t="s">
        <v>657</v>
      </c>
      <c r="M177" s="7" t="s">
        <v>658</v>
      </c>
    </row>
    <row r="178" ht="47" customHeight="1" spans="1:13">
      <c r="A178" s="7"/>
      <c r="B178" s="7" t="s">
        <v>639</v>
      </c>
      <c r="C178" s="10"/>
      <c r="D178" s="7" t="s">
        <v>661</v>
      </c>
      <c r="E178" s="8">
        <v>5</v>
      </c>
      <c r="F178" s="7" t="s">
        <v>17</v>
      </c>
      <c r="G178" s="7" t="s">
        <v>79</v>
      </c>
      <c r="H178" s="7" t="s">
        <v>106</v>
      </c>
      <c r="I178" s="7">
        <v>5000</v>
      </c>
      <c r="J178" s="36"/>
      <c r="K178" s="7" t="s">
        <v>660</v>
      </c>
      <c r="L178" s="7" t="s">
        <v>657</v>
      </c>
      <c r="M178" s="7" t="s">
        <v>658</v>
      </c>
    </row>
    <row r="179" ht="47" customHeight="1" spans="1:13">
      <c r="A179" s="7"/>
      <c r="B179" s="7" t="s">
        <v>639</v>
      </c>
      <c r="C179" s="11"/>
      <c r="D179" s="7" t="s">
        <v>466</v>
      </c>
      <c r="E179" s="8">
        <v>4</v>
      </c>
      <c r="F179" s="7" t="s">
        <v>17</v>
      </c>
      <c r="G179" s="7" t="s">
        <v>79</v>
      </c>
      <c r="H179" s="7" t="s">
        <v>106</v>
      </c>
      <c r="I179" s="7">
        <v>4500</v>
      </c>
      <c r="J179" s="37"/>
      <c r="K179" s="7" t="s">
        <v>660</v>
      </c>
      <c r="L179" s="7" t="s">
        <v>657</v>
      </c>
      <c r="M179" s="7" t="s">
        <v>658</v>
      </c>
    </row>
    <row r="180" ht="43.2" spans="1:13">
      <c r="A180" s="7">
        <f>MAX($A$2:A179)+1</f>
        <v>85</v>
      </c>
      <c r="B180" s="7" t="s">
        <v>639</v>
      </c>
      <c r="C180" s="7" t="s">
        <v>662</v>
      </c>
      <c r="D180" s="7" t="s">
        <v>663</v>
      </c>
      <c r="E180" s="8">
        <v>10</v>
      </c>
      <c r="F180" s="7" t="s">
        <v>28</v>
      </c>
      <c r="G180" s="7" t="s">
        <v>18</v>
      </c>
      <c r="H180" s="7" t="s">
        <v>664</v>
      </c>
      <c r="I180" s="7" t="s">
        <v>665</v>
      </c>
      <c r="J180" s="7" t="s">
        <v>666</v>
      </c>
      <c r="K180" s="7" t="s">
        <v>667</v>
      </c>
      <c r="L180" s="7" t="s">
        <v>668</v>
      </c>
      <c r="M180" s="7" t="s">
        <v>669</v>
      </c>
    </row>
    <row r="181" ht="28.8" spans="1:13">
      <c r="A181" s="7">
        <f>MAX($A$2:A180)+1</f>
        <v>86</v>
      </c>
      <c r="B181" s="7" t="s">
        <v>639</v>
      </c>
      <c r="C181" s="9" t="s">
        <v>670</v>
      </c>
      <c r="D181" s="7" t="s">
        <v>671</v>
      </c>
      <c r="E181" s="8">
        <v>3</v>
      </c>
      <c r="F181" s="7" t="s">
        <v>17</v>
      </c>
      <c r="G181" s="7" t="s">
        <v>156</v>
      </c>
      <c r="H181" s="7" t="s">
        <v>249</v>
      </c>
      <c r="I181" s="7" t="s">
        <v>672</v>
      </c>
      <c r="J181" s="7" t="s">
        <v>673</v>
      </c>
      <c r="K181" s="7" t="s">
        <v>674</v>
      </c>
      <c r="L181" s="7">
        <v>15180316388</v>
      </c>
      <c r="M181" s="7" t="s">
        <v>675</v>
      </c>
    </row>
    <row r="182" ht="28.8" spans="1:13">
      <c r="A182" s="7"/>
      <c r="B182" s="7" t="s">
        <v>639</v>
      </c>
      <c r="C182" s="11"/>
      <c r="D182" s="7" t="s">
        <v>676</v>
      </c>
      <c r="E182" s="8">
        <v>2</v>
      </c>
      <c r="F182" s="7" t="s">
        <v>17</v>
      </c>
      <c r="G182" s="7" t="s">
        <v>156</v>
      </c>
      <c r="H182" s="7" t="s">
        <v>249</v>
      </c>
      <c r="I182" s="7" t="s">
        <v>672</v>
      </c>
      <c r="J182" s="7" t="s">
        <v>673</v>
      </c>
      <c r="K182" s="7" t="s">
        <v>674</v>
      </c>
      <c r="L182" s="7">
        <v>15180316388</v>
      </c>
      <c r="M182" s="7" t="s">
        <v>675</v>
      </c>
    </row>
    <row r="183" ht="57.6" spans="1:13">
      <c r="A183" s="8">
        <f>MAX($A$2:A182)+1</f>
        <v>87</v>
      </c>
      <c r="B183" s="8" t="s">
        <v>639</v>
      </c>
      <c r="C183" s="8" t="s">
        <v>677</v>
      </c>
      <c r="D183" s="7" t="s">
        <v>678</v>
      </c>
      <c r="E183" s="8">
        <v>300</v>
      </c>
      <c r="F183" s="7" t="s">
        <v>17</v>
      </c>
      <c r="G183" s="8" t="s">
        <v>97</v>
      </c>
      <c r="H183" s="7" t="s">
        <v>28</v>
      </c>
      <c r="I183" s="7" t="s">
        <v>679</v>
      </c>
      <c r="J183" s="8" t="s">
        <v>680</v>
      </c>
      <c r="K183" s="8" t="s">
        <v>681</v>
      </c>
      <c r="L183" s="8">
        <v>18055557376</v>
      </c>
      <c r="M183" s="8" t="s">
        <v>682</v>
      </c>
    </row>
    <row r="184" customFormat="1" spans="1:13">
      <c r="A184" s="6">
        <f>MAX($A$2:A183)+1</f>
        <v>88</v>
      </c>
      <c r="B184" s="6" t="s">
        <v>639</v>
      </c>
      <c r="C184" s="12" t="s">
        <v>683</v>
      </c>
      <c r="D184" s="7" t="s">
        <v>651</v>
      </c>
      <c r="E184" s="7">
        <v>5</v>
      </c>
      <c r="F184" s="7" t="s">
        <v>17</v>
      </c>
      <c r="G184" s="7" t="s">
        <v>18</v>
      </c>
      <c r="H184" s="7" t="s">
        <v>30</v>
      </c>
      <c r="I184" s="7" t="s">
        <v>684</v>
      </c>
      <c r="J184" s="7" t="s">
        <v>685</v>
      </c>
      <c r="K184" s="6" t="s">
        <v>686</v>
      </c>
      <c r="L184" s="6">
        <v>15959079326</v>
      </c>
      <c r="M184" s="6" t="s">
        <v>687</v>
      </c>
    </row>
    <row r="185" customFormat="1" spans="1:13">
      <c r="A185" s="6"/>
      <c r="B185" s="6" t="s">
        <v>639</v>
      </c>
      <c r="C185" s="32"/>
      <c r="D185" s="7" t="s">
        <v>480</v>
      </c>
      <c r="E185" s="7">
        <v>10</v>
      </c>
      <c r="F185" s="7" t="s">
        <v>17</v>
      </c>
      <c r="G185" s="7" t="s">
        <v>156</v>
      </c>
      <c r="H185" s="7" t="s">
        <v>688</v>
      </c>
      <c r="I185" s="7" t="s">
        <v>475</v>
      </c>
      <c r="J185" s="7" t="s">
        <v>685</v>
      </c>
      <c r="K185" s="6" t="s">
        <v>686</v>
      </c>
      <c r="L185" s="6">
        <v>15959079326</v>
      </c>
      <c r="M185" s="6" t="s">
        <v>687</v>
      </c>
    </row>
    <row r="186" customFormat="1" spans="1:13">
      <c r="A186" s="6"/>
      <c r="B186" s="6" t="s">
        <v>639</v>
      </c>
      <c r="C186" s="32"/>
      <c r="D186" s="7" t="s">
        <v>689</v>
      </c>
      <c r="E186" s="7">
        <v>10</v>
      </c>
      <c r="F186" s="7" t="s">
        <v>17</v>
      </c>
      <c r="G186" s="7" t="s">
        <v>156</v>
      </c>
      <c r="H186" s="7" t="s">
        <v>688</v>
      </c>
      <c r="I186" s="7" t="s">
        <v>475</v>
      </c>
      <c r="J186" s="7" t="s">
        <v>685</v>
      </c>
      <c r="K186" s="6" t="s">
        <v>686</v>
      </c>
      <c r="L186" s="6">
        <v>15959079326</v>
      </c>
      <c r="M186" s="6" t="s">
        <v>687</v>
      </c>
    </row>
    <row r="187" customFormat="1" spans="1:13">
      <c r="A187" s="6"/>
      <c r="B187" s="6" t="s">
        <v>639</v>
      </c>
      <c r="C187" s="32"/>
      <c r="D187" s="7" t="s">
        <v>268</v>
      </c>
      <c r="E187" s="7">
        <v>7</v>
      </c>
      <c r="F187" s="7" t="s">
        <v>17</v>
      </c>
      <c r="G187" s="7" t="s">
        <v>18</v>
      </c>
      <c r="H187" s="7" t="s">
        <v>42</v>
      </c>
      <c r="I187" s="7" t="s">
        <v>52</v>
      </c>
      <c r="J187" s="7" t="s">
        <v>685</v>
      </c>
      <c r="K187" s="6" t="s">
        <v>686</v>
      </c>
      <c r="L187" s="6">
        <v>15959079326</v>
      </c>
      <c r="M187" s="6" t="s">
        <v>687</v>
      </c>
    </row>
    <row r="188" customFormat="1" spans="1:13">
      <c r="A188" s="6"/>
      <c r="B188" s="6" t="s">
        <v>639</v>
      </c>
      <c r="C188" s="13"/>
      <c r="D188" s="7" t="s">
        <v>690</v>
      </c>
      <c r="E188" s="7">
        <v>50</v>
      </c>
      <c r="F188" s="7" t="s">
        <v>17</v>
      </c>
      <c r="G188" s="7" t="s">
        <v>156</v>
      </c>
      <c r="H188" s="7" t="s">
        <v>30</v>
      </c>
      <c r="I188" s="7" t="s">
        <v>475</v>
      </c>
      <c r="J188" s="7" t="s">
        <v>685</v>
      </c>
      <c r="K188" s="6" t="s">
        <v>686</v>
      </c>
      <c r="L188" s="6">
        <v>15959079326</v>
      </c>
      <c r="M188" s="6" t="s">
        <v>687</v>
      </c>
    </row>
    <row r="189" ht="43.2" spans="1:13">
      <c r="A189" s="23">
        <f>MAX($A$2:A188)+1</f>
        <v>89</v>
      </c>
      <c r="B189" s="23" t="s">
        <v>691</v>
      </c>
      <c r="C189" s="23" t="s">
        <v>692</v>
      </c>
      <c r="D189" s="23" t="s">
        <v>693</v>
      </c>
      <c r="E189" s="23">
        <v>10</v>
      </c>
      <c r="F189" s="23" t="s">
        <v>17</v>
      </c>
      <c r="G189" s="23" t="s">
        <v>694</v>
      </c>
      <c r="H189" s="23" t="s">
        <v>28</v>
      </c>
      <c r="I189" s="23" t="s">
        <v>695</v>
      </c>
      <c r="J189" s="23" t="s">
        <v>696</v>
      </c>
      <c r="K189" s="23" t="s">
        <v>697</v>
      </c>
      <c r="L189" s="23">
        <v>13859050805</v>
      </c>
      <c r="M189" s="23" t="s">
        <v>698</v>
      </c>
    </row>
    <row r="190" ht="28.8" spans="1:13">
      <c r="A190" s="23">
        <f>MAX($A$2:A189)+1</f>
        <v>90</v>
      </c>
      <c r="B190" s="23" t="s">
        <v>691</v>
      </c>
      <c r="C190" s="29" t="s">
        <v>699</v>
      </c>
      <c r="D190" s="23" t="s">
        <v>700</v>
      </c>
      <c r="E190" s="23">
        <v>5</v>
      </c>
      <c r="F190" s="23" t="s">
        <v>17</v>
      </c>
      <c r="G190" s="23" t="s">
        <v>286</v>
      </c>
      <c r="H190" s="23" t="s">
        <v>701</v>
      </c>
      <c r="I190" s="23" t="s">
        <v>702</v>
      </c>
      <c r="J190" s="23" t="s">
        <v>696</v>
      </c>
      <c r="K190" s="23" t="s">
        <v>703</v>
      </c>
      <c r="L190" s="23">
        <v>13599058005</v>
      </c>
      <c r="M190" s="23" t="s">
        <v>704</v>
      </c>
    </row>
    <row r="191" ht="28.8" spans="1:13">
      <c r="A191" s="23"/>
      <c r="B191" s="23" t="s">
        <v>691</v>
      </c>
      <c r="C191" s="30"/>
      <c r="D191" s="23" t="s">
        <v>705</v>
      </c>
      <c r="E191" s="23">
        <v>5</v>
      </c>
      <c r="F191" s="23" t="s">
        <v>115</v>
      </c>
      <c r="G191" s="23" t="s">
        <v>706</v>
      </c>
      <c r="H191" s="23" t="s">
        <v>701</v>
      </c>
      <c r="I191" s="23" t="s">
        <v>707</v>
      </c>
      <c r="J191" s="23" t="s">
        <v>696</v>
      </c>
      <c r="K191" s="23" t="s">
        <v>703</v>
      </c>
      <c r="L191" s="23">
        <v>13599058005</v>
      </c>
      <c r="M191" s="23" t="s">
        <v>704</v>
      </c>
    </row>
    <row r="192" ht="28.8" spans="1:13">
      <c r="A192" s="23"/>
      <c r="B192" s="23" t="s">
        <v>691</v>
      </c>
      <c r="C192" s="30"/>
      <c r="D192" s="23" t="s">
        <v>708</v>
      </c>
      <c r="E192" s="23">
        <v>5</v>
      </c>
      <c r="F192" s="23" t="s">
        <v>28</v>
      </c>
      <c r="G192" s="23" t="s">
        <v>709</v>
      </c>
      <c r="H192" s="23" t="s">
        <v>701</v>
      </c>
      <c r="I192" s="23" t="s">
        <v>710</v>
      </c>
      <c r="J192" s="23" t="s">
        <v>696</v>
      </c>
      <c r="K192" s="23" t="s">
        <v>703</v>
      </c>
      <c r="L192" s="23">
        <v>13599058005</v>
      </c>
      <c r="M192" s="23" t="s">
        <v>704</v>
      </c>
    </row>
    <row r="193" ht="28.8" spans="1:13">
      <c r="A193" s="23"/>
      <c r="B193" s="23" t="s">
        <v>691</v>
      </c>
      <c r="C193" s="31"/>
      <c r="D193" s="23" t="s">
        <v>711</v>
      </c>
      <c r="E193" s="23">
        <v>5</v>
      </c>
      <c r="F193" s="23" t="s">
        <v>28</v>
      </c>
      <c r="G193" s="23" t="s">
        <v>286</v>
      </c>
      <c r="H193" s="23" t="s">
        <v>701</v>
      </c>
      <c r="I193" s="23" t="s">
        <v>712</v>
      </c>
      <c r="J193" s="23" t="s">
        <v>696</v>
      </c>
      <c r="K193" s="23" t="s">
        <v>703</v>
      </c>
      <c r="L193" s="23">
        <v>13599058005</v>
      </c>
      <c r="M193" s="23" t="s">
        <v>704</v>
      </c>
    </row>
    <row r="194" spans="1:13">
      <c r="A194" s="7">
        <f>MAX($A$2:A193)+1</f>
        <v>91</v>
      </c>
      <c r="B194" s="7" t="s">
        <v>713</v>
      </c>
      <c r="C194" s="9" t="s">
        <v>714</v>
      </c>
      <c r="D194" s="7" t="s">
        <v>715</v>
      </c>
      <c r="E194" s="8">
        <v>1</v>
      </c>
      <c r="F194" s="7" t="s">
        <v>17</v>
      </c>
      <c r="G194" s="7" t="s">
        <v>374</v>
      </c>
      <c r="H194" s="7" t="s">
        <v>19</v>
      </c>
      <c r="I194" s="7" t="s">
        <v>76</v>
      </c>
      <c r="J194" s="7" t="s">
        <v>716</v>
      </c>
      <c r="K194" s="7" t="s">
        <v>717</v>
      </c>
      <c r="L194" s="7" t="s">
        <v>718</v>
      </c>
      <c r="M194" s="7" t="s">
        <v>719</v>
      </c>
    </row>
    <row r="195" spans="1:13">
      <c r="A195" s="7"/>
      <c r="B195" s="7" t="s">
        <v>713</v>
      </c>
      <c r="C195" s="10"/>
      <c r="D195" s="7" t="s">
        <v>720</v>
      </c>
      <c r="E195" s="8">
        <v>1</v>
      </c>
      <c r="F195" s="7" t="s">
        <v>17</v>
      </c>
      <c r="G195" s="7" t="s">
        <v>374</v>
      </c>
      <c r="H195" s="7" t="s">
        <v>19</v>
      </c>
      <c r="I195" s="7" t="s">
        <v>150</v>
      </c>
      <c r="J195" s="7" t="s">
        <v>716</v>
      </c>
      <c r="K195" s="7" t="s">
        <v>721</v>
      </c>
      <c r="L195" s="7" t="s">
        <v>722</v>
      </c>
      <c r="M195" s="7" t="s">
        <v>719</v>
      </c>
    </row>
    <row r="196" spans="1:13">
      <c r="A196" s="7"/>
      <c r="B196" s="7" t="s">
        <v>713</v>
      </c>
      <c r="C196" s="10"/>
      <c r="D196" s="7" t="s">
        <v>373</v>
      </c>
      <c r="E196" s="8">
        <v>2</v>
      </c>
      <c r="F196" s="7" t="s">
        <v>17</v>
      </c>
      <c r="G196" s="7" t="s">
        <v>374</v>
      </c>
      <c r="H196" s="7" t="s">
        <v>42</v>
      </c>
      <c r="I196" s="7" t="s">
        <v>76</v>
      </c>
      <c r="J196" s="7" t="s">
        <v>716</v>
      </c>
      <c r="K196" s="7" t="s">
        <v>721</v>
      </c>
      <c r="L196" s="7" t="s">
        <v>722</v>
      </c>
      <c r="M196" s="7" t="s">
        <v>719</v>
      </c>
    </row>
    <row r="197" spans="1:13">
      <c r="A197" s="7"/>
      <c r="B197" s="7" t="s">
        <v>713</v>
      </c>
      <c r="C197" s="10"/>
      <c r="D197" s="7" t="s">
        <v>723</v>
      </c>
      <c r="E197" s="8">
        <v>2</v>
      </c>
      <c r="F197" s="7" t="s">
        <v>115</v>
      </c>
      <c r="G197" s="7" t="s">
        <v>374</v>
      </c>
      <c r="H197" s="7" t="s">
        <v>19</v>
      </c>
      <c r="I197" s="7" t="s">
        <v>76</v>
      </c>
      <c r="J197" s="7" t="s">
        <v>716</v>
      </c>
      <c r="K197" s="7" t="s">
        <v>721</v>
      </c>
      <c r="L197" s="7" t="s">
        <v>722</v>
      </c>
      <c r="M197" s="7" t="s">
        <v>719</v>
      </c>
    </row>
    <row r="198" spans="1:13">
      <c r="A198" s="7"/>
      <c r="B198" s="7" t="s">
        <v>713</v>
      </c>
      <c r="C198" s="10"/>
      <c r="D198" s="7" t="s">
        <v>75</v>
      </c>
      <c r="E198" s="8">
        <v>5</v>
      </c>
      <c r="F198" s="7" t="s">
        <v>28</v>
      </c>
      <c r="G198" s="7" t="s">
        <v>374</v>
      </c>
      <c r="H198" s="7" t="s">
        <v>42</v>
      </c>
      <c r="I198" s="7" t="s">
        <v>724</v>
      </c>
      <c r="J198" s="7" t="s">
        <v>716</v>
      </c>
      <c r="K198" s="7" t="s">
        <v>721</v>
      </c>
      <c r="L198" s="7" t="s">
        <v>722</v>
      </c>
      <c r="M198" s="7" t="s">
        <v>719</v>
      </c>
    </row>
    <row r="199" spans="1:13">
      <c r="A199" s="7"/>
      <c r="B199" s="7" t="s">
        <v>713</v>
      </c>
      <c r="C199" s="11"/>
      <c r="D199" s="7" t="s">
        <v>725</v>
      </c>
      <c r="E199" s="8">
        <v>3</v>
      </c>
      <c r="F199" s="7" t="s">
        <v>28</v>
      </c>
      <c r="G199" s="7" t="s">
        <v>374</v>
      </c>
      <c r="H199" s="7" t="s">
        <v>19</v>
      </c>
      <c r="I199" s="7" t="s">
        <v>726</v>
      </c>
      <c r="J199" s="7" t="s">
        <v>716</v>
      </c>
      <c r="K199" s="7" t="s">
        <v>721</v>
      </c>
      <c r="L199" s="7" t="s">
        <v>722</v>
      </c>
      <c r="M199" s="7" t="s">
        <v>719</v>
      </c>
    </row>
    <row r="200" ht="28.8" spans="1:13">
      <c r="A200" s="7">
        <f>MAX($A$2:A199)+1</f>
        <v>92</v>
      </c>
      <c r="B200" s="7" t="s">
        <v>713</v>
      </c>
      <c r="C200" s="9" t="s">
        <v>727</v>
      </c>
      <c r="D200" s="7" t="s">
        <v>728</v>
      </c>
      <c r="E200" s="8">
        <v>8</v>
      </c>
      <c r="F200" s="7" t="s">
        <v>28</v>
      </c>
      <c r="G200" s="7" t="s">
        <v>729</v>
      </c>
      <c r="H200" s="7" t="s">
        <v>19</v>
      </c>
      <c r="I200" s="7" t="s">
        <v>560</v>
      </c>
      <c r="J200" s="7"/>
      <c r="K200" s="7" t="s">
        <v>730</v>
      </c>
      <c r="L200" s="7" t="s">
        <v>731</v>
      </c>
      <c r="M200" s="7" t="s">
        <v>732</v>
      </c>
    </row>
    <row r="201" spans="1:13">
      <c r="A201" s="7"/>
      <c r="B201" s="7" t="s">
        <v>713</v>
      </c>
      <c r="C201" s="11"/>
      <c r="D201" s="7" t="s">
        <v>733</v>
      </c>
      <c r="E201" s="8">
        <v>2</v>
      </c>
      <c r="F201" s="7" t="s">
        <v>17</v>
      </c>
      <c r="G201" s="7" t="s">
        <v>211</v>
      </c>
      <c r="H201" s="7" t="s">
        <v>30</v>
      </c>
      <c r="I201" s="7" t="s">
        <v>127</v>
      </c>
      <c r="J201" s="7"/>
      <c r="K201" s="7" t="s">
        <v>730</v>
      </c>
      <c r="L201" s="7" t="s">
        <v>731</v>
      </c>
      <c r="M201" s="7" t="s">
        <v>732</v>
      </c>
    </row>
    <row r="202" ht="28.8" spans="1:13">
      <c r="A202" s="7">
        <f>MAX($A$2:A201)+1</f>
        <v>93</v>
      </c>
      <c r="B202" s="7" t="s">
        <v>713</v>
      </c>
      <c r="C202" s="7" t="s">
        <v>734</v>
      </c>
      <c r="D202" s="7" t="s">
        <v>388</v>
      </c>
      <c r="E202" s="7">
        <v>100</v>
      </c>
      <c r="F202" s="7" t="s">
        <v>28</v>
      </c>
      <c r="G202" s="7" t="s">
        <v>88</v>
      </c>
      <c r="H202" s="7" t="s">
        <v>28</v>
      </c>
      <c r="I202" s="7" t="s">
        <v>127</v>
      </c>
      <c r="J202" s="7" t="s">
        <v>735</v>
      </c>
      <c r="K202" s="7" t="s">
        <v>736</v>
      </c>
      <c r="L202" s="7" t="s">
        <v>737</v>
      </c>
      <c r="M202" s="7" t="s">
        <v>738</v>
      </c>
    </row>
    <row r="203" spans="1:13">
      <c r="A203" s="7">
        <f>MAX($A$2:A202)+1</f>
        <v>94</v>
      </c>
      <c r="B203" s="7" t="s">
        <v>713</v>
      </c>
      <c r="C203" s="9" t="s">
        <v>739</v>
      </c>
      <c r="D203" s="7" t="s">
        <v>740</v>
      </c>
      <c r="E203" s="8">
        <v>2</v>
      </c>
      <c r="F203" s="7" t="s">
        <v>17</v>
      </c>
      <c r="G203" s="7" t="s">
        <v>741</v>
      </c>
      <c r="H203" s="7" t="s">
        <v>28</v>
      </c>
      <c r="I203" s="7" t="s">
        <v>707</v>
      </c>
      <c r="J203" s="7" t="s">
        <v>742</v>
      </c>
      <c r="K203" s="7" t="s">
        <v>743</v>
      </c>
      <c r="L203" s="7" t="s">
        <v>744</v>
      </c>
      <c r="M203" s="7" t="s">
        <v>745</v>
      </c>
    </row>
    <row r="204" spans="1:13">
      <c r="A204" s="7"/>
      <c r="B204" s="7" t="s">
        <v>713</v>
      </c>
      <c r="C204" s="10"/>
      <c r="D204" s="7" t="s">
        <v>746</v>
      </c>
      <c r="E204" s="8">
        <v>3</v>
      </c>
      <c r="F204" s="7" t="s">
        <v>28</v>
      </c>
      <c r="G204" s="7" t="s">
        <v>741</v>
      </c>
      <c r="H204" s="7" t="s">
        <v>30</v>
      </c>
      <c r="I204" s="7" t="s">
        <v>707</v>
      </c>
      <c r="J204" s="7" t="s">
        <v>742</v>
      </c>
      <c r="K204" s="7" t="s">
        <v>743</v>
      </c>
      <c r="L204" s="7" t="s">
        <v>744</v>
      </c>
      <c r="M204" s="7" t="s">
        <v>745</v>
      </c>
    </row>
    <row r="205" spans="1:13">
      <c r="A205" s="7"/>
      <c r="B205" s="7" t="s">
        <v>713</v>
      </c>
      <c r="C205" s="11"/>
      <c r="D205" s="7" t="s">
        <v>747</v>
      </c>
      <c r="E205" s="8">
        <v>3</v>
      </c>
      <c r="F205" s="7" t="s">
        <v>17</v>
      </c>
      <c r="G205" s="7" t="s">
        <v>741</v>
      </c>
      <c r="H205" s="7" t="s">
        <v>28</v>
      </c>
      <c r="I205" s="7" t="s">
        <v>748</v>
      </c>
      <c r="J205" s="7" t="s">
        <v>742</v>
      </c>
      <c r="K205" s="7" t="s">
        <v>743</v>
      </c>
      <c r="L205" s="7" t="s">
        <v>744</v>
      </c>
      <c r="M205" s="7" t="s">
        <v>745</v>
      </c>
    </row>
    <row r="206" ht="28.8" spans="1:13">
      <c r="A206" s="7">
        <f>MAX($A$2:A205)+1</f>
        <v>95</v>
      </c>
      <c r="B206" s="7" t="s">
        <v>713</v>
      </c>
      <c r="C206" s="9" t="s">
        <v>749</v>
      </c>
      <c r="D206" s="7" t="s">
        <v>750</v>
      </c>
      <c r="E206" s="8">
        <v>10</v>
      </c>
      <c r="F206" s="7" t="s">
        <v>28</v>
      </c>
      <c r="G206" s="7" t="s">
        <v>97</v>
      </c>
      <c r="H206" s="7" t="s">
        <v>28</v>
      </c>
      <c r="I206" s="7" t="s">
        <v>751</v>
      </c>
      <c r="J206" s="43" t="s">
        <v>752</v>
      </c>
      <c r="K206" s="7" t="s">
        <v>753</v>
      </c>
      <c r="L206" s="7" t="s">
        <v>754</v>
      </c>
      <c r="M206" s="7" t="s">
        <v>755</v>
      </c>
    </row>
    <row r="207" ht="28.8" spans="1:13">
      <c r="A207" s="7"/>
      <c r="B207" s="7" t="s">
        <v>713</v>
      </c>
      <c r="C207" s="10"/>
      <c r="D207" s="7" t="s">
        <v>756</v>
      </c>
      <c r="E207" s="7">
        <v>10</v>
      </c>
      <c r="F207" s="7" t="s">
        <v>28</v>
      </c>
      <c r="G207" s="7" t="s">
        <v>706</v>
      </c>
      <c r="H207" s="7" t="s">
        <v>28</v>
      </c>
      <c r="I207" s="7" t="s">
        <v>757</v>
      </c>
      <c r="J207" s="43" t="s">
        <v>752</v>
      </c>
      <c r="K207" s="7" t="s">
        <v>758</v>
      </c>
      <c r="L207" s="7" t="s">
        <v>754</v>
      </c>
      <c r="M207" s="7" t="s">
        <v>755</v>
      </c>
    </row>
    <row r="208" ht="28.8" spans="1:13">
      <c r="A208" s="7"/>
      <c r="B208" s="7" t="s">
        <v>713</v>
      </c>
      <c r="C208" s="10"/>
      <c r="D208" s="7" t="s">
        <v>759</v>
      </c>
      <c r="E208" s="8">
        <v>20</v>
      </c>
      <c r="F208" s="7" t="s">
        <v>17</v>
      </c>
      <c r="G208" s="7" t="s">
        <v>79</v>
      </c>
      <c r="H208" s="7" t="s">
        <v>28</v>
      </c>
      <c r="I208" s="7" t="s">
        <v>157</v>
      </c>
      <c r="J208" s="43" t="s">
        <v>752</v>
      </c>
      <c r="K208" s="7" t="s">
        <v>758</v>
      </c>
      <c r="L208" s="7" t="s">
        <v>754</v>
      </c>
      <c r="M208" s="7" t="s">
        <v>755</v>
      </c>
    </row>
    <row r="209" ht="28.8" spans="1:13">
      <c r="A209" s="7"/>
      <c r="B209" s="7" t="s">
        <v>713</v>
      </c>
      <c r="C209" s="10"/>
      <c r="D209" s="7" t="s">
        <v>760</v>
      </c>
      <c r="E209" s="8">
        <v>5</v>
      </c>
      <c r="F209" s="7" t="s">
        <v>17</v>
      </c>
      <c r="G209" s="7" t="s">
        <v>79</v>
      </c>
      <c r="H209" s="7" t="s">
        <v>28</v>
      </c>
      <c r="I209" s="7" t="s">
        <v>157</v>
      </c>
      <c r="J209" s="43" t="s">
        <v>752</v>
      </c>
      <c r="K209" s="7" t="s">
        <v>758</v>
      </c>
      <c r="L209" s="7" t="s">
        <v>754</v>
      </c>
      <c r="M209" s="7" t="s">
        <v>755</v>
      </c>
    </row>
    <row r="210" ht="28.8" spans="1:13">
      <c r="A210" s="7"/>
      <c r="B210" s="7" t="s">
        <v>713</v>
      </c>
      <c r="C210" s="10"/>
      <c r="D210" s="6" t="s">
        <v>761</v>
      </c>
      <c r="E210" s="6">
        <v>10</v>
      </c>
      <c r="F210" s="7" t="s">
        <v>28</v>
      </c>
      <c r="G210" s="15" t="s">
        <v>97</v>
      </c>
      <c r="H210" s="15" t="s">
        <v>28</v>
      </c>
      <c r="I210" s="7" t="s">
        <v>358</v>
      </c>
      <c r="J210" s="43" t="s">
        <v>752</v>
      </c>
      <c r="K210" s="7" t="s">
        <v>758</v>
      </c>
      <c r="L210" s="7" t="s">
        <v>754</v>
      </c>
      <c r="M210" s="7" t="s">
        <v>755</v>
      </c>
    </row>
    <row r="211" ht="28.8" spans="1:13">
      <c r="A211" s="7"/>
      <c r="B211" s="7" t="s">
        <v>713</v>
      </c>
      <c r="C211" s="11"/>
      <c r="D211" s="6" t="s">
        <v>762</v>
      </c>
      <c r="E211" s="6">
        <v>4</v>
      </c>
      <c r="F211" s="7" t="s">
        <v>28</v>
      </c>
      <c r="G211" s="15" t="s">
        <v>79</v>
      </c>
      <c r="H211" s="15" t="s">
        <v>28</v>
      </c>
      <c r="I211" s="7" t="s">
        <v>763</v>
      </c>
      <c r="J211" s="43" t="s">
        <v>752</v>
      </c>
      <c r="K211" s="7" t="s">
        <v>758</v>
      </c>
      <c r="L211" s="7" t="s">
        <v>754</v>
      </c>
      <c r="M211" s="7" t="s">
        <v>755</v>
      </c>
    </row>
    <row r="212" ht="28.8" spans="1:13">
      <c r="A212" s="7">
        <f>MAX($A$2:A211)+1</f>
        <v>96</v>
      </c>
      <c r="B212" s="7" t="s">
        <v>713</v>
      </c>
      <c r="C212" s="7" t="s">
        <v>764</v>
      </c>
      <c r="D212" s="7" t="s">
        <v>725</v>
      </c>
      <c r="E212" s="8">
        <v>20</v>
      </c>
      <c r="F212" s="7" t="s">
        <v>28</v>
      </c>
      <c r="G212" s="7" t="s">
        <v>58</v>
      </c>
      <c r="H212" s="7" t="s">
        <v>30</v>
      </c>
      <c r="I212" s="7" t="s">
        <v>765</v>
      </c>
      <c r="J212" s="7"/>
      <c r="K212" s="7" t="s">
        <v>119</v>
      </c>
      <c r="L212" s="7" t="s">
        <v>766</v>
      </c>
      <c r="M212" s="7" t="s">
        <v>767</v>
      </c>
    </row>
    <row r="213" customFormat="1" spans="1:13">
      <c r="A213" s="7">
        <f>MAX($A$2:A212)+1</f>
        <v>97</v>
      </c>
      <c r="B213" s="7" t="s">
        <v>713</v>
      </c>
      <c r="C213" s="9" t="s">
        <v>768</v>
      </c>
      <c r="D213" s="7" t="s">
        <v>715</v>
      </c>
      <c r="E213" s="8">
        <v>1</v>
      </c>
      <c r="F213" s="7" t="s">
        <v>17</v>
      </c>
      <c r="G213" s="7" t="s">
        <v>374</v>
      </c>
      <c r="H213" s="7" t="s">
        <v>19</v>
      </c>
      <c r="I213" s="7" t="s">
        <v>76</v>
      </c>
      <c r="J213" s="7" t="s">
        <v>716</v>
      </c>
      <c r="K213" s="7" t="s">
        <v>769</v>
      </c>
      <c r="L213" s="7" t="s">
        <v>770</v>
      </c>
      <c r="M213" s="7" t="s">
        <v>771</v>
      </c>
    </row>
    <row r="214" customFormat="1" spans="1:13">
      <c r="A214" s="7"/>
      <c r="B214" s="7" t="s">
        <v>713</v>
      </c>
      <c r="C214" s="10"/>
      <c r="D214" s="7" t="s">
        <v>720</v>
      </c>
      <c r="E214" s="8">
        <v>1</v>
      </c>
      <c r="F214" s="7" t="s">
        <v>17</v>
      </c>
      <c r="G214" s="7" t="s">
        <v>374</v>
      </c>
      <c r="H214" s="7" t="s">
        <v>19</v>
      </c>
      <c r="I214" s="7" t="s">
        <v>150</v>
      </c>
      <c r="J214" s="7" t="s">
        <v>716</v>
      </c>
      <c r="K214" s="7" t="s">
        <v>769</v>
      </c>
      <c r="L214" s="7" t="s">
        <v>772</v>
      </c>
      <c r="M214" s="7" t="s">
        <v>771</v>
      </c>
    </row>
    <row r="215" customFormat="1" spans="1:13">
      <c r="A215" s="7"/>
      <c r="B215" s="7" t="s">
        <v>713</v>
      </c>
      <c r="C215" s="10"/>
      <c r="D215" s="7" t="s">
        <v>373</v>
      </c>
      <c r="E215" s="8">
        <v>2</v>
      </c>
      <c r="F215" s="7" t="s">
        <v>17</v>
      </c>
      <c r="G215" s="7" t="s">
        <v>374</v>
      </c>
      <c r="H215" s="7" t="s">
        <v>42</v>
      </c>
      <c r="I215" s="7" t="s">
        <v>76</v>
      </c>
      <c r="J215" s="7" t="s">
        <v>716</v>
      </c>
      <c r="K215" s="7" t="s">
        <v>769</v>
      </c>
      <c r="L215" s="7" t="s">
        <v>772</v>
      </c>
      <c r="M215" s="7" t="s">
        <v>771</v>
      </c>
    </row>
    <row r="216" customFormat="1" spans="1:13">
      <c r="A216" s="7"/>
      <c r="B216" s="7" t="s">
        <v>713</v>
      </c>
      <c r="C216" s="10"/>
      <c r="D216" s="7" t="s">
        <v>723</v>
      </c>
      <c r="E216" s="8">
        <v>2</v>
      </c>
      <c r="F216" s="7" t="s">
        <v>115</v>
      </c>
      <c r="G216" s="7" t="s">
        <v>374</v>
      </c>
      <c r="H216" s="7" t="s">
        <v>19</v>
      </c>
      <c r="I216" s="7" t="s">
        <v>76</v>
      </c>
      <c r="J216" s="7" t="s">
        <v>716</v>
      </c>
      <c r="K216" s="7" t="s">
        <v>769</v>
      </c>
      <c r="L216" s="7" t="s">
        <v>772</v>
      </c>
      <c r="M216" s="7" t="s">
        <v>771</v>
      </c>
    </row>
    <row r="217" customFormat="1" spans="1:13">
      <c r="A217" s="7"/>
      <c r="B217" s="7" t="s">
        <v>713</v>
      </c>
      <c r="C217" s="10"/>
      <c r="D217" s="7" t="s">
        <v>75</v>
      </c>
      <c r="E217" s="8">
        <v>5</v>
      </c>
      <c r="F217" s="7" t="s">
        <v>28</v>
      </c>
      <c r="G217" s="7" t="s">
        <v>374</v>
      </c>
      <c r="H217" s="7" t="s">
        <v>42</v>
      </c>
      <c r="I217" s="7" t="s">
        <v>724</v>
      </c>
      <c r="J217" s="7" t="s">
        <v>716</v>
      </c>
      <c r="K217" s="7" t="s">
        <v>769</v>
      </c>
      <c r="L217" s="7" t="s">
        <v>772</v>
      </c>
      <c r="M217" s="7" t="s">
        <v>771</v>
      </c>
    </row>
    <row r="218" customFormat="1" spans="1:13">
      <c r="A218" s="7"/>
      <c r="B218" s="7" t="s">
        <v>713</v>
      </c>
      <c r="C218" s="11"/>
      <c r="D218" s="7" t="s">
        <v>725</v>
      </c>
      <c r="E218" s="8">
        <v>3</v>
      </c>
      <c r="F218" s="7" t="s">
        <v>28</v>
      </c>
      <c r="G218" s="7" t="s">
        <v>374</v>
      </c>
      <c r="H218" s="7" t="s">
        <v>19</v>
      </c>
      <c r="I218" s="7" t="s">
        <v>726</v>
      </c>
      <c r="J218" s="7" t="s">
        <v>716</v>
      </c>
      <c r="K218" s="7" t="s">
        <v>769</v>
      </c>
      <c r="L218" s="7" t="s">
        <v>772</v>
      </c>
      <c r="M218" s="7" t="s">
        <v>771</v>
      </c>
    </row>
    <row r="219" ht="43.2" spans="1:13">
      <c r="A219" s="7">
        <f>MAX($A$2:A218)+1</f>
        <v>98</v>
      </c>
      <c r="B219" s="7" t="s">
        <v>773</v>
      </c>
      <c r="C219" s="9" t="s">
        <v>774</v>
      </c>
      <c r="D219" s="7" t="s">
        <v>324</v>
      </c>
      <c r="E219" s="8">
        <v>20</v>
      </c>
      <c r="F219" s="7" t="s">
        <v>28</v>
      </c>
      <c r="G219" s="7" t="s">
        <v>211</v>
      </c>
      <c r="H219" s="7" t="s">
        <v>775</v>
      </c>
      <c r="I219" s="7" t="s">
        <v>37</v>
      </c>
      <c r="J219" s="23" t="s">
        <v>776</v>
      </c>
      <c r="K219" s="7" t="s">
        <v>777</v>
      </c>
      <c r="L219" s="7">
        <v>13055531522</v>
      </c>
      <c r="M219" s="7" t="s">
        <v>778</v>
      </c>
    </row>
    <row r="220" ht="43.2" spans="1:13">
      <c r="A220" s="7"/>
      <c r="B220" s="7" t="s">
        <v>773</v>
      </c>
      <c r="C220" s="11"/>
      <c r="D220" s="7" t="s">
        <v>779</v>
      </c>
      <c r="E220" s="8">
        <v>20</v>
      </c>
      <c r="F220" s="7" t="s">
        <v>28</v>
      </c>
      <c r="G220" s="7" t="s">
        <v>211</v>
      </c>
      <c r="H220" s="7" t="s">
        <v>775</v>
      </c>
      <c r="I220" s="7" t="s">
        <v>37</v>
      </c>
      <c r="J220" s="23" t="s">
        <v>776</v>
      </c>
      <c r="K220" s="7" t="s">
        <v>777</v>
      </c>
      <c r="L220" s="7">
        <v>13055531522</v>
      </c>
      <c r="M220" s="7" t="s">
        <v>778</v>
      </c>
    </row>
    <row r="221" ht="33" customHeight="1" spans="1:13">
      <c r="A221" s="38" t="s">
        <v>780</v>
      </c>
      <c r="B221" s="39"/>
      <c r="C221" s="39"/>
      <c r="D221" s="40"/>
      <c r="E221" s="41">
        <f>SUM(E3:E220)</f>
        <v>3794</v>
      </c>
      <c r="F221" s="42"/>
      <c r="G221" s="42"/>
      <c r="H221" s="42"/>
      <c r="I221" s="42"/>
      <c r="J221" s="42"/>
      <c r="K221" s="42"/>
      <c r="L221" s="42"/>
      <c r="M221" s="42"/>
    </row>
  </sheetData>
  <mergeCells count="267">
    <mergeCell ref="A1:M1"/>
    <mergeCell ref="A221:D221"/>
    <mergeCell ref="A4:A8"/>
    <mergeCell ref="A12:A13"/>
    <mergeCell ref="A14:A16"/>
    <mergeCell ref="A21:A22"/>
    <mergeCell ref="A23:A24"/>
    <mergeCell ref="A28:A29"/>
    <mergeCell ref="A33:A35"/>
    <mergeCell ref="A36:A37"/>
    <mergeCell ref="A40:A43"/>
    <mergeCell ref="A45:A46"/>
    <mergeCell ref="A51:A55"/>
    <mergeCell ref="A57:A58"/>
    <mergeCell ref="A59:A60"/>
    <mergeCell ref="A64:A65"/>
    <mergeCell ref="A70:A75"/>
    <mergeCell ref="A76:A80"/>
    <mergeCell ref="A81:A85"/>
    <mergeCell ref="A86:A104"/>
    <mergeCell ref="A107:A112"/>
    <mergeCell ref="A115:A117"/>
    <mergeCell ref="A120:A122"/>
    <mergeCell ref="A123:A126"/>
    <mergeCell ref="A131:A133"/>
    <mergeCell ref="A135:A137"/>
    <mergeCell ref="A138:A141"/>
    <mergeCell ref="A142:A143"/>
    <mergeCell ref="A146:A148"/>
    <mergeCell ref="A152:A154"/>
    <mergeCell ref="A157:A161"/>
    <mergeCell ref="A162:A163"/>
    <mergeCell ref="A164:A165"/>
    <mergeCell ref="A167:A169"/>
    <mergeCell ref="A170:A171"/>
    <mergeCell ref="A173:A175"/>
    <mergeCell ref="A176:A179"/>
    <mergeCell ref="A181:A182"/>
    <mergeCell ref="A184:A188"/>
    <mergeCell ref="A190:A193"/>
    <mergeCell ref="A194:A199"/>
    <mergeCell ref="A200:A201"/>
    <mergeCell ref="A203:A205"/>
    <mergeCell ref="A206:A211"/>
    <mergeCell ref="A213:A218"/>
    <mergeCell ref="A219:A220"/>
    <mergeCell ref="B4:B8"/>
    <mergeCell ref="B12:B13"/>
    <mergeCell ref="B14:B16"/>
    <mergeCell ref="B21:B22"/>
    <mergeCell ref="B23:B24"/>
    <mergeCell ref="B28:B29"/>
    <mergeCell ref="B33:B35"/>
    <mergeCell ref="B36:B37"/>
    <mergeCell ref="B40:B43"/>
    <mergeCell ref="B45:B46"/>
    <mergeCell ref="B51:B55"/>
    <mergeCell ref="B57:B58"/>
    <mergeCell ref="B59:B60"/>
    <mergeCell ref="B64:B65"/>
    <mergeCell ref="B70:B75"/>
    <mergeCell ref="B76:B80"/>
    <mergeCell ref="B81:B85"/>
    <mergeCell ref="B86:B104"/>
    <mergeCell ref="B107:B112"/>
    <mergeCell ref="B115:B117"/>
    <mergeCell ref="B120:B122"/>
    <mergeCell ref="B123:B126"/>
    <mergeCell ref="B131:B133"/>
    <mergeCell ref="B135:B137"/>
    <mergeCell ref="B138:B141"/>
    <mergeCell ref="B142:B143"/>
    <mergeCell ref="B146:B148"/>
    <mergeCell ref="B152:B154"/>
    <mergeCell ref="B157:B161"/>
    <mergeCell ref="B162:B163"/>
    <mergeCell ref="B164:B165"/>
    <mergeCell ref="B167:B169"/>
    <mergeCell ref="B170:B171"/>
    <mergeCell ref="B173:B175"/>
    <mergeCell ref="B176:B179"/>
    <mergeCell ref="B181:B182"/>
    <mergeCell ref="B184:B188"/>
    <mergeCell ref="B190:B193"/>
    <mergeCell ref="B194:B199"/>
    <mergeCell ref="B200:B201"/>
    <mergeCell ref="B203:B205"/>
    <mergeCell ref="B206:B211"/>
    <mergeCell ref="B213:B218"/>
    <mergeCell ref="B219:B220"/>
    <mergeCell ref="C4:C8"/>
    <mergeCell ref="C12:C13"/>
    <mergeCell ref="C14:C16"/>
    <mergeCell ref="C21:C22"/>
    <mergeCell ref="C23:C24"/>
    <mergeCell ref="C28:C29"/>
    <mergeCell ref="C33:C35"/>
    <mergeCell ref="C36:C37"/>
    <mergeCell ref="C40:C43"/>
    <mergeCell ref="C45:C46"/>
    <mergeCell ref="C51:C55"/>
    <mergeCell ref="C57:C58"/>
    <mergeCell ref="C59:C60"/>
    <mergeCell ref="C64:C65"/>
    <mergeCell ref="C70:C75"/>
    <mergeCell ref="C76:C80"/>
    <mergeCell ref="C81:C85"/>
    <mergeCell ref="C86:C104"/>
    <mergeCell ref="C107:C112"/>
    <mergeCell ref="C115:C117"/>
    <mergeCell ref="C120:C122"/>
    <mergeCell ref="C123:C126"/>
    <mergeCell ref="C131:C133"/>
    <mergeCell ref="C135:C137"/>
    <mergeCell ref="C138:C141"/>
    <mergeCell ref="C142:C143"/>
    <mergeCell ref="C146:C148"/>
    <mergeCell ref="C152:C154"/>
    <mergeCell ref="C157:C161"/>
    <mergeCell ref="C162:C163"/>
    <mergeCell ref="C164:C165"/>
    <mergeCell ref="C167:C169"/>
    <mergeCell ref="C170:C171"/>
    <mergeCell ref="C173:C175"/>
    <mergeCell ref="C176:C179"/>
    <mergeCell ref="C181:C182"/>
    <mergeCell ref="C184:C188"/>
    <mergeCell ref="C190:C193"/>
    <mergeCell ref="C194:C199"/>
    <mergeCell ref="C200:C201"/>
    <mergeCell ref="C203:C205"/>
    <mergeCell ref="C206:C211"/>
    <mergeCell ref="C213:C218"/>
    <mergeCell ref="C219:C220"/>
    <mergeCell ref="J176:J179"/>
    <mergeCell ref="K4:K8"/>
    <mergeCell ref="K12:K13"/>
    <mergeCell ref="K14:K16"/>
    <mergeCell ref="K21:K22"/>
    <mergeCell ref="K23:K24"/>
    <mergeCell ref="K28:K29"/>
    <mergeCell ref="K33:K35"/>
    <mergeCell ref="K36:K37"/>
    <mergeCell ref="K40:K43"/>
    <mergeCell ref="K45:K46"/>
    <mergeCell ref="K51:K55"/>
    <mergeCell ref="K57:K58"/>
    <mergeCell ref="K59:K60"/>
    <mergeCell ref="K64:K65"/>
    <mergeCell ref="K70:K75"/>
    <mergeCell ref="K76:K80"/>
    <mergeCell ref="K81:K85"/>
    <mergeCell ref="K86:K104"/>
    <mergeCell ref="K107:K112"/>
    <mergeCell ref="K115:K117"/>
    <mergeCell ref="K120:K122"/>
    <mergeCell ref="K123:K126"/>
    <mergeCell ref="K131:K133"/>
    <mergeCell ref="K135:K137"/>
    <mergeCell ref="K138:K141"/>
    <mergeCell ref="K142:K143"/>
    <mergeCell ref="K146:K148"/>
    <mergeCell ref="K152:K154"/>
    <mergeCell ref="K157:K161"/>
    <mergeCell ref="K162:K163"/>
    <mergeCell ref="K164:K165"/>
    <mergeCell ref="K167:K169"/>
    <mergeCell ref="K170:K171"/>
    <mergeCell ref="K173:K175"/>
    <mergeCell ref="K176:K179"/>
    <mergeCell ref="K181:K182"/>
    <mergeCell ref="K184:K188"/>
    <mergeCell ref="K190:K193"/>
    <mergeCell ref="K194:K199"/>
    <mergeCell ref="K200:K201"/>
    <mergeCell ref="K203:K205"/>
    <mergeCell ref="K206:K211"/>
    <mergeCell ref="K213:K218"/>
    <mergeCell ref="K219:K220"/>
    <mergeCell ref="L4:L8"/>
    <mergeCell ref="L12:L13"/>
    <mergeCell ref="L14:L16"/>
    <mergeCell ref="L21:L22"/>
    <mergeCell ref="L23:L24"/>
    <mergeCell ref="L28:L29"/>
    <mergeCell ref="L33:L35"/>
    <mergeCell ref="L36:L37"/>
    <mergeCell ref="L40:L43"/>
    <mergeCell ref="L45:L46"/>
    <mergeCell ref="L51:L55"/>
    <mergeCell ref="L57:L58"/>
    <mergeCell ref="L59:L60"/>
    <mergeCell ref="L64:L65"/>
    <mergeCell ref="L70:L75"/>
    <mergeCell ref="L76:L80"/>
    <mergeCell ref="L81:L85"/>
    <mergeCell ref="L86:L104"/>
    <mergeCell ref="L107:L112"/>
    <mergeCell ref="L115:L117"/>
    <mergeCell ref="L120:L122"/>
    <mergeCell ref="L123:L126"/>
    <mergeCell ref="L131:L133"/>
    <mergeCell ref="L135:L137"/>
    <mergeCell ref="L138:L141"/>
    <mergeCell ref="L142:L143"/>
    <mergeCell ref="L146:L148"/>
    <mergeCell ref="L152:L154"/>
    <mergeCell ref="L157:L161"/>
    <mergeCell ref="L162:L163"/>
    <mergeCell ref="L164:L165"/>
    <mergeCell ref="L167:L169"/>
    <mergeCell ref="L170:L171"/>
    <mergeCell ref="L173:L175"/>
    <mergeCell ref="L176:L179"/>
    <mergeCell ref="L181:L182"/>
    <mergeCell ref="L184:L188"/>
    <mergeCell ref="L190:L193"/>
    <mergeCell ref="L194:L199"/>
    <mergeCell ref="L200:L201"/>
    <mergeCell ref="L203:L205"/>
    <mergeCell ref="L206:L211"/>
    <mergeCell ref="L213:L218"/>
    <mergeCell ref="L219:L220"/>
    <mergeCell ref="M4:M8"/>
    <mergeCell ref="M12:M13"/>
    <mergeCell ref="M14:M16"/>
    <mergeCell ref="M21:M22"/>
    <mergeCell ref="M23:M24"/>
    <mergeCell ref="M28:M29"/>
    <mergeCell ref="M33:M35"/>
    <mergeCell ref="M36:M37"/>
    <mergeCell ref="M40:M43"/>
    <mergeCell ref="M45:M46"/>
    <mergeCell ref="M51:M55"/>
    <mergeCell ref="M57:M58"/>
    <mergeCell ref="M59:M60"/>
    <mergeCell ref="M64:M65"/>
    <mergeCell ref="M70:M75"/>
    <mergeCell ref="M76:M80"/>
    <mergeCell ref="M81:M85"/>
    <mergeCell ref="M86:M104"/>
    <mergeCell ref="M107:M112"/>
    <mergeCell ref="M115:M117"/>
    <mergeCell ref="M120:M122"/>
    <mergeCell ref="M123:M126"/>
    <mergeCell ref="M131:M133"/>
    <mergeCell ref="M135:M137"/>
    <mergeCell ref="M138:M141"/>
    <mergeCell ref="M142:M143"/>
    <mergeCell ref="M146:M148"/>
    <mergeCell ref="M152:M154"/>
    <mergeCell ref="M157:M161"/>
    <mergeCell ref="M162:M163"/>
    <mergeCell ref="M164:M165"/>
    <mergeCell ref="M167:M169"/>
    <mergeCell ref="M170:M171"/>
    <mergeCell ref="M173:M175"/>
    <mergeCell ref="M176:M179"/>
    <mergeCell ref="M181:M182"/>
    <mergeCell ref="M184:M188"/>
    <mergeCell ref="M190:M193"/>
    <mergeCell ref="M194:M199"/>
    <mergeCell ref="M200:M201"/>
    <mergeCell ref="M203:M205"/>
    <mergeCell ref="M206:M211"/>
    <mergeCell ref="M213:M218"/>
    <mergeCell ref="M219:M220"/>
  </mergeCells>
  <conditionalFormatting sqref="A3">
    <cfRule type="expression" dxfId="0" priority="51">
      <formula>AND(SUMPRODUCT(IFERROR(1*(($A$3&amp;"x")=(A3&amp;"x")),0))&gt;1,NOT(ISBLANK(A3)))</formula>
    </cfRule>
  </conditionalFormatting>
  <conditionalFormatting sqref="B3">
    <cfRule type="expression" dxfId="0" priority="50">
      <formula>AND(SUMPRODUCT(IFERROR(1*(($B$3&amp;"x")=(B3&amp;"x")),0))&gt;1,NOT(ISBLANK(B3)))</formula>
    </cfRule>
  </conditionalFormatting>
  <conditionalFormatting sqref="A11">
    <cfRule type="duplicateValues" dxfId="0" priority="37"/>
  </conditionalFormatting>
  <conditionalFormatting sqref="B11">
    <cfRule type="duplicateValues" dxfId="0" priority="36"/>
  </conditionalFormatting>
  <conditionalFormatting sqref="A17">
    <cfRule type="duplicateValues" dxfId="0" priority="43"/>
  </conditionalFormatting>
  <conditionalFormatting sqref="B17">
    <cfRule type="duplicateValues" dxfId="0" priority="42"/>
  </conditionalFormatting>
  <conditionalFormatting sqref="A18">
    <cfRule type="duplicateValues" dxfId="0" priority="41"/>
  </conditionalFormatting>
  <conditionalFormatting sqref="B18">
    <cfRule type="duplicateValues" dxfId="0" priority="40"/>
  </conditionalFormatting>
  <conditionalFormatting sqref="C3:C4 C9:C12 C25:C28 C14 C17:C21 C23 C30:C33 C36 C38:C40 C44:C45 C47:C51 C56:C57 C59 C61:C64 C66:C70 C76 C81 C86 C105:C107 C127:C131 C144:C146 C134:C135 C138 C142 C149:C152 C155:C157 C113:C115 C118:C120 C123 C162 C164 C166:C167 C176 C180:C181 C170 C172:C173 C206 C212:C213 C183:C184 C219 C202:C203 C200 C189:C190 C194">
    <cfRule type="duplicateValues" dxfId="0" priority="54"/>
  </conditionalFormatting>
  <pageMargins left="0.275" right="0.156944444444444" top="0.393055555555556" bottom="0.393055555555556" header="0.236111111111111" footer="0.236111111111111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4500月薪以上，普工类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心窗</cp:lastModifiedBy>
  <dcterms:created xsi:type="dcterms:W3CDTF">2021-03-11T03:03:00Z</dcterms:created>
  <dcterms:modified xsi:type="dcterms:W3CDTF">2022-05-31T08:28:04Z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604714CAC186465F9D395C531B7AB9A9</vt:lpwstr>
  </property>
  <property fmtid="{D5CDD505-2E9C-101B-9397-08002B2CF9AE}" pid="4" name="KSOReadingLayout">
    <vt:bool>false</vt:bool>
  </property>
</Properties>
</file>