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<sst xmlns="http://schemas.openxmlformats.org/spreadsheetml/2006/main" count="36" uniqueCount="24">
  <si>
    <t>寻甸县2023年第二批市级就业见习补贴资金明细表</t>
  </si>
  <si>
    <t>填报单位：寻甸县人力资源和社会保障局      单位（人 元）    填表时间：2023年6月16日</t>
  </si>
  <si>
    <t>序号</t>
  </si>
  <si>
    <t>见习基地</t>
  </si>
  <si>
    <t>月份</t>
  </si>
  <si>
    <t>人数</t>
  </si>
  <si>
    <t>补贴标准</t>
  </si>
  <si>
    <t>补助金额</t>
  </si>
  <si>
    <t>备注</t>
  </si>
  <si>
    <t xml:space="preserve">云南九源聚供应链管理有限公司	</t>
  </si>
  <si>
    <t>合计</t>
  </si>
  <si>
    <t xml:space="preserve">寻甸回族彝族自治县仁德街道办事处中心卫生院	</t>
  </si>
  <si>
    <t xml:space="preserve">寻甸回族彝族自治县幼儿园	</t>
  </si>
  <si>
    <t xml:space="preserve">寻甸康泰骨科医院	</t>
  </si>
  <si>
    <t xml:space="preserve">寻甸仁德华美贝贝幼儿园	</t>
  </si>
  <si>
    <t xml:space="preserve">寻甸五州医院有限公司	</t>
  </si>
  <si>
    <t xml:space="preserve">寻甸小马安迪托育有限责任公司	</t>
  </si>
  <si>
    <t>云南亚美药业有限公司</t>
  </si>
  <si>
    <t>昆明长青慈宁精神有限公司</t>
  </si>
  <si>
    <t>河口镇北大营天使幼儿园</t>
  </si>
  <si>
    <t xml:space="preserve">寻甸回族彝族自治县功山镇中心卫生院	</t>
  </si>
  <si>
    <t>寻甸功山蒲草塘幼儿园</t>
  </si>
  <si>
    <t>寻甸骨伤科医院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</si>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</sst>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16" borderId="13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workbookViewId="0">
      <selection activeCell="C3" sqref="C3"/>
    </sheetView>
  </sheetViews>
  <sheetFormatPr defaultColWidth="9" defaultRowHeight="13.5" outlineLevelCol="6"/>
  <cols>
    <col min="1" max="1" width="9.375" customWidth="1"/>
    <col min="2" max="2" width="13.5" style="1" customWidth="1"/>
    <col min="3" max="3" width="14.5" customWidth="1"/>
    <col min="4" max="4" width="13.125" customWidth="1"/>
    <col min="5" max="5" width="12.125" customWidth="1"/>
    <col min="6" max="6" width="11.75" style="2" customWidth="1"/>
    <col min="7" max="7" width="11.875" customWidth="1"/>
  </cols>
  <sheetData>
    <row r="1" ht="39" customHeight="1" spans="1:7">
      <c r="A1" s="3" t="s">
        <v>0</v>
      </c>
      <c r="B1" s="4"/>
      <c r="C1" s="3"/>
      <c r="D1" s="3"/>
      <c r="E1" s="3"/>
      <c r="F1" s="3"/>
      <c r="G1" s="3"/>
    </row>
    <row r="2" ht="45" customHeight="1" spans="1:7">
      <c r="A2" s="5" t="s">
        <v>1</v>
      </c>
      <c r="B2" s="6"/>
      <c r="C2" s="6"/>
      <c r="D2" s="6"/>
      <c r="E2" s="6"/>
      <c r="F2" s="6"/>
      <c r="G2" s="7"/>
    </row>
    <row r="3" ht="25" customHeight="1" spans="1:7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20" customHeight="1" spans="1:7">
      <c r="A4" s="10">
        <v>1</v>
      </c>
      <c r="B4" s="11" t="s">
        <v>9</v>
      </c>
      <c r="C4" s="8">
        <v>3</v>
      </c>
      <c r="D4" s="8">
        <v>4</v>
      </c>
      <c r="E4" s="8">
        <v>500</v>
      </c>
      <c r="F4" s="8">
        <f t="shared" ref="F4:F15" si="0">D4*E4</f>
        <v>2000</v>
      </c>
      <c r="G4" s="8"/>
    </row>
    <row r="5" ht="20" customHeight="1" spans="1:7">
      <c r="A5" s="12"/>
      <c r="B5" s="11"/>
      <c r="C5" s="8">
        <v>4</v>
      </c>
      <c r="D5" s="8">
        <v>12</v>
      </c>
      <c r="E5" s="8">
        <v>500</v>
      </c>
      <c r="F5" s="8">
        <f t="shared" si="0"/>
        <v>6000</v>
      </c>
      <c r="G5" s="8"/>
    </row>
    <row r="6" ht="20" customHeight="1" spans="1:7">
      <c r="A6" s="12"/>
      <c r="B6" s="11"/>
      <c r="C6" s="8">
        <v>5</v>
      </c>
      <c r="D6" s="8">
        <v>12</v>
      </c>
      <c r="E6" s="8">
        <v>500</v>
      </c>
      <c r="F6" s="8">
        <f t="shared" si="0"/>
        <v>6000</v>
      </c>
      <c r="G6" s="8"/>
    </row>
    <row r="7" ht="20" customHeight="1" spans="1:7">
      <c r="A7" s="12"/>
      <c r="B7" s="11"/>
      <c r="C7" s="8">
        <v>6</v>
      </c>
      <c r="D7" s="8">
        <v>12</v>
      </c>
      <c r="E7" s="8">
        <v>500</v>
      </c>
      <c r="F7" s="8">
        <f t="shared" si="0"/>
        <v>6000</v>
      </c>
      <c r="G7" s="8"/>
    </row>
    <row r="8" ht="20" customHeight="1" spans="1:7">
      <c r="A8" s="12"/>
      <c r="B8" s="11"/>
      <c r="C8" s="8">
        <v>7</v>
      </c>
      <c r="D8" s="8">
        <v>10</v>
      </c>
      <c r="E8" s="8">
        <v>500</v>
      </c>
      <c r="F8" s="8">
        <f t="shared" si="0"/>
        <v>5000</v>
      </c>
      <c r="G8" s="8"/>
    </row>
    <row r="9" ht="20" customHeight="1" spans="1:7">
      <c r="A9" s="12"/>
      <c r="B9" s="11"/>
      <c r="C9" s="8">
        <v>8</v>
      </c>
      <c r="D9" s="8">
        <v>8</v>
      </c>
      <c r="E9" s="8">
        <v>500</v>
      </c>
      <c r="F9" s="8">
        <f t="shared" si="0"/>
        <v>4000</v>
      </c>
      <c r="G9" s="8"/>
    </row>
    <row r="10" ht="20" customHeight="1" spans="1:7">
      <c r="A10" s="12"/>
      <c r="B10" s="11"/>
      <c r="C10" s="8">
        <v>9</v>
      </c>
      <c r="D10" s="8">
        <v>8</v>
      </c>
      <c r="E10" s="8">
        <v>500</v>
      </c>
      <c r="F10" s="8">
        <f t="shared" si="0"/>
        <v>4000</v>
      </c>
      <c r="G10" s="8"/>
    </row>
    <row r="11" ht="20" customHeight="1" spans="1:7">
      <c r="A11" s="12"/>
      <c r="B11" s="11"/>
      <c r="C11" s="8">
        <v>10</v>
      </c>
      <c r="D11" s="8">
        <v>8</v>
      </c>
      <c r="E11" s="8">
        <v>500</v>
      </c>
      <c r="F11" s="8">
        <f t="shared" si="0"/>
        <v>4000</v>
      </c>
      <c r="G11" s="8"/>
    </row>
    <row r="12" ht="20" customHeight="1" spans="1:7">
      <c r="A12" s="12"/>
      <c r="B12" s="11"/>
      <c r="C12" s="8">
        <v>12</v>
      </c>
      <c r="D12" s="8">
        <v>2</v>
      </c>
      <c r="E12" s="8">
        <v>500</v>
      </c>
      <c r="F12" s="8">
        <f t="shared" si="0"/>
        <v>1000</v>
      </c>
      <c r="G12" s="8"/>
    </row>
    <row r="13" ht="20" customHeight="1" spans="1:7">
      <c r="A13" s="13"/>
      <c r="B13" s="11"/>
      <c r="C13" s="8" t="s">
        <v>10</v>
      </c>
      <c r="D13" s="8">
        <f>SUM(D4:D12)</f>
        <v>76</v>
      </c>
      <c r="E13" s="8">
        <v>500</v>
      </c>
      <c r="F13" s="14">
        <f t="shared" si="0"/>
        <v>38000</v>
      </c>
      <c r="G13" s="8"/>
    </row>
    <row r="14" ht="20" customHeight="1" spans="1:7">
      <c r="A14" s="10">
        <v>2</v>
      </c>
      <c r="B14" s="15" t="s">
        <v>11</v>
      </c>
      <c r="C14" s="8">
        <v>11</v>
      </c>
      <c r="D14" s="8">
        <v>1</v>
      </c>
      <c r="E14" s="8">
        <v>500</v>
      </c>
      <c r="F14" s="8">
        <f t="shared" si="0"/>
        <v>500</v>
      </c>
      <c r="G14" s="8"/>
    </row>
    <row r="15" ht="20" customHeight="1" spans="1:7">
      <c r="A15" s="12"/>
      <c r="B15" s="16"/>
      <c r="C15" s="8">
        <v>12</v>
      </c>
      <c r="D15" s="8">
        <v>8</v>
      </c>
      <c r="E15" s="8">
        <v>500</v>
      </c>
      <c r="F15" s="8">
        <f t="shared" si="0"/>
        <v>4000</v>
      </c>
      <c r="G15" s="8"/>
    </row>
    <row r="16" ht="20" customHeight="1" spans="1:7">
      <c r="A16" s="13"/>
      <c r="B16" s="17"/>
      <c r="C16" s="8" t="s">
        <v>10</v>
      </c>
      <c r="D16" s="8">
        <f>SUM(D14:D15)</f>
        <v>9</v>
      </c>
      <c r="E16" s="8">
        <v>500</v>
      </c>
      <c r="F16" s="14">
        <f>SUM(F14:F15)</f>
        <v>4500</v>
      </c>
      <c r="G16" s="8"/>
    </row>
    <row r="17" ht="20" customHeight="1" spans="1:7">
      <c r="A17" s="10">
        <v>3</v>
      </c>
      <c r="B17" s="18" t="s">
        <v>12</v>
      </c>
      <c r="C17" s="8">
        <v>8</v>
      </c>
      <c r="D17" s="8">
        <v>10</v>
      </c>
      <c r="E17" s="8">
        <v>500</v>
      </c>
      <c r="F17" s="8">
        <f t="shared" ref="F17:F22" si="1">D17*E17</f>
        <v>5000</v>
      </c>
      <c r="G17" s="8"/>
    </row>
    <row r="18" ht="20" customHeight="1" spans="1:7">
      <c r="A18" s="12"/>
      <c r="B18" s="19"/>
      <c r="C18" s="8">
        <v>9</v>
      </c>
      <c r="D18" s="8">
        <v>9</v>
      </c>
      <c r="E18" s="8">
        <v>500</v>
      </c>
      <c r="F18" s="8">
        <f t="shared" si="1"/>
        <v>4500</v>
      </c>
      <c r="G18" s="8"/>
    </row>
    <row r="19" ht="20" customHeight="1" spans="1:7">
      <c r="A19" s="12"/>
      <c r="B19" s="19"/>
      <c r="C19" s="8">
        <v>10</v>
      </c>
      <c r="D19" s="8">
        <v>9</v>
      </c>
      <c r="E19" s="8">
        <v>500</v>
      </c>
      <c r="F19" s="8">
        <f t="shared" si="1"/>
        <v>4500</v>
      </c>
      <c r="G19" s="8"/>
    </row>
    <row r="20" ht="20" customHeight="1" spans="1:7">
      <c r="A20" s="12"/>
      <c r="B20" s="19"/>
      <c r="C20" s="8">
        <v>11</v>
      </c>
      <c r="D20" s="8">
        <v>9</v>
      </c>
      <c r="E20" s="8">
        <v>500</v>
      </c>
      <c r="F20" s="8">
        <f t="shared" si="1"/>
        <v>4500</v>
      </c>
      <c r="G20" s="8"/>
    </row>
    <row r="21" ht="20" customHeight="1" spans="1:7">
      <c r="A21" s="12"/>
      <c r="B21" s="19"/>
      <c r="C21" s="8">
        <v>12</v>
      </c>
      <c r="D21" s="8">
        <v>9</v>
      </c>
      <c r="E21" s="8">
        <v>500</v>
      </c>
      <c r="F21" s="8">
        <f t="shared" si="1"/>
        <v>4500</v>
      </c>
      <c r="G21" s="8"/>
    </row>
    <row r="22" ht="20" customHeight="1" spans="1:7">
      <c r="A22" s="13"/>
      <c r="B22" s="20"/>
      <c r="C22" s="8" t="s">
        <v>10</v>
      </c>
      <c r="D22" s="8">
        <f>SUM(D17:D21)</f>
        <v>46</v>
      </c>
      <c r="E22" s="8">
        <v>500</v>
      </c>
      <c r="F22" s="14">
        <f t="shared" si="1"/>
        <v>23000</v>
      </c>
      <c r="G22" s="8"/>
    </row>
    <row r="23" ht="20" customHeight="1" spans="1:7">
      <c r="A23" s="10">
        <v>4</v>
      </c>
      <c r="B23" s="18" t="s">
        <v>13</v>
      </c>
      <c r="C23" s="8">
        <v>9</v>
      </c>
      <c r="D23" s="8">
        <v>3</v>
      </c>
      <c r="E23" s="8">
        <v>500</v>
      </c>
      <c r="F23" s="8">
        <f t="shared" ref="F23:F30" si="2">D23*E23</f>
        <v>1500</v>
      </c>
      <c r="G23" s="8"/>
    </row>
    <row r="24" ht="20" customHeight="1" spans="1:7">
      <c r="A24" s="12"/>
      <c r="B24" s="19"/>
      <c r="C24" s="8">
        <v>10</v>
      </c>
      <c r="D24" s="8">
        <v>3</v>
      </c>
      <c r="E24" s="8">
        <v>500</v>
      </c>
      <c r="F24" s="8">
        <f t="shared" si="2"/>
        <v>1500</v>
      </c>
      <c r="G24" s="8"/>
    </row>
    <row r="25" ht="20" customHeight="1" spans="1:7">
      <c r="A25" s="12"/>
      <c r="B25" s="19"/>
      <c r="C25" s="8">
        <v>11</v>
      </c>
      <c r="D25" s="8">
        <v>3</v>
      </c>
      <c r="E25" s="8">
        <v>500</v>
      </c>
      <c r="F25" s="8">
        <f t="shared" si="2"/>
        <v>1500</v>
      </c>
      <c r="G25" s="8"/>
    </row>
    <row r="26" ht="20" customHeight="1" spans="1:7">
      <c r="A26" s="12"/>
      <c r="B26" s="19"/>
      <c r="C26" s="8">
        <v>12</v>
      </c>
      <c r="D26" s="8">
        <v>3</v>
      </c>
      <c r="E26" s="8">
        <v>500</v>
      </c>
      <c r="F26" s="8">
        <f t="shared" si="2"/>
        <v>1500</v>
      </c>
      <c r="G26" s="8"/>
    </row>
    <row r="27" ht="20" customHeight="1" spans="1:7">
      <c r="A27" s="13"/>
      <c r="B27" s="20"/>
      <c r="C27" s="8" t="s">
        <v>10</v>
      </c>
      <c r="D27" s="8">
        <f>SUM(D23:D26)</f>
        <v>12</v>
      </c>
      <c r="E27" s="8">
        <v>500</v>
      </c>
      <c r="F27" s="14">
        <f t="shared" si="2"/>
        <v>6000</v>
      </c>
      <c r="G27" s="8"/>
    </row>
    <row r="28" ht="20" customHeight="1" spans="1:7">
      <c r="A28" s="10">
        <v>5</v>
      </c>
      <c r="B28" s="18" t="s">
        <v>14</v>
      </c>
      <c r="C28" s="8">
        <v>10</v>
      </c>
      <c r="D28" s="8">
        <v>7</v>
      </c>
      <c r="E28" s="8">
        <v>500</v>
      </c>
      <c r="F28" s="8">
        <f t="shared" si="2"/>
        <v>3500</v>
      </c>
      <c r="G28" s="8"/>
    </row>
    <row r="29" ht="20" customHeight="1" spans="1:7">
      <c r="A29" s="12"/>
      <c r="B29" s="19"/>
      <c r="C29" s="8">
        <v>11</v>
      </c>
      <c r="D29" s="8">
        <v>7</v>
      </c>
      <c r="E29" s="8">
        <v>500</v>
      </c>
      <c r="F29" s="8">
        <f t="shared" si="2"/>
        <v>3500</v>
      </c>
      <c r="G29" s="8"/>
    </row>
    <row r="30" ht="20" customHeight="1" spans="1:7">
      <c r="A30" s="12"/>
      <c r="B30" s="19"/>
      <c r="C30" s="8">
        <v>12</v>
      </c>
      <c r="D30" s="8">
        <v>7</v>
      </c>
      <c r="E30" s="8">
        <v>500</v>
      </c>
      <c r="F30" s="8">
        <f t="shared" si="2"/>
        <v>3500</v>
      </c>
      <c r="G30" s="8"/>
    </row>
    <row r="31" ht="35" customHeight="1" spans="1:7">
      <c r="A31" s="13"/>
      <c r="B31" s="20"/>
      <c r="C31" s="8" t="s">
        <v>10</v>
      </c>
      <c r="D31" s="8">
        <f>SUM(D28:D30)</f>
        <v>21</v>
      </c>
      <c r="E31" s="8">
        <v>500</v>
      </c>
      <c r="F31" s="14">
        <f>SUM(F28:F30)</f>
        <v>10500</v>
      </c>
      <c r="G31" s="8"/>
    </row>
    <row r="32" ht="23" customHeight="1" spans="1:7">
      <c r="A32" s="10">
        <v>6</v>
      </c>
      <c r="B32" s="18" t="s">
        <v>15</v>
      </c>
      <c r="C32" s="8">
        <v>10</v>
      </c>
      <c r="D32" s="8">
        <v>13</v>
      </c>
      <c r="E32" s="8">
        <v>500</v>
      </c>
      <c r="F32" s="8">
        <f t="shared" ref="F32:F34" si="3">D32*E32</f>
        <v>6500</v>
      </c>
      <c r="G32" s="8"/>
    </row>
    <row r="33" ht="23" customHeight="1" spans="1:7">
      <c r="A33" s="12"/>
      <c r="B33" s="19"/>
      <c r="C33" s="8">
        <v>11</v>
      </c>
      <c r="D33" s="8">
        <v>17</v>
      </c>
      <c r="E33" s="8">
        <v>500</v>
      </c>
      <c r="F33" s="8">
        <f t="shared" si="3"/>
        <v>8500</v>
      </c>
      <c r="G33" s="8"/>
    </row>
    <row r="34" ht="23" customHeight="1" spans="1:7">
      <c r="A34" s="12"/>
      <c r="B34" s="19"/>
      <c r="C34" s="8">
        <v>12</v>
      </c>
      <c r="D34" s="8">
        <v>16</v>
      </c>
      <c r="E34" s="8">
        <v>500</v>
      </c>
      <c r="F34" s="8">
        <f t="shared" si="3"/>
        <v>8000</v>
      </c>
      <c r="G34" s="8"/>
    </row>
    <row r="35" ht="23" customHeight="1" spans="1:7">
      <c r="A35" s="13"/>
      <c r="B35" s="20"/>
      <c r="C35" s="8" t="s">
        <v>10</v>
      </c>
      <c r="D35" s="8">
        <f>SUM(D32:D34)</f>
        <v>46</v>
      </c>
      <c r="E35" s="8">
        <v>500</v>
      </c>
      <c r="F35" s="14">
        <f>SUM(F32:F34)</f>
        <v>23000</v>
      </c>
      <c r="G35" s="8"/>
    </row>
    <row r="36" ht="23" customHeight="1" spans="1:7">
      <c r="A36" s="10">
        <v>7</v>
      </c>
      <c r="B36" s="18" t="s">
        <v>16</v>
      </c>
      <c r="C36" s="8">
        <v>10</v>
      </c>
      <c r="D36" s="8">
        <v>7</v>
      </c>
      <c r="E36" s="8">
        <v>500</v>
      </c>
      <c r="F36" s="8">
        <f t="shared" ref="F36:F38" si="4">D36*E36</f>
        <v>3500</v>
      </c>
      <c r="G36" s="8"/>
    </row>
    <row r="37" ht="23" customHeight="1" spans="1:7">
      <c r="A37" s="12"/>
      <c r="B37" s="19"/>
      <c r="C37" s="8">
        <v>11</v>
      </c>
      <c r="D37" s="8">
        <v>7</v>
      </c>
      <c r="E37" s="8">
        <v>500</v>
      </c>
      <c r="F37" s="8">
        <f t="shared" si="4"/>
        <v>3500</v>
      </c>
      <c r="G37" s="8"/>
    </row>
    <row r="38" ht="23" customHeight="1" spans="1:7">
      <c r="A38" s="12"/>
      <c r="B38" s="19"/>
      <c r="C38" s="8">
        <v>12</v>
      </c>
      <c r="D38" s="8">
        <v>2</v>
      </c>
      <c r="E38" s="8">
        <v>500</v>
      </c>
      <c r="F38" s="8">
        <f t="shared" si="4"/>
        <v>1000</v>
      </c>
      <c r="G38" s="8"/>
    </row>
    <row r="39" ht="23" customHeight="1" spans="1:7">
      <c r="A39" s="13"/>
      <c r="B39" s="20"/>
      <c r="C39" s="8" t="s">
        <v>10</v>
      </c>
      <c r="D39" s="8">
        <f>SUM(D36:D38)</f>
        <v>16</v>
      </c>
      <c r="E39" s="8">
        <v>500</v>
      </c>
      <c r="F39" s="14">
        <f>SUM(F36:F38)</f>
        <v>8000</v>
      </c>
      <c r="G39" s="8"/>
    </row>
    <row r="40" ht="23" customHeight="1" spans="1:7">
      <c r="A40" s="10">
        <v>8</v>
      </c>
      <c r="B40" s="18" t="s">
        <v>17</v>
      </c>
      <c r="C40" s="8">
        <v>1</v>
      </c>
      <c r="D40" s="8">
        <v>12</v>
      </c>
      <c r="E40" s="8">
        <v>500</v>
      </c>
      <c r="F40" s="8">
        <f t="shared" ref="F40:F50" si="5">D40*E40</f>
        <v>6000</v>
      </c>
      <c r="G40" s="8"/>
    </row>
    <row r="41" ht="23" customHeight="1" spans="1:7">
      <c r="A41" s="12"/>
      <c r="B41" s="19"/>
      <c r="C41" s="8">
        <v>2</v>
      </c>
      <c r="D41" s="8">
        <v>12</v>
      </c>
      <c r="E41" s="8">
        <v>500</v>
      </c>
      <c r="F41" s="8">
        <f t="shared" si="5"/>
        <v>6000</v>
      </c>
      <c r="G41" s="8"/>
    </row>
    <row r="42" ht="23" customHeight="1" spans="1:7">
      <c r="A42" s="12"/>
      <c r="B42" s="19"/>
      <c r="C42" s="8">
        <v>3</v>
      </c>
      <c r="D42" s="8">
        <v>10</v>
      </c>
      <c r="E42" s="8">
        <v>500</v>
      </c>
      <c r="F42" s="8">
        <f t="shared" si="5"/>
        <v>5000</v>
      </c>
      <c r="G42" s="8"/>
    </row>
    <row r="43" ht="23" customHeight="1" spans="1:7">
      <c r="A43" s="12"/>
      <c r="B43" s="19"/>
      <c r="C43" s="8">
        <v>4</v>
      </c>
      <c r="D43" s="8">
        <v>7</v>
      </c>
      <c r="E43" s="8">
        <v>500</v>
      </c>
      <c r="F43" s="8">
        <f t="shared" si="5"/>
        <v>3500</v>
      </c>
      <c r="G43" s="8"/>
    </row>
    <row r="44" ht="23" customHeight="1" spans="1:7">
      <c r="A44" s="12"/>
      <c r="B44" s="19"/>
      <c r="C44" s="8">
        <v>5</v>
      </c>
      <c r="D44" s="8">
        <v>7</v>
      </c>
      <c r="E44" s="8">
        <v>500</v>
      </c>
      <c r="F44" s="8">
        <f t="shared" si="5"/>
        <v>3500</v>
      </c>
      <c r="G44" s="8"/>
    </row>
    <row r="45" ht="23" customHeight="1" spans="1:7">
      <c r="A45" s="12"/>
      <c r="B45" s="19"/>
      <c r="C45" s="8">
        <v>6</v>
      </c>
      <c r="D45" s="8">
        <v>7</v>
      </c>
      <c r="E45" s="8">
        <v>500</v>
      </c>
      <c r="F45" s="8">
        <f t="shared" si="5"/>
        <v>3500</v>
      </c>
      <c r="G45" s="8"/>
    </row>
    <row r="46" ht="23" customHeight="1" spans="1:7">
      <c r="A46" s="12"/>
      <c r="B46" s="19"/>
      <c r="C46" s="8">
        <v>7</v>
      </c>
      <c r="D46" s="8">
        <v>6</v>
      </c>
      <c r="E46" s="8">
        <v>500</v>
      </c>
      <c r="F46" s="8">
        <f t="shared" si="5"/>
        <v>3000</v>
      </c>
      <c r="G46" s="8"/>
    </row>
    <row r="47" ht="23" customHeight="1" spans="1:7">
      <c r="A47" s="12"/>
      <c r="B47" s="19"/>
      <c r="C47" s="8">
        <v>8</v>
      </c>
      <c r="D47" s="8">
        <v>5</v>
      </c>
      <c r="E47" s="8">
        <v>500</v>
      </c>
      <c r="F47" s="8">
        <f t="shared" si="5"/>
        <v>2500</v>
      </c>
      <c r="G47" s="8"/>
    </row>
    <row r="48" ht="23" customHeight="1" spans="1:7">
      <c r="A48" s="12"/>
      <c r="B48" s="19"/>
      <c r="C48" s="8">
        <v>9</v>
      </c>
      <c r="D48" s="8">
        <v>5</v>
      </c>
      <c r="E48" s="8">
        <v>500</v>
      </c>
      <c r="F48" s="8">
        <f t="shared" si="5"/>
        <v>2500</v>
      </c>
      <c r="G48" s="8"/>
    </row>
    <row r="49" ht="23" customHeight="1" spans="1:7">
      <c r="A49" s="12"/>
      <c r="B49" s="19"/>
      <c r="C49" s="8">
        <v>10</v>
      </c>
      <c r="D49" s="8">
        <v>5</v>
      </c>
      <c r="E49" s="8">
        <v>500</v>
      </c>
      <c r="F49" s="8">
        <f t="shared" si="5"/>
        <v>2500</v>
      </c>
      <c r="G49" s="8"/>
    </row>
    <row r="50" ht="23" customHeight="1" spans="1:7">
      <c r="A50" s="12"/>
      <c r="B50" s="19"/>
      <c r="C50" s="8">
        <v>11</v>
      </c>
      <c r="D50" s="8">
        <v>4</v>
      </c>
      <c r="E50" s="8">
        <v>500</v>
      </c>
      <c r="F50" s="8">
        <f t="shared" si="5"/>
        <v>2000</v>
      </c>
      <c r="G50" s="8"/>
    </row>
    <row r="51" ht="23" customHeight="1" spans="1:7">
      <c r="A51" s="13"/>
      <c r="B51" s="20"/>
      <c r="C51" s="8" t="s">
        <v>10</v>
      </c>
      <c r="D51" s="8">
        <f>SUM(D40:D50)</f>
        <v>80</v>
      </c>
      <c r="E51" s="8">
        <v>500</v>
      </c>
      <c r="F51" s="14">
        <f>SUM(F40:F50)</f>
        <v>40000</v>
      </c>
      <c r="G51" s="8"/>
    </row>
    <row r="52" ht="23" customHeight="1" spans="1:7">
      <c r="A52" s="10">
        <v>9</v>
      </c>
      <c r="B52" s="18" t="s">
        <v>18</v>
      </c>
      <c r="C52" s="8">
        <v>9</v>
      </c>
      <c r="D52" s="8">
        <v>1</v>
      </c>
      <c r="E52" s="8">
        <v>500</v>
      </c>
      <c r="F52" s="8">
        <f>D52*E52</f>
        <v>500</v>
      </c>
      <c r="G52" s="8"/>
    </row>
    <row r="53" ht="23" customHeight="1" spans="1:7">
      <c r="A53" s="12"/>
      <c r="B53" s="19"/>
      <c r="C53" s="8">
        <v>10</v>
      </c>
      <c r="D53" s="8">
        <v>1</v>
      </c>
      <c r="E53" s="8">
        <v>500</v>
      </c>
      <c r="F53" s="8">
        <f t="shared" ref="F53:F60" si="6">D53*E53</f>
        <v>500</v>
      </c>
      <c r="G53" s="8"/>
    </row>
    <row r="54" ht="23" customHeight="1" spans="1:7">
      <c r="A54" s="12"/>
      <c r="B54" s="19"/>
      <c r="C54" s="8">
        <v>11</v>
      </c>
      <c r="D54" s="8">
        <v>1</v>
      </c>
      <c r="E54" s="8">
        <v>500</v>
      </c>
      <c r="F54" s="8">
        <f t="shared" si="6"/>
        <v>500</v>
      </c>
      <c r="G54" s="8"/>
    </row>
    <row r="55" ht="23" customHeight="1" spans="1:7">
      <c r="A55" s="12"/>
      <c r="B55" s="19"/>
      <c r="C55" s="8">
        <v>12</v>
      </c>
      <c r="D55" s="8">
        <v>1</v>
      </c>
      <c r="E55" s="8">
        <v>500</v>
      </c>
      <c r="F55" s="8">
        <f t="shared" si="6"/>
        <v>500</v>
      </c>
      <c r="G55" s="8"/>
    </row>
    <row r="56" ht="23" customHeight="1" spans="1:7">
      <c r="A56" s="13"/>
      <c r="B56" s="20"/>
      <c r="C56" s="8" t="s">
        <v>10</v>
      </c>
      <c r="D56" s="8">
        <v>4</v>
      </c>
      <c r="E56" s="8">
        <v>500</v>
      </c>
      <c r="F56" s="14">
        <f>SUM(F52:F55)</f>
        <v>2000</v>
      </c>
      <c r="G56" s="8"/>
    </row>
    <row r="57" ht="23" customHeight="1" spans="1:7">
      <c r="A57" s="12">
        <v>10</v>
      </c>
      <c r="B57" s="19" t="s">
        <v>19</v>
      </c>
      <c r="C57" s="8">
        <v>10</v>
      </c>
      <c r="D57" s="8">
        <v>7</v>
      </c>
      <c r="E57" s="8">
        <v>500</v>
      </c>
      <c r="F57" s="8">
        <f t="shared" si="6"/>
        <v>3500</v>
      </c>
      <c r="G57" s="8"/>
    </row>
    <row r="58" ht="23" customHeight="1" spans="1:7">
      <c r="A58" s="12"/>
      <c r="B58" s="19"/>
      <c r="C58" s="8">
        <v>11</v>
      </c>
      <c r="D58" s="8">
        <v>7</v>
      </c>
      <c r="E58" s="8">
        <v>500</v>
      </c>
      <c r="F58" s="8">
        <f t="shared" si="6"/>
        <v>3500</v>
      </c>
      <c r="G58" s="8"/>
    </row>
    <row r="59" ht="23" customHeight="1" spans="1:7">
      <c r="A59" s="12"/>
      <c r="B59" s="19"/>
      <c r="C59" s="8">
        <v>12</v>
      </c>
      <c r="D59" s="8">
        <v>7</v>
      </c>
      <c r="E59" s="8">
        <v>500</v>
      </c>
      <c r="F59" s="8">
        <f t="shared" si="6"/>
        <v>3500</v>
      </c>
      <c r="G59" s="8"/>
    </row>
    <row r="60" ht="48" customHeight="1" spans="1:7">
      <c r="A60" s="13"/>
      <c r="B60" s="20"/>
      <c r="C60" s="8" t="s">
        <v>10</v>
      </c>
      <c r="D60" s="8">
        <f>SUM(D57:D59)</f>
        <v>21</v>
      </c>
      <c r="E60" s="8">
        <v>500</v>
      </c>
      <c r="F60" s="14">
        <f t="shared" si="6"/>
        <v>10500</v>
      </c>
      <c r="G60" s="8"/>
    </row>
    <row r="61" ht="25" customHeight="1" spans="1:7">
      <c r="A61" s="21">
        <v>11</v>
      </c>
      <c r="B61" s="22" t="s">
        <v>20</v>
      </c>
      <c r="C61" s="8">
        <v>11</v>
      </c>
      <c r="D61" s="8">
        <v>6</v>
      </c>
      <c r="E61" s="8">
        <v>500</v>
      </c>
      <c r="F61" s="8">
        <f t="shared" ref="F61:F63" si="7">D61*E61</f>
        <v>3000</v>
      </c>
      <c r="G61" s="8"/>
    </row>
    <row r="62" ht="25" customHeight="1" spans="1:7">
      <c r="A62" s="21"/>
      <c r="B62" s="22"/>
      <c r="C62" s="8">
        <v>12</v>
      </c>
      <c r="D62" s="8">
        <v>7</v>
      </c>
      <c r="E62" s="8">
        <v>500</v>
      </c>
      <c r="F62" s="8">
        <f t="shared" si="7"/>
        <v>3500</v>
      </c>
      <c r="G62" s="8"/>
    </row>
    <row r="63" ht="25" customHeight="1" spans="1:7">
      <c r="A63" s="21"/>
      <c r="B63" s="22"/>
      <c r="C63" s="8" t="s">
        <v>10</v>
      </c>
      <c r="D63" s="8">
        <f>SUM(D61:D62)</f>
        <v>13</v>
      </c>
      <c r="E63" s="8">
        <v>500</v>
      </c>
      <c r="F63" s="8">
        <f t="shared" si="7"/>
        <v>6500</v>
      </c>
      <c r="G63" s="8"/>
    </row>
    <row r="64" ht="25" customHeight="1" spans="1:7">
      <c r="A64" s="12">
        <v>12</v>
      </c>
      <c r="B64" s="19" t="s">
        <v>21</v>
      </c>
      <c r="C64" s="8">
        <v>4</v>
      </c>
      <c r="D64" s="8">
        <v>1</v>
      </c>
      <c r="E64" s="8">
        <v>500</v>
      </c>
      <c r="F64" s="8">
        <f t="shared" ref="F64:F71" si="8">D64*E64</f>
        <v>500</v>
      </c>
      <c r="G64" s="8"/>
    </row>
    <row r="65" ht="25" customHeight="1" spans="1:7">
      <c r="A65" s="12"/>
      <c r="B65" s="19"/>
      <c r="C65" s="8">
        <v>5</v>
      </c>
      <c r="D65" s="8">
        <v>1</v>
      </c>
      <c r="E65" s="8">
        <v>500</v>
      </c>
      <c r="F65" s="8">
        <f t="shared" si="8"/>
        <v>500</v>
      </c>
      <c r="G65" s="8"/>
    </row>
    <row r="66" ht="25" customHeight="1" spans="1:7">
      <c r="A66" s="12"/>
      <c r="B66" s="19"/>
      <c r="C66" s="8">
        <v>6</v>
      </c>
      <c r="D66" s="8">
        <v>1</v>
      </c>
      <c r="E66" s="8">
        <v>500</v>
      </c>
      <c r="F66" s="8">
        <f t="shared" si="8"/>
        <v>500</v>
      </c>
      <c r="G66" s="8"/>
    </row>
    <row r="67" ht="25" customHeight="1" spans="1:7">
      <c r="A67" s="12"/>
      <c r="B67" s="19"/>
      <c r="C67" s="8">
        <v>9</v>
      </c>
      <c r="D67" s="8">
        <v>1</v>
      </c>
      <c r="E67" s="8">
        <v>500</v>
      </c>
      <c r="F67" s="8">
        <f t="shared" si="8"/>
        <v>500</v>
      </c>
      <c r="G67" s="8"/>
    </row>
    <row r="68" ht="25" customHeight="1" spans="1:7">
      <c r="A68" s="12"/>
      <c r="B68" s="19"/>
      <c r="C68" s="8">
        <v>10</v>
      </c>
      <c r="D68" s="8">
        <v>1</v>
      </c>
      <c r="E68" s="8">
        <v>500</v>
      </c>
      <c r="F68" s="8">
        <f t="shared" si="8"/>
        <v>500</v>
      </c>
      <c r="G68" s="8"/>
    </row>
    <row r="69" ht="25" customHeight="1" spans="1:7">
      <c r="A69" s="12"/>
      <c r="B69" s="19"/>
      <c r="C69" s="8">
        <v>11</v>
      </c>
      <c r="D69" s="8">
        <v>1</v>
      </c>
      <c r="E69" s="8">
        <v>500</v>
      </c>
      <c r="F69" s="8">
        <f t="shared" si="8"/>
        <v>500</v>
      </c>
      <c r="G69" s="8"/>
    </row>
    <row r="70" ht="25" customHeight="1" spans="1:7">
      <c r="A70" s="12"/>
      <c r="B70" s="19"/>
      <c r="C70" s="8">
        <v>12</v>
      </c>
      <c r="D70" s="8">
        <v>1</v>
      </c>
      <c r="E70" s="8">
        <v>500</v>
      </c>
      <c r="F70" s="8">
        <f t="shared" si="8"/>
        <v>500</v>
      </c>
      <c r="G70" s="8"/>
    </row>
    <row r="71" ht="25" customHeight="1" spans="1:7">
      <c r="A71" s="13"/>
      <c r="B71" s="20"/>
      <c r="C71" s="8" t="s">
        <v>10</v>
      </c>
      <c r="D71" s="8">
        <f>SUM(D64:D70)</f>
        <v>7</v>
      </c>
      <c r="E71" s="8">
        <v>500</v>
      </c>
      <c r="F71" s="14">
        <f t="shared" si="8"/>
        <v>3500</v>
      </c>
      <c r="G71" s="8"/>
    </row>
    <row r="72" ht="25" customHeight="1" spans="1:7">
      <c r="A72" s="12">
        <v>13</v>
      </c>
      <c r="B72" s="19" t="s">
        <v>22</v>
      </c>
      <c r="C72" s="8">
        <v>1</v>
      </c>
      <c r="D72" s="8">
        <v>20</v>
      </c>
      <c r="E72" s="8">
        <v>500</v>
      </c>
      <c r="F72" s="8">
        <f t="shared" ref="F72:F84" si="9">D72*E72</f>
        <v>10000</v>
      </c>
      <c r="G72" s="8"/>
    </row>
    <row r="73" ht="25" customHeight="1" spans="1:7">
      <c r="A73" s="12"/>
      <c r="B73" s="19"/>
      <c r="C73" s="8">
        <v>2</v>
      </c>
      <c r="D73" s="8">
        <v>18</v>
      </c>
      <c r="E73" s="8">
        <v>500</v>
      </c>
      <c r="F73" s="8">
        <f t="shared" si="9"/>
        <v>9000</v>
      </c>
      <c r="G73" s="8"/>
    </row>
    <row r="74" ht="25" customHeight="1" spans="1:7">
      <c r="A74" s="12"/>
      <c r="B74" s="19"/>
      <c r="C74" s="8">
        <v>3</v>
      </c>
      <c r="D74" s="8">
        <v>18</v>
      </c>
      <c r="E74" s="8">
        <v>500</v>
      </c>
      <c r="F74" s="8">
        <f t="shared" si="9"/>
        <v>9000</v>
      </c>
      <c r="G74" s="8"/>
    </row>
    <row r="75" ht="25" customHeight="1" spans="1:7">
      <c r="A75" s="12"/>
      <c r="B75" s="19"/>
      <c r="C75" s="8">
        <v>4</v>
      </c>
      <c r="D75" s="8">
        <v>20</v>
      </c>
      <c r="E75" s="8">
        <v>500</v>
      </c>
      <c r="F75" s="8">
        <f t="shared" si="9"/>
        <v>10000</v>
      </c>
      <c r="G75" s="8"/>
    </row>
    <row r="76" ht="25" customHeight="1" spans="1:7">
      <c r="A76" s="12"/>
      <c r="B76" s="19"/>
      <c r="C76" s="8">
        <v>5</v>
      </c>
      <c r="D76" s="8">
        <v>19</v>
      </c>
      <c r="E76" s="8">
        <v>500</v>
      </c>
      <c r="F76" s="8">
        <f t="shared" si="9"/>
        <v>9500</v>
      </c>
      <c r="G76" s="8"/>
    </row>
    <row r="77" ht="25" customHeight="1" spans="1:7">
      <c r="A77" s="12"/>
      <c r="B77" s="19"/>
      <c r="C77" s="8">
        <v>6</v>
      </c>
      <c r="D77" s="8">
        <v>19</v>
      </c>
      <c r="E77" s="8">
        <v>500</v>
      </c>
      <c r="F77" s="8">
        <f t="shared" si="9"/>
        <v>9500</v>
      </c>
      <c r="G77" s="8"/>
    </row>
    <row r="78" ht="25" customHeight="1" spans="1:7">
      <c r="A78" s="12"/>
      <c r="B78" s="19"/>
      <c r="C78" s="8">
        <v>7</v>
      </c>
      <c r="D78" s="8">
        <v>29</v>
      </c>
      <c r="E78" s="8">
        <v>500</v>
      </c>
      <c r="F78" s="8">
        <f t="shared" si="9"/>
        <v>14500</v>
      </c>
      <c r="G78" s="8"/>
    </row>
    <row r="79" ht="25" customHeight="1" spans="1:7">
      <c r="A79" s="12"/>
      <c r="B79" s="19"/>
      <c r="C79" s="8">
        <v>8</v>
      </c>
      <c r="D79" s="8">
        <v>39</v>
      </c>
      <c r="E79" s="8">
        <v>500</v>
      </c>
      <c r="F79" s="8">
        <f t="shared" si="9"/>
        <v>19500</v>
      </c>
      <c r="G79" s="8"/>
    </row>
    <row r="80" ht="25" customHeight="1" spans="1:7">
      <c r="A80" s="12"/>
      <c r="B80" s="19"/>
      <c r="C80" s="8">
        <v>9</v>
      </c>
      <c r="D80" s="8">
        <v>42</v>
      </c>
      <c r="E80" s="8">
        <v>500</v>
      </c>
      <c r="F80" s="8">
        <f t="shared" si="9"/>
        <v>21000</v>
      </c>
      <c r="G80" s="8"/>
    </row>
    <row r="81" ht="25" customHeight="1" spans="1:7">
      <c r="A81" s="12"/>
      <c r="B81" s="19"/>
      <c r="C81" s="8">
        <v>10</v>
      </c>
      <c r="D81" s="8">
        <v>41</v>
      </c>
      <c r="E81" s="8">
        <v>500</v>
      </c>
      <c r="F81" s="8">
        <f t="shared" si="9"/>
        <v>20500</v>
      </c>
      <c r="G81" s="8"/>
    </row>
    <row r="82" ht="25" customHeight="1" spans="1:7">
      <c r="A82" s="12"/>
      <c r="B82" s="19"/>
      <c r="C82" s="8">
        <v>11</v>
      </c>
      <c r="D82" s="8">
        <v>26</v>
      </c>
      <c r="E82" s="8">
        <v>500</v>
      </c>
      <c r="F82" s="8">
        <f t="shared" si="9"/>
        <v>13000</v>
      </c>
      <c r="G82" s="8"/>
    </row>
    <row r="83" ht="25" customHeight="1" spans="1:7">
      <c r="A83" s="12"/>
      <c r="B83" s="19"/>
      <c r="C83" s="8">
        <v>12</v>
      </c>
      <c r="D83" s="8">
        <v>25</v>
      </c>
      <c r="E83" s="8">
        <v>500</v>
      </c>
      <c r="F83" s="8">
        <f t="shared" si="9"/>
        <v>12500</v>
      </c>
      <c r="G83" s="8"/>
    </row>
    <row r="84" ht="25" customHeight="1" spans="1:7">
      <c r="A84" s="13"/>
      <c r="B84" s="20"/>
      <c r="C84" s="8" t="s">
        <v>10</v>
      </c>
      <c r="D84" s="8">
        <f>SUM(D72:D83)</f>
        <v>316</v>
      </c>
      <c r="E84" s="8">
        <v>500</v>
      </c>
      <c r="F84" s="14">
        <f t="shared" si="9"/>
        <v>158000</v>
      </c>
      <c r="G84" s="8"/>
    </row>
    <row r="85" ht="25" customHeight="1" spans="1:7">
      <c r="A85" s="8" t="s">
        <v>23</v>
      </c>
      <c r="B85" s="23"/>
      <c r="C85" s="24"/>
      <c r="D85" s="24"/>
      <c r="E85" s="24"/>
      <c r="F85" s="8">
        <f>F84+F71+F60+F63+F56+F51+F39+F35+F31+F27+F22+F16+F13</f>
        <v>333500</v>
      </c>
      <c r="G85" s="24"/>
    </row>
  </sheetData>
  <mergeCells count="29">
    <mergeCell ref="A1:G1"/>
    <mergeCell ref="A2:G2"/>
    <mergeCell ref="A85:B85"/>
    <mergeCell ref="A4:A13"/>
    <mergeCell ref="A14:A16"/>
    <mergeCell ref="A17:A22"/>
    <mergeCell ref="A23:A27"/>
    <mergeCell ref="A28:A31"/>
    <mergeCell ref="A32:A35"/>
    <mergeCell ref="A36:A39"/>
    <mergeCell ref="A40:A51"/>
    <mergeCell ref="A52:A56"/>
    <mergeCell ref="A57:A60"/>
    <mergeCell ref="A61:A63"/>
    <mergeCell ref="A64:A71"/>
    <mergeCell ref="A72:A84"/>
    <mergeCell ref="B4:B13"/>
    <mergeCell ref="B14:B16"/>
    <mergeCell ref="B17:B22"/>
    <mergeCell ref="B23:B27"/>
    <mergeCell ref="B28:B31"/>
    <mergeCell ref="B32:B35"/>
    <mergeCell ref="B36:B39"/>
    <mergeCell ref="B40:B51"/>
    <mergeCell ref="B52:B56"/>
    <mergeCell ref="B57:B60"/>
    <mergeCell ref="B61:B63"/>
    <mergeCell ref="B64:B71"/>
    <mergeCell ref="B72:B8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2022-11-18T08:50:00Z</dcterms:created>
  <dcterms:modified xsi:type="dcterms:W3CDTF">2023-07-06T02:36:00Z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72847E7448154D23917371386BD295D8_13</vt:lpwstr>
  </property>
  <property fmtid="{D5CDD505-2E9C-101B-9397-08002B2CF9AE}" pid="3" name="KSOProductBuildVer">
    <vt:lpwstr>2052-11.8.6.8810</vt:lpwstr>
  </property>
</Properties>
</file>