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Sheet1!$A$2:$I$53</definedName>
  </definedNames>
  <calcPr calcId="144525"/>
</workbook>
</file>

<file path=xl/sharedStrings.xml><?xml version="1.0" encoding="utf-8"?>
<sst xmlns="http://schemas.openxmlformats.org/spreadsheetml/2006/main" count="34" uniqueCount="23">
  <si>
    <t>寻甸县2022年第二次拨付省级就业见习补贴明细表</t>
  </si>
  <si>
    <t>填报单位：寻甸县人力资源和社会保障局      单位（人 元）    填表时间：2023年11月6日</t>
  </si>
  <si>
    <t>序号</t>
  </si>
  <si>
    <t>见习基地</t>
  </si>
  <si>
    <t>月份</t>
  </si>
  <si>
    <t>人数</t>
  </si>
  <si>
    <t>补贴标准</t>
  </si>
  <si>
    <t>补助金额</t>
  </si>
  <si>
    <t>备注</t>
  </si>
  <si>
    <t xml:space="preserve">寻甸回族彝族自治县仁德街道办事处中心卫生院	</t>
  </si>
  <si>
    <t>合计</t>
  </si>
  <si>
    <t xml:space="preserve">寻甸骨伤科医院	</t>
  </si>
  <si>
    <t xml:space="preserve">寻甸回族彝族自治县幼儿园	</t>
  </si>
  <si>
    <t xml:space="preserve">寻甸康泰骨科医院	</t>
  </si>
  <si>
    <t xml:space="preserve">寻甸仁德华美贝贝幼儿园	</t>
  </si>
  <si>
    <t xml:space="preserve">寻甸五州医院有限公司	</t>
  </si>
  <si>
    <t xml:space="preserve">寻甸小马安迪托育有限责任公司	</t>
  </si>
  <si>
    <t xml:space="preserve">云南九源聚供应链管理有限公司	</t>
  </si>
  <si>
    <t>昆明长青慈宁精神有限公司</t>
  </si>
  <si>
    <t xml:space="preserve">云南亚美药业有限公司	</t>
  </si>
  <si>
    <t xml:space="preserve">河口镇北大营天使幼儿园 </t>
  </si>
  <si>
    <t>寻甸回族彝族自治县功山镇中心卫生院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</si>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</sst>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O11" sqref="O11"/>
    </sheetView>
  </sheetViews>
  <sheetFormatPr defaultColWidth="9" defaultRowHeight="13.5"/>
  <cols>
    <col min="1" max="1" width="6.125" style="1" customWidth="1"/>
    <col min="2" max="2" width="11.875" style="2" customWidth="1"/>
    <col min="3" max="3" width="11.25" style="1" customWidth="1"/>
    <col min="4" max="4" width="9.875" style="1" customWidth="1"/>
    <col min="5" max="5" width="16.875" style="1" customWidth="1"/>
    <col min="6" max="6" width="20.25" style="1" customWidth="1"/>
    <col min="7" max="7" width="9" style="1" customWidth="1"/>
    <col min="8" max="16384" width="9" style="1"/>
  </cols>
  <sheetData>
    <row r="1" s="1" customFormat="1" ht="48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ht="48" customHeight="1" spans="1:9">
      <c r="A2" s="5" t="s">
        <v>1</v>
      </c>
      <c r="B2" s="6"/>
      <c r="C2" s="5"/>
      <c r="D2" s="5"/>
      <c r="E2" s="5"/>
      <c r="F2" s="5"/>
      <c r="G2" s="5"/>
      <c r="H2" s="7"/>
      <c r="I2" s="12"/>
    </row>
    <row r="3" s="1" customFormat="1" ht="32" customHeight="1" spans="1:7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ht="27" customHeight="1" spans="1:7">
      <c r="A4" s="8">
        <v>1</v>
      </c>
      <c r="B4" s="9" t="s">
        <v>9</v>
      </c>
      <c r="C4" s="8">
        <v>12</v>
      </c>
      <c r="D4" s="8">
        <v>8</v>
      </c>
      <c r="E4" s="8">
        <v>1500</v>
      </c>
      <c r="F4" s="8">
        <f>D4*E4</f>
        <v>12000</v>
      </c>
      <c r="G4" s="8"/>
    </row>
    <row r="5" s="1" customFormat="1" ht="56" customHeight="1" spans="1:7">
      <c r="A5" s="8"/>
      <c r="B5" s="9"/>
      <c r="C5" s="8" t="s">
        <v>10</v>
      </c>
      <c r="D5" s="8">
        <v>8</v>
      </c>
      <c r="E5" s="8">
        <v>1500</v>
      </c>
      <c r="F5" s="8">
        <v>12000</v>
      </c>
      <c r="G5" s="8"/>
    </row>
    <row r="6" s="1" customFormat="1" ht="27" customHeight="1" spans="1:7">
      <c r="A6" s="8">
        <v>2</v>
      </c>
      <c r="B6" s="9" t="s">
        <v>11</v>
      </c>
      <c r="C6" s="8">
        <v>10</v>
      </c>
      <c r="D6" s="8">
        <v>40</v>
      </c>
      <c r="E6" s="8">
        <v>1500</v>
      </c>
      <c r="F6" s="8">
        <f>D6*E6</f>
        <v>60000</v>
      </c>
      <c r="G6" s="8"/>
    </row>
    <row r="7" s="1" customFormat="1" ht="27" customHeight="1" spans="1:7">
      <c r="A7" s="8"/>
      <c r="B7" s="9"/>
      <c r="C7" s="8">
        <v>11</v>
      </c>
      <c r="D7" s="8">
        <v>26</v>
      </c>
      <c r="E7" s="8">
        <v>1500</v>
      </c>
      <c r="F7" s="8">
        <f>D7*E7</f>
        <v>39000</v>
      </c>
      <c r="G7" s="8"/>
    </row>
    <row r="8" s="1" customFormat="1" ht="27" customHeight="1" spans="1:7">
      <c r="A8" s="8"/>
      <c r="B8" s="9"/>
      <c r="C8" s="8">
        <v>12</v>
      </c>
      <c r="D8" s="8">
        <v>25</v>
      </c>
      <c r="E8" s="8">
        <v>1500</v>
      </c>
      <c r="F8" s="8">
        <f>D8*E8</f>
        <v>37500</v>
      </c>
      <c r="G8" s="8"/>
    </row>
    <row r="9" s="1" customFormat="1" ht="27" customHeight="1" spans="1:7">
      <c r="A9" s="8"/>
      <c r="B9" s="9"/>
      <c r="C9" s="8" t="s">
        <v>10</v>
      </c>
      <c r="D9" s="8">
        <v>91</v>
      </c>
      <c r="E9" s="8">
        <v>1500</v>
      </c>
      <c r="F9" s="8">
        <f>SUM(F6:F8)</f>
        <v>136500</v>
      </c>
      <c r="G9" s="8"/>
    </row>
    <row r="10" s="1" customFormat="1" ht="27" customHeight="1" spans="1:7">
      <c r="A10" s="8">
        <v>3</v>
      </c>
      <c r="B10" s="9" t="s">
        <v>12</v>
      </c>
      <c r="C10" s="8">
        <v>8</v>
      </c>
      <c r="D10" s="8">
        <v>10</v>
      </c>
      <c r="E10" s="8">
        <v>1500</v>
      </c>
      <c r="F10" s="8">
        <f t="shared" ref="F10:F23" si="0">D10*E10</f>
        <v>15000</v>
      </c>
      <c r="G10" s="8"/>
    </row>
    <row r="11" s="1" customFormat="1" ht="27" customHeight="1" spans="1:7">
      <c r="A11" s="8"/>
      <c r="B11" s="9"/>
      <c r="C11" s="8">
        <v>9</v>
      </c>
      <c r="D11" s="8">
        <v>9</v>
      </c>
      <c r="E11" s="8">
        <v>1500</v>
      </c>
      <c r="F11" s="8">
        <f t="shared" si="0"/>
        <v>13500</v>
      </c>
      <c r="G11" s="8"/>
    </row>
    <row r="12" s="1" customFormat="1" ht="27" customHeight="1" spans="1:7">
      <c r="A12" s="8"/>
      <c r="B12" s="9"/>
      <c r="C12" s="8">
        <v>10</v>
      </c>
      <c r="D12" s="8">
        <v>9</v>
      </c>
      <c r="E12" s="8">
        <v>1500</v>
      </c>
      <c r="F12" s="8">
        <f t="shared" si="0"/>
        <v>13500</v>
      </c>
      <c r="G12" s="8"/>
    </row>
    <row r="13" s="1" customFormat="1" ht="27" customHeight="1" spans="1:7">
      <c r="A13" s="8"/>
      <c r="B13" s="9"/>
      <c r="C13" s="8">
        <v>11</v>
      </c>
      <c r="D13" s="8">
        <v>9</v>
      </c>
      <c r="E13" s="8">
        <v>1500</v>
      </c>
      <c r="F13" s="8">
        <f t="shared" si="0"/>
        <v>13500</v>
      </c>
      <c r="G13" s="8"/>
    </row>
    <row r="14" s="1" customFormat="1" ht="27" customHeight="1" spans="1:7">
      <c r="A14" s="8"/>
      <c r="B14" s="9"/>
      <c r="C14" s="8">
        <v>12</v>
      </c>
      <c r="D14" s="8">
        <v>9</v>
      </c>
      <c r="E14" s="8">
        <v>1500</v>
      </c>
      <c r="F14" s="8">
        <f t="shared" si="0"/>
        <v>13500</v>
      </c>
      <c r="G14" s="8"/>
    </row>
    <row r="15" s="1" customFormat="1" ht="27" customHeight="1" spans="1:7">
      <c r="A15" s="8"/>
      <c r="B15" s="9"/>
      <c r="C15" s="8" t="s">
        <v>10</v>
      </c>
      <c r="D15" s="8">
        <v>46</v>
      </c>
      <c r="E15" s="8">
        <v>1500</v>
      </c>
      <c r="F15" s="8">
        <f t="shared" si="0"/>
        <v>69000</v>
      </c>
      <c r="G15" s="8"/>
    </row>
    <row r="16" s="1" customFormat="1" ht="27" customHeight="1" spans="1:7">
      <c r="A16" s="8">
        <v>4</v>
      </c>
      <c r="B16" s="9" t="s">
        <v>13</v>
      </c>
      <c r="C16" s="8">
        <v>9</v>
      </c>
      <c r="D16" s="8">
        <v>3</v>
      </c>
      <c r="E16" s="8">
        <v>1500</v>
      </c>
      <c r="F16" s="8">
        <f t="shared" si="0"/>
        <v>4500</v>
      </c>
      <c r="G16" s="8"/>
    </row>
    <row r="17" s="1" customFormat="1" ht="27" customHeight="1" spans="1:7">
      <c r="A17" s="8"/>
      <c r="B17" s="9"/>
      <c r="C17" s="8">
        <v>10</v>
      </c>
      <c r="D17" s="8">
        <v>3</v>
      </c>
      <c r="E17" s="8">
        <v>1500</v>
      </c>
      <c r="F17" s="8">
        <f t="shared" si="0"/>
        <v>4500</v>
      </c>
      <c r="G17" s="8"/>
    </row>
    <row r="18" s="1" customFormat="1" ht="27" customHeight="1" spans="1:7">
      <c r="A18" s="8"/>
      <c r="B18" s="9"/>
      <c r="C18" s="8">
        <v>11</v>
      </c>
      <c r="D18" s="8">
        <v>3</v>
      </c>
      <c r="E18" s="8">
        <v>1500</v>
      </c>
      <c r="F18" s="8">
        <f t="shared" si="0"/>
        <v>4500</v>
      </c>
      <c r="G18" s="8"/>
    </row>
    <row r="19" s="1" customFormat="1" ht="27" customHeight="1" spans="1:7">
      <c r="A19" s="8"/>
      <c r="B19" s="9"/>
      <c r="C19" s="8">
        <v>12</v>
      </c>
      <c r="D19" s="8">
        <v>3</v>
      </c>
      <c r="E19" s="8">
        <v>1500</v>
      </c>
      <c r="F19" s="8">
        <f t="shared" si="0"/>
        <v>4500</v>
      </c>
      <c r="G19" s="8"/>
    </row>
    <row r="20" s="1" customFormat="1" ht="95" customHeight="1" spans="1:7">
      <c r="A20" s="8"/>
      <c r="B20" s="9"/>
      <c r="C20" s="8" t="s">
        <v>10</v>
      </c>
      <c r="D20" s="8">
        <v>12</v>
      </c>
      <c r="E20" s="8">
        <v>1500</v>
      </c>
      <c r="F20" s="8">
        <f t="shared" si="0"/>
        <v>18000</v>
      </c>
      <c r="G20" s="8"/>
    </row>
    <row r="21" s="1" customFormat="1" ht="27" customHeight="1" spans="1:7">
      <c r="A21" s="8">
        <v>5</v>
      </c>
      <c r="B21" s="10" t="s">
        <v>14</v>
      </c>
      <c r="C21" s="8">
        <v>9</v>
      </c>
      <c r="D21" s="8">
        <v>2</v>
      </c>
      <c r="E21" s="8">
        <v>1500</v>
      </c>
      <c r="F21" s="8">
        <f t="shared" si="0"/>
        <v>3000</v>
      </c>
      <c r="G21" s="8"/>
    </row>
    <row r="22" s="1" customFormat="1" ht="27" customHeight="1" spans="1:7">
      <c r="A22" s="8"/>
      <c r="B22" s="10"/>
      <c r="C22" s="8">
        <v>10</v>
      </c>
      <c r="D22" s="8">
        <v>7</v>
      </c>
      <c r="E22" s="8">
        <v>1500</v>
      </c>
      <c r="F22" s="8">
        <f t="shared" ref="F22:F25" si="1">D22*E22</f>
        <v>10500</v>
      </c>
      <c r="G22" s="8"/>
    </row>
    <row r="23" s="1" customFormat="1" ht="27" customHeight="1" spans="1:7">
      <c r="A23" s="8"/>
      <c r="B23" s="10"/>
      <c r="C23" s="8">
        <v>11</v>
      </c>
      <c r="D23" s="8">
        <v>7</v>
      </c>
      <c r="E23" s="8">
        <v>1500</v>
      </c>
      <c r="F23" s="8">
        <f t="shared" si="1"/>
        <v>10500</v>
      </c>
      <c r="G23" s="8"/>
    </row>
    <row r="24" s="1" customFormat="1" ht="27" customHeight="1" spans="1:7">
      <c r="A24" s="8"/>
      <c r="B24" s="10"/>
      <c r="C24" s="8">
        <v>12</v>
      </c>
      <c r="D24" s="8">
        <v>7</v>
      </c>
      <c r="E24" s="8">
        <v>1500</v>
      </c>
      <c r="F24" s="8">
        <f t="shared" si="1"/>
        <v>10500</v>
      </c>
      <c r="G24" s="8"/>
    </row>
    <row r="25" s="1" customFormat="1" ht="27" customHeight="1" spans="1:7">
      <c r="A25" s="8"/>
      <c r="B25" s="10"/>
      <c r="C25" s="8" t="s">
        <v>10</v>
      </c>
      <c r="D25" s="8">
        <v>23</v>
      </c>
      <c r="E25" s="8">
        <v>1500</v>
      </c>
      <c r="F25" s="8">
        <f t="shared" si="1"/>
        <v>34500</v>
      </c>
      <c r="G25" s="8"/>
    </row>
    <row r="26" s="1" customFormat="1" ht="27" customHeight="1" spans="1:7">
      <c r="A26" s="8">
        <v>6</v>
      </c>
      <c r="B26" s="9" t="s">
        <v>15</v>
      </c>
      <c r="C26" s="8">
        <v>10</v>
      </c>
      <c r="D26" s="8">
        <v>13</v>
      </c>
      <c r="E26" s="8">
        <v>1500</v>
      </c>
      <c r="F26" s="8">
        <f t="shared" ref="F26:F28" si="2">D26*E26</f>
        <v>19500</v>
      </c>
      <c r="G26" s="8"/>
    </row>
    <row r="27" s="1" customFormat="1" ht="27" customHeight="1" spans="1:7">
      <c r="A27" s="8"/>
      <c r="B27" s="9"/>
      <c r="C27" s="8">
        <v>11</v>
      </c>
      <c r="D27" s="8">
        <v>17</v>
      </c>
      <c r="E27" s="8">
        <v>1500</v>
      </c>
      <c r="F27" s="8">
        <f t="shared" si="2"/>
        <v>25500</v>
      </c>
      <c r="G27" s="8"/>
    </row>
    <row r="28" s="1" customFormat="1" ht="27" customHeight="1" spans="1:7">
      <c r="A28" s="8"/>
      <c r="B28" s="9"/>
      <c r="C28" s="8">
        <v>12</v>
      </c>
      <c r="D28" s="8">
        <v>16</v>
      </c>
      <c r="E28" s="8">
        <v>1500</v>
      </c>
      <c r="F28" s="8">
        <f t="shared" si="2"/>
        <v>24000</v>
      </c>
      <c r="G28" s="8"/>
    </row>
    <row r="29" s="1" customFormat="1" ht="27" customHeight="1" spans="1:7">
      <c r="A29" s="8"/>
      <c r="B29" s="9"/>
      <c r="C29" s="8" t="s">
        <v>10</v>
      </c>
      <c r="D29" s="8">
        <v>46</v>
      </c>
      <c r="E29" s="8">
        <v>1500</v>
      </c>
      <c r="F29" s="8">
        <f>SUM(F26:F28)</f>
        <v>69000</v>
      </c>
      <c r="G29" s="8"/>
    </row>
    <row r="30" s="1" customFormat="1" ht="27" customHeight="1" spans="1:7">
      <c r="A30" s="8">
        <v>7</v>
      </c>
      <c r="B30" s="9" t="s">
        <v>16</v>
      </c>
      <c r="C30" s="8">
        <v>10</v>
      </c>
      <c r="D30" s="8">
        <v>7</v>
      </c>
      <c r="E30" s="8">
        <v>1500</v>
      </c>
      <c r="F30" s="8">
        <f t="shared" ref="F30:F35" si="3">D30*E30</f>
        <v>10500</v>
      </c>
      <c r="G30" s="8"/>
    </row>
    <row r="31" s="1" customFormat="1" ht="27" customHeight="1" spans="1:7">
      <c r="A31" s="8"/>
      <c r="B31" s="9"/>
      <c r="C31" s="8">
        <v>11</v>
      </c>
      <c r="D31" s="8">
        <v>7</v>
      </c>
      <c r="E31" s="8">
        <v>1500</v>
      </c>
      <c r="F31" s="8">
        <f t="shared" si="3"/>
        <v>10500</v>
      </c>
      <c r="G31" s="8"/>
    </row>
    <row r="32" s="1" customFormat="1" ht="27" customHeight="1" spans="1:7">
      <c r="A32" s="8"/>
      <c r="B32" s="9"/>
      <c r="C32" s="8">
        <v>12</v>
      </c>
      <c r="D32" s="8">
        <v>2</v>
      </c>
      <c r="E32" s="8">
        <v>1500</v>
      </c>
      <c r="F32" s="8">
        <f t="shared" si="3"/>
        <v>3000</v>
      </c>
      <c r="G32" s="8"/>
    </row>
    <row r="33" s="1" customFormat="1" ht="27" customHeight="1" spans="1:7">
      <c r="A33" s="8"/>
      <c r="B33" s="9"/>
      <c r="C33" s="8" t="s">
        <v>10</v>
      </c>
      <c r="D33" s="8">
        <v>16</v>
      </c>
      <c r="E33" s="8">
        <v>1500</v>
      </c>
      <c r="F33" s="8">
        <f t="shared" si="3"/>
        <v>24000</v>
      </c>
      <c r="G33" s="8"/>
    </row>
    <row r="34" s="1" customFormat="1" ht="27" customHeight="1" spans="1:7">
      <c r="A34" s="8">
        <v>8</v>
      </c>
      <c r="B34" s="9" t="s">
        <v>17</v>
      </c>
      <c r="C34" s="8">
        <v>9</v>
      </c>
      <c r="D34" s="8">
        <v>8</v>
      </c>
      <c r="E34" s="8">
        <v>1500</v>
      </c>
      <c r="F34" s="8">
        <f t="shared" si="3"/>
        <v>12000</v>
      </c>
      <c r="G34" s="8"/>
    </row>
    <row r="35" s="1" customFormat="1" ht="27" customHeight="1" spans="1:7">
      <c r="A35" s="8"/>
      <c r="B35" s="9"/>
      <c r="C35" s="8">
        <v>10</v>
      </c>
      <c r="D35" s="8">
        <v>8</v>
      </c>
      <c r="E35" s="8">
        <v>1500</v>
      </c>
      <c r="F35" s="8">
        <f t="shared" si="3"/>
        <v>12000</v>
      </c>
      <c r="G35" s="8"/>
    </row>
    <row r="36" s="1" customFormat="1" ht="27" customHeight="1" spans="1:7">
      <c r="A36" s="8"/>
      <c r="B36" s="9"/>
      <c r="C36" s="8">
        <v>12</v>
      </c>
      <c r="D36" s="8">
        <v>2</v>
      </c>
      <c r="E36" s="8">
        <v>1500</v>
      </c>
      <c r="F36" s="8">
        <f t="shared" ref="F36:F41" si="4">D36*E36</f>
        <v>3000</v>
      </c>
      <c r="G36" s="8"/>
    </row>
    <row r="37" s="1" customFormat="1" ht="27" customHeight="1" spans="1:7">
      <c r="A37" s="8"/>
      <c r="B37" s="9"/>
      <c r="C37" s="8" t="s">
        <v>10</v>
      </c>
      <c r="D37" s="8">
        <v>18</v>
      </c>
      <c r="E37" s="8">
        <v>1500</v>
      </c>
      <c r="F37" s="8">
        <f>SUM(F34:F36)</f>
        <v>27000</v>
      </c>
      <c r="G37" s="8"/>
    </row>
    <row r="38" s="1" customFormat="1" ht="27" customHeight="1" spans="1:7">
      <c r="A38" s="8">
        <v>9</v>
      </c>
      <c r="B38" s="9" t="s">
        <v>18</v>
      </c>
      <c r="C38" s="8">
        <v>10</v>
      </c>
      <c r="D38" s="8">
        <v>1</v>
      </c>
      <c r="E38" s="8">
        <v>1500</v>
      </c>
      <c r="F38" s="8">
        <f t="shared" si="4"/>
        <v>1500</v>
      </c>
      <c r="G38" s="8"/>
    </row>
    <row r="39" s="1" customFormat="1" ht="27" customHeight="1" spans="1:7">
      <c r="A39" s="8"/>
      <c r="B39" s="9"/>
      <c r="C39" s="8">
        <v>11</v>
      </c>
      <c r="D39" s="8">
        <v>1</v>
      </c>
      <c r="E39" s="8">
        <v>1500</v>
      </c>
      <c r="F39" s="8">
        <f t="shared" si="4"/>
        <v>1500</v>
      </c>
      <c r="G39" s="8"/>
    </row>
    <row r="40" s="1" customFormat="1" ht="27" customHeight="1" spans="1:7">
      <c r="A40" s="8"/>
      <c r="B40" s="9"/>
      <c r="C40" s="8">
        <v>12</v>
      </c>
      <c r="D40" s="8">
        <v>1</v>
      </c>
      <c r="E40" s="8">
        <v>1500</v>
      </c>
      <c r="F40" s="8">
        <f t="shared" si="4"/>
        <v>1500</v>
      </c>
      <c r="G40" s="8"/>
    </row>
    <row r="41" s="1" customFormat="1" ht="27" customHeight="1" spans="1:7">
      <c r="A41" s="8"/>
      <c r="B41" s="9"/>
      <c r="C41" s="8" t="s">
        <v>10</v>
      </c>
      <c r="D41" s="8">
        <v>3</v>
      </c>
      <c r="E41" s="8">
        <v>1500</v>
      </c>
      <c r="F41" s="8">
        <f t="shared" si="4"/>
        <v>4500</v>
      </c>
      <c r="G41" s="8"/>
    </row>
    <row r="42" s="1" customFormat="1" ht="27" customHeight="1" spans="1:7">
      <c r="A42" s="8">
        <v>10</v>
      </c>
      <c r="B42" s="9" t="s">
        <v>19</v>
      </c>
      <c r="C42" s="8">
        <v>9</v>
      </c>
      <c r="D42" s="8">
        <v>4</v>
      </c>
      <c r="E42" s="8">
        <v>1500</v>
      </c>
      <c r="F42" s="8">
        <f t="shared" ref="F42:F50" si="5">D42*E42</f>
        <v>6000</v>
      </c>
      <c r="G42" s="11"/>
    </row>
    <row r="43" s="1" customFormat="1" ht="27" customHeight="1" spans="1:7">
      <c r="A43" s="8"/>
      <c r="B43" s="9"/>
      <c r="C43" s="8">
        <v>10</v>
      </c>
      <c r="D43" s="8">
        <v>4</v>
      </c>
      <c r="E43" s="8">
        <v>1500</v>
      </c>
      <c r="F43" s="8">
        <f t="shared" si="5"/>
        <v>6000</v>
      </c>
      <c r="G43" s="11"/>
    </row>
    <row r="44" s="1" customFormat="1" ht="27" customHeight="1" spans="1:7">
      <c r="A44" s="8"/>
      <c r="B44" s="9"/>
      <c r="C44" s="8">
        <v>11</v>
      </c>
      <c r="D44" s="8">
        <v>4</v>
      </c>
      <c r="E44" s="8">
        <v>1500</v>
      </c>
      <c r="F44" s="8">
        <f t="shared" si="5"/>
        <v>6000</v>
      </c>
      <c r="G44" s="11"/>
    </row>
    <row r="45" s="1" customFormat="1" ht="27" customHeight="1" spans="1:7">
      <c r="A45" s="8"/>
      <c r="B45" s="9"/>
      <c r="C45" s="8" t="s">
        <v>10</v>
      </c>
      <c r="D45" s="8">
        <v>12</v>
      </c>
      <c r="E45" s="8">
        <v>1500</v>
      </c>
      <c r="F45" s="8">
        <f>SUM(F42:F44)</f>
        <v>18000</v>
      </c>
      <c r="G45" s="8"/>
    </row>
    <row r="46" s="1" customFormat="1" ht="27" customHeight="1" spans="1:7">
      <c r="A46" s="8">
        <v>11</v>
      </c>
      <c r="B46" s="9" t="s">
        <v>20</v>
      </c>
      <c r="C46" s="8">
        <v>10</v>
      </c>
      <c r="D46" s="8">
        <v>7</v>
      </c>
      <c r="E46" s="8">
        <v>1500</v>
      </c>
      <c r="F46" s="8">
        <f t="shared" si="5"/>
        <v>10500</v>
      </c>
      <c r="G46" s="11"/>
    </row>
    <row r="47" s="1" customFormat="1" ht="27" customHeight="1" spans="1:7">
      <c r="A47" s="8"/>
      <c r="B47" s="9"/>
      <c r="C47" s="8">
        <v>11</v>
      </c>
      <c r="D47" s="8">
        <v>7</v>
      </c>
      <c r="E47" s="8">
        <v>1500</v>
      </c>
      <c r="F47" s="8">
        <f t="shared" si="5"/>
        <v>10500</v>
      </c>
      <c r="G47" s="11"/>
    </row>
    <row r="48" s="1" customFormat="1" ht="27" customHeight="1" spans="1:7">
      <c r="A48" s="8"/>
      <c r="B48" s="9"/>
      <c r="C48" s="8">
        <v>12</v>
      </c>
      <c r="D48" s="8">
        <v>7</v>
      </c>
      <c r="E48" s="8">
        <v>1500</v>
      </c>
      <c r="F48" s="8">
        <f t="shared" si="5"/>
        <v>10500</v>
      </c>
      <c r="G48" s="11"/>
    </row>
    <row r="49" s="1" customFormat="1" ht="27" customHeight="1" spans="1:7">
      <c r="A49" s="8"/>
      <c r="B49" s="9"/>
      <c r="C49" s="8" t="s">
        <v>10</v>
      </c>
      <c r="D49" s="8">
        <v>21</v>
      </c>
      <c r="E49" s="8">
        <v>1500</v>
      </c>
      <c r="F49" s="8">
        <f t="shared" si="5"/>
        <v>31500</v>
      </c>
      <c r="G49" s="8"/>
    </row>
    <row r="50" s="1" customFormat="1" ht="27" customHeight="1" spans="1:7">
      <c r="A50" s="8">
        <v>12</v>
      </c>
      <c r="B50" s="9" t="s">
        <v>21</v>
      </c>
      <c r="C50" s="8">
        <v>11</v>
      </c>
      <c r="D50" s="8">
        <v>6</v>
      </c>
      <c r="E50" s="8">
        <v>1500</v>
      </c>
      <c r="F50" s="8">
        <f t="shared" ref="F50:F52" si="6">D50*E50</f>
        <v>9000</v>
      </c>
      <c r="G50" s="11"/>
    </row>
    <row r="51" s="1" customFormat="1" ht="27" customHeight="1" spans="1:7">
      <c r="A51" s="8"/>
      <c r="B51" s="9"/>
      <c r="C51" s="8">
        <v>12</v>
      </c>
      <c r="D51" s="8">
        <v>7</v>
      </c>
      <c r="E51" s="8">
        <v>1500</v>
      </c>
      <c r="F51" s="8">
        <f t="shared" si="6"/>
        <v>10500</v>
      </c>
      <c r="G51" s="11"/>
    </row>
    <row r="52" s="1" customFormat="1" ht="27" customHeight="1" spans="1:7">
      <c r="A52" s="8"/>
      <c r="B52" s="9"/>
      <c r="C52" s="8" t="s">
        <v>10</v>
      </c>
      <c r="D52" s="8">
        <v>13</v>
      </c>
      <c r="E52" s="8">
        <v>1500</v>
      </c>
      <c r="F52" s="8">
        <f t="shared" si="6"/>
        <v>19500</v>
      </c>
      <c r="G52" s="8"/>
    </row>
    <row r="53" s="1" customFormat="1" ht="14.25" spans="1:7">
      <c r="A53" s="8" t="s">
        <v>22</v>
      </c>
      <c r="B53" s="9"/>
      <c r="C53" s="11"/>
      <c r="D53" s="11"/>
      <c r="E53" s="8">
        <v>1500</v>
      </c>
      <c r="F53" s="8">
        <f>F52+F49+F45+F41+F37+F33+F29+F25+F20+F15+F9+F5</f>
        <v>463500</v>
      </c>
      <c r="G53" s="11"/>
    </row>
  </sheetData>
  <mergeCells count="27">
    <mergeCell ref="A1:G1"/>
    <mergeCell ref="A2:G2"/>
    <mergeCell ref="A53:B53"/>
    <mergeCell ref="A4:A5"/>
    <mergeCell ref="A6:A9"/>
    <mergeCell ref="A10:A15"/>
    <mergeCell ref="A16:A20"/>
    <mergeCell ref="A21:A25"/>
    <mergeCell ref="A26:A29"/>
    <mergeCell ref="A30:A33"/>
    <mergeCell ref="A34:A37"/>
    <mergeCell ref="A38:A41"/>
    <mergeCell ref="A42:A45"/>
    <mergeCell ref="A46:A49"/>
    <mergeCell ref="A50:A52"/>
    <mergeCell ref="B4:B5"/>
    <mergeCell ref="B6:B9"/>
    <mergeCell ref="B10:B15"/>
    <mergeCell ref="B16:B20"/>
    <mergeCell ref="B21:B25"/>
    <mergeCell ref="B26:B29"/>
    <mergeCell ref="B30:B33"/>
    <mergeCell ref="B34:B37"/>
    <mergeCell ref="B38:B41"/>
    <mergeCell ref="B42:B45"/>
    <mergeCell ref="B46:B49"/>
    <mergeCell ref="B50:B5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徐凡棋</cp:lastModifiedBy>
  <dcterms:created xsi:type="dcterms:W3CDTF">2023-10-31T02:21:00Z</dcterms:created>
  <dcterms:modified xsi:type="dcterms:W3CDTF">2023-11-16T08:58:26Z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3A467730C065412FB6D6E05427D3C440_11</vt:lpwstr>
  </property>
  <property fmtid="{D5CDD505-2E9C-101B-9397-08002B2CF9AE}" pid="3" name="KSOProductBuildVer">
    <vt:lpwstr>2052-11.1.0.14235</vt:lpwstr>
  </property>
</Properties>
</file>