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指标体系!$A$1:$G$90</definedName>
    <definedName name="_xlnm.Print_Titles" localSheetId="0">指标体系!$1:$4</definedName>
    <definedName name="_xlnm.Print_Titles" localSheetId="1">指标体系。!$2:$4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<sst xmlns="http://schemas.openxmlformats.org/spreadsheetml/2006/main" count="433" uniqueCount="157">
  <si>
    <t>附件：</t>
  </si>
  <si>
    <t>寻甸县林业和草原局2022年森林植被恢复费支付2021年及2022年异地造林补助资金项目支出绩效评价指标体系及评分表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</si>
  <si>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</si>
  <si>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</si>
  <si>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</si>
  <si>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</si>
  <si>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</si>
  <si>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</si>
  <si>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</si>
  <si>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</si>
  <si>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</si>
  <si>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</si>
  <si>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</si>
  <si>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</si>
  <si>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</si>
  <si>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</si>
  <si>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</si>
  <si>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</si>
  <si>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</si>
  <si>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</si>
  <si>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</si>
  <si>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</si>
  <si>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</si>
  <si>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</si>
  <si>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</si>
  <si>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</si>
  <si>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</si>
  <si>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</si>
  <si>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</si>
  <si>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</si>
  <si>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</si>
  <si>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</si>
  <si>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</si>
  <si>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</si>
  <si>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</si>
  <si>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</si>
  <si>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</si>
  <si>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</si>
  <si>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</si>
  <si>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</si>
  <si>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</si>
  <si>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</si>
  <si>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</si>
  <si>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</si>
  <si>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</si>
  <si>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</si>
  <si>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</si>
  <si>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</si>
  <si>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</si>
  <si>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</si>
  <si>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</si>
  <si>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</si>
  <si>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</si>
  <si>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</si>
  <si>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</si>
  <si>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</si>
  <si>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</si>
  <si>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</si>
  <si>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</si>
  <si>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</si>
  <si>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</si>
  <si>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</si>
  <si>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</si>
  <si>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</si>
  <si>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</si>
  <si>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</si>
  <si>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</si>
  <si>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</si>
  <si>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</si>
  <si>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</si>
  <si>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</si>
  <si>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</si>
  <si>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</si>
  <si>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</si>
  <si>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</si>
  <si>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</si>
  <si>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</si>
  <si>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</si>
  <si>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</si>
  <si>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</si>
  <si>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</si>
  <si>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</si>
  <si>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</si>
  <si>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</si>
  <si>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</si>
  <si>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</si>
  <si>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</si>
  <si>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</si>
  <si>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</si>
  <si>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</si>
  <si>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</si>
  <si>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</si>
  <si>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</si>
  <si>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</si>
  <si>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</si>
  <si>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</si>
  <si>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</si>
  <si>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</si>
  <si>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</si>
  <si>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</si>
  <si>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</si>
  <si>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</si>
  <si>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</si>
  <si>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</si>
  <si>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</si>
  <si>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</si>
  <si>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</si>
  <si>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</si>
  <si>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社会效益（6分）</t>
  </si>
  <si>
    <t>公示公告率(1.5分)</t>
  </si>
  <si>
    <t>项目实施对社会发展所带来的直接或间接影响。</t>
  </si>
  <si>
    <t>评价要点：
①各指标目标完成的，记满分；未完成的，按实际完成比例与分值权重计算得分。
②定性指标得分按照以下方法评定：根据指标完成情况分为达成年度指标、部分达成年度指标并具有一定效果、未达成年度指标且效果较差三档，分别按照该指标对应分值区间100%-80%（含）、80%-60%（含）、60%-0%合理确定分值。</t>
  </si>
  <si>
    <t>造林地块破坏现象查处、整改及时率(1.5分)</t>
  </si>
  <si>
    <t>政府采购执行率(1.5分)</t>
  </si>
  <si>
    <t>造林地块监测覆盖率(1.5分)</t>
  </si>
  <si>
    <t>生态效益（10分）</t>
  </si>
  <si>
    <t>造林面积(2分)</t>
  </si>
  <si>
    <t>≥4800亩</t>
  </si>
  <si>
    <t>项目实施对生态环境所带来的直接或间接影响。</t>
  </si>
  <si>
    <t>林木成活率(2分)</t>
  </si>
  <si>
    <t>≥85%</t>
  </si>
  <si>
    <t>造林地块病虫害隐患消除率(2分)</t>
  </si>
  <si>
    <t>造林地块火灾发生率(2分)</t>
  </si>
  <si>
    <t>改善自然环境、调节气候、保护水土(2分)</t>
  </si>
  <si>
    <t>显著</t>
  </si>
  <si>
    <t>可持续性(4分)</t>
  </si>
  <si>
    <t>可持续性影响期(4分)</t>
  </si>
  <si>
    <r>
      <rPr>
        <sz val="9"/>
        <color rgb="FF000000"/>
        <rFont val="宋体"/>
        <charset val="134"/>
      </rPr>
      <t>≥</t>
    </r>
    <r>
      <rPr>
        <sz val="9"/>
        <color rgb="FF000000"/>
        <rFont val="宋体"/>
        <charset val="134"/>
        <scheme val="minor"/>
      </rPr>
      <t>5年</t>
    </r>
  </si>
  <si>
    <t>项目实施后对社会、经济、生态等的良性发展的影响期。</t>
  </si>
  <si>
    <r>
      <rPr>
        <sz val="9"/>
        <color rgb="FF000000"/>
        <rFont val="宋体"/>
        <charset val="134"/>
        <scheme val="minor"/>
      </rPr>
      <t>可持续性影响期</t>
    </r>
    <r>
      <rPr>
        <sz val="9"/>
        <color rgb="FF000000"/>
        <rFont val="宋体"/>
        <charset val="134"/>
      </rPr>
      <t>≥</t>
    </r>
    <r>
      <rPr>
        <sz val="9"/>
        <color rgb="FF000000"/>
        <rFont val="宋体"/>
        <charset val="134"/>
        <scheme val="minor"/>
      </rPr>
      <t>5年的，记满分；可持续性影响期3年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5年的，记分80%；可持续性影响期1年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3年的，记分60%；可持续性影响期＜1年的，记0分。</t>
    </r>
  </si>
  <si>
    <t>满意度
(10分)</t>
  </si>
  <si>
    <t>社会公众或服务对象满意度(10分)</t>
  </si>
  <si>
    <t>社会公众或服务对象对项目实施效果的满意程度。</t>
  </si>
  <si>
    <r>
      <rPr>
        <sz val="9"/>
        <color rgb="FF000000"/>
        <rFont val="宋体"/>
        <charset val="134"/>
      </rPr>
      <t>≥</t>
    </r>
    <r>
      <rPr>
        <sz val="9"/>
        <color rgb="FF000000"/>
        <rFont val="宋体"/>
        <charset val="134"/>
        <scheme val="minor"/>
      </rPr>
      <t>90%</t>
    </r>
  </si>
  <si>
    <t>①社会公众或服务对象是指因该项目实施而受到影响的部门（单位）、群体或个人。一般采取社会调查的方式。</t>
  </si>
  <si>
    <r>
      <rPr>
        <sz val="9"/>
        <color rgb="FF000000"/>
        <rFont val="宋体"/>
        <charset val="134"/>
        <scheme val="minor"/>
      </rPr>
      <t>②满意度以20个调查对象为限。满意度</t>
    </r>
    <r>
      <rPr>
        <sz val="9"/>
        <color rgb="FF000000"/>
        <rFont val="宋体"/>
        <charset val="134"/>
      </rPr>
      <t>≥</t>
    </r>
    <r>
      <rPr>
        <sz val="9"/>
        <color rgb="FF000000"/>
        <rFont val="宋体"/>
        <charset val="134"/>
        <scheme val="minor"/>
      </rPr>
      <t>90%的，记10分；满意度≤60%的，记0分；满意度为60%～90%的，采用内插法计算得分。</t>
    </r>
  </si>
  <si>
    <t>评价得分合计</t>
  </si>
  <si>
    <t>绩效等级：优(  )、良( √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</si>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</sst>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5">
    <font>
      <sz val="11"/>
      <color theme="1"/>
      <name val="宋体"/>
      <charset val="134"/>
      <scheme val="minor"/>
    </font>
    <font>
      <sz val="11"/>
      <name val="宋体"/>
      <charset val="134"/>
    </font>
    <font>
      <sz val="10"/>
      <name val="宋体"/>
      <charset val="134"/>
    </font>
    <font>
      <sz val="9"/>
      <color theme="1"/>
      <name val="宋体"/>
      <charset val="134"/>
      <scheme val="minor"/>
    </font>
    <font>
      <b/>
      <sz val="12"/>
      <color rgb="FF000000"/>
      <name val="宋体"/>
      <charset val="134"/>
      <scheme val="minor"/>
    </font>
    <font>
      <b/>
      <u/>
      <sz val="18"/>
      <color rgb="FF000000"/>
      <name val="宋体"/>
      <charset val="134"/>
      <scheme val="minor"/>
    </font>
    <font>
      <b/>
      <sz val="18"/>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font>
    <font>
      <b/>
      <sz val="10"/>
      <color theme="1"/>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auto="1"/>
      </right>
      <top style="medium">
        <color auto="1"/>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5" borderId="22" applyNumberFormat="0" applyAlignment="0" applyProtection="0">
      <alignment vertical="center"/>
    </xf>
    <xf numFmtId="0" fontId="24" fillId="6" borderId="23" applyNumberFormat="0" applyAlignment="0" applyProtection="0">
      <alignment vertical="center"/>
    </xf>
    <xf numFmtId="0" fontId="25" fillId="6" borderId="22" applyNumberFormat="0" applyAlignment="0" applyProtection="0">
      <alignment vertical="center"/>
    </xf>
    <xf numFmtId="0" fontId="26" fillId="7"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9" fontId="34" fillId="0" borderId="0" applyFont="0" applyFill="0" applyBorder="0" applyAlignment="0" applyProtection="0">
      <alignment vertical="center"/>
    </xf>
    <xf numFmtId="0" fontId="14" fillId="0" borderId="0">
      <alignment vertical="center"/>
    </xf>
    <xf numFmtId="0" fontId="1" fillId="0" borderId="0">
      <alignment vertical="center"/>
    </xf>
  </cellStyleXfs>
  <cellXfs count="177">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0" fontId="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10" fontId="8" fillId="0" borderId="6"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177" fontId="9"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8" fillId="0" borderId="3"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10" fontId="8" fillId="0" borderId="7"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0" fontId="8" fillId="0" borderId="5"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8"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10" fillId="0" borderId="5" xfId="0" applyFont="1" applyFill="1" applyBorder="1" applyAlignment="1">
      <alignment horizontal="justify" vertical="center" wrapText="1"/>
    </xf>
    <xf numFmtId="9"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10" fontId="8" fillId="0" borderId="6" xfId="50" applyNumberFormat="1" applyFont="1" applyFill="1" applyBorder="1" applyAlignment="1">
      <alignment horizontal="center" vertical="center" wrapText="1"/>
    </xf>
    <xf numFmtId="10" fontId="8" fillId="0" borderId="3" xfId="5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left" vertical="center" wrapText="1"/>
    </xf>
    <xf numFmtId="9" fontId="8" fillId="0" borderId="11"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177" fontId="9" fillId="0" borderId="0" xfId="0" applyNumberFormat="1" applyFont="1" applyFill="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177" fontId="9"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177" fontId="9" fillId="0" borderId="11" xfId="0" applyNumberFormat="1" applyFont="1" applyFill="1" applyBorder="1" applyAlignment="1">
      <alignment horizontal="center" vertical="center" wrapText="1"/>
    </xf>
    <xf numFmtId="10" fontId="8" fillId="0" borderId="11" xfId="50" applyNumberFormat="1" applyFont="1" applyFill="1" applyBorder="1" applyAlignment="1">
      <alignment horizontal="center" vertical="center" wrapText="1"/>
    </xf>
    <xf numFmtId="177" fontId="9" fillId="0" borderId="15"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9" fontId="8" fillId="0" borderId="11" xfId="50" applyNumberFormat="1" applyFont="1" applyFill="1" applyBorder="1" applyAlignment="1">
      <alignment horizontal="center" vertical="center" wrapText="1"/>
    </xf>
    <xf numFmtId="0" fontId="8" fillId="0" borderId="15" xfId="0" applyFont="1" applyFill="1" applyBorder="1" applyAlignment="1">
      <alignment horizontal="left" vertical="center" wrapText="1"/>
    </xf>
    <xf numFmtId="10" fontId="11" fillId="0" borderId="9" xfId="5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10" fontId="11" fillId="0" borderId="14" xfId="50" applyNumberFormat="1" applyFont="1" applyFill="1" applyBorder="1" applyAlignment="1">
      <alignment horizontal="center" vertical="center" wrapText="1"/>
    </xf>
    <xf numFmtId="0" fontId="8" fillId="0" borderId="17" xfId="0" applyFont="1" applyFill="1" applyBorder="1" applyAlignment="1">
      <alignment horizontal="left" vertical="center" wrapText="1"/>
    </xf>
    <xf numFmtId="177" fontId="9" fillId="0" borderId="10" xfId="0" applyNumberFormat="1" applyFont="1" applyFill="1" applyBorder="1" applyAlignment="1">
      <alignment horizontal="center" vertical="center" wrapText="1"/>
    </xf>
    <xf numFmtId="10" fontId="8" fillId="0" borderId="18" xfId="50" applyNumberFormat="1" applyFont="1" applyFill="1" applyBorder="1" applyAlignment="1">
      <alignment horizontal="center" vertical="center" wrapText="1"/>
    </xf>
    <xf numFmtId="0" fontId="8" fillId="0" borderId="9" xfId="0" applyFont="1" applyFill="1" applyBorder="1" applyAlignment="1">
      <alignment horizontal="justify" vertical="center" wrapText="1"/>
    </xf>
    <xf numFmtId="10" fontId="11" fillId="0" borderId="18" xfId="50" applyNumberFormat="1" applyFont="1" applyFill="1" applyBorder="1" applyAlignment="1">
      <alignment horizontal="center" vertical="center" wrapText="1"/>
    </xf>
    <xf numFmtId="0" fontId="8" fillId="0" borderId="12" xfId="0" applyFont="1" applyFill="1" applyBorder="1" applyAlignment="1">
      <alignment horizontal="justify" vertical="center" wrapText="1"/>
    </xf>
    <xf numFmtId="10" fontId="8" fillId="0" borderId="10" xfId="0" applyNumberFormat="1" applyFont="1" applyFill="1" applyBorder="1" applyAlignment="1">
      <alignment horizontal="center" vertical="center" wrapText="1"/>
    </xf>
    <xf numFmtId="0" fontId="8" fillId="0" borderId="14" xfId="0" applyFont="1" applyFill="1" applyBorder="1" applyAlignment="1">
      <alignment horizontal="justify"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4" xfId="0" applyFont="1" applyFill="1" applyBorder="1" applyAlignment="1">
      <alignment horizontal="center" vertical="center"/>
    </xf>
    <xf numFmtId="177" fontId="12" fillId="0" borderId="7" xfId="0" applyNumberFormat="1" applyFont="1" applyFill="1" applyBorder="1">
      <alignment vertical="center"/>
    </xf>
    <xf numFmtId="0" fontId="13" fillId="0" borderId="7" xfId="0" applyFont="1" applyFill="1" applyBorder="1">
      <alignment vertical="center"/>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0" xfId="0" applyFont="1" applyFill="1">
      <alignment vertical="center"/>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10" fontId="6" fillId="0" borderId="0" xfId="0" applyNumberFormat="1" applyFont="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0" fontId="7"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left" vertical="center" wrapText="1"/>
    </xf>
    <xf numFmtId="10" fontId="8" fillId="2" borderId="6" xfId="0" applyNumberFormat="1" applyFont="1" applyFill="1" applyBorder="1" applyAlignment="1">
      <alignment horizontal="center" vertical="center" wrapText="1"/>
    </xf>
    <xf numFmtId="0" fontId="8" fillId="2" borderId="4" xfId="0" applyFont="1" applyFill="1" applyBorder="1" applyAlignment="1">
      <alignment horizontal="justify" vertical="center" wrapText="1"/>
    </xf>
    <xf numFmtId="177" fontId="9" fillId="2" borderId="5" xfId="0" applyNumberFormat="1" applyFont="1" applyFill="1" applyBorder="1" applyAlignment="1">
      <alignment horizontal="center" vertical="center" wrapText="1"/>
    </xf>
    <xf numFmtId="10" fontId="3" fillId="0" borderId="0" xfId="0" applyNumberFormat="1" applyFont="1">
      <alignment vertical="center"/>
    </xf>
    <xf numFmtId="10" fontId="8" fillId="2" borderId="3"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10" fontId="8" fillId="2" borderId="7" xfId="0" applyNumberFormat="1" applyFont="1" applyFill="1" applyBorder="1" applyAlignment="1">
      <alignment horizontal="center" vertical="center" wrapText="1"/>
    </xf>
    <xf numFmtId="177" fontId="9" fillId="2" borderId="4" xfId="0" applyNumberFormat="1" applyFont="1" applyFill="1" applyBorder="1" applyAlignment="1">
      <alignment horizontal="center" vertical="center" wrapText="1"/>
    </xf>
    <xf numFmtId="10" fontId="8" fillId="2" borderId="5" xfId="0" applyNumberFormat="1" applyFont="1" applyFill="1" applyBorder="1" applyAlignment="1">
      <alignment horizontal="center" vertical="center" wrapText="1"/>
    </xf>
    <xf numFmtId="10" fontId="8" fillId="2" borderId="4"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 xfId="0" applyBorder="1" applyAlignment="1">
      <alignment horizontal="center" vertical="center" wrapText="1"/>
    </xf>
    <xf numFmtId="0" fontId="8" fillId="2" borderId="5" xfId="0" applyFont="1" applyFill="1" applyBorder="1" applyAlignment="1">
      <alignment horizontal="justify"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8" fillId="2" borderId="5" xfId="0" applyFont="1" applyFill="1" applyBorder="1" applyAlignment="1">
      <alignment horizontal="center" vertical="center" wrapText="1"/>
    </xf>
    <xf numFmtId="9" fontId="8" fillId="2" borderId="6" xfId="0" applyNumberFormat="1"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10" fontId="8" fillId="2" borderId="6" xfId="50" applyNumberFormat="1" applyFont="1" applyFill="1" applyBorder="1" applyAlignment="1">
      <alignment horizontal="center" vertical="center" wrapText="1"/>
    </xf>
    <xf numFmtId="10" fontId="8" fillId="2" borderId="3" xfId="5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left" vertical="center" wrapText="1"/>
    </xf>
    <xf numFmtId="9" fontId="8" fillId="2" borderId="11" xfId="0" applyNumberFormat="1" applyFont="1" applyFill="1" applyBorder="1" applyAlignment="1">
      <alignment horizontal="center" vertical="center" wrapText="1"/>
    </xf>
    <xf numFmtId="0" fontId="8" fillId="2" borderId="9" xfId="0" applyFont="1" applyFill="1" applyBorder="1" applyAlignment="1">
      <alignment horizontal="left" vertical="center" wrapText="1"/>
    </xf>
    <xf numFmtId="177" fontId="9" fillId="2" borderId="0" xfId="0" applyNumberFormat="1"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2" xfId="0" applyFont="1" applyFill="1" applyBorder="1" applyAlignment="1">
      <alignment horizontal="left" vertical="center" wrapText="1"/>
    </xf>
    <xf numFmtId="177" fontId="9" fillId="2" borderId="13"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10" xfId="0" applyFont="1" applyFill="1" applyBorder="1" applyAlignment="1">
      <alignment horizontal="left" vertical="center" wrapText="1"/>
    </xf>
    <xf numFmtId="0" fontId="8" fillId="2" borderId="14" xfId="0" applyFont="1" applyFill="1" applyBorder="1" applyAlignment="1">
      <alignment horizontal="left" vertical="center" wrapText="1"/>
    </xf>
    <xf numFmtId="177" fontId="9" fillId="2" borderId="11" xfId="0" applyNumberFormat="1" applyFont="1" applyFill="1" applyBorder="1" applyAlignment="1">
      <alignment horizontal="center" vertical="center" wrapText="1"/>
    </xf>
    <xf numFmtId="10" fontId="8" fillId="2" borderId="11" xfId="50" applyNumberFormat="1" applyFont="1" applyFill="1" applyBorder="1" applyAlignment="1">
      <alignment horizontal="center" vertical="center" wrapText="1"/>
    </xf>
    <xf numFmtId="177" fontId="9" fillId="2" borderId="15"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11" xfId="0" applyFont="1" applyFill="1" applyBorder="1" applyAlignment="1">
      <alignment horizontal="left" vertical="center" wrapText="1"/>
    </xf>
    <xf numFmtId="9" fontId="8" fillId="2" borderId="11" xfId="5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10" fontId="11" fillId="2" borderId="9" xfId="50" applyNumberFormat="1" applyFont="1" applyFill="1" applyBorder="1" applyAlignment="1">
      <alignment horizontal="center" vertical="center" wrapText="1"/>
    </xf>
    <xf numFmtId="0" fontId="8" fillId="2" borderId="16" xfId="0" applyFont="1" applyFill="1" applyBorder="1" applyAlignment="1">
      <alignment horizontal="left" vertical="center" wrapText="1"/>
    </xf>
    <xf numFmtId="10" fontId="11" fillId="2" borderId="14" xfId="50" applyNumberFormat="1" applyFont="1" applyFill="1" applyBorder="1" applyAlignment="1">
      <alignment horizontal="center" vertical="center" wrapText="1"/>
    </xf>
    <xf numFmtId="0" fontId="8" fillId="2" borderId="17" xfId="0" applyFont="1" applyFill="1" applyBorder="1" applyAlignment="1">
      <alignment horizontal="left" vertical="center" wrapText="1"/>
    </xf>
    <xf numFmtId="177" fontId="9" fillId="2" borderId="10" xfId="0" applyNumberFormat="1" applyFont="1" applyFill="1" applyBorder="1" applyAlignment="1">
      <alignment horizontal="center" vertical="center" wrapText="1"/>
    </xf>
    <xf numFmtId="10" fontId="8" fillId="2" borderId="18" xfId="50" applyNumberFormat="1" applyFont="1" applyFill="1" applyBorder="1" applyAlignment="1">
      <alignment horizontal="center" vertical="center" wrapText="1"/>
    </xf>
    <xf numFmtId="0" fontId="8" fillId="2" borderId="9" xfId="0" applyFont="1" applyFill="1" applyBorder="1" applyAlignment="1">
      <alignment horizontal="justify" vertical="center" wrapText="1"/>
    </xf>
    <xf numFmtId="10" fontId="11" fillId="2" borderId="18" xfId="50" applyNumberFormat="1" applyFont="1" applyFill="1" applyBorder="1" applyAlignment="1">
      <alignment horizontal="center" vertical="center" wrapText="1"/>
    </xf>
    <xf numFmtId="0" fontId="8" fillId="2" borderId="12" xfId="0" applyFont="1" applyFill="1" applyBorder="1" applyAlignment="1">
      <alignment horizontal="justify" vertical="center" wrapText="1"/>
    </xf>
    <xf numFmtId="10" fontId="8" fillId="2" borderId="10" xfId="0" applyNumberFormat="1" applyFont="1" applyFill="1" applyBorder="1" applyAlignment="1">
      <alignment horizontal="center" vertical="center" wrapText="1"/>
    </xf>
    <xf numFmtId="0" fontId="8" fillId="2" borderId="14" xfId="0" applyFont="1" applyFill="1" applyBorder="1" applyAlignment="1">
      <alignment horizontal="justify" vertical="center"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left" vertical="center"/>
    </xf>
    <xf numFmtId="0" fontId="12" fillId="0" borderId="4" xfId="0" applyFont="1" applyBorder="1" applyAlignment="1">
      <alignment horizontal="center" vertical="center"/>
    </xf>
    <xf numFmtId="177" fontId="12" fillId="0" borderId="7" xfId="0" applyNumberFormat="1" applyFont="1" applyBorder="1">
      <alignment vertical="center"/>
    </xf>
    <xf numFmtId="0" fontId="13" fillId="0" borderId="7" xfId="0" applyFont="1" applyBorder="1">
      <alignment vertical="center"/>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4" xfId="0" applyFont="1" applyBorder="1" applyAlignment="1">
      <alignment horizontal="center" vertical="center" wrapText="1"/>
    </xf>
    <xf numFmtId="0" fontId="14"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49</xdr:row>
      <xdr:rowOff>285750</xdr:rowOff>
    </xdr:from>
    <xdr:to>
      <xdr:col>1</xdr:col>
      <xdr:colOff>641350</xdr:colOff>
      <xdr:row>50</xdr:row>
      <xdr:rowOff>1270</xdr:rowOff>
    </xdr:to>
    <xdr:cxnSp>
      <xdr:nvCxnSpPr>
        <xdr:cNvPr id="2" name="直接连接符 1"/>
        <xdr:cNvCxnSpPr/>
      </xdr:nvCxnSpPr>
      <xdr:spPr>
        <a:xfrm>
          <a:off x="19050" y="12446000"/>
          <a:ext cx="1308100" cy="12700"/>
        </a:xfrm>
        <a:prstGeom prst="line">
          <a:avLst/>
        </a:prstGeom>
      </xdr:spPr>
      <xdr:style>
        <a:lnRef idx="2">
          <a:prstClr val="black"/>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view="pageBreakPreview" zoomScaleNormal="100" topLeftCell="A77" workbookViewId="0">
      <selection activeCell="A75" sqref="$A1:$XFD1048576"/>
    </sheetView>
  </sheetViews>
  <sheetFormatPr defaultColWidth="9" defaultRowHeight="14" outlineLevelCol="7"/>
  <cols>
    <col min="1" max="1" width="9.81818181818182" customWidth="1"/>
    <col min="2" max="2" width="9.36363636363636" customWidth="1"/>
    <col min="3" max="3" width="17.4545454545455" style="94" customWidth="1"/>
    <col min="4" max="4" width="7.18181818181818" style="95" customWidth="1"/>
    <col min="5" max="5" width="25.4545454545455" customWidth="1"/>
    <col min="6" max="6" width="9.09090909090909" customWidth="1"/>
    <col min="7" max="7" width="53.1818181818182" customWidth="1"/>
    <col min="8" max="8" width="9.63636363636364"/>
  </cols>
  <sheetData>
    <row r="1" spans="1:1">
      <c r="A1" s="93" t="s">
        <v>0</v>
      </c>
    </row>
    <row r="2" ht="15" spans="1:7">
      <c r="A2" s="96" t="s">
        <v>1</v>
      </c>
      <c r="B2" s="96"/>
      <c r="C2" s="97"/>
      <c r="D2" s="96"/>
      <c r="E2" s="96"/>
      <c r="F2" s="96"/>
      <c r="G2" s="96"/>
    </row>
    <row r="3" ht="12" customHeight="1" spans="1:7">
      <c r="A3" s="98"/>
      <c r="B3" s="99"/>
      <c r="C3" s="100"/>
      <c r="D3" s="101"/>
      <c r="E3" s="99"/>
      <c r="F3" s="99"/>
      <c r="G3" s="99"/>
    </row>
    <row r="4" ht="26" customHeight="1" spans="1:7">
      <c r="A4" s="102" t="s">
        <v>2</v>
      </c>
      <c r="B4" s="103" t="s">
        <v>3</v>
      </c>
      <c r="C4" s="103" t="s">
        <v>4</v>
      </c>
      <c r="D4" s="104" t="s">
        <v>5</v>
      </c>
      <c r="E4" s="103" t="s">
        <v>6</v>
      </c>
      <c r="F4" s="103" t="s">
        <v>7</v>
      </c>
      <c r="G4" s="103" t="s">
        <v>8</v>
      </c>
    </row>
    <row r="5" s="93" customFormat="1" ht="26.4" customHeight="1" spans="1:8">
      <c r="A5" s="105" t="s">
        <v>9</v>
      </c>
      <c r="B5" s="106" t="s">
        <v>10</v>
      </c>
      <c r="C5" s="107" t="s">
        <v>11</v>
      </c>
      <c r="D5" s="108"/>
      <c r="E5" s="109" t="s">
        <v>12</v>
      </c>
      <c r="F5" s="110">
        <v>2.5</v>
      </c>
      <c r="G5" s="107" t="s">
        <v>13</v>
      </c>
      <c r="H5" s="111"/>
    </row>
    <row r="6" s="93" customFormat="1" ht="21.65" customHeight="1" spans="1:7">
      <c r="A6" s="105"/>
      <c r="B6" s="106"/>
      <c r="C6" s="107"/>
      <c r="D6" s="112"/>
      <c r="E6" s="109"/>
      <c r="F6" s="110"/>
      <c r="G6" s="107" t="s">
        <v>14</v>
      </c>
    </row>
    <row r="7" s="93" customFormat="1" ht="21.65" customHeight="1" spans="1:7">
      <c r="A7" s="105"/>
      <c r="B7" s="106"/>
      <c r="C7" s="107"/>
      <c r="D7" s="112"/>
      <c r="E7" s="109"/>
      <c r="F7" s="110"/>
      <c r="G7" s="107" t="s">
        <v>15</v>
      </c>
    </row>
    <row r="8" s="93" customFormat="1" ht="21.65" customHeight="1" spans="1:7">
      <c r="A8" s="105"/>
      <c r="B8" s="106"/>
      <c r="C8" s="107"/>
      <c r="D8" s="112"/>
      <c r="E8" s="109"/>
      <c r="F8" s="110"/>
      <c r="G8" s="107" t="s">
        <v>16</v>
      </c>
    </row>
    <row r="9" s="93" customFormat="1" ht="21.65" customHeight="1" spans="1:7">
      <c r="A9" s="105"/>
      <c r="B9" s="106"/>
      <c r="C9" s="107"/>
      <c r="D9" s="112"/>
      <c r="E9" s="109"/>
      <c r="F9" s="110"/>
      <c r="G9" s="107" t="s">
        <v>17</v>
      </c>
    </row>
    <row r="10" s="93" customFormat="1" ht="23" customHeight="1" spans="1:7">
      <c r="A10" s="105"/>
      <c r="B10" s="106"/>
      <c r="C10" s="113"/>
      <c r="D10" s="114"/>
      <c r="E10" s="109"/>
      <c r="F10" s="115"/>
      <c r="G10" s="113" t="s">
        <v>18</v>
      </c>
    </row>
    <row r="11" s="93" customFormat="1" ht="12.75" spans="1:7">
      <c r="A11" s="105"/>
      <c r="B11" s="106"/>
      <c r="C11" s="107" t="s">
        <v>19</v>
      </c>
      <c r="D11" s="116"/>
      <c r="E11" s="109" t="s">
        <v>20</v>
      </c>
      <c r="F11" s="110">
        <v>1.5</v>
      </c>
      <c r="G11" s="107" t="s">
        <v>13</v>
      </c>
    </row>
    <row r="12" s="93" customFormat="1" ht="18" customHeight="1" spans="1:7">
      <c r="A12" s="105"/>
      <c r="B12" s="106"/>
      <c r="C12" s="107"/>
      <c r="D12" s="116"/>
      <c r="E12" s="109"/>
      <c r="F12" s="110"/>
      <c r="G12" s="107" t="s">
        <v>21</v>
      </c>
    </row>
    <row r="13" s="93" customFormat="1" ht="18" customHeight="1" spans="1:7">
      <c r="A13" s="105"/>
      <c r="B13" s="106"/>
      <c r="C13" s="107"/>
      <c r="D13" s="116"/>
      <c r="E13" s="109"/>
      <c r="F13" s="110"/>
      <c r="G13" s="107" t="s">
        <v>22</v>
      </c>
    </row>
    <row r="14" s="93" customFormat="1" ht="30.65" customHeight="1" spans="1:7">
      <c r="A14" s="105"/>
      <c r="B14" s="106"/>
      <c r="C14" s="113"/>
      <c r="D14" s="117"/>
      <c r="E14" s="109"/>
      <c r="F14" s="115"/>
      <c r="G14" s="113" t="s">
        <v>23</v>
      </c>
    </row>
    <row r="15" s="93" customFormat="1" customHeight="1" spans="1:7">
      <c r="A15" s="105"/>
      <c r="B15" s="118" t="s">
        <v>24</v>
      </c>
      <c r="C15" s="107" t="s">
        <v>25</v>
      </c>
      <c r="D15" s="116"/>
      <c r="E15" s="109" t="s">
        <v>26</v>
      </c>
      <c r="F15" s="110">
        <v>2</v>
      </c>
      <c r="G15" s="107" t="s">
        <v>13</v>
      </c>
    </row>
    <row r="16" s="93" customFormat="1" ht="12.75" spans="1:7">
      <c r="A16" s="105"/>
      <c r="B16" s="119"/>
      <c r="C16" s="107"/>
      <c r="D16" s="116"/>
      <c r="E16" s="109"/>
      <c r="F16" s="110"/>
      <c r="G16" s="107" t="s">
        <v>27</v>
      </c>
    </row>
    <row r="17" s="93" customFormat="1" ht="18.65" customHeight="1" spans="1:7">
      <c r="A17" s="105"/>
      <c r="B17" s="119"/>
      <c r="C17" s="107"/>
      <c r="D17" s="116"/>
      <c r="E17" s="109"/>
      <c r="F17" s="110"/>
      <c r="G17" s="107" t="s">
        <v>28</v>
      </c>
    </row>
    <row r="18" s="93" customFormat="1" ht="18.65" customHeight="1" spans="1:7">
      <c r="A18" s="105"/>
      <c r="B18" s="119"/>
      <c r="C18" s="107"/>
      <c r="D18" s="116"/>
      <c r="E18" s="109"/>
      <c r="F18" s="110"/>
      <c r="G18" s="107" t="s">
        <v>29</v>
      </c>
    </row>
    <row r="19" s="93" customFormat="1" ht="18.65" customHeight="1" spans="1:7">
      <c r="A19" s="105"/>
      <c r="B19" s="119"/>
      <c r="C19" s="107"/>
      <c r="D19" s="116"/>
      <c r="E19" s="109"/>
      <c r="F19" s="110"/>
      <c r="G19" s="107" t="s">
        <v>30</v>
      </c>
    </row>
    <row r="20" s="93" customFormat="1" ht="18.65" customHeight="1" spans="1:7">
      <c r="A20" s="105"/>
      <c r="B20" s="119"/>
      <c r="C20" s="113"/>
      <c r="D20" s="117"/>
      <c r="E20" s="109"/>
      <c r="F20" s="115"/>
      <c r="G20" s="113" t="s">
        <v>31</v>
      </c>
    </row>
    <row r="21" s="93" customFormat="1" customHeight="1" spans="1:7">
      <c r="A21" s="105"/>
      <c r="B21" s="120"/>
      <c r="C21" s="107" t="s">
        <v>32</v>
      </c>
      <c r="D21" s="116"/>
      <c r="E21" s="109" t="s">
        <v>33</v>
      </c>
      <c r="F21" s="110">
        <v>1</v>
      </c>
      <c r="G21" s="121" t="s">
        <v>13</v>
      </c>
    </row>
    <row r="22" s="93" customFormat="1" ht="17.4" customHeight="1" spans="1:7">
      <c r="A22" s="105"/>
      <c r="B22" s="120"/>
      <c r="C22" s="107"/>
      <c r="D22" s="116"/>
      <c r="E22" s="109"/>
      <c r="F22" s="110"/>
      <c r="G22" s="121" t="s">
        <v>27</v>
      </c>
    </row>
    <row r="23" s="93" customFormat="1" ht="17.4" customHeight="1" spans="1:7">
      <c r="A23" s="105"/>
      <c r="B23" s="120"/>
      <c r="C23" s="107"/>
      <c r="D23" s="116"/>
      <c r="E23" s="109"/>
      <c r="F23" s="110"/>
      <c r="G23" s="121" t="s">
        <v>34</v>
      </c>
    </row>
    <row r="24" s="93" customFormat="1" ht="17.4" customHeight="1" spans="1:7">
      <c r="A24" s="105"/>
      <c r="B24" s="120"/>
      <c r="C24" s="107"/>
      <c r="D24" s="116"/>
      <c r="E24" s="109"/>
      <c r="F24" s="110"/>
      <c r="G24" s="121" t="s">
        <v>35</v>
      </c>
    </row>
    <row r="25" s="93" customFormat="1" ht="17.4" customHeight="1" spans="1:7">
      <c r="A25" s="105"/>
      <c r="B25" s="122"/>
      <c r="C25" s="113"/>
      <c r="D25" s="117"/>
      <c r="E25" s="109"/>
      <c r="F25" s="115"/>
      <c r="G25" s="109" t="s">
        <v>36</v>
      </c>
    </row>
    <row r="26" s="93" customFormat="1" ht="15.65" customHeight="1" spans="1:7">
      <c r="A26" s="105"/>
      <c r="B26" s="123" t="s">
        <v>37</v>
      </c>
      <c r="C26" s="107" t="s">
        <v>38</v>
      </c>
      <c r="D26" s="116"/>
      <c r="E26" s="109" t="s">
        <v>39</v>
      </c>
      <c r="F26" s="110">
        <v>2</v>
      </c>
      <c r="G26" s="121" t="s">
        <v>13</v>
      </c>
    </row>
    <row r="27" s="93" customFormat="1" ht="12.75" spans="1:7">
      <c r="A27" s="105"/>
      <c r="B27" s="123"/>
      <c r="C27" s="107"/>
      <c r="D27" s="116"/>
      <c r="E27" s="109"/>
      <c r="F27" s="110"/>
      <c r="G27" s="121" t="s">
        <v>40</v>
      </c>
    </row>
    <row r="28" s="93" customFormat="1" ht="18" customHeight="1" spans="1:7">
      <c r="A28" s="105"/>
      <c r="B28" s="123"/>
      <c r="C28" s="107"/>
      <c r="D28" s="116"/>
      <c r="E28" s="109"/>
      <c r="F28" s="110"/>
      <c r="G28" s="121" t="s">
        <v>41</v>
      </c>
    </row>
    <row r="29" s="93" customFormat="1" ht="18" customHeight="1" spans="1:7">
      <c r="A29" s="105"/>
      <c r="B29" s="123"/>
      <c r="C29" s="107"/>
      <c r="D29" s="116"/>
      <c r="E29" s="109"/>
      <c r="F29" s="110"/>
      <c r="G29" s="121" t="s">
        <v>42</v>
      </c>
    </row>
    <row r="30" s="93" customFormat="1" ht="18" customHeight="1" spans="1:7">
      <c r="A30" s="105"/>
      <c r="B30" s="123"/>
      <c r="C30" s="113"/>
      <c r="D30" s="117"/>
      <c r="E30" s="109"/>
      <c r="F30" s="115"/>
      <c r="G30" s="109" t="s">
        <v>43</v>
      </c>
    </row>
    <row r="31" s="93" customFormat="1" ht="21" customHeight="1" spans="1:7">
      <c r="A31" s="105"/>
      <c r="B31" s="123"/>
      <c r="C31" s="107" t="s">
        <v>44</v>
      </c>
      <c r="D31" s="116"/>
      <c r="E31" s="109" t="s">
        <v>45</v>
      </c>
      <c r="F31" s="110">
        <v>1</v>
      </c>
      <c r="G31" s="121" t="s">
        <v>13</v>
      </c>
    </row>
    <row r="32" s="93" customFormat="1" ht="19.25" customHeight="1" spans="1:7">
      <c r="A32" s="105"/>
      <c r="B32" s="123"/>
      <c r="C32" s="107"/>
      <c r="D32" s="116"/>
      <c r="E32" s="109"/>
      <c r="F32" s="110"/>
      <c r="G32" s="121" t="s">
        <v>46</v>
      </c>
    </row>
    <row r="33" s="93" customFormat="1" ht="19.25" customHeight="1" spans="1:7">
      <c r="A33" s="124"/>
      <c r="B33" s="125"/>
      <c r="C33" s="113"/>
      <c r="D33" s="117"/>
      <c r="E33" s="109"/>
      <c r="F33" s="115"/>
      <c r="G33" s="109" t="s">
        <v>47</v>
      </c>
    </row>
    <row r="34" s="93" customFormat="1" ht="15" customHeight="1" spans="1:7">
      <c r="A34" s="119" t="s">
        <v>48</v>
      </c>
      <c r="B34" s="126" t="s">
        <v>49</v>
      </c>
      <c r="C34" s="113" t="s">
        <v>50</v>
      </c>
      <c r="D34" s="127">
        <v>1</v>
      </c>
      <c r="E34" s="109" t="s">
        <v>51</v>
      </c>
      <c r="F34" s="110">
        <v>2</v>
      </c>
      <c r="G34" s="121" t="s">
        <v>13</v>
      </c>
    </row>
    <row r="35" s="93" customFormat="1" ht="19.75" customHeight="1" spans="1:7">
      <c r="A35" s="119"/>
      <c r="B35" s="126"/>
      <c r="C35" s="113"/>
      <c r="D35" s="128"/>
      <c r="E35" s="109"/>
      <c r="F35" s="110"/>
      <c r="G35" s="129" t="s">
        <v>52</v>
      </c>
    </row>
    <row r="36" s="93" customFormat="1" ht="19.75" customHeight="1" spans="1:8">
      <c r="A36" s="119"/>
      <c r="B36" s="126"/>
      <c r="C36" s="113"/>
      <c r="D36" s="128"/>
      <c r="E36" s="109"/>
      <c r="F36" s="110"/>
      <c r="G36" s="121" t="s">
        <v>53</v>
      </c>
      <c r="H36" s="111"/>
    </row>
    <row r="37" s="93" customFormat="1" ht="19.75" customHeight="1" spans="1:7">
      <c r="A37" s="119"/>
      <c r="B37" s="126"/>
      <c r="C37" s="113"/>
      <c r="D37" s="128"/>
      <c r="E37" s="109"/>
      <c r="F37" s="110"/>
      <c r="G37" s="121" t="s">
        <v>54</v>
      </c>
    </row>
    <row r="38" s="93" customFormat="1" ht="32" customHeight="1" spans="1:7">
      <c r="A38" s="119"/>
      <c r="B38" s="126"/>
      <c r="C38" s="113"/>
      <c r="D38" s="130"/>
      <c r="E38" s="109"/>
      <c r="F38" s="115"/>
      <c r="G38" s="109" t="s">
        <v>55</v>
      </c>
    </row>
    <row r="39" s="93" customFormat="1" ht="17.4" customHeight="1" spans="1:7">
      <c r="A39" s="119"/>
      <c r="B39" s="126"/>
      <c r="C39" s="113" t="s">
        <v>56</v>
      </c>
      <c r="D39" s="127">
        <v>1</v>
      </c>
      <c r="E39" s="109" t="s">
        <v>57</v>
      </c>
      <c r="F39" s="110">
        <v>1.99</v>
      </c>
      <c r="G39" s="121" t="s">
        <v>13</v>
      </c>
    </row>
    <row r="40" s="93" customFormat="1" ht="17.4" customHeight="1" spans="1:7">
      <c r="A40" s="119"/>
      <c r="B40" s="126"/>
      <c r="C40" s="113"/>
      <c r="D40" s="128"/>
      <c r="E40" s="109"/>
      <c r="F40" s="110"/>
      <c r="G40" s="121" t="s">
        <v>58</v>
      </c>
    </row>
    <row r="41" s="93" customFormat="1" ht="17.4" customHeight="1" spans="1:7">
      <c r="A41" s="119"/>
      <c r="B41" s="126"/>
      <c r="C41" s="113"/>
      <c r="D41" s="128"/>
      <c r="E41" s="109"/>
      <c r="F41" s="110"/>
      <c r="G41" s="121" t="s">
        <v>59</v>
      </c>
    </row>
    <row r="42" s="93" customFormat="1" ht="33" customHeight="1" spans="1:7">
      <c r="A42" s="119"/>
      <c r="B42" s="126"/>
      <c r="C42" s="113"/>
      <c r="D42" s="130"/>
      <c r="E42" s="109"/>
      <c r="F42" s="115"/>
      <c r="G42" s="109" t="s">
        <v>60</v>
      </c>
    </row>
    <row r="43" s="93" customFormat="1" ht="25.75" customHeight="1" spans="1:7">
      <c r="A43" s="119"/>
      <c r="B43" s="126"/>
      <c r="C43" s="107" t="s">
        <v>61</v>
      </c>
      <c r="D43" s="116"/>
      <c r="E43" s="109" t="s">
        <v>62</v>
      </c>
      <c r="F43" s="110">
        <v>6.5</v>
      </c>
      <c r="G43" s="121" t="s">
        <v>13</v>
      </c>
    </row>
    <row r="44" s="93" customFormat="1" ht="24.75" spans="1:7">
      <c r="A44" s="119"/>
      <c r="B44" s="126"/>
      <c r="C44" s="107"/>
      <c r="D44" s="116"/>
      <c r="E44" s="109"/>
      <c r="F44" s="110"/>
      <c r="G44" s="121" t="s">
        <v>63</v>
      </c>
    </row>
    <row r="45" s="93" customFormat="1" ht="19.5" customHeight="1" spans="1:7">
      <c r="A45" s="119"/>
      <c r="B45" s="126"/>
      <c r="C45" s="107"/>
      <c r="D45" s="116"/>
      <c r="E45" s="109"/>
      <c r="F45" s="110"/>
      <c r="G45" s="121" t="s">
        <v>64</v>
      </c>
    </row>
    <row r="46" s="93" customFormat="1" ht="19.5" customHeight="1" spans="1:7">
      <c r="A46" s="119"/>
      <c r="B46" s="126"/>
      <c r="C46" s="107"/>
      <c r="D46" s="116"/>
      <c r="E46" s="109"/>
      <c r="F46" s="110"/>
      <c r="G46" s="121" t="s">
        <v>65</v>
      </c>
    </row>
    <row r="47" s="93" customFormat="1" ht="30" customHeight="1" spans="1:7">
      <c r="A47" s="119"/>
      <c r="B47" s="106"/>
      <c r="C47" s="113"/>
      <c r="D47" s="117"/>
      <c r="E47" s="109"/>
      <c r="F47" s="115"/>
      <c r="G47" s="109" t="s">
        <v>66</v>
      </c>
    </row>
    <row r="48" s="93" customFormat="1" ht="15.65" customHeight="1" spans="1:7">
      <c r="A48" s="119"/>
      <c r="B48" s="126" t="s">
        <v>67</v>
      </c>
      <c r="C48" s="107" t="s">
        <v>68</v>
      </c>
      <c r="D48" s="116"/>
      <c r="E48" s="109" t="s">
        <v>69</v>
      </c>
      <c r="F48" s="110">
        <v>2</v>
      </c>
      <c r="G48" s="121" t="s">
        <v>13</v>
      </c>
    </row>
    <row r="49" s="93" customFormat="1" ht="15.65" customHeight="1" spans="1:7">
      <c r="A49" s="119"/>
      <c r="B49" s="126"/>
      <c r="C49" s="107"/>
      <c r="D49" s="116"/>
      <c r="E49" s="109"/>
      <c r="F49" s="110"/>
      <c r="G49" s="121" t="s">
        <v>70</v>
      </c>
    </row>
    <row r="50" s="93" customFormat="1" ht="23.4" customHeight="1" spans="1:7">
      <c r="A50" s="119"/>
      <c r="B50" s="126"/>
      <c r="C50" s="113"/>
      <c r="D50" s="117"/>
      <c r="E50" s="109"/>
      <c r="F50" s="115"/>
      <c r="G50" s="109" t="s">
        <v>71</v>
      </c>
    </row>
    <row r="51" s="93" customFormat="1" ht="21" customHeight="1" spans="1:7">
      <c r="A51" s="119"/>
      <c r="B51" s="126"/>
      <c r="C51" s="107" t="s">
        <v>72</v>
      </c>
      <c r="D51" s="116"/>
      <c r="E51" s="109" t="s">
        <v>73</v>
      </c>
      <c r="F51" s="110">
        <v>6</v>
      </c>
      <c r="G51" s="121" t="s">
        <v>13</v>
      </c>
    </row>
    <row r="52" s="93" customFormat="1" ht="21" customHeight="1" spans="1:7">
      <c r="A52" s="119"/>
      <c r="B52" s="126"/>
      <c r="C52" s="107"/>
      <c r="D52" s="116"/>
      <c r="E52" s="109"/>
      <c r="F52" s="110"/>
      <c r="G52" s="121" t="s">
        <v>74</v>
      </c>
    </row>
    <row r="53" s="93" customFormat="1" ht="16.25" customHeight="1" spans="1:7">
      <c r="A53" s="119"/>
      <c r="B53" s="126"/>
      <c r="C53" s="107"/>
      <c r="D53" s="116"/>
      <c r="E53" s="109"/>
      <c r="F53" s="110"/>
      <c r="G53" s="121" t="s">
        <v>75</v>
      </c>
    </row>
    <row r="54" s="93" customFormat="1" ht="16.25" customHeight="1" spans="1:7">
      <c r="A54" s="119"/>
      <c r="B54" s="126"/>
      <c r="C54" s="107"/>
      <c r="D54" s="116"/>
      <c r="E54" s="109"/>
      <c r="F54" s="110"/>
      <c r="G54" s="121" t="s">
        <v>76</v>
      </c>
    </row>
    <row r="55" s="93" customFormat="1" ht="15.65" customHeight="1" spans="1:7">
      <c r="A55" s="131"/>
      <c r="B55" s="106"/>
      <c r="C55" s="113"/>
      <c r="D55" s="117"/>
      <c r="E55" s="109"/>
      <c r="F55" s="115"/>
      <c r="G55" s="109" t="s">
        <v>77</v>
      </c>
    </row>
    <row r="56" s="93" customFormat="1" ht="17.4" customHeight="1" spans="1:7">
      <c r="A56" s="119" t="s">
        <v>78</v>
      </c>
      <c r="B56" s="106" t="s">
        <v>79</v>
      </c>
      <c r="C56" s="113" t="s">
        <v>80</v>
      </c>
      <c r="D56" s="127">
        <v>1</v>
      </c>
      <c r="E56" s="109" t="s">
        <v>81</v>
      </c>
      <c r="F56" s="110">
        <v>12</v>
      </c>
      <c r="G56" s="121" t="s">
        <v>13</v>
      </c>
    </row>
    <row r="57" s="93" customFormat="1" ht="14.5" customHeight="1" spans="1:7">
      <c r="A57" s="119"/>
      <c r="B57" s="106"/>
      <c r="C57" s="113"/>
      <c r="D57" s="128"/>
      <c r="E57" s="109"/>
      <c r="F57" s="110"/>
      <c r="G57" s="121" t="s">
        <v>82</v>
      </c>
    </row>
    <row r="58" s="93" customFormat="1" ht="30" customHeight="1" spans="1:7">
      <c r="A58" s="119"/>
      <c r="B58" s="106"/>
      <c r="C58" s="113"/>
      <c r="D58" s="128"/>
      <c r="E58" s="109"/>
      <c r="F58" s="110"/>
      <c r="G58" s="121" t="s">
        <v>83</v>
      </c>
    </row>
    <row r="59" s="93" customFormat="1" ht="25.75" customHeight="1" spans="1:8">
      <c r="A59" s="119"/>
      <c r="B59" s="106"/>
      <c r="C59" s="113"/>
      <c r="D59" s="128"/>
      <c r="E59" s="109"/>
      <c r="F59" s="110"/>
      <c r="G59" s="121" t="s">
        <v>84</v>
      </c>
      <c r="H59" s="93">
        <f>F75+F76+F78+F79+F83+F84+F86</f>
        <v>19</v>
      </c>
    </row>
    <row r="60" s="93" customFormat="1" ht="25.75" customHeight="1" spans="1:8">
      <c r="A60" s="119"/>
      <c r="B60" s="106"/>
      <c r="C60" s="113"/>
      <c r="D60" s="130"/>
      <c r="E60" s="109"/>
      <c r="F60" s="115"/>
      <c r="G60" s="109" t="s">
        <v>85</v>
      </c>
      <c r="H60" s="111">
        <f>H59/30</f>
        <v>0.633333333333333</v>
      </c>
    </row>
    <row r="61" s="93" customFormat="1" ht="18" customHeight="1" spans="1:7">
      <c r="A61" s="119"/>
      <c r="B61" s="126" t="s">
        <v>86</v>
      </c>
      <c r="C61" s="107" t="s">
        <v>87</v>
      </c>
      <c r="D61" s="132"/>
      <c r="E61" s="126" t="s">
        <v>88</v>
      </c>
      <c r="F61" s="110">
        <v>8</v>
      </c>
      <c r="G61" s="121" t="s">
        <v>13</v>
      </c>
    </row>
    <row r="62" s="93" customFormat="1" ht="25.75" customHeight="1" spans="1:7">
      <c r="A62" s="119"/>
      <c r="B62" s="126"/>
      <c r="C62" s="107"/>
      <c r="D62" s="132"/>
      <c r="E62" s="126"/>
      <c r="F62" s="110"/>
      <c r="G62" s="121" t="s">
        <v>89</v>
      </c>
    </row>
    <row r="63" s="93" customFormat="1" ht="43" customHeight="1" spans="1:7">
      <c r="A63" s="119"/>
      <c r="B63" s="126"/>
      <c r="C63" s="107"/>
      <c r="D63" s="132">
        <v>1</v>
      </c>
      <c r="E63" s="126"/>
      <c r="F63" s="110"/>
      <c r="G63" s="121" t="s">
        <v>90</v>
      </c>
    </row>
    <row r="64" s="93" customFormat="1" ht="33" customHeight="1" spans="1:7">
      <c r="A64" s="119"/>
      <c r="B64" s="106"/>
      <c r="C64" s="113"/>
      <c r="D64" s="133"/>
      <c r="E64" s="106"/>
      <c r="F64" s="115"/>
      <c r="G64" s="109" t="s">
        <v>91</v>
      </c>
    </row>
    <row r="65" s="93" customFormat="1" ht="19.5" customHeight="1" spans="1:7">
      <c r="A65" s="119"/>
      <c r="B65" s="106" t="s">
        <v>92</v>
      </c>
      <c r="C65" s="113" t="s">
        <v>93</v>
      </c>
      <c r="D65" s="127">
        <v>1</v>
      </c>
      <c r="E65" s="109" t="s">
        <v>94</v>
      </c>
      <c r="F65" s="110">
        <v>5</v>
      </c>
      <c r="G65" s="121" t="s">
        <v>13</v>
      </c>
    </row>
    <row r="66" s="93" customFormat="1" ht="19.5" customHeight="1" spans="1:7">
      <c r="A66" s="119"/>
      <c r="B66" s="106"/>
      <c r="C66" s="113"/>
      <c r="D66" s="128"/>
      <c r="E66" s="109"/>
      <c r="F66" s="110"/>
      <c r="G66" s="121" t="s">
        <v>95</v>
      </c>
    </row>
    <row r="67" s="93" customFormat="1" ht="19.5" customHeight="1" spans="1:7">
      <c r="A67" s="119"/>
      <c r="B67" s="106"/>
      <c r="C67" s="113"/>
      <c r="D67" s="128"/>
      <c r="E67" s="109"/>
      <c r="F67" s="110"/>
      <c r="G67" s="121" t="s">
        <v>96</v>
      </c>
    </row>
    <row r="68" s="93" customFormat="1" ht="19.5" customHeight="1" spans="1:7">
      <c r="A68" s="119"/>
      <c r="B68" s="106"/>
      <c r="C68" s="113"/>
      <c r="D68" s="128"/>
      <c r="E68" s="109"/>
      <c r="F68" s="110"/>
      <c r="G68" s="121" t="s">
        <v>97</v>
      </c>
    </row>
    <row r="69" s="93" customFormat="1" ht="29" customHeight="1" spans="1:7">
      <c r="A69" s="119"/>
      <c r="B69" s="106"/>
      <c r="C69" s="113"/>
      <c r="D69" s="130"/>
      <c r="E69" s="109"/>
      <c r="F69" s="115"/>
      <c r="G69" s="109" t="s">
        <v>98</v>
      </c>
    </row>
    <row r="70" s="93" customFormat="1" ht="23.4" customHeight="1" spans="1:7">
      <c r="A70" s="119"/>
      <c r="B70" s="106" t="s">
        <v>99</v>
      </c>
      <c r="C70" s="113" t="s">
        <v>100</v>
      </c>
      <c r="D70" s="134" t="s">
        <v>101</v>
      </c>
      <c r="E70" s="109" t="s">
        <v>102</v>
      </c>
      <c r="F70" s="110">
        <v>5</v>
      </c>
      <c r="G70" s="121" t="s">
        <v>13</v>
      </c>
    </row>
    <row r="71" s="93" customFormat="1" ht="21.65" customHeight="1" spans="1:7">
      <c r="A71" s="119"/>
      <c r="B71" s="106"/>
      <c r="C71" s="113"/>
      <c r="D71" s="135"/>
      <c r="E71" s="109"/>
      <c r="F71" s="110"/>
      <c r="G71" s="121" t="s">
        <v>103</v>
      </c>
    </row>
    <row r="72" s="93" customFormat="1" ht="31.25" customHeight="1" spans="1:7">
      <c r="A72" s="119"/>
      <c r="B72" s="106"/>
      <c r="C72" s="113"/>
      <c r="D72" s="135"/>
      <c r="E72" s="109"/>
      <c r="F72" s="110"/>
      <c r="G72" s="121" t="s">
        <v>104</v>
      </c>
    </row>
    <row r="73" s="93" customFormat="1" ht="24.75" spans="1:7">
      <c r="A73" s="119"/>
      <c r="B73" s="106"/>
      <c r="C73" s="113"/>
      <c r="D73" s="135"/>
      <c r="E73" s="109"/>
      <c r="F73" s="110"/>
      <c r="G73" s="121" t="s">
        <v>105</v>
      </c>
    </row>
    <row r="74" s="93" customFormat="1" ht="21" customHeight="1" spans="1:7">
      <c r="A74" s="131"/>
      <c r="B74" s="126"/>
      <c r="C74" s="113"/>
      <c r="D74" s="135"/>
      <c r="E74" s="121"/>
      <c r="F74" s="115"/>
      <c r="G74" s="121" t="s">
        <v>106</v>
      </c>
    </row>
    <row r="75" s="93" customFormat="1" ht="24.5" customHeight="1" spans="1:7">
      <c r="A75" s="136" t="s">
        <v>107</v>
      </c>
      <c r="B75" s="137" t="s">
        <v>108</v>
      </c>
      <c r="C75" s="138" t="s">
        <v>109</v>
      </c>
      <c r="D75" s="139">
        <v>1</v>
      </c>
      <c r="E75" s="140" t="s">
        <v>110</v>
      </c>
      <c r="F75" s="141">
        <v>0.5</v>
      </c>
      <c r="G75" s="140" t="s">
        <v>111</v>
      </c>
    </row>
    <row r="76" s="93" customFormat="1" ht="24.5" customHeight="1" spans="1:7">
      <c r="A76" s="136"/>
      <c r="B76" s="142"/>
      <c r="C76" s="138" t="s">
        <v>112</v>
      </c>
      <c r="D76" s="139">
        <v>1</v>
      </c>
      <c r="E76" s="143"/>
      <c r="F76" s="144">
        <v>0.75</v>
      </c>
      <c r="G76" s="143"/>
    </row>
    <row r="77" s="93" customFormat="1" ht="24.5" customHeight="1" spans="1:7">
      <c r="A77" s="136"/>
      <c r="B77" s="142"/>
      <c r="C77" s="138" t="s">
        <v>113</v>
      </c>
      <c r="D77" s="139">
        <v>1</v>
      </c>
      <c r="E77" s="143"/>
      <c r="F77" s="141">
        <v>1.5</v>
      </c>
      <c r="G77" s="143"/>
    </row>
    <row r="78" s="93" customFormat="1" ht="24.5" customHeight="1" spans="1:7">
      <c r="A78" s="136"/>
      <c r="B78" s="145"/>
      <c r="C78" s="146" t="s">
        <v>114</v>
      </c>
      <c r="D78" s="139">
        <v>1</v>
      </c>
      <c r="E78" s="147"/>
      <c r="F78" s="148">
        <v>1.5</v>
      </c>
      <c r="G78" s="143"/>
    </row>
    <row r="79" s="93" customFormat="1" ht="24.5" customHeight="1" spans="1:7">
      <c r="A79" s="136"/>
      <c r="B79" s="137" t="s">
        <v>115</v>
      </c>
      <c r="C79" s="138" t="s">
        <v>116</v>
      </c>
      <c r="D79" s="149" t="s">
        <v>117</v>
      </c>
      <c r="E79" s="140" t="s">
        <v>118</v>
      </c>
      <c r="F79" s="150">
        <v>2</v>
      </c>
      <c r="G79" s="143"/>
    </row>
    <row r="80" s="93" customFormat="1" ht="24.5" customHeight="1" spans="1:7">
      <c r="A80" s="136"/>
      <c r="B80" s="142"/>
      <c r="C80" s="151" t="s">
        <v>119</v>
      </c>
      <c r="D80" s="149" t="s">
        <v>120</v>
      </c>
      <c r="E80" s="143"/>
      <c r="F80" s="150">
        <v>1</v>
      </c>
      <c r="G80" s="143"/>
    </row>
    <row r="81" s="93" customFormat="1" ht="24.5" customHeight="1" spans="1:7">
      <c r="A81" s="136"/>
      <c r="B81" s="142"/>
      <c r="C81" s="152" t="s">
        <v>121</v>
      </c>
      <c r="D81" s="153">
        <v>1</v>
      </c>
      <c r="E81" s="143"/>
      <c r="F81" s="150">
        <v>1</v>
      </c>
      <c r="G81" s="143"/>
    </row>
    <row r="82" s="93" customFormat="1" ht="24.5" customHeight="1" spans="1:7">
      <c r="A82" s="136"/>
      <c r="B82" s="142"/>
      <c r="C82" s="151" t="s">
        <v>122</v>
      </c>
      <c r="D82" s="153">
        <v>0</v>
      </c>
      <c r="E82" s="143"/>
      <c r="F82" s="150">
        <v>2</v>
      </c>
      <c r="G82" s="143"/>
    </row>
    <row r="83" s="93" customFormat="1" ht="24.5" customHeight="1" spans="1:7">
      <c r="A83" s="136"/>
      <c r="B83" s="145"/>
      <c r="C83" s="154" t="s">
        <v>123</v>
      </c>
      <c r="D83" s="139" t="s">
        <v>124</v>
      </c>
      <c r="E83" s="147"/>
      <c r="F83" s="150">
        <v>1.76</v>
      </c>
      <c r="G83" s="147"/>
    </row>
    <row r="84" s="93" customFormat="1" ht="24.65" customHeight="1" spans="1:7">
      <c r="A84" s="131"/>
      <c r="B84" s="126" t="s">
        <v>125</v>
      </c>
      <c r="C84" s="151" t="s">
        <v>126</v>
      </c>
      <c r="D84" s="155" t="s">
        <v>127</v>
      </c>
      <c r="E84" s="156" t="s">
        <v>128</v>
      </c>
      <c r="F84" s="141">
        <v>4</v>
      </c>
      <c r="G84" s="140" t="s">
        <v>129</v>
      </c>
    </row>
    <row r="85" s="93" customFormat="1" ht="41" customHeight="1" spans="1:7">
      <c r="A85" s="131"/>
      <c r="B85" s="106"/>
      <c r="C85" s="138"/>
      <c r="D85" s="157"/>
      <c r="E85" s="158"/>
      <c r="F85" s="159"/>
      <c r="G85" s="147"/>
    </row>
    <row r="86" s="93" customFormat="1" ht="23.4" customHeight="1" spans="1:7">
      <c r="A86" s="131"/>
      <c r="B86" s="126" t="s">
        <v>130</v>
      </c>
      <c r="C86" s="107" t="s">
        <v>131</v>
      </c>
      <c r="D86" s="160"/>
      <c r="E86" s="161" t="s">
        <v>132</v>
      </c>
      <c r="F86" s="141">
        <v>8.49</v>
      </c>
      <c r="G86" s="161" t="s">
        <v>13</v>
      </c>
    </row>
    <row r="87" s="93" customFormat="1" ht="40" customHeight="1" spans="1:7">
      <c r="A87" s="131"/>
      <c r="B87" s="126"/>
      <c r="C87" s="107"/>
      <c r="D87" s="162" t="s">
        <v>133</v>
      </c>
      <c r="E87" s="163"/>
      <c r="F87" s="141"/>
      <c r="G87" s="163" t="s">
        <v>134</v>
      </c>
    </row>
    <row r="88" s="93" customFormat="1" ht="33" customHeight="1" spans="1:7">
      <c r="A88" s="131"/>
      <c r="B88" s="106"/>
      <c r="C88" s="113"/>
      <c r="D88" s="164"/>
      <c r="E88" s="165"/>
      <c r="F88" s="159"/>
      <c r="G88" s="165" t="s">
        <v>135</v>
      </c>
    </row>
    <row r="89" ht="30.65" customHeight="1" spans="1:7">
      <c r="A89" s="166" t="s">
        <v>136</v>
      </c>
      <c r="B89" s="167"/>
      <c r="C89" s="168"/>
      <c r="D89" s="167"/>
      <c r="E89" s="169"/>
      <c r="F89" s="170">
        <f>SUM(F5:F88)</f>
        <v>82.99</v>
      </c>
      <c r="G89" s="171"/>
    </row>
    <row r="90" ht="30.65" customHeight="1" spans="1:7">
      <c r="A90" s="172" t="s">
        <v>137</v>
      </c>
      <c r="B90" s="173"/>
      <c r="C90" s="174"/>
      <c r="D90" s="173"/>
      <c r="E90" s="173"/>
      <c r="F90" s="173"/>
      <c r="G90" s="175"/>
    </row>
    <row r="96" spans="5:5">
      <c r="E96" s="176"/>
    </row>
  </sheetData>
  <mergeCells count="82">
    <mergeCell ref="A2:G2"/>
    <mergeCell ref="A89:E89"/>
    <mergeCell ref="A90:G90"/>
    <mergeCell ref="A5:A33"/>
    <mergeCell ref="A34:A55"/>
    <mergeCell ref="A56:A74"/>
    <mergeCell ref="A75:A88"/>
    <mergeCell ref="B5:B14"/>
    <mergeCell ref="B15:B25"/>
    <mergeCell ref="B26:B33"/>
    <mergeCell ref="B34:B47"/>
    <mergeCell ref="B48:B55"/>
    <mergeCell ref="B56:B60"/>
    <mergeCell ref="B61:B64"/>
    <mergeCell ref="B65:B69"/>
    <mergeCell ref="B70:B74"/>
    <mergeCell ref="B75:B78"/>
    <mergeCell ref="B79:B83"/>
    <mergeCell ref="B84:B85"/>
    <mergeCell ref="B86:B88"/>
    <mergeCell ref="C5:C10"/>
    <mergeCell ref="C11:C14"/>
    <mergeCell ref="C15:C20"/>
    <mergeCell ref="C21:C25"/>
    <mergeCell ref="C26:C30"/>
    <mergeCell ref="C31:C33"/>
    <mergeCell ref="C34:C38"/>
    <mergeCell ref="C39:C42"/>
    <mergeCell ref="C43:C47"/>
    <mergeCell ref="C48:C50"/>
    <mergeCell ref="C51:C55"/>
    <mergeCell ref="C56:C60"/>
    <mergeCell ref="C61:C64"/>
    <mergeCell ref="C65:C69"/>
    <mergeCell ref="C70:C74"/>
    <mergeCell ref="C84:C85"/>
    <mergeCell ref="C86:C88"/>
    <mergeCell ref="D5:D10"/>
    <mergeCell ref="D34:D38"/>
    <mergeCell ref="D39:D42"/>
    <mergeCell ref="D56:D60"/>
    <mergeCell ref="D65:D69"/>
    <mergeCell ref="D70:D74"/>
    <mergeCell ref="D84:D85"/>
    <mergeCell ref="E5:E10"/>
    <mergeCell ref="E11:E14"/>
    <mergeCell ref="E15:E20"/>
    <mergeCell ref="E21:E25"/>
    <mergeCell ref="E26:E30"/>
    <mergeCell ref="E31:E33"/>
    <mergeCell ref="E34:E38"/>
    <mergeCell ref="E39:E42"/>
    <mergeCell ref="E43:E47"/>
    <mergeCell ref="E48:E50"/>
    <mergeCell ref="E51:E55"/>
    <mergeCell ref="E56:E60"/>
    <mergeCell ref="E61:E64"/>
    <mergeCell ref="E65:E69"/>
    <mergeCell ref="E70:E74"/>
    <mergeCell ref="E75:E78"/>
    <mergeCell ref="E79:E83"/>
    <mergeCell ref="E84:E85"/>
    <mergeCell ref="E86:E88"/>
    <mergeCell ref="F5:F10"/>
    <mergeCell ref="F11:F14"/>
    <mergeCell ref="F15:F20"/>
    <mergeCell ref="F21:F25"/>
    <mergeCell ref="F26:F30"/>
    <mergeCell ref="F31:F33"/>
    <mergeCell ref="F34:F38"/>
    <mergeCell ref="F39:F42"/>
    <mergeCell ref="F43:F47"/>
    <mergeCell ref="F48:F50"/>
    <mergeCell ref="F51:F55"/>
    <mergeCell ref="F56:F60"/>
    <mergeCell ref="F61:F64"/>
    <mergeCell ref="F65:F69"/>
    <mergeCell ref="F70:F74"/>
    <mergeCell ref="F84:F85"/>
    <mergeCell ref="F86:F88"/>
    <mergeCell ref="G75:G83"/>
    <mergeCell ref="G84:G85"/>
  </mergeCells>
  <printOptions horizontalCentered="1"/>
  <pageMargins left="0.393700787401575" right="0.393700787401575" top="0.590551181102362" bottom="0.590551181102362" header="0.31496062992126" footer="0.31496062992126"/>
  <pageSetup paperSize="9" scale="73" firstPageNumber="15" orientation="portrait" useFirstPageNumber="1"/>
  <headerFooter>
    <oddFooter>&amp;C第 &amp;P 页，共 16 页</oddFooter>
  </headerFooter>
  <rowBreaks count="1" manualBreakCount="1">
    <brk id="9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abSelected="1" view="pageBreakPreview" zoomScaleNormal="100" workbookViewId="0">
      <selection activeCell="D49" sqref="D49"/>
    </sheetView>
  </sheetViews>
  <sheetFormatPr defaultColWidth="9" defaultRowHeight="14" outlineLevelCol="7"/>
  <cols>
    <col min="1" max="1" width="9.81818181818182" style="9" customWidth="1"/>
    <col min="2" max="2" width="9.36363636363636" style="9" customWidth="1"/>
    <col min="3" max="3" width="17.4545454545455" style="11" customWidth="1"/>
    <col min="4" max="4" width="7.18181818181818" style="12" customWidth="1"/>
    <col min="5" max="5" width="25.4545454545455" style="9" customWidth="1"/>
    <col min="6" max="6" width="9.09090909090909" style="9" customWidth="1"/>
    <col min="7" max="7" width="53.1818181818182" style="9" customWidth="1"/>
    <col min="8" max="8" width="9.63636363636364" style="9"/>
    <col min="9" max="16384" width="9" style="9"/>
  </cols>
  <sheetData>
    <row r="1" s="9" customFormat="1" spans="1:4">
      <c r="A1" s="10" t="s">
        <v>0</v>
      </c>
      <c r="C1" s="11"/>
      <c r="D1" s="12"/>
    </row>
    <row r="2" ht="15" spans="1:7">
      <c r="A2" s="13" t="s">
        <v>1</v>
      </c>
      <c r="B2" s="13"/>
      <c r="C2" s="14"/>
      <c r="D2" s="13"/>
      <c r="E2" s="13"/>
      <c r="F2" s="13"/>
      <c r="G2" s="13"/>
    </row>
    <row r="3" ht="12" customHeight="1" spans="1:7">
      <c r="A3" s="15"/>
      <c r="B3" s="16"/>
      <c r="C3" s="17"/>
      <c r="D3" s="18"/>
      <c r="E3" s="16"/>
      <c r="F3" s="16"/>
      <c r="G3" s="16"/>
    </row>
    <row r="4" ht="26" customHeight="1" spans="1:7">
      <c r="A4" s="19" t="s">
        <v>2</v>
      </c>
      <c r="B4" s="20" t="s">
        <v>3</v>
      </c>
      <c r="C4" s="20" t="s">
        <v>4</v>
      </c>
      <c r="D4" s="21" t="s">
        <v>5</v>
      </c>
      <c r="E4" s="20" t="s">
        <v>6</v>
      </c>
      <c r="F4" s="20" t="s">
        <v>7</v>
      </c>
      <c r="G4" s="20" t="s">
        <v>8</v>
      </c>
    </row>
    <row r="5" s="10" customFormat="1" ht="26.4" customHeight="1" spans="1:8">
      <c r="A5" s="22" t="s">
        <v>9</v>
      </c>
      <c r="B5" s="23" t="s">
        <v>10</v>
      </c>
      <c r="C5" s="24" t="s">
        <v>11</v>
      </c>
      <c r="D5" s="25"/>
      <c r="E5" s="26" t="s">
        <v>12</v>
      </c>
      <c r="F5" s="27">
        <v>2.5</v>
      </c>
      <c r="G5" s="24" t="s">
        <v>13</v>
      </c>
      <c r="H5" s="28"/>
    </row>
    <row r="6" s="10" customFormat="1" ht="21.65" customHeight="1" spans="1:7">
      <c r="A6" s="22"/>
      <c r="B6" s="23"/>
      <c r="C6" s="24"/>
      <c r="D6" s="29"/>
      <c r="E6" s="26"/>
      <c r="F6" s="27"/>
      <c r="G6" s="24" t="s">
        <v>14</v>
      </c>
    </row>
    <row r="7" s="10" customFormat="1" ht="21.65" customHeight="1" spans="1:7">
      <c r="A7" s="22"/>
      <c r="B7" s="23"/>
      <c r="C7" s="24"/>
      <c r="D7" s="29"/>
      <c r="E7" s="26"/>
      <c r="F7" s="27"/>
      <c r="G7" s="24" t="s">
        <v>15</v>
      </c>
    </row>
    <row r="8" s="10" customFormat="1" ht="21.65" customHeight="1" spans="1:7">
      <c r="A8" s="22"/>
      <c r="B8" s="23"/>
      <c r="C8" s="24"/>
      <c r="D8" s="29"/>
      <c r="E8" s="26"/>
      <c r="F8" s="27"/>
      <c r="G8" s="24" t="s">
        <v>16</v>
      </c>
    </row>
    <row r="9" s="10" customFormat="1" ht="21.65" customHeight="1" spans="1:7">
      <c r="A9" s="22"/>
      <c r="B9" s="23"/>
      <c r="C9" s="24"/>
      <c r="D9" s="29"/>
      <c r="E9" s="26"/>
      <c r="F9" s="27"/>
      <c r="G9" s="24" t="s">
        <v>17</v>
      </c>
    </row>
    <row r="10" s="10" customFormat="1" ht="23" customHeight="1" spans="1:7">
      <c r="A10" s="22"/>
      <c r="B10" s="23"/>
      <c r="C10" s="30"/>
      <c r="D10" s="31"/>
      <c r="E10" s="26"/>
      <c r="F10" s="32"/>
      <c r="G10" s="30" t="s">
        <v>18</v>
      </c>
    </row>
    <row r="11" s="10" customFormat="1" ht="14.75" spans="1:7">
      <c r="A11" s="22"/>
      <c r="B11" s="23"/>
      <c r="C11" s="24" t="s">
        <v>19</v>
      </c>
      <c r="D11" s="33"/>
      <c r="E11" s="26" t="s">
        <v>20</v>
      </c>
      <c r="F11" s="27">
        <v>1.5</v>
      </c>
      <c r="G11" s="24" t="s">
        <v>13</v>
      </c>
    </row>
    <row r="12" s="10" customFormat="1" ht="18" customHeight="1" spans="1:7">
      <c r="A12" s="22"/>
      <c r="B12" s="23"/>
      <c r="C12" s="24"/>
      <c r="D12" s="33"/>
      <c r="E12" s="26"/>
      <c r="F12" s="27"/>
      <c r="G12" s="24" t="s">
        <v>21</v>
      </c>
    </row>
    <row r="13" s="10" customFormat="1" ht="18" customHeight="1" spans="1:7">
      <c r="A13" s="22"/>
      <c r="B13" s="23"/>
      <c r="C13" s="24"/>
      <c r="D13" s="33"/>
      <c r="E13" s="26"/>
      <c r="F13" s="27"/>
      <c r="G13" s="24" t="s">
        <v>22</v>
      </c>
    </row>
    <row r="14" s="10" customFormat="1" ht="30.65" customHeight="1" spans="1:7">
      <c r="A14" s="22"/>
      <c r="B14" s="23"/>
      <c r="C14" s="30"/>
      <c r="D14" s="34"/>
      <c r="E14" s="26"/>
      <c r="F14" s="32"/>
      <c r="G14" s="30" t="s">
        <v>23</v>
      </c>
    </row>
    <row r="15" s="10" customFormat="1" customHeight="1" spans="1:7">
      <c r="A15" s="22"/>
      <c r="B15" s="35" t="s">
        <v>24</v>
      </c>
      <c r="C15" s="24" t="s">
        <v>25</v>
      </c>
      <c r="D15" s="33"/>
      <c r="E15" s="26" t="s">
        <v>26</v>
      </c>
      <c r="F15" s="27">
        <v>2</v>
      </c>
      <c r="G15" s="24" t="s">
        <v>13</v>
      </c>
    </row>
    <row r="16" s="10" customFormat="1" ht="14.75" spans="1:7">
      <c r="A16" s="22"/>
      <c r="B16" s="36"/>
      <c r="C16" s="24"/>
      <c r="D16" s="33"/>
      <c r="E16" s="26"/>
      <c r="F16" s="27"/>
      <c r="G16" s="24" t="s">
        <v>27</v>
      </c>
    </row>
    <row r="17" s="10" customFormat="1" ht="18.65" customHeight="1" spans="1:7">
      <c r="A17" s="22"/>
      <c r="B17" s="36"/>
      <c r="C17" s="24"/>
      <c r="D17" s="33"/>
      <c r="E17" s="26"/>
      <c r="F17" s="27"/>
      <c r="G17" s="24" t="s">
        <v>28</v>
      </c>
    </row>
    <row r="18" s="10" customFormat="1" ht="18.65" customHeight="1" spans="1:7">
      <c r="A18" s="22"/>
      <c r="B18" s="36"/>
      <c r="C18" s="24"/>
      <c r="D18" s="33"/>
      <c r="E18" s="26"/>
      <c r="F18" s="27"/>
      <c r="G18" s="24" t="s">
        <v>29</v>
      </c>
    </row>
    <row r="19" s="10" customFormat="1" ht="18.65" customHeight="1" spans="1:7">
      <c r="A19" s="22"/>
      <c r="B19" s="36"/>
      <c r="C19" s="24"/>
      <c r="D19" s="33"/>
      <c r="E19" s="26"/>
      <c r="F19" s="27"/>
      <c r="G19" s="24" t="s">
        <v>30</v>
      </c>
    </row>
    <row r="20" s="10" customFormat="1" ht="18.65" customHeight="1" spans="1:7">
      <c r="A20" s="22"/>
      <c r="B20" s="36"/>
      <c r="C20" s="30"/>
      <c r="D20" s="34"/>
      <c r="E20" s="26"/>
      <c r="F20" s="32"/>
      <c r="G20" s="30" t="s">
        <v>31</v>
      </c>
    </row>
    <row r="21" s="10" customFormat="1" customHeight="1" spans="1:7">
      <c r="A21" s="22"/>
      <c r="B21" s="37"/>
      <c r="C21" s="24" t="s">
        <v>32</v>
      </c>
      <c r="D21" s="33"/>
      <c r="E21" s="26" t="s">
        <v>33</v>
      </c>
      <c r="F21" s="27">
        <v>1</v>
      </c>
      <c r="G21" s="38" t="s">
        <v>13</v>
      </c>
    </row>
    <row r="22" s="10" customFormat="1" ht="17.4" customHeight="1" spans="1:7">
      <c r="A22" s="22"/>
      <c r="B22" s="37"/>
      <c r="C22" s="24"/>
      <c r="D22" s="33"/>
      <c r="E22" s="26"/>
      <c r="F22" s="27"/>
      <c r="G22" s="38" t="s">
        <v>27</v>
      </c>
    </row>
    <row r="23" s="10" customFormat="1" ht="17.4" customHeight="1" spans="1:7">
      <c r="A23" s="22"/>
      <c r="B23" s="37"/>
      <c r="C23" s="24"/>
      <c r="D23" s="33"/>
      <c r="E23" s="26"/>
      <c r="F23" s="27"/>
      <c r="G23" s="38" t="s">
        <v>34</v>
      </c>
    </row>
    <row r="24" s="10" customFormat="1" ht="17.4" customHeight="1" spans="1:7">
      <c r="A24" s="22"/>
      <c r="B24" s="37"/>
      <c r="C24" s="24"/>
      <c r="D24" s="33"/>
      <c r="E24" s="26"/>
      <c r="F24" s="27"/>
      <c r="G24" s="38" t="s">
        <v>35</v>
      </c>
    </row>
    <row r="25" s="10" customFormat="1" ht="17.4" customHeight="1" spans="1:7">
      <c r="A25" s="22"/>
      <c r="B25" s="39"/>
      <c r="C25" s="30"/>
      <c r="D25" s="34"/>
      <c r="E25" s="26"/>
      <c r="F25" s="32"/>
      <c r="G25" s="26" t="s">
        <v>36</v>
      </c>
    </row>
    <row r="26" s="10" customFormat="1" ht="15.65" customHeight="1" spans="1:7">
      <c r="A26" s="22"/>
      <c r="B26" s="40" t="s">
        <v>37</v>
      </c>
      <c r="C26" s="24" t="s">
        <v>38</v>
      </c>
      <c r="D26" s="33"/>
      <c r="E26" s="26" t="s">
        <v>39</v>
      </c>
      <c r="F26" s="27">
        <v>2</v>
      </c>
      <c r="G26" s="38" t="s">
        <v>13</v>
      </c>
    </row>
    <row r="27" s="10" customFormat="1" ht="14.75" spans="1:7">
      <c r="A27" s="22"/>
      <c r="B27" s="40"/>
      <c r="C27" s="24"/>
      <c r="D27" s="33"/>
      <c r="E27" s="26"/>
      <c r="F27" s="27"/>
      <c r="G27" s="38" t="s">
        <v>40</v>
      </c>
    </row>
    <row r="28" s="10" customFormat="1" ht="18" customHeight="1" spans="1:7">
      <c r="A28" s="22"/>
      <c r="B28" s="40"/>
      <c r="C28" s="24"/>
      <c r="D28" s="33"/>
      <c r="E28" s="26"/>
      <c r="F28" s="27"/>
      <c r="G28" s="38" t="s">
        <v>41</v>
      </c>
    </row>
    <row r="29" s="10" customFormat="1" ht="18" customHeight="1" spans="1:7">
      <c r="A29" s="22"/>
      <c r="B29" s="40"/>
      <c r="C29" s="24"/>
      <c r="D29" s="33"/>
      <c r="E29" s="26"/>
      <c r="F29" s="27"/>
      <c r="G29" s="38" t="s">
        <v>42</v>
      </c>
    </row>
    <row r="30" s="10" customFormat="1" ht="18" customHeight="1" spans="1:7">
      <c r="A30" s="22"/>
      <c r="B30" s="40"/>
      <c r="C30" s="30"/>
      <c r="D30" s="34"/>
      <c r="E30" s="26"/>
      <c r="F30" s="32"/>
      <c r="G30" s="26" t="s">
        <v>43</v>
      </c>
    </row>
    <row r="31" s="10" customFormat="1" ht="21" customHeight="1" spans="1:7">
      <c r="A31" s="22"/>
      <c r="B31" s="40"/>
      <c r="C31" s="24" t="s">
        <v>44</v>
      </c>
      <c r="D31" s="33"/>
      <c r="E31" s="26" t="s">
        <v>45</v>
      </c>
      <c r="F31" s="27">
        <v>1</v>
      </c>
      <c r="G31" s="38" t="s">
        <v>13</v>
      </c>
    </row>
    <row r="32" s="10" customFormat="1" ht="19.25" customHeight="1" spans="1:7">
      <c r="A32" s="22"/>
      <c r="B32" s="40"/>
      <c r="C32" s="24"/>
      <c r="D32" s="33"/>
      <c r="E32" s="26"/>
      <c r="F32" s="27"/>
      <c r="G32" s="38" t="s">
        <v>46</v>
      </c>
    </row>
    <row r="33" s="10" customFormat="1" ht="19.25" customHeight="1" spans="1:7">
      <c r="A33" s="41"/>
      <c r="B33" s="42"/>
      <c r="C33" s="30"/>
      <c r="D33" s="34"/>
      <c r="E33" s="26"/>
      <c r="F33" s="32"/>
      <c r="G33" s="26" t="s">
        <v>47</v>
      </c>
    </row>
    <row r="34" s="10" customFormat="1" ht="15" customHeight="1" spans="1:7">
      <c r="A34" s="36" t="s">
        <v>48</v>
      </c>
      <c r="B34" s="43" t="s">
        <v>49</v>
      </c>
      <c r="C34" s="30" t="s">
        <v>50</v>
      </c>
      <c r="D34" s="44">
        <v>1</v>
      </c>
      <c r="E34" s="26" t="s">
        <v>51</v>
      </c>
      <c r="F34" s="27">
        <v>2</v>
      </c>
      <c r="G34" s="38" t="s">
        <v>13</v>
      </c>
    </row>
    <row r="35" s="10" customFormat="1" ht="19.75" customHeight="1" spans="1:7">
      <c r="A35" s="36"/>
      <c r="B35" s="43"/>
      <c r="C35" s="30"/>
      <c r="D35" s="45"/>
      <c r="E35" s="26"/>
      <c r="F35" s="27"/>
      <c r="G35" s="46" t="s">
        <v>52</v>
      </c>
    </row>
    <row r="36" s="10" customFormat="1" ht="19.75" customHeight="1" spans="1:8">
      <c r="A36" s="36"/>
      <c r="B36" s="43"/>
      <c r="C36" s="30"/>
      <c r="D36" s="45"/>
      <c r="E36" s="26"/>
      <c r="F36" s="27"/>
      <c r="G36" s="38" t="s">
        <v>53</v>
      </c>
      <c r="H36" s="28"/>
    </row>
    <row r="37" s="10" customFormat="1" ht="19.75" customHeight="1" spans="1:7">
      <c r="A37" s="36"/>
      <c r="B37" s="43"/>
      <c r="C37" s="30"/>
      <c r="D37" s="45"/>
      <c r="E37" s="26"/>
      <c r="F37" s="27"/>
      <c r="G37" s="38" t="s">
        <v>54</v>
      </c>
    </row>
    <row r="38" s="10" customFormat="1" ht="32" customHeight="1" spans="1:7">
      <c r="A38" s="36"/>
      <c r="B38" s="43"/>
      <c r="C38" s="30"/>
      <c r="D38" s="47"/>
      <c r="E38" s="26"/>
      <c r="F38" s="32"/>
      <c r="G38" s="26" t="s">
        <v>55</v>
      </c>
    </row>
    <row r="39" s="10" customFormat="1" ht="17.4" customHeight="1" spans="1:7">
      <c r="A39" s="36"/>
      <c r="B39" s="43"/>
      <c r="C39" s="30" t="s">
        <v>56</v>
      </c>
      <c r="D39" s="44">
        <v>1</v>
      </c>
      <c r="E39" s="26" t="s">
        <v>57</v>
      </c>
      <c r="F39" s="27">
        <v>1.99</v>
      </c>
      <c r="G39" s="38" t="s">
        <v>13</v>
      </c>
    </row>
    <row r="40" s="10" customFormat="1" ht="17.4" customHeight="1" spans="1:7">
      <c r="A40" s="36"/>
      <c r="B40" s="43"/>
      <c r="C40" s="30"/>
      <c r="D40" s="45"/>
      <c r="E40" s="26"/>
      <c r="F40" s="27"/>
      <c r="G40" s="38" t="s">
        <v>58</v>
      </c>
    </row>
    <row r="41" s="10" customFormat="1" ht="17.4" customHeight="1" spans="1:7">
      <c r="A41" s="36"/>
      <c r="B41" s="43"/>
      <c r="C41" s="30"/>
      <c r="D41" s="45"/>
      <c r="E41" s="26"/>
      <c r="F41" s="27"/>
      <c r="G41" s="38" t="s">
        <v>59</v>
      </c>
    </row>
    <row r="42" s="10" customFormat="1" ht="33" customHeight="1" spans="1:7">
      <c r="A42" s="36"/>
      <c r="B42" s="43"/>
      <c r="C42" s="30"/>
      <c r="D42" s="47"/>
      <c r="E42" s="26"/>
      <c r="F42" s="32"/>
      <c r="G42" s="26" t="s">
        <v>60</v>
      </c>
    </row>
    <row r="43" s="10" customFormat="1" ht="25.75" customHeight="1" spans="1:7">
      <c r="A43" s="36"/>
      <c r="B43" s="43"/>
      <c r="C43" s="24" t="s">
        <v>61</v>
      </c>
      <c r="D43" s="33"/>
      <c r="E43" s="26" t="s">
        <v>62</v>
      </c>
      <c r="F43" s="27">
        <v>6.5</v>
      </c>
      <c r="G43" s="38" t="s">
        <v>13</v>
      </c>
    </row>
    <row r="44" s="10" customFormat="1" ht="24.75" spans="1:7">
      <c r="A44" s="36"/>
      <c r="B44" s="43"/>
      <c r="C44" s="24"/>
      <c r="D44" s="33"/>
      <c r="E44" s="26"/>
      <c r="F44" s="27"/>
      <c r="G44" s="38" t="s">
        <v>63</v>
      </c>
    </row>
    <row r="45" s="10" customFormat="1" ht="19.5" customHeight="1" spans="1:7">
      <c r="A45" s="36"/>
      <c r="B45" s="43"/>
      <c r="C45" s="24"/>
      <c r="D45" s="33"/>
      <c r="E45" s="26"/>
      <c r="F45" s="27"/>
      <c r="G45" s="38" t="s">
        <v>64</v>
      </c>
    </row>
    <row r="46" s="10" customFormat="1" ht="19.5" customHeight="1" spans="1:7">
      <c r="A46" s="36"/>
      <c r="B46" s="43"/>
      <c r="C46" s="24"/>
      <c r="D46" s="33"/>
      <c r="E46" s="26"/>
      <c r="F46" s="27"/>
      <c r="G46" s="38" t="s">
        <v>65</v>
      </c>
    </row>
    <row r="47" s="10" customFormat="1" ht="30" customHeight="1" spans="1:7">
      <c r="A47" s="36"/>
      <c r="B47" s="23"/>
      <c r="C47" s="30"/>
      <c r="D47" s="34"/>
      <c r="E47" s="26"/>
      <c r="F47" s="32"/>
      <c r="G47" s="26" t="s">
        <v>66</v>
      </c>
    </row>
    <row r="48" s="10" customFormat="1" ht="15.65" customHeight="1" spans="1:7">
      <c r="A48" s="36"/>
      <c r="B48" s="43" t="s">
        <v>67</v>
      </c>
      <c r="C48" s="24" t="s">
        <v>68</v>
      </c>
      <c r="D48" s="33"/>
      <c r="E48" s="26" t="s">
        <v>69</v>
      </c>
      <c r="F48" s="27">
        <v>2</v>
      </c>
      <c r="G48" s="38" t="s">
        <v>13</v>
      </c>
    </row>
    <row r="49" s="10" customFormat="1" ht="15.65" customHeight="1" spans="1:7">
      <c r="A49" s="36"/>
      <c r="B49" s="43"/>
      <c r="C49" s="24"/>
      <c r="D49" s="33"/>
      <c r="E49" s="26"/>
      <c r="F49" s="27"/>
      <c r="G49" s="38" t="s">
        <v>70</v>
      </c>
    </row>
    <row r="50" s="10" customFormat="1" ht="23.4" customHeight="1" spans="1:7">
      <c r="A50" s="36"/>
      <c r="B50" s="43"/>
      <c r="C50" s="30"/>
      <c r="D50" s="34"/>
      <c r="E50" s="26"/>
      <c r="F50" s="32"/>
      <c r="G50" s="26" t="s">
        <v>71</v>
      </c>
    </row>
    <row r="51" s="10" customFormat="1" ht="21" customHeight="1" spans="1:7">
      <c r="A51" s="36"/>
      <c r="B51" s="43"/>
      <c r="C51" s="24" t="s">
        <v>72</v>
      </c>
      <c r="D51" s="33"/>
      <c r="E51" s="26" t="s">
        <v>73</v>
      </c>
      <c r="F51" s="27">
        <v>6</v>
      </c>
      <c r="G51" s="38" t="s">
        <v>13</v>
      </c>
    </row>
    <row r="52" s="10" customFormat="1" ht="21" customHeight="1" spans="1:7">
      <c r="A52" s="36"/>
      <c r="B52" s="43"/>
      <c r="C52" s="24"/>
      <c r="D52" s="33"/>
      <c r="E52" s="26"/>
      <c r="F52" s="27"/>
      <c r="G52" s="38" t="s">
        <v>74</v>
      </c>
    </row>
    <row r="53" s="10" customFormat="1" ht="16.25" customHeight="1" spans="1:7">
      <c r="A53" s="36"/>
      <c r="B53" s="43"/>
      <c r="C53" s="24"/>
      <c r="D53" s="33"/>
      <c r="E53" s="26"/>
      <c r="F53" s="27"/>
      <c r="G53" s="38" t="s">
        <v>75</v>
      </c>
    </row>
    <row r="54" s="10" customFormat="1" ht="16.25" customHeight="1" spans="1:7">
      <c r="A54" s="36"/>
      <c r="B54" s="43"/>
      <c r="C54" s="24"/>
      <c r="D54" s="33"/>
      <c r="E54" s="26"/>
      <c r="F54" s="27"/>
      <c r="G54" s="38" t="s">
        <v>76</v>
      </c>
    </row>
    <row r="55" s="10" customFormat="1" ht="15.65" customHeight="1" spans="1:7">
      <c r="A55" s="48"/>
      <c r="B55" s="23"/>
      <c r="C55" s="30"/>
      <c r="D55" s="34"/>
      <c r="E55" s="26"/>
      <c r="F55" s="32"/>
      <c r="G55" s="26" t="s">
        <v>77</v>
      </c>
    </row>
    <row r="56" s="10" customFormat="1" ht="17.4" customHeight="1" spans="1:7">
      <c r="A56" s="36" t="s">
        <v>78</v>
      </c>
      <c r="B56" s="23" t="s">
        <v>79</v>
      </c>
      <c r="C56" s="30" t="s">
        <v>80</v>
      </c>
      <c r="D56" s="44">
        <v>1</v>
      </c>
      <c r="E56" s="26" t="s">
        <v>81</v>
      </c>
      <c r="F56" s="27">
        <v>12</v>
      </c>
      <c r="G56" s="38" t="s">
        <v>13</v>
      </c>
    </row>
    <row r="57" s="10" customFormat="1" ht="14.5" customHeight="1" spans="1:7">
      <c r="A57" s="36"/>
      <c r="B57" s="23"/>
      <c r="C57" s="30"/>
      <c r="D57" s="45"/>
      <c r="E57" s="26"/>
      <c r="F57" s="27"/>
      <c r="G57" s="38" t="s">
        <v>82</v>
      </c>
    </row>
    <row r="58" s="10" customFormat="1" ht="30" customHeight="1" spans="1:7">
      <c r="A58" s="36"/>
      <c r="B58" s="23"/>
      <c r="C58" s="30"/>
      <c r="D58" s="45"/>
      <c r="E58" s="26"/>
      <c r="F58" s="27"/>
      <c r="G58" s="38" t="s">
        <v>83</v>
      </c>
    </row>
    <row r="59" s="10" customFormat="1" ht="25.75" customHeight="1" spans="1:7">
      <c r="A59" s="36"/>
      <c r="B59" s="23"/>
      <c r="C59" s="30"/>
      <c r="D59" s="45"/>
      <c r="E59" s="26"/>
      <c r="F59" s="27"/>
      <c r="G59" s="38" t="s">
        <v>84</v>
      </c>
    </row>
    <row r="60" s="10" customFormat="1" ht="25.75" customHeight="1" spans="1:8">
      <c r="A60" s="36"/>
      <c r="B60" s="23"/>
      <c r="C60" s="30"/>
      <c r="D60" s="47"/>
      <c r="E60" s="26"/>
      <c r="F60" s="32"/>
      <c r="G60" s="26" t="s">
        <v>85</v>
      </c>
      <c r="H60" s="28"/>
    </row>
    <row r="61" s="10" customFormat="1" ht="18" customHeight="1" spans="1:7">
      <c r="A61" s="36"/>
      <c r="B61" s="43" t="s">
        <v>86</v>
      </c>
      <c r="C61" s="24" t="s">
        <v>87</v>
      </c>
      <c r="D61" s="49"/>
      <c r="E61" s="43" t="s">
        <v>88</v>
      </c>
      <c r="F61" s="27">
        <v>8</v>
      </c>
      <c r="G61" s="38" t="s">
        <v>13</v>
      </c>
    </row>
    <row r="62" s="10" customFormat="1" ht="25.75" customHeight="1" spans="1:7">
      <c r="A62" s="36"/>
      <c r="B62" s="43"/>
      <c r="C62" s="24"/>
      <c r="D62" s="49"/>
      <c r="E62" s="43"/>
      <c r="F62" s="27"/>
      <c r="G62" s="38" t="s">
        <v>89</v>
      </c>
    </row>
    <row r="63" s="10" customFormat="1" ht="43" customHeight="1" spans="1:7">
      <c r="A63" s="36"/>
      <c r="B63" s="43"/>
      <c r="C63" s="24"/>
      <c r="D63" s="49">
        <v>1</v>
      </c>
      <c r="E63" s="43"/>
      <c r="F63" s="27"/>
      <c r="G63" s="38" t="s">
        <v>90</v>
      </c>
    </row>
    <row r="64" s="10" customFormat="1" ht="33" customHeight="1" spans="1:7">
      <c r="A64" s="36"/>
      <c r="B64" s="23"/>
      <c r="C64" s="30"/>
      <c r="D64" s="50"/>
      <c r="E64" s="23"/>
      <c r="F64" s="32"/>
      <c r="G64" s="26" t="s">
        <v>91</v>
      </c>
    </row>
    <row r="65" s="10" customFormat="1" ht="19.5" customHeight="1" spans="1:7">
      <c r="A65" s="36"/>
      <c r="B65" s="23" t="s">
        <v>92</v>
      </c>
      <c r="C65" s="30" t="s">
        <v>93</v>
      </c>
      <c r="D65" s="44">
        <v>1</v>
      </c>
      <c r="E65" s="26" t="s">
        <v>94</v>
      </c>
      <c r="F65" s="27">
        <v>5</v>
      </c>
      <c r="G65" s="38" t="s">
        <v>13</v>
      </c>
    </row>
    <row r="66" s="10" customFormat="1" ht="19.5" customHeight="1" spans="1:7">
      <c r="A66" s="36"/>
      <c r="B66" s="23"/>
      <c r="C66" s="30"/>
      <c r="D66" s="45"/>
      <c r="E66" s="26"/>
      <c r="F66" s="27"/>
      <c r="G66" s="38" t="s">
        <v>95</v>
      </c>
    </row>
    <row r="67" s="10" customFormat="1" ht="19.5" customHeight="1" spans="1:7">
      <c r="A67" s="36"/>
      <c r="B67" s="23"/>
      <c r="C67" s="30"/>
      <c r="D67" s="45"/>
      <c r="E67" s="26"/>
      <c r="F67" s="27"/>
      <c r="G67" s="38" t="s">
        <v>96</v>
      </c>
    </row>
    <row r="68" s="10" customFormat="1" ht="19.5" customHeight="1" spans="1:7">
      <c r="A68" s="36"/>
      <c r="B68" s="23"/>
      <c r="C68" s="30"/>
      <c r="D68" s="45"/>
      <c r="E68" s="26"/>
      <c r="F68" s="27"/>
      <c r="G68" s="38" t="s">
        <v>97</v>
      </c>
    </row>
    <row r="69" s="10" customFormat="1" ht="29" customHeight="1" spans="1:7">
      <c r="A69" s="36"/>
      <c r="B69" s="23"/>
      <c r="C69" s="30"/>
      <c r="D69" s="47"/>
      <c r="E69" s="26"/>
      <c r="F69" s="32"/>
      <c r="G69" s="26" t="s">
        <v>98</v>
      </c>
    </row>
    <row r="70" s="10" customFormat="1" ht="23.4" customHeight="1" spans="1:7">
      <c r="A70" s="36"/>
      <c r="B70" s="23" t="s">
        <v>99</v>
      </c>
      <c r="C70" s="30" t="s">
        <v>100</v>
      </c>
      <c r="D70" s="51" t="s">
        <v>101</v>
      </c>
      <c r="E70" s="26" t="s">
        <v>102</v>
      </c>
      <c r="F70" s="27">
        <v>5</v>
      </c>
      <c r="G70" s="38" t="s">
        <v>13</v>
      </c>
    </row>
    <row r="71" s="10" customFormat="1" ht="21.65" customHeight="1" spans="1:7">
      <c r="A71" s="36"/>
      <c r="B71" s="23"/>
      <c r="C71" s="30"/>
      <c r="D71" s="52"/>
      <c r="E71" s="26"/>
      <c r="F71" s="27"/>
      <c r="G71" s="38" t="s">
        <v>103</v>
      </c>
    </row>
    <row r="72" s="10" customFormat="1" ht="31.25" customHeight="1" spans="1:7">
      <c r="A72" s="36"/>
      <c r="B72" s="23"/>
      <c r="C72" s="30"/>
      <c r="D72" s="52"/>
      <c r="E72" s="26"/>
      <c r="F72" s="27"/>
      <c r="G72" s="38" t="s">
        <v>104</v>
      </c>
    </row>
    <row r="73" s="10" customFormat="1" ht="24.75" spans="1:7">
      <c r="A73" s="36"/>
      <c r="B73" s="23"/>
      <c r="C73" s="30"/>
      <c r="D73" s="52"/>
      <c r="E73" s="26"/>
      <c r="F73" s="27"/>
      <c r="G73" s="38" t="s">
        <v>105</v>
      </c>
    </row>
    <row r="74" s="10" customFormat="1" ht="21" customHeight="1" spans="1:7">
      <c r="A74" s="48"/>
      <c r="B74" s="43"/>
      <c r="C74" s="30"/>
      <c r="D74" s="52"/>
      <c r="E74" s="38"/>
      <c r="F74" s="32"/>
      <c r="G74" s="38" t="s">
        <v>106</v>
      </c>
    </row>
    <row r="75" s="10" customFormat="1" ht="24.5" customHeight="1" spans="1:7">
      <c r="A75" s="53" t="s">
        <v>107</v>
      </c>
      <c r="B75" s="54" t="s">
        <v>108</v>
      </c>
      <c r="C75" s="55" t="s">
        <v>109</v>
      </c>
      <c r="D75" s="56">
        <v>1</v>
      </c>
      <c r="E75" s="57" t="s">
        <v>110</v>
      </c>
      <c r="F75" s="58">
        <v>0.5</v>
      </c>
      <c r="G75" s="57" t="s">
        <v>111</v>
      </c>
    </row>
    <row r="76" s="10" customFormat="1" ht="24.5" customHeight="1" spans="1:7">
      <c r="A76" s="53"/>
      <c r="B76" s="59"/>
      <c r="C76" s="55" t="s">
        <v>112</v>
      </c>
      <c r="D76" s="56">
        <v>1</v>
      </c>
      <c r="E76" s="60"/>
      <c r="F76" s="61">
        <v>0.75</v>
      </c>
      <c r="G76" s="60"/>
    </row>
    <row r="77" s="10" customFormat="1" ht="24.5" customHeight="1" spans="1:7">
      <c r="A77" s="53"/>
      <c r="B77" s="59"/>
      <c r="C77" s="55" t="s">
        <v>113</v>
      </c>
      <c r="D77" s="56">
        <v>1</v>
      </c>
      <c r="E77" s="60"/>
      <c r="F77" s="58">
        <v>1.5</v>
      </c>
      <c r="G77" s="60"/>
    </row>
    <row r="78" s="10" customFormat="1" ht="24.5" customHeight="1" spans="1:7">
      <c r="A78" s="53"/>
      <c r="B78" s="62"/>
      <c r="C78" s="55" t="s">
        <v>114</v>
      </c>
      <c r="D78" s="56">
        <v>1</v>
      </c>
      <c r="E78" s="63"/>
      <c r="F78" s="64">
        <v>1.5</v>
      </c>
      <c r="G78" s="60"/>
    </row>
    <row r="79" s="10" customFormat="1" ht="24.5" customHeight="1" spans="1:7">
      <c r="A79" s="53"/>
      <c r="B79" s="54" t="s">
        <v>115</v>
      </c>
      <c r="C79" s="55" t="s">
        <v>116</v>
      </c>
      <c r="D79" s="65" t="s">
        <v>117</v>
      </c>
      <c r="E79" s="57" t="s">
        <v>118</v>
      </c>
      <c r="F79" s="66">
        <v>2</v>
      </c>
      <c r="G79" s="60"/>
    </row>
    <row r="80" s="10" customFormat="1" ht="24.5" customHeight="1" spans="1:7">
      <c r="A80" s="53"/>
      <c r="B80" s="59"/>
      <c r="C80" s="67" t="s">
        <v>119</v>
      </c>
      <c r="D80" s="65" t="s">
        <v>120</v>
      </c>
      <c r="E80" s="60"/>
      <c r="F80" s="66">
        <v>1</v>
      </c>
      <c r="G80" s="60"/>
    </row>
    <row r="81" s="10" customFormat="1" ht="24.5" customHeight="1" spans="1:7">
      <c r="A81" s="53"/>
      <c r="B81" s="59"/>
      <c r="C81" s="68" t="s">
        <v>121</v>
      </c>
      <c r="D81" s="69">
        <v>1</v>
      </c>
      <c r="E81" s="60"/>
      <c r="F81" s="66">
        <v>1</v>
      </c>
      <c r="G81" s="60"/>
    </row>
    <row r="82" s="10" customFormat="1" ht="24.5" customHeight="1" spans="1:7">
      <c r="A82" s="53"/>
      <c r="B82" s="59"/>
      <c r="C82" s="67" t="s">
        <v>122</v>
      </c>
      <c r="D82" s="69">
        <v>0</v>
      </c>
      <c r="E82" s="60"/>
      <c r="F82" s="66">
        <v>2</v>
      </c>
      <c r="G82" s="60"/>
    </row>
    <row r="83" s="10" customFormat="1" ht="24.5" customHeight="1" spans="1:7">
      <c r="A83" s="53"/>
      <c r="B83" s="62"/>
      <c r="C83" s="70" t="s">
        <v>123</v>
      </c>
      <c r="D83" s="56" t="s">
        <v>124</v>
      </c>
      <c r="E83" s="63"/>
      <c r="F83" s="66">
        <v>1.76</v>
      </c>
      <c r="G83" s="63"/>
    </row>
    <row r="84" s="10" customFormat="1" ht="24.65" customHeight="1" spans="1:7">
      <c r="A84" s="48"/>
      <c r="B84" s="43" t="s">
        <v>125</v>
      </c>
      <c r="C84" s="67" t="s">
        <v>126</v>
      </c>
      <c r="D84" s="71" t="s">
        <v>127</v>
      </c>
      <c r="E84" s="72" t="s">
        <v>128</v>
      </c>
      <c r="F84" s="58">
        <v>4</v>
      </c>
      <c r="G84" s="57" t="s">
        <v>129</v>
      </c>
    </row>
    <row r="85" s="10" customFormat="1" ht="41" customHeight="1" spans="1:7">
      <c r="A85" s="48"/>
      <c r="B85" s="23"/>
      <c r="C85" s="55"/>
      <c r="D85" s="73"/>
      <c r="E85" s="74"/>
      <c r="F85" s="75"/>
      <c r="G85" s="63"/>
    </row>
    <row r="86" s="10" customFormat="1" ht="23.4" customHeight="1" spans="1:7">
      <c r="A86" s="48"/>
      <c r="B86" s="43" t="s">
        <v>130</v>
      </c>
      <c r="C86" s="24" t="s">
        <v>131</v>
      </c>
      <c r="D86" s="76"/>
      <c r="E86" s="77" t="s">
        <v>132</v>
      </c>
      <c r="F86" s="58">
        <v>8.49</v>
      </c>
      <c r="G86" s="77" t="s">
        <v>13</v>
      </c>
    </row>
    <row r="87" s="10" customFormat="1" ht="40" customHeight="1" spans="1:7">
      <c r="A87" s="48"/>
      <c r="B87" s="43"/>
      <c r="C87" s="24"/>
      <c r="D87" s="78" t="s">
        <v>133</v>
      </c>
      <c r="E87" s="79"/>
      <c r="F87" s="58"/>
      <c r="G87" s="79" t="s">
        <v>134</v>
      </c>
    </row>
    <row r="88" s="10" customFormat="1" ht="33" customHeight="1" spans="1:7">
      <c r="A88" s="48"/>
      <c r="B88" s="23"/>
      <c r="C88" s="30"/>
      <c r="D88" s="80"/>
      <c r="E88" s="81"/>
      <c r="F88" s="75"/>
      <c r="G88" s="81" t="s">
        <v>135</v>
      </c>
    </row>
    <row r="89" ht="30.65" customHeight="1" spans="1:7">
      <c r="A89" s="82" t="s">
        <v>136</v>
      </c>
      <c r="B89" s="83"/>
      <c r="C89" s="84"/>
      <c r="D89" s="83"/>
      <c r="E89" s="85"/>
      <c r="F89" s="86">
        <f>SUM(F5:F88)</f>
        <v>82.99</v>
      </c>
      <c r="G89" s="87"/>
    </row>
    <row r="90" ht="30.65" customHeight="1" spans="1:7">
      <c r="A90" s="88" t="s">
        <v>137</v>
      </c>
      <c r="B90" s="89"/>
      <c r="C90" s="90"/>
      <c r="D90" s="89"/>
      <c r="E90" s="89"/>
      <c r="F90" s="89"/>
      <c r="G90" s="91"/>
    </row>
    <row r="96" s="9" customFormat="1" spans="3:5">
      <c r="C96" s="11"/>
      <c r="D96" s="12"/>
      <c r="E96" s="92"/>
    </row>
  </sheetData>
  <mergeCells count="82">
    <mergeCell ref="A2:G2"/>
    <mergeCell ref="A89:E89"/>
    <mergeCell ref="A90:G90"/>
    <mergeCell ref="A5:A33"/>
    <mergeCell ref="A34:A55"/>
    <mergeCell ref="A56:A74"/>
    <mergeCell ref="A75:A88"/>
    <mergeCell ref="B5:B14"/>
    <mergeCell ref="B15:B25"/>
    <mergeCell ref="B26:B33"/>
    <mergeCell ref="B34:B47"/>
    <mergeCell ref="B48:B55"/>
    <mergeCell ref="B56:B60"/>
    <mergeCell ref="B61:B64"/>
    <mergeCell ref="B65:B69"/>
    <mergeCell ref="B70:B74"/>
    <mergeCell ref="B75:B78"/>
    <mergeCell ref="B79:B83"/>
    <mergeCell ref="B84:B85"/>
    <mergeCell ref="B86:B88"/>
    <mergeCell ref="C5:C10"/>
    <mergeCell ref="C11:C14"/>
    <mergeCell ref="C15:C20"/>
    <mergeCell ref="C21:C25"/>
    <mergeCell ref="C26:C30"/>
    <mergeCell ref="C31:C33"/>
    <mergeCell ref="C34:C38"/>
    <mergeCell ref="C39:C42"/>
    <mergeCell ref="C43:C47"/>
    <mergeCell ref="C48:C50"/>
    <mergeCell ref="C51:C55"/>
    <mergeCell ref="C56:C60"/>
    <mergeCell ref="C61:C64"/>
    <mergeCell ref="C65:C69"/>
    <mergeCell ref="C70:C74"/>
    <mergeCell ref="C84:C85"/>
    <mergeCell ref="C86:C88"/>
    <mergeCell ref="D5:D10"/>
    <mergeCell ref="D34:D38"/>
    <mergeCell ref="D39:D42"/>
    <mergeCell ref="D56:D60"/>
    <mergeCell ref="D65:D69"/>
    <mergeCell ref="D70:D74"/>
    <mergeCell ref="D84:D85"/>
    <mergeCell ref="E5:E10"/>
    <mergeCell ref="E11:E14"/>
    <mergeCell ref="E15:E20"/>
    <mergeCell ref="E21:E25"/>
    <mergeCell ref="E26:E30"/>
    <mergeCell ref="E31:E33"/>
    <mergeCell ref="E34:E38"/>
    <mergeCell ref="E39:E42"/>
    <mergeCell ref="E43:E47"/>
    <mergeCell ref="E48:E50"/>
    <mergeCell ref="E51:E55"/>
    <mergeCell ref="E56:E60"/>
    <mergeCell ref="E61:E64"/>
    <mergeCell ref="E65:E69"/>
    <mergeCell ref="E70:E74"/>
    <mergeCell ref="E75:E78"/>
    <mergeCell ref="E79:E83"/>
    <mergeCell ref="E84:E85"/>
    <mergeCell ref="E86:E88"/>
    <mergeCell ref="F5:F10"/>
    <mergeCell ref="F11:F14"/>
    <mergeCell ref="F15:F20"/>
    <mergeCell ref="F21:F25"/>
    <mergeCell ref="F26:F30"/>
    <mergeCell ref="F31:F33"/>
    <mergeCell ref="F34:F38"/>
    <mergeCell ref="F39:F42"/>
    <mergeCell ref="F43:F47"/>
    <mergeCell ref="F48:F50"/>
    <mergeCell ref="F51:F55"/>
    <mergeCell ref="F56:F60"/>
    <mergeCell ref="F61:F64"/>
    <mergeCell ref="F65:F69"/>
    <mergeCell ref="F70:F74"/>
    <mergeCell ref="F84:F85"/>
    <mergeCell ref="F86:F88"/>
    <mergeCell ref="G75:G83"/>
    <mergeCell ref="G84:G85"/>
  </mergeCells>
  <pageMargins left="0.751388888888889" right="0.751388888888889" top="1" bottom="1" header="0.5" footer="0.5"/>
  <pageSetup paperSize="9" scale="66" fitToHeight="0" orientation="portrait" horizontalDpi="600"/>
  <headerFooter>
    <oddFooter>&amp;C第 &amp;P 页，共 &amp;N 页</oddFooter>
  </headerFooter>
  <rowBreaks count="1" manualBreakCount="1">
    <brk id="50"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138</v>
      </c>
      <c r="D2" s="3" t="s">
        <v>139</v>
      </c>
      <c r="E2" s="3" t="s">
        <v>140</v>
      </c>
      <c r="F2" s="3" t="s">
        <v>141</v>
      </c>
      <c r="G2" s="3" t="s">
        <v>142</v>
      </c>
      <c r="H2" s="2" t="s">
        <v>143</v>
      </c>
      <c r="I2" s="2" t="s">
        <v>144</v>
      </c>
      <c r="J2" s="2" t="s">
        <v>145</v>
      </c>
      <c r="K2" s="2" t="s">
        <v>146</v>
      </c>
    </row>
    <row r="3" ht="18" customHeight="1" spans="1:11">
      <c r="A3" s="4" t="s">
        <v>147</v>
      </c>
      <c r="B3" s="5">
        <v>1</v>
      </c>
      <c r="C3" s="6" t="s">
        <v>144</v>
      </c>
      <c r="D3" s="6" t="s">
        <v>144</v>
      </c>
      <c r="E3" s="6" t="s">
        <v>145</v>
      </c>
      <c r="F3" s="6" t="s">
        <v>145</v>
      </c>
      <c r="G3" s="6" t="s">
        <v>144</v>
      </c>
      <c r="H3" s="3" t="s">
        <v>138</v>
      </c>
      <c r="I3" s="6">
        <v>20</v>
      </c>
      <c r="J3" s="6"/>
      <c r="K3" s="6"/>
    </row>
    <row r="4" ht="18" customHeight="1" spans="1:11">
      <c r="A4" s="4" t="s">
        <v>148</v>
      </c>
      <c r="B4" s="5">
        <v>2</v>
      </c>
      <c r="C4" s="6" t="s">
        <v>144</v>
      </c>
      <c r="D4" s="6" t="s">
        <v>144</v>
      </c>
      <c r="E4" s="6" t="s">
        <v>145</v>
      </c>
      <c r="F4" s="6" t="s">
        <v>145</v>
      </c>
      <c r="G4" s="6" t="s">
        <v>144</v>
      </c>
      <c r="H4" s="3" t="s">
        <v>139</v>
      </c>
      <c r="I4" s="6">
        <v>16</v>
      </c>
      <c r="J4" s="6">
        <v>3</v>
      </c>
      <c r="K4" s="6">
        <v>1</v>
      </c>
    </row>
    <row r="5" ht="18" customHeight="1" spans="1:11">
      <c r="A5" s="4" t="s">
        <v>149</v>
      </c>
      <c r="B5" s="5">
        <v>3</v>
      </c>
      <c r="C5" s="6" t="s">
        <v>144</v>
      </c>
      <c r="D5" s="6" t="s">
        <v>144</v>
      </c>
      <c r="E5" s="6" t="s">
        <v>144</v>
      </c>
      <c r="F5" s="6" t="s">
        <v>144</v>
      </c>
      <c r="G5" s="6" t="s">
        <v>144</v>
      </c>
      <c r="H5" s="3" t="s">
        <v>140</v>
      </c>
      <c r="I5" s="6">
        <v>16</v>
      </c>
      <c r="J5" s="6">
        <v>4</v>
      </c>
      <c r="K5" s="6"/>
    </row>
    <row r="6" ht="18" customHeight="1" spans="1:11">
      <c r="A6" s="4" t="s">
        <v>150</v>
      </c>
      <c r="B6" s="5">
        <v>4</v>
      </c>
      <c r="C6" s="6" t="s">
        <v>144</v>
      </c>
      <c r="D6" s="6" t="s">
        <v>144</v>
      </c>
      <c r="E6" s="6" t="s">
        <v>144</v>
      </c>
      <c r="F6" s="6" t="s">
        <v>144</v>
      </c>
      <c r="G6" s="2" t="s">
        <v>146</v>
      </c>
      <c r="H6" s="3" t="s">
        <v>141</v>
      </c>
      <c r="I6" s="6">
        <v>15</v>
      </c>
      <c r="J6" s="6">
        <v>5</v>
      </c>
      <c r="K6" s="6"/>
    </row>
    <row r="7" ht="18" customHeight="1" spans="1:11">
      <c r="A7" s="4" t="s">
        <v>151</v>
      </c>
      <c r="B7" s="5">
        <v>5</v>
      </c>
      <c r="C7" s="6" t="s">
        <v>144</v>
      </c>
      <c r="D7" s="6" t="s">
        <v>144</v>
      </c>
      <c r="E7" s="6" t="s">
        <v>144</v>
      </c>
      <c r="F7" s="6" t="s">
        <v>144</v>
      </c>
      <c r="G7" s="6" t="s">
        <v>144</v>
      </c>
      <c r="H7" s="3" t="s">
        <v>142</v>
      </c>
      <c r="I7" s="6">
        <v>17</v>
      </c>
      <c r="J7" s="6"/>
      <c r="K7" s="6">
        <v>3</v>
      </c>
    </row>
    <row r="8" ht="18" customHeight="1" spans="1:11">
      <c r="A8" s="6" t="s">
        <v>152</v>
      </c>
      <c r="B8" s="5">
        <v>6</v>
      </c>
      <c r="C8" s="6" t="s">
        <v>144</v>
      </c>
      <c r="D8" s="6" t="s">
        <v>144</v>
      </c>
      <c r="E8" s="6" t="s">
        <v>144</v>
      </c>
      <c r="F8" s="6" t="s">
        <v>144</v>
      </c>
      <c r="G8" s="6" t="s">
        <v>144</v>
      </c>
      <c r="H8" s="6"/>
      <c r="I8" s="6">
        <f>SUM(I3:I7)</f>
        <v>84</v>
      </c>
      <c r="J8" s="6">
        <f>SUM(J3:J7)</f>
        <v>12</v>
      </c>
      <c r="K8" s="6">
        <f>SUM(K3:K7)</f>
        <v>4</v>
      </c>
    </row>
    <row r="9" ht="18" customHeight="1" spans="1:11">
      <c r="A9" s="6" t="s">
        <v>153</v>
      </c>
      <c r="B9" s="5">
        <v>7</v>
      </c>
      <c r="C9" s="6" t="s">
        <v>144</v>
      </c>
      <c r="D9" s="6" t="s">
        <v>144</v>
      </c>
      <c r="E9" s="6" t="s">
        <v>144</v>
      </c>
      <c r="F9" s="6" t="s">
        <v>144</v>
      </c>
      <c r="G9" s="6" t="s">
        <v>144</v>
      </c>
      <c r="H9" s="6"/>
      <c r="I9" s="7">
        <f>SUM((I8+J8)/100*100%)</f>
        <v>0.96</v>
      </c>
      <c r="J9" s="6"/>
      <c r="K9" s="6"/>
    </row>
    <row r="10" ht="18" customHeight="1" spans="1:11">
      <c r="A10" s="6" t="s">
        <v>154</v>
      </c>
      <c r="B10" s="5">
        <v>8</v>
      </c>
      <c r="C10" s="6" t="s">
        <v>144</v>
      </c>
      <c r="D10" s="6" t="s">
        <v>144</v>
      </c>
      <c r="E10" s="6" t="s">
        <v>144</v>
      </c>
      <c r="F10" s="6" t="s">
        <v>144</v>
      </c>
      <c r="G10" s="6" t="s">
        <v>144</v>
      </c>
      <c r="H10" s="6"/>
      <c r="I10" s="6"/>
      <c r="J10" s="6"/>
      <c r="K10" s="6"/>
    </row>
    <row r="11" ht="18" customHeight="1" spans="1:11">
      <c r="A11" s="6" t="s">
        <v>153</v>
      </c>
      <c r="B11" s="5">
        <v>9</v>
      </c>
      <c r="C11" s="6" t="s">
        <v>144</v>
      </c>
      <c r="D11" s="6" t="s">
        <v>144</v>
      </c>
      <c r="E11" s="6" t="s">
        <v>145</v>
      </c>
      <c r="F11" s="6" t="s">
        <v>145</v>
      </c>
      <c r="G11" s="6" t="s">
        <v>144</v>
      </c>
      <c r="H11" s="6"/>
      <c r="I11" s="8"/>
      <c r="J11" s="6"/>
      <c r="K11" s="6"/>
    </row>
    <row r="12" ht="18" customHeight="1" spans="1:11">
      <c r="A12" s="6" t="s">
        <v>155</v>
      </c>
      <c r="B12" s="5">
        <v>10</v>
      </c>
      <c r="C12" s="6" t="s">
        <v>144</v>
      </c>
      <c r="D12" s="6" t="s">
        <v>144</v>
      </c>
      <c r="E12" s="6" t="s">
        <v>144</v>
      </c>
      <c r="F12" s="6" t="s">
        <v>144</v>
      </c>
      <c r="G12" s="6" t="s">
        <v>144</v>
      </c>
      <c r="H12" s="6"/>
      <c r="I12" s="6"/>
      <c r="J12" s="6"/>
      <c r="K12" s="6"/>
    </row>
    <row r="13" ht="18" customHeight="1" spans="1:11">
      <c r="A13" s="6" t="s">
        <v>156</v>
      </c>
      <c r="B13" s="5">
        <v>11</v>
      </c>
      <c r="C13" s="6" t="s">
        <v>144</v>
      </c>
      <c r="D13" s="6" t="s">
        <v>145</v>
      </c>
      <c r="E13" s="6" t="s">
        <v>144</v>
      </c>
      <c r="F13" s="6" t="s">
        <v>144</v>
      </c>
      <c r="G13" s="6" t="s">
        <v>144</v>
      </c>
      <c r="H13" s="6"/>
      <c r="I13" s="6"/>
      <c r="J13" s="6"/>
      <c r="K13" s="6"/>
    </row>
    <row r="14" ht="18" customHeight="1" spans="1:11">
      <c r="A14" s="2"/>
      <c r="B14" s="5">
        <v>12</v>
      </c>
      <c r="C14" s="6" t="s">
        <v>144</v>
      </c>
      <c r="D14" s="6" t="s">
        <v>145</v>
      </c>
      <c r="E14" s="6" t="s">
        <v>144</v>
      </c>
      <c r="F14" s="6" t="s">
        <v>145</v>
      </c>
      <c r="G14" s="6" t="s">
        <v>144</v>
      </c>
      <c r="H14" s="6"/>
      <c r="I14" s="6"/>
      <c r="J14" s="6"/>
      <c r="K14" s="6"/>
    </row>
    <row r="15" ht="18" customHeight="1" spans="1:11">
      <c r="A15" s="2"/>
      <c r="B15" s="5">
        <v>13</v>
      </c>
      <c r="C15" s="6" t="s">
        <v>144</v>
      </c>
      <c r="D15" s="6" t="s">
        <v>144</v>
      </c>
      <c r="E15" s="6" t="s">
        <v>144</v>
      </c>
      <c r="F15" s="6" t="s">
        <v>144</v>
      </c>
      <c r="G15" s="6" t="s">
        <v>144</v>
      </c>
      <c r="H15" s="6"/>
      <c r="I15" s="6"/>
      <c r="J15" s="6"/>
      <c r="K15" s="6"/>
    </row>
    <row r="16" ht="18" customHeight="1" spans="1:11">
      <c r="A16" s="2"/>
      <c r="B16" s="5">
        <v>14</v>
      </c>
      <c r="C16" s="6" t="s">
        <v>144</v>
      </c>
      <c r="D16" s="6" t="s">
        <v>144</v>
      </c>
      <c r="E16" s="6" t="s">
        <v>144</v>
      </c>
      <c r="F16" s="6" t="s">
        <v>144</v>
      </c>
      <c r="G16" s="6" t="s">
        <v>144</v>
      </c>
      <c r="H16" s="2"/>
      <c r="I16" s="2"/>
      <c r="J16" s="2"/>
      <c r="K16" s="2"/>
    </row>
    <row r="17" ht="18" customHeight="1" spans="1:11">
      <c r="A17" s="2"/>
      <c r="B17" s="5">
        <v>15</v>
      </c>
      <c r="C17" s="6" t="s">
        <v>144</v>
      </c>
      <c r="D17" s="6" t="s">
        <v>145</v>
      </c>
      <c r="E17" s="6" t="s">
        <v>145</v>
      </c>
      <c r="F17" s="6" t="s">
        <v>144</v>
      </c>
      <c r="G17" s="6" t="s">
        <v>144</v>
      </c>
      <c r="H17" s="2"/>
      <c r="I17" s="2"/>
      <c r="J17" s="2"/>
      <c r="K17" s="2"/>
    </row>
    <row r="18" ht="18" customHeight="1" spans="1:11">
      <c r="A18" s="2"/>
      <c r="B18" s="5">
        <v>16</v>
      </c>
      <c r="C18" s="6" t="s">
        <v>144</v>
      </c>
      <c r="D18" s="6" t="s">
        <v>144</v>
      </c>
      <c r="E18" s="6" t="s">
        <v>144</v>
      </c>
      <c r="F18" s="6" t="s">
        <v>144</v>
      </c>
      <c r="G18" s="6" t="s">
        <v>144</v>
      </c>
      <c r="H18" s="2"/>
      <c r="I18" s="2"/>
      <c r="J18" s="2"/>
      <c r="K18" s="2"/>
    </row>
    <row r="19" ht="18" customHeight="1" spans="1:11">
      <c r="A19" s="2"/>
      <c r="B19" s="5">
        <v>17</v>
      </c>
      <c r="C19" s="6" t="s">
        <v>144</v>
      </c>
      <c r="D19" s="6" t="s">
        <v>144</v>
      </c>
      <c r="E19" s="6" t="s">
        <v>144</v>
      </c>
      <c r="F19" s="6" t="s">
        <v>144</v>
      </c>
      <c r="G19" s="2" t="s">
        <v>146</v>
      </c>
      <c r="H19" s="2"/>
      <c r="I19" s="2"/>
      <c r="J19" s="2"/>
      <c r="K19" s="2"/>
    </row>
    <row r="20" ht="18" customHeight="1" spans="1:11">
      <c r="A20" s="2"/>
      <c r="B20" s="5">
        <v>18</v>
      </c>
      <c r="C20" s="6" t="s">
        <v>144</v>
      </c>
      <c r="D20" s="6" t="s">
        <v>144</v>
      </c>
      <c r="E20" s="6" t="s">
        <v>144</v>
      </c>
      <c r="F20" s="6" t="s">
        <v>144</v>
      </c>
      <c r="G20" s="6" t="s">
        <v>144</v>
      </c>
      <c r="H20" s="2"/>
      <c r="I20" s="2"/>
      <c r="J20" s="2"/>
      <c r="K20" s="2"/>
    </row>
    <row r="21" ht="18" customHeight="1" spans="2:11">
      <c r="B21" s="5">
        <v>19</v>
      </c>
      <c r="C21" s="6" t="s">
        <v>144</v>
      </c>
      <c r="D21" s="2" t="s">
        <v>146</v>
      </c>
      <c r="E21" s="6" t="s">
        <v>144</v>
      </c>
      <c r="F21" s="6" t="s">
        <v>144</v>
      </c>
      <c r="G21" s="2" t="s">
        <v>146</v>
      </c>
      <c r="H21" s="2"/>
      <c r="I21" s="2"/>
      <c r="J21" s="2"/>
      <c r="K21" s="2"/>
    </row>
    <row r="22" ht="18" customHeight="1" spans="2:7">
      <c r="B22" s="5">
        <v>20</v>
      </c>
      <c r="C22" s="6" t="s">
        <v>144</v>
      </c>
      <c r="D22" s="6" t="s">
        <v>144</v>
      </c>
      <c r="E22" s="6" t="s">
        <v>144</v>
      </c>
      <c r="F22" s="6" t="s">
        <v>145</v>
      </c>
      <c r="G22" s="6" t="s">
        <v>144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