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4985" windowHeight="11805"/>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占有使用情况表" sheetId="12" r:id="rId12"/>
    <sheet name="GK13 2023年度部门整体支出绩效自评情况" sheetId="13" r:id="rId13"/>
    <sheet name="GK14 2023年度部门整体支出绩效自评表" sheetId="14" r:id="rId14"/>
    <sheet name="GK15 2023年度项目支出绩效自评表" sheetId="15" r:id="rId15"/>
  </sheets>
  <calcPr calcId="144525"/>
</workbook>
</file>

<file path=xl/sharedStrings.xml><?xml version="1.0" encoding="utf-8"?>
<sst xmlns="http://schemas.openxmlformats.org/spreadsheetml/2006/main" count="2488" uniqueCount="770">
  <si>
    <t>收入支出决算表</t>
  </si>
  <si>
    <t>公开01表</t>
  </si>
  <si>
    <t>部门：寻甸回族彝族自治县公共就业和人才服务中心</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</si>
  <si>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</si>
  <si>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</si>
  <si>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</si>
  <si>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</si>
  <si>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</si>
  <si>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</si>
  <si>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</si>
  <si>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</si>
  <si>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</si>
  <si>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</si>
  <si>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</si>
  <si>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</si>
  <si>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</si>
  <si>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</si>
  <si>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</si>
  <si>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</si>
  <si>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</si>
  <si>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</si>
  <si>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</si>
  <si>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</si>
  <si>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</si>
  <si>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</si>
  <si>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0</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</si>
  <si>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</si>
  <si>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</si>
  <si>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</si>
  <si>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</si>
  <si>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</si>
  <si>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</si>
  <si>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</si>
  <si>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</si>
  <si>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</si>
  <si>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</si>
  <si>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</si>
  <si>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</si>
  <si>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</si>
  <si>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</si>
  <si>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</si>
  <si>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</si>
  <si>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240.27</t>
  </si>
  <si>
    <t>八、社会保障和就业支出</t>
  </si>
  <si>
    <t>38</t>
  </si>
  <si>
    <t>2,296.34</t>
  </si>
  <si>
    <t>9</t>
  </si>
  <si>
    <t>九、卫生健康支出</t>
  </si>
  <si>
    <t>39</t>
  </si>
  <si>
    <t>23.10</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</si>
  <si>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</si>
  <si>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</si>
  <si>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</si>
  <si>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</si>
  <si>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</si>
  <si>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</si>
  <si>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</si>
  <si>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</si>
  <si>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</si>
  <si>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</si>
  <si>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</si>
  <si>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</si>
  <si>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</si>
  <si>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</si>
  <si>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</si>
  <si>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</si>
  <si>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</si>
  <si>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</si>
  <si>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</si>
  <si>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</si>
  <si>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</si>
  <si>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</si>
  <si>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</si>
  <si>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</si>
  <si>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</si>
  <si>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</si>
  <si>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</si>
  <si>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</si>
  <si>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</si>
  <si>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</si>
  <si>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21.02</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</si>
  <si>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</si>
  <si>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</si>
  <si>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</si>
  <si>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</si>
  <si>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</si>
  <si>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</si>
  <si>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</si>
  <si>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</si>
  <si>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</si>
  <si>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</si>
  <si>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</si>
  <si>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</si>
  <si>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</si>
  <si>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</si>
  <si>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</si>
  <si>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</si>
  <si>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</si>
  <si>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</si>
  <si>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</si>
  <si>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</si>
  <si>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</si>
  <si>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</si>
  <si>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</si>
  <si>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</si>
  <si>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</si>
  <si>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</si>
  <si>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</si>
  <si>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</si>
  <si>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</si>
  <si>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</si>
  <si>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</si>
  <si>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</si>
  <si>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</si>
  <si>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51.53</t>
  </si>
  <si>
    <t>总计</t>
  </si>
  <si>
    <t>30</t>
  </si>
  <si>
    <t>60</t>
  </si>
  <si>
    <t>4,367.86</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</si>
  <si>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</si>
  <si>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</si>
  <si>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</si>
  <si>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</si>
  <si>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</si>
  <si>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</si>
  <si>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</si>
  <si>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</si>
  <si>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</si>
  <si>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</si>
  <si>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</si>
  <si>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</si>
  <si>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</si>
  <si>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</si>
  <si>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</si>
  <si>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</si>
  <si>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</si>
  <si>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</si>
  <si>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</si>
  <si>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</si>
  <si>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2,293.40</t>
  </si>
  <si>
    <t>2,053.13</t>
  </si>
  <si>
    <t>20801</t>
  </si>
  <si>
    <t>人力资源和社会保障管理事务</t>
  </si>
  <si>
    <t>219.05</t>
  </si>
  <si>
    <t>218.78</t>
  </si>
  <si>
    <t>0.27</t>
  </si>
  <si>
    <t>2080109</t>
  </si>
  <si>
    <t>社会保险经办机构</t>
  </si>
  <si>
    <t>20805</t>
  </si>
  <si>
    <t>行政事业单位养老支出</t>
  </si>
  <si>
    <t>32.39</t>
  </si>
  <si>
    <t>2080505</t>
  </si>
  <si>
    <t>机关事业单位基本养老保险缴费支出</t>
  </si>
  <si>
    <t>25.42</t>
  </si>
  <si>
    <t>2080506</t>
  </si>
  <si>
    <t>机关事业单位职业年金缴费支出</t>
  </si>
  <si>
    <t>6.73</t>
  </si>
  <si>
    <t>2080599</t>
  </si>
  <si>
    <t>其他行政事业单位养老支出</t>
  </si>
  <si>
    <t>0.24</t>
  </si>
  <si>
    <t>20807</t>
  </si>
  <si>
    <t>就业补助</t>
  </si>
  <si>
    <t>2,041.96</t>
  </si>
  <si>
    <t>1,801.96</t>
  </si>
  <si>
    <t>240.00</t>
  </si>
  <si>
    <t>2080702</t>
  </si>
  <si>
    <t>职业培训补贴</t>
  </si>
  <si>
    <t>319.93</t>
  </si>
  <si>
    <t>79.93</t>
  </si>
  <si>
    <t>2080705</t>
  </si>
  <si>
    <t>公益性岗位补贴</t>
  </si>
  <si>
    <t>11.07</t>
  </si>
  <si>
    <t>2080799</t>
  </si>
  <si>
    <t>其他就业补助支出</t>
  </si>
  <si>
    <t>1,710.96</t>
  </si>
  <si>
    <t>210</t>
  </si>
  <si>
    <t>卫生健康支出</t>
  </si>
  <si>
    <t>21011</t>
  </si>
  <si>
    <t>行政事业单位医疗</t>
  </si>
  <si>
    <t>2101101</t>
  </si>
  <si>
    <t>行政单位医疗</t>
  </si>
  <si>
    <t>11.25</t>
  </si>
  <si>
    <t>2101103</t>
  </si>
  <si>
    <t>公务员医疗补助</t>
  </si>
  <si>
    <t>10.90</t>
  </si>
  <si>
    <t>2101199</t>
  </si>
  <si>
    <t>其他行政事业单位医疗支出</t>
  </si>
  <si>
    <t>0.95</t>
  </si>
  <si>
    <t>213</t>
  </si>
  <si>
    <t>农林水支出</t>
  </si>
  <si>
    <t>1,999.80</t>
  </si>
  <si>
    <t>21305</t>
  </si>
  <si>
    <t>巩固脱贫攻坚成果衔接乡村振兴</t>
  </si>
  <si>
    <t>359.20</t>
  </si>
  <si>
    <t>2130599</t>
  </si>
  <si>
    <t>其他巩固脱贫攻坚成果衔接乡村振兴支出</t>
  </si>
  <si>
    <t>21308</t>
  </si>
  <si>
    <t>普惠金融发展支出</t>
  </si>
  <si>
    <t>1,640.60</t>
  </si>
  <si>
    <t>2130804</t>
  </si>
  <si>
    <t>创业担保贷款贴息及奖补</t>
  </si>
  <si>
    <t>1,617.71</t>
  </si>
  <si>
    <t>2130899</t>
  </si>
  <si>
    <t>其他普惠金融发展支出</t>
  </si>
  <si>
    <t>22.89</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</si>
  <si>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</si>
  <si>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</si>
  <si>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</si>
  <si>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</si>
  <si>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</si>
  <si>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</si>
  <si>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</si>
  <si>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</si>
  <si>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</si>
  <si>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</si>
  <si>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</si>
  <si>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</si>
  <si>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</si>
  <si>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</si>
  <si>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4,316.33</t>
  </si>
  <si>
    <t>298.23</t>
  </si>
  <si>
    <t>4,018.10</t>
  </si>
  <si>
    <t>2,042.23</t>
  </si>
  <si>
    <t>221.99</t>
  </si>
  <si>
    <t>1,596.88</t>
  </si>
  <si>
    <t>19.79</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</si>
  <si>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</si>
  <si>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</si>
  <si>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</si>
  <si>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</si>
  <si>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</si>
  <si>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</si>
  <si>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</si>
  <si>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</si>
  <si>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</si>
  <si>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</si>
  <si>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</si>
  <si>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</si>
  <si>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</si>
  <si>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</si>
  <si>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</si>
  <si>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4,073.12</t>
  </si>
  <si>
    <t>年初财政拨款结转和结余</t>
  </si>
  <si>
    <t>年末财政拨款结转和结余</t>
  </si>
  <si>
    <t>61</t>
  </si>
  <si>
    <t>62</t>
  </si>
  <si>
    <t>63</t>
  </si>
  <si>
    <t>64</t>
  </si>
  <si>
    <t>4,124.65</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</si>
  <si>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</si>
  <si>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</si>
  <si>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</si>
  <si>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</si>
  <si>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</si>
  <si>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</si>
  <si>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</si>
  <si>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</si>
  <si>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</si>
  <si>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</si>
  <si>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</si>
  <si>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</si>
  <si>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0.00</t>
  </si>
  <si>
    <t>27.60</t>
  </si>
  <si>
    <t>295.29</t>
  </si>
  <si>
    <t>3,801.76</t>
  </si>
  <si>
    <t>275.69</t>
  </si>
  <si>
    <t>19.60</t>
  </si>
  <si>
    <t>3,777.83</t>
  </si>
  <si>
    <t>251.17</t>
  </si>
  <si>
    <t>231.57</t>
  </si>
  <si>
    <t>199.42</t>
  </si>
  <si>
    <t>19.36</t>
  </si>
  <si>
    <t>32.15</t>
  </si>
  <si>
    <t>20.47</t>
  </si>
  <si>
    <t>41.30</t>
  </si>
  <si>
    <t>7.13</t>
  </si>
  <si>
    <t>10.23</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</si>
  <si>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</si>
  <si>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</si>
  <si>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</si>
  <si>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</si>
  <si>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</si>
  <si>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</si>
  <si>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</si>
  <si>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</si>
  <si>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</si>
  <si>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</si>
  <si>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</si>
  <si>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</si>
  <si>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64.41</t>
  </si>
  <si>
    <t>30201</t>
  </si>
  <si>
    <t xml:space="preserve">  办公费</t>
  </si>
  <si>
    <t>1.00</t>
  </si>
  <si>
    <t>31001</t>
  </si>
  <si>
    <t xml:space="preserve">  房屋建筑物购建</t>
  </si>
  <si>
    <t>30102</t>
  </si>
  <si>
    <t xml:space="preserve">  津贴补贴</t>
  </si>
  <si>
    <t>101.13</t>
  </si>
  <si>
    <t>30202</t>
  </si>
  <si>
    <t xml:space="preserve">  印刷费</t>
  </si>
  <si>
    <t>31002</t>
  </si>
  <si>
    <t xml:space="preserve">  办公设备购置</t>
  </si>
  <si>
    <t>30103</t>
  </si>
  <si>
    <t xml:space="preserve">  奖金</t>
  </si>
  <si>
    <t>29.98</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</si>
  <si>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</si>
  <si>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</si>
  <si>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</si>
  <si>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</si>
  <si>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</si>
  <si>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</si>
  <si>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</si>
  <si>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</si>
  <si>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</si>
  <si>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</si>
  <si>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</si>
  <si>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</si>
  <si>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</si>
  <si>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</si>
  <si>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</si>
  <si>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</si>
  <si>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</si>
  <si>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</si>
  <si>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</si>
  <si>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</si>
  <si>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</si>
  <si>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</si>
  <si>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</si>
  <si>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</si>
  <si>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</si>
  <si>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</si>
  <si>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0.34</t>
  </si>
  <si>
    <t>31008</t>
  </si>
  <si>
    <t xml:space="preserve">  物资储备</t>
  </si>
  <si>
    <t>30110</t>
  </si>
  <si>
    <t xml:space="preserve">  职工基本医疗保险缴费</t>
  </si>
  <si>
    <t>13.71</t>
  </si>
  <si>
    <t>30208</t>
  </si>
  <si>
    <t xml:space="preserve">  取暖费</t>
  </si>
  <si>
    <t>31009</t>
  </si>
  <si>
    <t xml:space="preserve">  土地补偿</t>
  </si>
  <si>
    <t>30111</t>
  </si>
  <si>
    <t xml:space="preserve">  公务员医疗补助缴费</t>
  </si>
  <si>
    <t>8.95</t>
  </si>
  <si>
    <t>30209</t>
  </si>
  <si>
    <t xml:space="preserve">  物业管理费</t>
  </si>
  <si>
    <t>31010</t>
  </si>
  <si>
    <t xml:space="preserve">  安置补助</t>
  </si>
  <si>
    <t>30112</t>
  </si>
  <si>
    <t xml:space="preserve">  其他社会保障缴费</t>
  </si>
  <si>
    <t>0.49</t>
  </si>
  <si>
    <t>30211</t>
  </si>
  <si>
    <t xml:space="preserve">  差旅费</t>
  </si>
  <si>
    <t>1.02</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</si>
  <si>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</si>
  <si>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</si>
  <si>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</si>
  <si>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</si>
  <si>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</si>
  <si>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</si>
  <si>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</si>
  <si>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</si>
  <si>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</si>
  <si>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</si>
  <si>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</si>
  <si>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</si>
  <si>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</si>
  <si>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</si>
  <si>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</si>
  <si>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</si>
  <si>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</si>
  <si>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</si>
  <si>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</si>
  <si>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</si>
  <si>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</si>
  <si>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</si>
  <si>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</si>
  <si>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</si>
  <si>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</si>
  <si>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</si>
  <si>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</si>
  <si>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</si>
  <si>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</si>
  <si>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</si>
  <si>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</si>
  <si>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</si>
  <si>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</si>
  <si>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</si>
  <si>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</si>
  <si>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</si>
  <si>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</si>
  <si>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</si>
  <si>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</si>
  <si>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</si>
  <si>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</si>
  <si>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</si>
  <si>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</si>
  <si>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</si>
  <si>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</si>
  <si>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</si>
  <si>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</si>
  <si>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</si>
  <si>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</si>
  <si>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</si>
  <si>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</si>
  <si>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</si>
  <si>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</si>
  <si>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</si>
  <si>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</si>
  <si>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</si>
  <si>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</si>
  <si>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</si>
  <si>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</si>
  <si>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</si>
  <si>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</si>
  <si>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</si>
  <si>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</si>
  <si>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</si>
  <si>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</si>
  <si>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</si>
  <si>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</si>
  <si>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</si>
  <si>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</si>
  <si>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</si>
  <si>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</si>
  <si>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</si>
  <si>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3.71</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</si>
  <si>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</si>
  <si>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</si>
  <si>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</si>
  <si>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</si>
  <si>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</si>
  <si>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</si>
  <si>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</si>
  <si>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</si>
  <si>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</si>
  <si>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</si>
  <si>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</si>
  <si>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</si>
  <si>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</si>
  <si>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</si>
  <si>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</si>
  <si>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</si>
  <si>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</si>
  <si>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</si>
  <si>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13.29</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</si>
  <si>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</si>
  <si>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</si>
  <si>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</si>
  <si>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</si>
  <si>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</si>
  <si>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</si>
  <si>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</si>
  <si>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</si>
  <si>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</si>
  <si>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</si>
  <si>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</si>
  <si>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</si>
  <si>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</si>
  <si>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</si>
  <si>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</si>
  <si>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</si>
  <si>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</si>
  <si>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</si>
  <si>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</si>
  <si>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</si>
  <si>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</si>
  <si>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</si>
  <si>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</si>
  <si>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</si>
  <si>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</si>
  <si>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</si>
  <si>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</si>
  <si>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</si>
  <si>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</si>
  <si>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</si>
  <si>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539.98</t>
  </si>
  <si>
    <t>309</t>
  </si>
  <si>
    <t>资本性支出（基本建设）</t>
  </si>
  <si>
    <t>311</t>
  </si>
  <si>
    <t>对企业补助（基本建设）</t>
  </si>
  <si>
    <t>20.05</t>
  </si>
  <si>
    <t>30901</t>
  </si>
  <si>
    <t>31101</t>
  </si>
  <si>
    <t>30902</t>
  </si>
  <si>
    <t>31199</t>
  </si>
  <si>
    <t>30903</t>
  </si>
  <si>
    <t>1,528.27</t>
  </si>
  <si>
    <t>30905</t>
  </si>
  <si>
    <t>30906</t>
  </si>
  <si>
    <t>30907</t>
  </si>
  <si>
    <t>30908</t>
  </si>
  <si>
    <t>30913</t>
  </si>
  <si>
    <t>30919</t>
  </si>
  <si>
    <t>313</t>
  </si>
  <si>
    <t>对社会保障基金补助</t>
  </si>
  <si>
    <t>0.53</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</si>
  <si>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</si>
  <si>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</si>
  <si>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</si>
  <si>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</si>
  <si>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</si>
  <si>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</si>
  <si>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</si>
  <si>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</si>
  <si>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</si>
  <si>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</si>
  <si>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0.98</t>
  </si>
  <si>
    <t>1,708.60</t>
  </si>
  <si>
    <t>0.55</t>
  </si>
  <si>
    <t>437.70</t>
  </si>
  <si>
    <t>0.23</t>
  </si>
  <si>
    <t>5.80</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</si>
  <si>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</si>
  <si>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</si>
  <si>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</si>
  <si>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</si>
  <si>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</si>
  <si>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备注：我单位2023年无政府性基金预算财政拨款收入，《政府性基金预算财政拨款收入支出决算表》为空表。</t>
  </si>
  <si>
    <t>国有资本经营预算财政拨款收入支出决算表</t>
  </si>
  <si>
    <t>公开09表</t>
  </si>
  <si>
    <t>结转</t>
  </si>
  <si>
    <t>结余</t>
  </si>
  <si>
    <t>注：本表反映部门本年度国有资本经营预算财政拨款的收支和年初、年末结转结余情况。</t>
  </si>
  <si>
    <t>备注：我单位2023年无国有资本经营预算财政拨款收入，《国有资本经营预算财政拨款收入支出决算表》为空表。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</si>
  <si>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</si>
  <si>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</si>
  <si>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</si>
  <si>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</si>
  <si>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</si>
  <si>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</si>
  <si>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</si>
  <si>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</si>
  <si>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</si>
  <si>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</si>
  <si>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</si>
  <si>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</si>
  <si>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</si>
  <si>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</si>
  <si>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</si>
  <si>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</si>
  <si>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</si>
  <si>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</si>
  <si>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</si>
  <si>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</si>
  <si>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</si>
  <si>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</si>
  <si>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</si>
  <si>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</si>
  <si>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</si>
  <si>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2.00</t>
  </si>
  <si>
    <t xml:space="preserve">     其中：外事接待批次（个）</t>
  </si>
  <si>
    <t xml:space="preserve">  6．国内公务接待人次（人）</t>
  </si>
  <si>
    <t>74.00</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</si>
  <si>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</si>
  <si>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</si>
  <si>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</si>
  <si>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</si>
  <si>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</si>
  <si>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</si>
  <si>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</si>
  <si>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</si>
  <si>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</si>
  <si>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</si>
  <si>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</si>
  <si>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</si>
  <si>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</si>
  <si>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</si>
  <si>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</si>
  <si>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</si>
  <si>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</si>
  <si>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</si>
  <si>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</si>
  <si>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</si>
  <si>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</si>
  <si>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</si>
  <si>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</si>
  <si>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</si>
  <si>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</si>
  <si>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</si>
  <si>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</si>
  <si>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</si>
  <si>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</si>
  <si>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</si>
  <si>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2023年度部门整体支出绩效自评情况</t>
  </si>
  <si>
    <t>编制单位：寻甸回族彝族自治县公共就业和人才服务中心</t>
  </si>
  <si>
    <t>公开13表</t>
  </si>
  <si>
    <t>一、部门基本情况</t>
  </si>
  <si>
    <t>（一）部门概况</t>
  </si>
  <si>
    <t>寻甸县公共就业和人才服务中心属独立核算、全额拨款的事业单位（参照公务员法管理），属人力资源和社会保障局下设机构，行使行政职能，主要负责就业再就业工作，负责全县失业职工登记、管理，核定失业保险基金的征收，对失业人员的培训，职业介绍及失业保险金的发放，组织劳务输出等。</t>
  </si>
  <si>
    <t>（二）部门绩效目标的设立情况</t>
  </si>
  <si>
    <t>坚持就业是民生之本、财富之源、稳定之基，全力确保就业局势稳定，围绕县委、县政府的中心工作及市就业局下达的2023年目标任务，扎实有序推进各项工作。</t>
  </si>
  <si>
    <t>（三）部门整体收支情况</t>
  </si>
  <si>
    <t>2023年我单位收入4337.32万元，支出4316.33万元。</t>
  </si>
  <si>
    <t>（四）部门预算管理制度建设情况</t>
  </si>
  <si>
    <t>我单位预算资金管理参照财政部颁布的《财政预算资金拨付管理暂行办法》实施。工作按工作任务建立岗位责任制，明确各岗位职责权限。</t>
  </si>
  <si>
    <t>（五）严控“三公经费”支出情况</t>
  </si>
  <si>
    <t>2023年“三公经费”支出0.23万元。</t>
  </si>
  <si>
    <t>二、绩效自评工作情况</t>
  </si>
  <si>
    <t>（一）绩效自评的目的</t>
  </si>
  <si>
    <t>通过收集单位基本情况、预算制定与明细、单位中长期规划目标及组织架构等信息，分析单位资源配置的合理性及中长期规划目标完成与履职情况，总结经验做法，找出预算绩效管理中的薄弱环节，提出改进建议，提高财政资金的使用效益。</t>
  </si>
  <si>
    <t>（二）自评组织过程</t>
  </si>
  <si>
    <t>1.前期准备</t>
  </si>
  <si>
    <t>通过评价小组自评的方式，按照自评的要求，整理好各个项目的基础工作台账，为绩效自评做好评价资料的数据来源，通过绩效自评所需的考评数据指标进行取数，为部门预算绩效自评工作作出公平、公正、有效的自评。</t>
  </si>
  <si>
    <t/>
  </si>
  <si>
    <t>2.组织实施</t>
  </si>
  <si>
    <t>1.建立自评小组，以单位领导为自评组长，财务部门和相关业务部门等成员组成评价工作组；2.制定自评工作方案，由办公室牵头对我单位内部控制制度、单位管理方案、资金使用管理办法等方面的文件进行汇总整理形成评价依据并对评价对象、目的、依据、指标、标准、进行合理安排。</t>
  </si>
  <si>
    <t>三、评价情况分析及综合评价结论</t>
  </si>
  <si>
    <t>2023年，寻甸回族彝族自治县公共就业和人才服务中心认真落实县委县政府决策部署，按照保进度、重质量、求实效的要求，全面推进各项工作，较好地完成了各项目标任务。根据《寻甸回族彝族自治县公共就业和人才服务中心部门整体支出绩效自评指标体系》打分，我单位得分98，部门整体支出绩效为优秀。</t>
  </si>
  <si>
    <t>四、存在的问题和整改情况</t>
  </si>
  <si>
    <t>存在问题：1.在预算编制时，未充分根据部门职能及事业发展规划，科学合理的设置绩效指标，存在绩效指标不完整、不清晰，个性化考核指标有待完善的问题。
2.预算编制工作有待细化，预算资金在安排及使用上仍有不可预见性，还需加强预算管理，科学编制预算，预算编制的合理性需要提高，预算执行力度还要进一步加强。                                          整改情况：1.进一步完善绩效评价指标体系，建立长效机制，把绩效评价作为各部门日常性工作，建立绩效评价管理工作考核的长效机制。
2.重视绩效评价结果运用，促进项目编制预算质量，进一步提高绩效管理水平。
3.加强预算绩效管理，严格遵守预算编制相关制度和要求，进一步提高预算编制的科学性和严谨性。</t>
  </si>
  <si>
    <t>五、绩效自评结果应用</t>
  </si>
  <si>
    <t>进一步确保财政部门对我部门资金的预算安排和资金的及时到位，保障了部门的经费需求，增强了业务部门的成本意识，在日常工作中更加重视提高工作效率，控制和降低办公成本，也提高了部门资金使用管理水平。</t>
  </si>
  <si>
    <t>六、主要经验及做法</t>
  </si>
  <si>
    <t>1.领导重视，明确责任，成立专门绩效考评领导小组2.认真谋划，科学论证，设立合理评价指标体系     3.精心组织，及时反馈，确保绩效评价取得实效</t>
  </si>
  <si>
    <t>七、其他需说明的情况</t>
  </si>
  <si>
    <t>无</t>
  </si>
  <si>
    <t>备注：涉密部门和涉密信息按保密规定不公开。</t>
  </si>
  <si>
    <t>2023年度部门整体支出绩效自评表</t>
  </si>
  <si>
    <t>公开14表</t>
  </si>
  <si>
    <t>部门名称</t>
  </si>
  <si>
    <t>寻甸回族彝族自治县公共就业和人才服务中心</t>
  </si>
  <si>
    <t>内容</t>
  </si>
  <si>
    <t>说明</t>
  </si>
  <si>
    <t>部门总体目标</t>
  </si>
  <si>
    <t>部门职责</t>
  </si>
  <si>
    <t>贯彻执行国家、省、市的就业方针政策和法律法规；编制全县就业发展规划及年度工作计划，组织落实年度就业再就业目标任务；负责全县城镇、农村及进城务工人员的失业登记、农村劳动力转移培训、就业指导和就业管理工作；负责全县机关、事业、企业单位职工失业保险基金的申报、登记、稽核、失业保险金的发放管理工作；负责全县劳动就业综合统计、信息工作，负责规划、建设、管理全县劳动就业信息网络，发布劳动就业工作有关信息；完成上级交办的其他工作。</t>
  </si>
  <si>
    <t>根据三定方案归纳</t>
  </si>
  <si>
    <t>总体绩效目标</t>
  </si>
  <si>
    <t>坚持就业是民生之本、财富之源、稳定之基，全力确保就业局势稳定，正常有序推进各项工作。2023年至2025年目标：
提供有效就业岗位5100个
城镇新增就业人数2700人
农村劳动力培训6300人
农村劳动力转移就业人数48000人
创业担保贷款扶持创业450人
“贷免扶补”贷款扶持创业186人</t>
  </si>
  <si>
    <t>根据部门职责，中长期规划，省委，省政府要求归纳</t>
  </si>
  <si>
    <t>一、部门年度目标</t>
  </si>
  <si>
    <t>财年</t>
  </si>
  <si>
    <t>目标</t>
  </si>
  <si>
    <t>实际完成情况</t>
  </si>
  <si>
    <t>提供有效就业岗位1700个
城镇新增就业人数900人
农村劳动力培训人数2100人
农村劳动力转移就业人数16000人
创业担保贷款扶持创业人数150人
“贷免扶补”贷款扶持创业人数62人</t>
  </si>
  <si>
    <t>部门年度重点工作任务对应的目标或措施预计的产出和效果，每项工作任务都有明确的一项或几项目标。</t>
  </si>
  <si>
    <t>---</t>
  </si>
  <si>
    <t>二、部门年度重点工作任务</t>
  </si>
  <si>
    <t>任务名称</t>
  </si>
  <si>
    <t>项目级次</t>
  </si>
  <si>
    <t>主要内容</t>
  </si>
  <si>
    <t>批复金额（元）</t>
  </si>
  <si>
    <t>实际支出金额
（万元）</t>
  </si>
  <si>
    <t>预算执行率</t>
  </si>
  <si>
    <t>预算执行偏低原因及改进措施</t>
  </si>
  <si>
    <t>总额</t>
  </si>
  <si>
    <t>财政拨款</t>
  </si>
  <si>
    <t>其他资金</t>
  </si>
  <si>
    <t>（万元）</t>
  </si>
  <si>
    <t>单位正常运转</t>
  </si>
  <si>
    <t>单位日常运转开支，保障职工福利待遇。</t>
  </si>
  <si>
    <t>年初预算时，从县林草局流入3人在我单位做预算，2023年5月份，3人分流回原单位。故本年预算工资福利支出相比预算金额减少。</t>
  </si>
  <si>
    <t>三、部门整体支出绩效指标</t>
  </si>
  <si>
    <t>一级指标</t>
  </si>
  <si>
    <t>二级指标</t>
  </si>
  <si>
    <t>三级指标</t>
  </si>
  <si>
    <t>指标性质</t>
  </si>
  <si>
    <t>指标值</t>
  </si>
  <si>
    <t>度量单位</t>
  </si>
  <si>
    <t>实际完成值</t>
  </si>
  <si>
    <t>偏差原因分析及改进措施</t>
  </si>
  <si>
    <t>提供有效就业岗位</t>
  </si>
  <si>
    <t>个</t>
  </si>
  <si>
    <t>城镇新增就业人数</t>
  </si>
  <si>
    <t>人</t>
  </si>
  <si>
    <t>农村劳动力技能培训人数</t>
  </si>
  <si>
    <t>农村劳动力转移就业人数</t>
  </si>
  <si>
    <t>创业担保贷款扶持创业人数</t>
  </si>
  <si>
    <t>“贷免扶补”贷款扶持创业人数</t>
  </si>
  <si>
    <t>质量指标</t>
  </si>
  <si>
    <t>2023年工作目标完成率</t>
  </si>
  <si>
    <t>%</t>
  </si>
  <si>
    <t>时效指标</t>
  </si>
  <si>
    <t>2023年工作完成及时率</t>
  </si>
  <si>
    <t>成本指标</t>
  </si>
  <si>
    <t>系统运维成本占比</t>
  </si>
  <si>
    <t>效益指标</t>
  </si>
  <si>
    <t>经济效益
指标</t>
  </si>
  <si>
    <t>农村劳动力转移收入</t>
  </si>
  <si>
    <t>亿元</t>
  </si>
  <si>
    <t>社会效益
指标</t>
  </si>
  <si>
    <t>城镇登记失业率</t>
  </si>
  <si>
    <t>就业相关政策知晓率</t>
  </si>
  <si>
    <t>生态效益
指标</t>
  </si>
  <si>
    <t>单位绿化覆盖率</t>
  </si>
  <si>
    <t>可持续影响
指标</t>
  </si>
  <si>
    <t>固定资产设备使用年限</t>
  </si>
  <si>
    <t>年</t>
  </si>
  <si>
    <t>满意度指标</t>
  </si>
  <si>
    <t>服务对象满意度指标等</t>
  </si>
  <si>
    <t>公共就业满意度</t>
  </si>
  <si>
    <t>其他需说明事项</t>
  </si>
  <si>
    <t>备注：1.涉密部门和涉密信息按保密规定不公开。</t>
  </si>
  <si>
    <t xml:space="preserve">      2.一级指标包含产出指标、效益指标、满意度指标，二级指标和三级指标根据项目实际情况设置。</t>
  </si>
  <si>
    <t>2023年度项目支出绩效自评表</t>
  </si>
  <si>
    <t>公开15表</t>
  </si>
  <si>
    <t>项目名称</t>
  </si>
  <si>
    <t>就业补助资金</t>
  </si>
  <si>
    <t>主管部门</t>
  </si>
  <si>
    <t>寻甸县人力资源和社会保障局</t>
  </si>
  <si>
    <t>实施单位</t>
  </si>
  <si>
    <t>寻甸县公共就业和人才服务中心</t>
  </si>
  <si>
    <t>项目资金
（万元）</t>
  </si>
  <si>
    <t>年初预算数</t>
  </si>
  <si>
    <t>全年执行数</t>
  </si>
  <si>
    <t>分值</t>
  </si>
  <si>
    <t>执行率</t>
  </si>
  <si>
    <t>得分</t>
  </si>
  <si>
    <t>年度资金总额</t>
  </si>
  <si>
    <t>其中：当年财政拨款</t>
  </si>
  <si>
    <t xml:space="preserve">      上年结转资金</t>
  </si>
  <si>
    <t xml:space="preserve">      其他资金</t>
  </si>
  <si>
    <t>年度总体目标</t>
  </si>
  <si>
    <t>预期目标</t>
  </si>
  <si>
    <t>提供有效就业岗位1769个
城镇新增就业人数933人
农村劳动力培训人数3353人
农村劳动力转移就业人数24234人
创业担保贷款扶持创业人数150人
“贷免扶补”贷款扶持创业人数62人</t>
  </si>
  <si>
    <t>绩效指标</t>
  </si>
  <si>
    <t xml:space="preserve">年度指标值 </t>
  </si>
  <si>
    <t>产出指标</t>
  </si>
  <si>
    <t>数量指标</t>
  </si>
  <si>
    <t>享受职业培训补贴人员数量</t>
  </si>
  <si>
    <t>--</t>
  </si>
  <si>
    <t>根据符合政策规定的就业困难人员申报人数完成</t>
  </si>
  <si>
    <t>人次</t>
  </si>
  <si>
    <t>8614人次</t>
  </si>
  <si>
    <t>享受社会保险补贴人员数量</t>
  </si>
  <si>
    <t>根据安置人员完成</t>
  </si>
  <si>
    <t>348人</t>
  </si>
  <si>
    <t>享受公益性岗位补贴人员数量</t>
  </si>
  <si>
    <t>根据符合政策规定的毕业年度高校毕业生申报人数完成</t>
  </si>
  <si>
    <t>645人</t>
  </si>
  <si>
    <t>享受就业见习补贴人员数量</t>
  </si>
  <si>
    <t>根据符合政策规定的高校毕业生就业见习人数完成</t>
  </si>
  <si>
    <t>符合政策规定的毕业年度高校毕业生享受求职创业补贴比例</t>
  </si>
  <si>
    <t>≥98%</t>
  </si>
  <si>
    <t>职业培训补贴发放准确率</t>
  </si>
  <si>
    <t>接受职业培训后取得职业资格证书（或职业技能等级证书、专项职业能力证书、培训合格证书）人员的比例</t>
  </si>
  <si>
    <t>≥85%</t>
  </si>
  <si>
    <t>社会保险补贴发放准确率</t>
  </si>
  <si>
    <t>公益性岗位补贴发放准确率</t>
  </si>
  <si>
    <t>就业见习补贴发放准确率</t>
  </si>
  <si>
    <t>求职创业补贴发放准确率</t>
  </si>
  <si>
    <t>资金在规定时间内下达率</t>
  </si>
  <si>
    <t>补贴资金在规定时间内支付到位率</t>
  </si>
  <si>
    <t>职业培训补贴人均标准</t>
  </si>
  <si>
    <t>根据当年开班情况确定不同的培训标准</t>
  </si>
  <si>
    <t>人/月</t>
  </si>
  <si>
    <t>合格证书类补贴人均标准975元/人；技能等级证书类补贴人均标准1733.33元/ 人。</t>
  </si>
  <si>
    <t>社会保险补贴人均标准</t>
  </si>
  <si>
    <t>经测算，本地灵活就业人员社保补贴人均标准为5574.63元/人，本地企业吸纳人员社保补贴人均标准为10033.64元/人；城镇公益性岗位社保补贴8003.26元/人。</t>
  </si>
  <si>
    <t>公益性岗位补贴人均标准</t>
  </si>
  <si>
    <t>2023年1-9月执行标准为1750元/人/月，自2023年10月起执1840元/人/月</t>
  </si>
  <si>
    <t>900人</t>
  </si>
  <si>
    <t>933人</t>
  </si>
  <si>
    <t>年末高校毕业生总体就业率</t>
  </si>
  <si>
    <t>≥95%</t>
  </si>
  <si>
    <t>就业困难人员就业人数</t>
  </si>
  <si>
    <t>240人</t>
  </si>
  <si>
    <t>354人</t>
  </si>
  <si>
    <t>零就业家庭帮扶率</t>
  </si>
  <si>
    <t>因就业问题发生重大群体性事件数量</t>
  </si>
  <si>
    <t>件</t>
  </si>
  <si>
    <t>服务对象满度指标等</t>
  </si>
  <si>
    <t>公共就业服务满意度</t>
  </si>
  <si>
    <t>就业扶持政策经办服务满意度</t>
  </si>
  <si>
    <t>≥90%</t>
  </si>
  <si>
    <t>其他需要说明事项</t>
  </si>
  <si>
    <t>总分</t>
  </si>
  <si>
    <t>100</t>
  </si>
  <si>
    <t>（自评等级）</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</si>
</sst>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3">
    <font>
      <sz val="11"/>
      <color indexed="8"/>
      <name val="宋体"/>
      <charset val="134"/>
      <scheme val="minor"/>
    </font>
    <font>
      <sz val="22"/>
      <color indexed="8"/>
      <name val="宋体"/>
      <charset val="134"/>
    </font>
    <font>
      <sz val="10"/>
      <color indexed="8"/>
      <name val="Arial"/>
      <charset val="0"/>
    </font>
    <font>
      <sz val="10"/>
      <color indexed="8"/>
      <name val="宋体"/>
      <charset val="134"/>
    </font>
    <font>
      <sz val="11"/>
      <color indexed="8"/>
      <name val="宋体"/>
      <charset val="134"/>
    </font>
    <font>
      <sz val="10"/>
      <name val="宋体"/>
      <charset val="134"/>
    </font>
    <font>
      <sz val="12"/>
      <name val="宋体"/>
      <charset val="134"/>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1"/>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6">
    <fill>
      <patternFill patternType="none"/>
    </fill>
    <fill>
      <patternFill patternType="gray125"/>
    </fill>
    <fill>
      <patternFill patternType="solid">
        <fgColor indexed="22"/>
        <bgColor indexed="9"/>
      </patternFill>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8"/>
      </right>
      <top/>
      <bottom/>
      <diagonal/>
    </border>
    <border>
      <left style="thin">
        <color indexed="8"/>
      </left>
      <right style="thin">
        <color indexed="8"/>
      </right>
      <top/>
      <bottom/>
      <diagonal/>
    </border>
    <border>
      <left/>
      <right/>
      <top/>
      <bottom style="thin">
        <color indexed="8"/>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13" fillId="0" borderId="0" applyFont="0" applyFill="0" applyBorder="0" applyAlignment="0" applyProtection="0">
      <alignment vertical="center"/>
    </xf>
    <xf numFmtId="0" fontId="14" fillId="5" borderId="0" applyNumberFormat="0" applyBorder="0" applyAlignment="0" applyProtection="0">
      <alignment vertical="center"/>
    </xf>
    <xf numFmtId="0" fontId="15" fillId="6" borderId="19" applyNumberFormat="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14" fillId="7" borderId="0" applyNumberFormat="0" applyBorder="0" applyAlignment="0" applyProtection="0">
      <alignment vertical="center"/>
    </xf>
    <xf numFmtId="0" fontId="16" fillId="8" borderId="0" applyNumberFormat="0" applyBorder="0" applyAlignment="0" applyProtection="0">
      <alignment vertical="center"/>
    </xf>
    <xf numFmtId="43" fontId="13" fillId="0" borderId="0" applyFont="0" applyFill="0" applyBorder="0" applyAlignment="0" applyProtection="0">
      <alignment vertical="center"/>
    </xf>
    <xf numFmtId="0" fontId="17" fillId="9" borderId="0" applyNumberFormat="0" applyBorder="0" applyAlignment="0" applyProtection="0">
      <alignment vertical="center"/>
    </xf>
    <xf numFmtId="0" fontId="18" fillId="0" borderId="0" applyNumberFormat="0" applyFill="0" applyBorder="0" applyAlignment="0" applyProtection="0">
      <alignment vertical="center"/>
    </xf>
    <xf numFmtId="9" fontId="13" fillId="0" borderId="0" applyFont="0" applyFill="0" applyBorder="0" applyAlignment="0" applyProtection="0">
      <alignment vertical="center"/>
    </xf>
    <xf numFmtId="0" fontId="19" fillId="0" borderId="0" applyNumberFormat="0" applyFill="0" applyBorder="0" applyAlignment="0" applyProtection="0">
      <alignment vertical="center"/>
    </xf>
    <xf numFmtId="0" fontId="13" fillId="10" borderId="20" applyNumberFormat="0" applyFont="0" applyAlignment="0" applyProtection="0">
      <alignment vertical="center"/>
    </xf>
    <xf numFmtId="0" fontId="17" fillId="11"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21" applyNumberFormat="0" applyFill="0" applyAlignment="0" applyProtection="0">
      <alignment vertical="center"/>
    </xf>
    <xf numFmtId="0" fontId="25" fillId="0" borderId="21" applyNumberFormat="0" applyFill="0" applyAlignment="0" applyProtection="0">
      <alignment vertical="center"/>
    </xf>
    <xf numFmtId="0" fontId="17" fillId="12" borderId="0" applyNumberFormat="0" applyBorder="0" applyAlignment="0" applyProtection="0">
      <alignment vertical="center"/>
    </xf>
    <xf numFmtId="0" fontId="20" fillId="0" borderId="22" applyNumberFormat="0" applyFill="0" applyAlignment="0" applyProtection="0">
      <alignment vertical="center"/>
    </xf>
    <xf numFmtId="0" fontId="17" fillId="13" borderId="0" applyNumberFormat="0" applyBorder="0" applyAlignment="0" applyProtection="0">
      <alignment vertical="center"/>
    </xf>
    <xf numFmtId="0" fontId="26" fillId="14" borderId="23" applyNumberFormat="0" applyAlignment="0" applyProtection="0">
      <alignment vertical="center"/>
    </xf>
    <xf numFmtId="0" fontId="27" fillId="14" borderId="19" applyNumberFormat="0" applyAlignment="0" applyProtection="0">
      <alignment vertical="center"/>
    </xf>
    <xf numFmtId="0" fontId="28" fillId="15" borderId="24" applyNumberFormat="0" applyAlignment="0" applyProtection="0">
      <alignment vertical="center"/>
    </xf>
    <xf numFmtId="0" fontId="14" fillId="16" borderId="0" applyNumberFormat="0" applyBorder="0" applyAlignment="0" applyProtection="0">
      <alignment vertical="center"/>
    </xf>
    <xf numFmtId="0" fontId="17" fillId="17" borderId="0" applyNumberFormat="0" applyBorder="0" applyAlignment="0" applyProtection="0">
      <alignment vertical="center"/>
    </xf>
    <xf numFmtId="0" fontId="29" fillId="0" borderId="25" applyNumberFormat="0" applyFill="0" applyAlignment="0" applyProtection="0">
      <alignment vertical="center"/>
    </xf>
    <xf numFmtId="0" fontId="30" fillId="0" borderId="26" applyNumberFormat="0" applyFill="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14" fillId="20" borderId="0" applyNumberFormat="0" applyBorder="0" applyAlignment="0" applyProtection="0">
      <alignment vertical="center"/>
    </xf>
    <xf numFmtId="0" fontId="17"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7" fillId="26" borderId="0" applyNumberFormat="0" applyBorder="0" applyAlignment="0" applyProtection="0">
      <alignment vertical="center"/>
    </xf>
    <xf numFmtId="0" fontId="17" fillId="27" borderId="0" applyNumberFormat="0" applyBorder="0" applyAlignment="0" applyProtection="0">
      <alignment vertical="center"/>
    </xf>
    <xf numFmtId="0" fontId="14" fillId="28" borderId="0" applyNumberFormat="0" applyBorder="0" applyAlignment="0" applyProtection="0">
      <alignment vertical="center"/>
    </xf>
    <xf numFmtId="0" fontId="14" fillId="29" borderId="0" applyNumberFormat="0" applyBorder="0" applyAlignment="0" applyProtection="0">
      <alignment vertical="center"/>
    </xf>
    <xf numFmtId="0" fontId="17" fillId="30" borderId="0" applyNumberFormat="0" applyBorder="0" applyAlignment="0" applyProtection="0">
      <alignment vertical="center"/>
    </xf>
    <xf numFmtId="0" fontId="14" fillId="31" borderId="0" applyNumberFormat="0" applyBorder="0" applyAlignment="0" applyProtection="0">
      <alignment vertical="center"/>
    </xf>
    <xf numFmtId="0" fontId="17" fillId="32" borderId="0" applyNumberFormat="0" applyBorder="0" applyAlignment="0" applyProtection="0">
      <alignment vertical="center"/>
    </xf>
    <xf numFmtId="0" fontId="17" fillId="33" borderId="0" applyNumberFormat="0" applyBorder="0" applyAlignment="0" applyProtection="0">
      <alignment vertical="center"/>
    </xf>
    <xf numFmtId="0" fontId="14" fillId="34" borderId="0" applyNumberFormat="0" applyBorder="0" applyAlignment="0" applyProtection="0">
      <alignment vertical="center"/>
    </xf>
    <xf numFmtId="0" fontId="17" fillId="35" borderId="0" applyNumberFormat="0" applyBorder="0" applyAlignment="0" applyProtection="0">
      <alignment vertical="center"/>
    </xf>
    <xf numFmtId="0" fontId="6" fillId="0" borderId="0"/>
    <xf numFmtId="0" fontId="4" fillId="0" borderId="0">
      <alignment vertical="center"/>
    </xf>
  </cellStyleXfs>
  <cellXfs count="88">
    <xf numFmtId="0" fontId="0" fillId="0" borderId="0" xfId="0" applyFont="1">
      <alignment vertical="center"/>
    </xf>
    <xf numFmtId="0" fontId="0" fillId="0" borderId="0" xfId="0" applyFont="1" applyAlignment="1">
      <alignment vertical="center" wrapText="1"/>
    </xf>
    <xf numFmtId="0" fontId="1" fillId="0" borderId="0" xfId="0" applyFont="1" applyFill="1" applyBorder="1" applyAlignment="1">
      <alignment horizontal="center"/>
    </xf>
    <xf numFmtId="0" fontId="2" fillId="0" borderId="0" xfId="0" applyFont="1" applyFill="1" applyBorder="1" applyAlignment="1"/>
    <xf numFmtId="0" fontId="2" fillId="0" borderId="0" xfId="0" applyFont="1" applyFill="1" applyBorder="1" applyAlignment="1">
      <alignment wrapText="1"/>
    </xf>
    <xf numFmtId="0" fontId="3" fillId="0" borderId="0" xfId="0" applyFont="1" applyFill="1" applyBorder="1" applyAlignment="1"/>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4"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left" vertical="center"/>
    </xf>
    <xf numFmtId="0" fontId="4" fillId="2" borderId="4" xfId="0" applyFont="1" applyFill="1" applyBorder="1" applyAlignment="1">
      <alignment horizontal="center" vertical="center" wrapText="1"/>
    </xf>
    <xf numFmtId="0" fontId="4" fillId="0" borderId="4" xfId="0" applyFont="1" applyFill="1" applyBorder="1" applyAlignment="1">
      <alignment horizontal="right" vertical="center"/>
    </xf>
    <xf numFmtId="0" fontId="4" fillId="0" borderId="4" xfId="0" applyFont="1" applyFill="1" applyBorder="1" applyAlignment="1">
      <alignment horizontal="right" vertical="center" wrapText="1"/>
    </xf>
    <xf numFmtId="10" fontId="4" fillId="0" borderId="4" xfId="0" applyNumberFormat="1" applyFont="1" applyFill="1" applyBorder="1" applyAlignment="1">
      <alignment horizontal="right" vertical="center"/>
    </xf>
    <xf numFmtId="0" fontId="4" fillId="0" borderId="4" xfId="0" applyFont="1" applyFill="1" applyBorder="1" applyAlignment="1">
      <alignment horizontal="left" vertical="center" wrapText="1"/>
    </xf>
    <xf numFmtId="0" fontId="4" fillId="0" borderId="4" xfId="0" applyFont="1" applyFill="1" applyBorder="1" applyAlignment="1">
      <alignment horizontal="left" vertical="center"/>
    </xf>
    <xf numFmtId="0" fontId="4" fillId="2" borderId="5" xfId="0" applyFont="1" applyFill="1" applyBorder="1" applyAlignment="1">
      <alignment horizontal="center" vertical="center"/>
    </xf>
    <xf numFmtId="14" fontId="4" fillId="0" borderId="4" xfId="0" applyNumberFormat="1" applyFont="1" applyFill="1" applyBorder="1" applyAlignment="1">
      <alignment horizontal="center" vertical="center"/>
    </xf>
    <xf numFmtId="9" fontId="4" fillId="0" borderId="4" xfId="0" applyNumberFormat="1" applyFont="1" applyFill="1" applyBorder="1" applyAlignment="1">
      <alignment horizontal="right" vertical="center"/>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0" borderId="3" xfId="0" applyFont="1" applyFill="1" applyBorder="1" applyAlignment="1">
      <alignment horizontal="left" vertical="center"/>
    </xf>
    <xf numFmtId="0" fontId="3" fillId="0" borderId="0" xfId="0" applyFont="1" applyFill="1" applyBorder="1" applyAlignment="1">
      <alignment horizontal="right"/>
    </xf>
    <xf numFmtId="0" fontId="4" fillId="0"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3" xfId="0" applyFont="1" applyFill="1" applyBorder="1" applyAlignment="1">
      <alignment horizontal="center" vertical="center" shrinkToFit="1"/>
    </xf>
    <xf numFmtId="0" fontId="4" fillId="0" borderId="7" xfId="0" applyFont="1" applyFill="1" applyBorder="1" applyAlignment="1">
      <alignment horizontal="center" vertical="center" wrapText="1"/>
    </xf>
    <xf numFmtId="0" fontId="4" fillId="2" borderId="3" xfId="0" applyFont="1" applyFill="1" applyBorder="1" applyAlignment="1">
      <alignment horizontal="left" vertical="center" shrinkToFit="1"/>
    </xf>
    <xf numFmtId="0" fontId="3" fillId="0" borderId="0" xfId="0" applyFont="1" applyFill="1" applyBorder="1" applyAlignment="1">
      <alignment horizontal="right" wrapText="1"/>
    </xf>
    <xf numFmtId="0" fontId="4" fillId="2" borderId="1" xfId="0" applyFont="1" applyFill="1" applyBorder="1" applyAlignment="1">
      <alignment horizontal="left" vertical="center"/>
    </xf>
    <xf numFmtId="0" fontId="4" fillId="2" borderId="2" xfId="0" applyFont="1" applyFill="1" applyBorder="1" applyAlignment="1">
      <alignment horizontal="left" vertical="center"/>
    </xf>
    <xf numFmtId="0" fontId="4" fillId="0" borderId="2" xfId="0" applyFont="1" applyFill="1" applyBorder="1" applyAlignment="1">
      <alignment horizontal="left" vertical="center" wrapText="1"/>
    </xf>
    <xf numFmtId="0" fontId="3" fillId="0" borderId="0" xfId="0" applyFont="1" applyFill="1" applyBorder="1" applyAlignment="1">
      <alignment horizontal="center"/>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8" xfId="0" applyFont="1" applyFill="1" applyBorder="1" applyAlignment="1">
      <alignment horizontal="center" vertical="center" wrapText="1"/>
    </xf>
    <xf numFmtId="4" fontId="4" fillId="0" borderId="9" xfId="0" applyNumberFormat="1" applyFont="1" applyFill="1" applyBorder="1" applyAlignment="1">
      <alignment horizontal="center" vertical="center" shrinkToFit="1"/>
    </xf>
    <xf numFmtId="4" fontId="4" fillId="0" borderId="10" xfId="0" applyNumberFormat="1" applyFont="1" applyFill="1" applyBorder="1" applyAlignment="1">
      <alignment horizontal="center" vertical="center" shrinkToFit="1"/>
    </xf>
    <xf numFmtId="0" fontId="4" fillId="0" borderId="11" xfId="0" applyFont="1" applyFill="1" applyBorder="1" applyAlignment="1">
      <alignment horizontal="center" vertical="center" shrinkToFit="1"/>
    </xf>
    <xf numFmtId="4" fontId="4" fillId="0" borderId="8" xfId="0" applyNumberFormat="1" applyFont="1" applyFill="1" applyBorder="1" applyAlignment="1">
      <alignment horizontal="center" vertical="center" shrinkToFit="1"/>
    </xf>
    <xf numFmtId="0" fontId="4" fillId="0" borderId="12" xfId="0" applyFont="1" applyFill="1" applyBorder="1" applyAlignment="1">
      <alignment horizontal="center" vertical="center" shrinkToFit="1"/>
    </xf>
    <xf numFmtId="49" fontId="4" fillId="0" borderId="8" xfId="0" applyNumberFormat="1" applyFont="1" applyFill="1" applyBorder="1" applyAlignment="1">
      <alignment horizontal="center" vertical="center" shrinkToFit="1"/>
    </xf>
    <xf numFmtId="0" fontId="4" fillId="0" borderId="8" xfId="0" applyFont="1" applyFill="1" applyBorder="1" applyAlignment="1">
      <alignment horizontal="left" vertical="center" shrinkToFit="1"/>
    </xf>
    <xf numFmtId="4" fontId="4" fillId="0" borderId="8" xfId="0" applyNumberFormat="1" applyFont="1" applyFill="1" applyBorder="1" applyAlignment="1">
      <alignment horizontal="right" vertical="center" shrinkToFit="1"/>
    </xf>
    <xf numFmtId="0" fontId="5" fillId="0" borderId="0" xfId="0" applyFont="1" applyFill="1" applyBorder="1" applyAlignment="1">
      <alignment horizontal="left" vertical="top" wrapText="1"/>
    </xf>
    <xf numFmtId="0" fontId="1" fillId="0" borderId="0" xfId="0" applyFont="1" applyFill="1" applyBorder="1" applyAlignment="1">
      <alignment horizontal="center" wrapText="1"/>
    </xf>
    <xf numFmtId="0" fontId="6" fillId="0" borderId="0" xfId="0" applyFont="1" applyFill="1" applyBorder="1" applyAlignment="1">
      <alignment wrapText="1"/>
    </xf>
    <xf numFmtId="0" fontId="6" fillId="0" borderId="0" xfId="0" applyFont="1" applyFill="1" applyBorder="1" applyAlignment="1"/>
    <xf numFmtId="4" fontId="4" fillId="0" borderId="10" xfId="0" applyNumberFormat="1" applyFont="1" applyFill="1" applyBorder="1" applyAlignment="1">
      <alignment horizontal="center" vertical="center" wrapText="1" shrinkToFit="1"/>
    </xf>
    <xf numFmtId="4" fontId="4" fillId="0" borderId="13" xfId="0" applyNumberFormat="1" applyFont="1" applyFill="1" applyBorder="1" applyAlignment="1">
      <alignment horizontal="center" vertical="center" shrinkToFit="1"/>
    </xf>
    <xf numFmtId="0" fontId="4" fillId="0" borderId="8" xfId="0" applyFont="1" applyFill="1" applyBorder="1" applyAlignment="1">
      <alignment horizontal="center" vertical="center" wrapText="1" shrinkToFit="1"/>
    </xf>
    <xf numFmtId="4" fontId="4" fillId="0" borderId="14" xfId="0" applyNumberFormat="1" applyFont="1" applyFill="1" applyBorder="1" applyAlignment="1">
      <alignment horizontal="center" vertical="center" shrinkToFit="1"/>
    </xf>
    <xf numFmtId="4" fontId="4" fillId="0" borderId="15" xfId="0" applyNumberFormat="1" applyFont="1" applyFill="1" applyBorder="1" applyAlignment="1">
      <alignment horizontal="center" vertical="center" shrinkToFit="1"/>
    </xf>
    <xf numFmtId="4" fontId="4" fillId="0" borderId="8" xfId="0" applyNumberFormat="1" applyFont="1" applyFill="1" applyBorder="1" applyAlignment="1">
      <alignment horizontal="center" vertical="center" wrapText="1" shrinkToFit="1"/>
    </xf>
    <xf numFmtId="0" fontId="6" fillId="0" borderId="8" xfId="0" applyFont="1" applyFill="1" applyBorder="1" applyAlignment="1">
      <alignment horizontal="center" vertical="center"/>
    </xf>
    <xf numFmtId="4" fontId="4" fillId="0" borderId="8" xfId="0" applyNumberFormat="1" applyFont="1" applyFill="1" applyBorder="1" applyAlignment="1">
      <alignment horizontal="right" vertical="center" wrapText="1" shrinkToFit="1"/>
    </xf>
    <xf numFmtId="0" fontId="4" fillId="0" borderId="13" xfId="0" applyFont="1" applyFill="1" applyBorder="1" applyAlignment="1">
      <alignment horizontal="center" vertical="center" shrinkToFit="1"/>
    </xf>
    <xf numFmtId="0" fontId="4" fillId="0" borderId="10" xfId="0" applyFont="1" applyFill="1" applyBorder="1" applyAlignment="1">
      <alignment horizontal="center" vertical="center" shrinkToFit="1"/>
    </xf>
    <xf numFmtId="0" fontId="4" fillId="0" borderId="16" xfId="0" applyFont="1" applyFill="1" applyBorder="1" applyAlignment="1">
      <alignment horizontal="center" vertical="center" shrinkToFit="1"/>
    </xf>
    <xf numFmtId="0" fontId="4" fillId="0" borderId="17" xfId="0" applyFont="1" applyFill="1" applyBorder="1" applyAlignment="1">
      <alignment horizontal="center" vertical="center" shrinkToFit="1"/>
    </xf>
    <xf numFmtId="49" fontId="4" fillId="0" borderId="14" xfId="0" applyNumberFormat="1" applyFont="1" applyFill="1" applyBorder="1" applyAlignment="1">
      <alignment horizontal="center" vertical="center" shrinkToFit="1"/>
    </xf>
    <xf numFmtId="176" fontId="4" fillId="0" borderId="8" xfId="0" applyNumberFormat="1" applyFont="1" applyFill="1" applyBorder="1" applyAlignment="1">
      <alignment horizontal="right" vertical="center" wrapText="1" shrinkToFit="1"/>
    </xf>
    <xf numFmtId="0" fontId="7" fillId="0" borderId="0" xfId="0" applyFont="1" applyAlignment="1"/>
    <xf numFmtId="0" fontId="6" fillId="0" borderId="0" xfId="0" applyFont="1" applyAlignment="1"/>
    <xf numFmtId="0" fontId="8" fillId="3" borderId="18" xfId="0" applyNumberFormat="1" applyFont="1" applyFill="1" applyBorder="1" applyAlignment="1">
      <alignment horizontal="center" vertical="center"/>
    </xf>
    <xf numFmtId="0" fontId="8" fillId="3" borderId="18" xfId="0" applyNumberFormat="1" applyFont="1" applyFill="1" applyBorder="1" applyAlignment="1">
      <alignment horizontal="left" vertical="center"/>
    </xf>
    <xf numFmtId="0" fontId="8" fillId="4" borderId="18" xfId="0" applyNumberFormat="1" applyFont="1" applyFill="1" applyBorder="1" applyAlignment="1">
      <alignment horizontal="center" vertical="center"/>
    </xf>
    <xf numFmtId="0" fontId="8" fillId="4" borderId="18" xfId="0" applyNumberFormat="1" applyFont="1" applyFill="1" applyBorder="1" applyAlignment="1">
      <alignment horizontal="right" vertical="center"/>
    </xf>
    <xf numFmtId="0" fontId="8" fillId="4" borderId="18" xfId="0" applyNumberFormat="1" applyFont="1" applyFill="1" applyBorder="1" applyAlignment="1">
      <alignment horizontal="left" vertical="center" wrapText="1"/>
    </xf>
    <xf numFmtId="0" fontId="9" fillId="0" borderId="0" xfId="0" applyFont="1" applyAlignment="1"/>
    <xf numFmtId="0" fontId="8" fillId="3" borderId="18" xfId="0" applyNumberFormat="1" applyFont="1" applyFill="1" applyBorder="1" applyAlignment="1">
      <alignment horizontal="center" vertical="center" wrapText="1"/>
    </xf>
    <xf numFmtId="0" fontId="10" fillId="3" borderId="18" xfId="0" applyNumberFormat="1" applyFont="1" applyFill="1" applyBorder="1" applyAlignment="1">
      <alignment horizontal="left" vertical="center" wrapText="1"/>
    </xf>
    <xf numFmtId="0" fontId="8" fillId="4" borderId="18" xfId="0" applyNumberFormat="1" applyFont="1" applyFill="1" applyBorder="1" applyAlignment="1">
      <alignment horizontal="center" vertical="center" wrapText="1"/>
    </xf>
    <xf numFmtId="0" fontId="8" fillId="3" borderId="18" xfId="0" applyNumberFormat="1" applyFont="1" applyFill="1" applyBorder="1" applyAlignment="1">
      <alignment horizontal="left" vertical="center" wrapText="1"/>
    </xf>
    <xf numFmtId="0" fontId="8" fillId="4" borderId="18" xfId="0" applyNumberFormat="1" applyFont="1" applyFill="1" applyBorder="1" applyAlignment="1">
      <alignment horizontal="right" vertical="center" wrapText="1"/>
    </xf>
    <xf numFmtId="0" fontId="11" fillId="0" borderId="0" xfId="0" applyFont="1" applyAlignment="1">
      <alignment horizontal="center" vertical="center"/>
    </xf>
    <xf numFmtId="0" fontId="8" fillId="4" borderId="18" xfId="0" applyNumberFormat="1" applyFont="1" applyFill="1" applyBorder="1" applyAlignment="1">
      <alignment horizontal="left" vertical="center"/>
    </xf>
    <xf numFmtId="0" fontId="11" fillId="0" borderId="0" xfId="0" applyFont="1" applyAlignment="1"/>
    <xf numFmtId="0" fontId="5" fillId="0" borderId="0" xfId="0" applyFont="1" applyAlignment="1"/>
    <xf numFmtId="0" fontId="12" fillId="4" borderId="18" xfId="0" applyNumberFormat="1" applyFont="1" applyFill="1" applyBorder="1" applyAlignment="1">
      <alignment horizontal="right" vertical="center"/>
    </xf>
    <xf numFmtId="4" fontId="8" fillId="4" borderId="18" xfId="0" applyNumberFormat="1" applyFont="1" applyFill="1" applyBorder="1" applyAlignment="1">
      <alignment horizontal="right" vertical="center"/>
    </xf>
    <xf numFmtId="4" fontId="12" fillId="4" borderId="18" xfId="0" applyNumberFormat="1" applyFont="1" applyFill="1" applyBorder="1" applyAlignment="1">
      <alignment horizontal="righ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tabSelected="1" workbookViewId="0">
      <pane ySplit="6" topLeftCell="A7" activePane="bottomLeft" state="frozen"/>
      <selection/>
      <selection pane="bottomLeft" activeCell="C28" sqref="C28"/>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81" t="s">
        <v>0</v>
      </c>
    </row>
    <row r="2" ht="14.25" spans="6:6">
      <c r="F2" s="69" t="s">
        <v>1</v>
      </c>
    </row>
    <row r="3" ht="14.25" spans="1:6">
      <c r="A3" s="69" t="s">
        <v>2</v>
      </c>
      <c r="F3" s="69" t="s">
        <v>3</v>
      </c>
    </row>
    <row r="4" ht="19.5" customHeight="1" spans="1:6">
      <c r="A4" s="70" t="s">
        <v>4</v>
      </c>
      <c r="B4" s="70"/>
      <c r="C4" s="70"/>
      <c r="D4" s="70" t="s">
        <v>5</v>
      </c>
      <c r="E4" s="70"/>
      <c r="F4" s="70"/>
    </row>
    <row r="5" ht="19.5" customHeight="1" spans="1:6">
      <c r="A5" s="70" t="s">
        <v>6</v>
      </c>
      <c r="B5" s="70" t="s">
        <v>7</v>
      </c>
      <c r="C5" s="70" t="s">
        <v>8</v>
      </c>
      <c r="D5" s="70" t="s">
        <v>9</v>
      </c>
      <c r="E5" s="70" t="s">
        <v>7</v>
      </c>
      <c r="F5" s="70" t="s">
        <v>8</v>
      </c>
    </row>
    <row r="6" ht="19.5" customHeight="1" spans="1:6">
      <c r="A6" s="70" t="s">
        <v>10</v>
      </c>
      <c r="B6" s="70"/>
      <c r="C6" s="70" t="s">
        <v>11</v>
      </c>
      <c r="D6" s="70" t="s">
        <v>10</v>
      </c>
      <c r="E6" s="70"/>
      <c r="F6" s="70" t="s">
        <v>12</v>
      </c>
    </row>
    <row r="7" ht="19.5" customHeight="1" spans="1:6">
      <c r="A7" s="71" t="s">
        <v>13</v>
      </c>
      <c r="B7" s="70" t="s">
        <v>11</v>
      </c>
      <c r="C7" s="86">
        <v>4097.05</v>
      </c>
      <c r="D7" s="71" t="s">
        <v>14</v>
      </c>
      <c r="E7" s="70" t="s">
        <v>15</v>
      </c>
      <c r="F7" s="73"/>
    </row>
    <row r="8" ht="19.5" customHeight="1" spans="1:6">
      <c r="A8" s="71" t="s">
        <v>16</v>
      </c>
      <c r="B8" s="70" t="s">
        <v>12</v>
      </c>
      <c r="C8" s="73"/>
      <c r="D8" s="71" t="s">
        <v>17</v>
      </c>
      <c r="E8" s="70" t="s">
        <v>18</v>
      </c>
      <c r="F8" s="73"/>
    </row>
    <row r="9" ht="19.5" customHeight="1" spans="1:6">
      <c r="A9" s="71" t="s">
        <v>19</v>
      </c>
      <c r="B9" s="70" t="s">
        <v>20</v>
      </c>
      <c r="C9" s="73"/>
      <c r="D9" s="71" t="s">
        <v>21</v>
      </c>
      <c r="E9" s="70" t="s">
        <v>22</v>
      </c>
      <c r="F9" s="73"/>
    </row>
    <row r="10" ht="19.5" customHeight="1" spans="1:6">
      <c r="A10" s="71" t="s">
        <v>23</v>
      </c>
      <c r="B10" s="70" t="s">
        <v>24</v>
      </c>
      <c r="C10" s="73" t="s">
        <v>25</v>
      </c>
      <c r="D10" s="71" t="s">
        <v>26</v>
      </c>
      <c r="E10" s="70" t="s">
        <v>27</v>
      </c>
      <c r="F10" s="73"/>
    </row>
    <row r="11" ht="19.5" customHeight="1" spans="1:6">
      <c r="A11" s="71" t="s">
        <v>28</v>
      </c>
      <c r="B11" s="70" t="s">
        <v>29</v>
      </c>
      <c r="C11" s="73" t="s">
        <v>25</v>
      </c>
      <c r="D11" s="71" t="s">
        <v>30</v>
      </c>
      <c r="E11" s="70" t="s">
        <v>31</v>
      </c>
      <c r="F11" s="73"/>
    </row>
    <row r="12" ht="19.5" customHeight="1" spans="1:6">
      <c r="A12" s="71" t="s">
        <v>32</v>
      </c>
      <c r="B12" s="70" t="s">
        <v>33</v>
      </c>
      <c r="C12" s="73" t="s">
        <v>25</v>
      </c>
      <c r="D12" s="71" t="s">
        <v>34</v>
      </c>
      <c r="E12" s="70" t="s">
        <v>35</v>
      </c>
      <c r="F12" s="73"/>
    </row>
    <row r="13" ht="19.5" customHeight="1" spans="1:6">
      <c r="A13" s="71" t="s">
        <v>36</v>
      </c>
      <c r="B13" s="70" t="s">
        <v>37</v>
      </c>
      <c r="C13" s="73" t="s">
        <v>25</v>
      </c>
      <c r="D13" s="71" t="s">
        <v>38</v>
      </c>
      <c r="E13" s="70" t="s">
        <v>39</v>
      </c>
      <c r="F13" s="73"/>
    </row>
    <row r="14" ht="19.5" customHeight="1" spans="1:6">
      <c r="A14" s="71" t="s">
        <v>40</v>
      </c>
      <c r="B14" s="70" t="s">
        <v>41</v>
      </c>
      <c r="C14" s="73" t="s">
        <v>42</v>
      </c>
      <c r="D14" s="71" t="s">
        <v>43</v>
      </c>
      <c r="E14" s="70" t="s">
        <v>44</v>
      </c>
      <c r="F14" s="73" t="s">
        <v>45</v>
      </c>
    </row>
    <row r="15" ht="19.5" customHeight="1" spans="1:6">
      <c r="A15" s="71"/>
      <c r="B15" s="70" t="s">
        <v>46</v>
      </c>
      <c r="C15" s="73"/>
      <c r="D15" s="71" t="s">
        <v>47</v>
      </c>
      <c r="E15" s="70" t="s">
        <v>48</v>
      </c>
      <c r="F15" s="73" t="s">
        <v>49</v>
      </c>
    </row>
    <row r="16" ht="19.5" customHeight="1" spans="1:6">
      <c r="A16" s="71"/>
      <c r="B16" s="70" t="s">
        <v>50</v>
      </c>
      <c r="C16" s="73"/>
      <c r="D16" s="71" t="s">
        <v>51</v>
      </c>
      <c r="E16" s="70" t="s">
        <v>52</v>
      </c>
      <c r="F16" s="73"/>
    </row>
    <row r="17" ht="19.5" customHeight="1" spans="1:6">
      <c r="A17" s="71"/>
      <c r="B17" s="70" t="s">
        <v>53</v>
      </c>
      <c r="C17" s="73"/>
      <c r="D17" s="71" t="s">
        <v>54</v>
      </c>
      <c r="E17" s="70" t="s">
        <v>55</v>
      </c>
      <c r="F17" s="73"/>
    </row>
    <row r="18" ht="19.5" customHeight="1" spans="1:6">
      <c r="A18" s="71"/>
      <c r="B18" s="70" t="s">
        <v>56</v>
      </c>
      <c r="C18" s="73"/>
      <c r="D18" s="71" t="s">
        <v>57</v>
      </c>
      <c r="E18" s="70" t="s">
        <v>58</v>
      </c>
      <c r="F18" s="87">
        <v>1975.87</v>
      </c>
    </row>
    <row r="19" ht="19.5" customHeight="1" spans="1:6">
      <c r="A19" s="71"/>
      <c r="B19" s="70" t="s">
        <v>59</v>
      </c>
      <c r="C19" s="73"/>
      <c r="D19" s="71" t="s">
        <v>60</v>
      </c>
      <c r="E19" s="70" t="s">
        <v>61</v>
      </c>
      <c r="F19" s="73"/>
    </row>
    <row r="20" ht="19.5" customHeight="1" spans="1:6">
      <c r="A20" s="71"/>
      <c r="B20" s="70" t="s">
        <v>62</v>
      </c>
      <c r="C20" s="73"/>
      <c r="D20" s="71" t="s">
        <v>63</v>
      </c>
      <c r="E20" s="70" t="s">
        <v>64</v>
      </c>
      <c r="F20" s="73"/>
    </row>
    <row r="21" ht="19.5" customHeight="1" spans="1:6">
      <c r="A21" s="71"/>
      <c r="B21" s="70" t="s">
        <v>65</v>
      </c>
      <c r="C21" s="73"/>
      <c r="D21" s="71" t="s">
        <v>66</v>
      </c>
      <c r="E21" s="70" t="s">
        <v>67</v>
      </c>
      <c r="F21" s="73"/>
    </row>
    <row r="22" ht="19.5" customHeight="1" spans="1:6">
      <c r="A22" s="71"/>
      <c r="B22" s="70" t="s">
        <v>68</v>
      </c>
      <c r="C22" s="73"/>
      <c r="D22" s="71" t="s">
        <v>69</v>
      </c>
      <c r="E22" s="70" t="s">
        <v>70</v>
      </c>
      <c r="F22" s="73"/>
    </row>
    <row r="23" ht="19.5" customHeight="1" spans="1:6">
      <c r="A23" s="71"/>
      <c r="B23" s="70" t="s">
        <v>71</v>
      </c>
      <c r="C23" s="73"/>
      <c r="D23" s="71" t="s">
        <v>72</v>
      </c>
      <c r="E23" s="70" t="s">
        <v>73</v>
      </c>
      <c r="F23" s="73"/>
    </row>
    <row r="24" ht="19.5" customHeight="1" spans="1:6">
      <c r="A24" s="71"/>
      <c r="B24" s="70" t="s">
        <v>74</v>
      </c>
      <c r="C24" s="73"/>
      <c r="D24" s="71" t="s">
        <v>75</v>
      </c>
      <c r="E24" s="70" t="s">
        <v>76</v>
      </c>
      <c r="F24" s="73"/>
    </row>
    <row r="25" ht="19.5" customHeight="1" spans="1:6">
      <c r="A25" s="71"/>
      <c r="B25" s="70" t="s">
        <v>77</v>
      </c>
      <c r="C25" s="73"/>
      <c r="D25" s="71" t="s">
        <v>78</v>
      </c>
      <c r="E25" s="70" t="s">
        <v>79</v>
      </c>
      <c r="F25" s="73" t="s">
        <v>80</v>
      </c>
    </row>
    <row r="26" ht="19.5" customHeight="1" spans="1:6">
      <c r="A26" s="71"/>
      <c r="B26" s="70" t="s">
        <v>81</v>
      </c>
      <c r="C26" s="73"/>
      <c r="D26" s="71" t="s">
        <v>82</v>
      </c>
      <c r="E26" s="70" t="s">
        <v>83</v>
      </c>
      <c r="F26" s="73"/>
    </row>
    <row r="27" ht="19.5" customHeight="1" spans="1:6">
      <c r="A27" s="71"/>
      <c r="B27" s="70" t="s">
        <v>84</v>
      </c>
      <c r="C27" s="73"/>
      <c r="D27" s="71" t="s">
        <v>85</v>
      </c>
      <c r="E27" s="70" t="s">
        <v>86</v>
      </c>
      <c r="F27" s="73"/>
    </row>
    <row r="28" ht="19.5" customHeight="1" spans="1:6">
      <c r="A28" s="71"/>
      <c r="B28" s="70" t="s">
        <v>87</v>
      </c>
      <c r="C28" s="73"/>
      <c r="D28" s="71" t="s">
        <v>88</v>
      </c>
      <c r="E28" s="70" t="s">
        <v>89</v>
      </c>
      <c r="F28" s="73"/>
    </row>
    <row r="29" ht="19.5" customHeight="1" spans="1:6">
      <c r="A29" s="71"/>
      <c r="B29" s="70" t="s">
        <v>90</v>
      </c>
      <c r="C29" s="73"/>
      <c r="D29" s="71" t="s">
        <v>91</v>
      </c>
      <c r="E29" s="70" t="s">
        <v>92</v>
      </c>
      <c r="F29" s="73"/>
    </row>
    <row r="30" ht="19.5" customHeight="1" spans="1:6">
      <c r="A30" s="70"/>
      <c r="B30" s="70" t="s">
        <v>93</v>
      </c>
      <c r="C30" s="73"/>
      <c r="D30" s="71" t="s">
        <v>94</v>
      </c>
      <c r="E30" s="70" t="s">
        <v>95</v>
      </c>
      <c r="F30" s="73"/>
    </row>
    <row r="31" ht="19.5" customHeight="1" spans="1:6">
      <c r="A31" s="70"/>
      <c r="B31" s="70" t="s">
        <v>96</v>
      </c>
      <c r="C31" s="73"/>
      <c r="D31" s="71" t="s">
        <v>97</v>
      </c>
      <c r="E31" s="70" t="s">
        <v>98</v>
      </c>
      <c r="F31" s="73"/>
    </row>
    <row r="32" ht="19.5" customHeight="1" spans="1:6">
      <c r="A32" s="70"/>
      <c r="B32" s="70" t="s">
        <v>99</v>
      </c>
      <c r="C32" s="73"/>
      <c r="D32" s="71" t="s">
        <v>100</v>
      </c>
      <c r="E32" s="70" t="s">
        <v>101</v>
      </c>
      <c r="F32" s="73"/>
    </row>
    <row r="33" ht="19.5" customHeight="1" spans="1:6">
      <c r="A33" s="70" t="s">
        <v>102</v>
      </c>
      <c r="B33" s="70" t="s">
        <v>103</v>
      </c>
      <c r="C33" s="86">
        <v>4337.32</v>
      </c>
      <c r="D33" s="70" t="s">
        <v>104</v>
      </c>
      <c r="E33" s="70" t="s">
        <v>105</v>
      </c>
      <c r="F33" s="86">
        <v>4316.33</v>
      </c>
    </row>
    <row r="34" ht="19.5" customHeight="1" spans="1:6">
      <c r="A34" s="71" t="s">
        <v>106</v>
      </c>
      <c r="B34" s="70" t="s">
        <v>107</v>
      </c>
      <c r="C34" s="73"/>
      <c r="D34" s="71" t="s">
        <v>108</v>
      </c>
      <c r="E34" s="70" t="s">
        <v>109</v>
      </c>
      <c r="F34" s="73"/>
    </row>
    <row r="35" ht="19.5" customHeight="1" spans="1:6">
      <c r="A35" s="71" t="s">
        <v>110</v>
      </c>
      <c r="B35" s="70" t="s">
        <v>111</v>
      </c>
      <c r="C35" s="85">
        <v>30.54</v>
      </c>
      <c r="D35" s="71" t="s">
        <v>112</v>
      </c>
      <c r="E35" s="70" t="s">
        <v>113</v>
      </c>
      <c r="F35" s="73" t="s">
        <v>114</v>
      </c>
    </row>
    <row r="36" ht="19.5" customHeight="1" spans="1:6">
      <c r="A36" s="70" t="s">
        <v>115</v>
      </c>
      <c r="B36" s="70" t="s">
        <v>116</v>
      </c>
      <c r="C36" s="86">
        <v>4367.86</v>
      </c>
      <c r="D36" s="70" t="s">
        <v>115</v>
      </c>
      <c r="E36" s="70" t="s">
        <v>117</v>
      </c>
      <c r="F36" s="73" t="s">
        <v>118</v>
      </c>
    </row>
    <row r="37" ht="19.5" customHeight="1" spans="1:6">
      <c r="A37" s="82" t="s">
        <v>119</v>
      </c>
      <c r="B37" s="82"/>
      <c r="C37" s="82"/>
      <c r="D37" s="82"/>
      <c r="E37" s="82"/>
      <c r="F37" s="82"/>
    </row>
    <row r="38" ht="19.5" customHeight="1" spans="1:6">
      <c r="A38" s="82" t="s">
        <v>120</v>
      </c>
      <c r="B38" s="82"/>
      <c r="C38" s="82"/>
      <c r="D38" s="82"/>
      <c r="E38" s="82"/>
      <c r="F38" s="82"/>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I37" sqref="I37"/>
    </sheetView>
  </sheetViews>
  <sheetFormatPr defaultColWidth="9" defaultRowHeight="13.5" outlineLevelCol="4"/>
  <cols>
    <col min="1" max="1" width="39.25" customWidth="1"/>
    <col min="2" max="2" width="6.125" customWidth="1"/>
    <col min="3" max="5" width="15" customWidth="1"/>
  </cols>
  <sheetData>
    <row r="1" ht="25.5" spans="2:2">
      <c r="B1" s="68" t="s">
        <v>525</v>
      </c>
    </row>
    <row r="2" ht="14.25" spans="5:5">
      <c r="E2" s="69" t="s">
        <v>526</v>
      </c>
    </row>
    <row r="3" ht="14.25" spans="1:5">
      <c r="A3" s="69" t="s">
        <v>2</v>
      </c>
      <c r="E3" s="69" t="s">
        <v>527</v>
      </c>
    </row>
    <row r="4" ht="15" customHeight="1" spans="1:5">
      <c r="A4" s="76" t="s">
        <v>528</v>
      </c>
      <c r="B4" s="76" t="s">
        <v>7</v>
      </c>
      <c r="C4" s="76" t="s">
        <v>529</v>
      </c>
      <c r="D4" s="76" t="s">
        <v>530</v>
      </c>
      <c r="E4" s="76" t="s">
        <v>531</v>
      </c>
    </row>
    <row r="5" ht="15" customHeight="1" spans="1:5">
      <c r="A5" s="76" t="s">
        <v>532</v>
      </c>
      <c r="B5" s="76"/>
      <c r="C5" s="76" t="s">
        <v>11</v>
      </c>
      <c r="D5" s="76" t="s">
        <v>12</v>
      </c>
      <c r="E5" s="76" t="s">
        <v>20</v>
      </c>
    </row>
    <row r="6" ht="15" customHeight="1" spans="1:5">
      <c r="A6" s="77" t="s">
        <v>533</v>
      </c>
      <c r="B6" s="76" t="s">
        <v>11</v>
      </c>
      <c r="C6" s="78" t="s">
        <v>534</v>
      </c>
      <c r="D6" s="78" t="s">
        <v>534</v>
      </c>
      <c r="E6" s="78" t="s">
        <v>534</v>
      </c>
    </row>
    <row r="7" ht="15" customHeight="1" spans="1:5">
      <c r="A7" s="79" t="s">
        <v>535</v>
      </c>
      <c r="B7" s="76" t="s">
        <v>12</v>
      </c>
      <c r="C7" s="80">
        <v>0.2</v>
      </c>
      <c r="D7" s="80">
        <v>0.23</v>
      </c>
      <c r="E7" s="80" t="s">
        <v>511</v>
      </c>
    </row>
    <row r="8" ht="15" customHeight="1" spans="1:5">
      <c r="A8" s="79" t="s">
        <v>536</v>
      </c>
      <c r="B8" s="76" t="s">
        <v>20</v>
      </c>
      <c r="C8" s="80">
        <v>0</v>
      </c>
      <c r="D8" s="80">
        <v>0</v>
      </c>
      <c r="E8" s="80">
        <v>0</v>
      </c>
    </row>
    <row r="9" ht="15" customHeight="1" spans="1:5">
      <c r="A9" s="79" t="s">
        <v>537</v>
      </c>
      <c r="B9" s="76" t="s">
        <v>24</v>
      </c>
      <c r="C9" s="80">
        <v>0</v>
      </c>
      <c r="D9" s="80">
        <v>0</v>
      </c>
      <c r="E9" s="80">
        <v>0</v>
      </c>
    </row>
    <row r="10" ht="15" customHeight="1" spans="1:5">
      <c r="A10" s="79" t="s">
        <v>538</v>
      </c>
      <c r="B10" s="76" t="s">
        <v>29</v>
      </c>
      <c r="C10" s="80">
        <v>0</v>
      </c>
      <c r="D10" s="80">
        <v>0</v>
      </c>
      <c r="E10" s="80">
        <v>0</v>
      </c>
    </row>
    <row r="11" ht="15" customHeight="1" spans="1:5">
      <c r="A11" s="79" t="s">
        <v>539</v>
      </c>
      <c r="B11" s="76" t="s">
        <v>33</v>
      </c>
      <c r="C11" s="80">
        <v>0</v>
      </c>
      <c r="D11" s="80">
        <v>0</v>
      </c>
      <c r="E11" s="80">
        <v>0</v>
      </c>
    </row>
    <row r="12" ht="15" customHeight="1" spans="1:5">
      <c r="A12" s="79" t="s">
        <v>540</v>
      </c>
      <c r="B12" s="76" t="s">
        <v>37</v>
      </c>
      <c r="C12" s="80">
        <v>0.2</v>
      </c>
      <c r="D12" s="80">
        <v>0.23</v>
      </c>
      <c r="E12" s="80" t="s">
        <v>511</v>
      </c>
    </row>
    <row r="13" ht="15" customHeight="1" spans="1:5">
      <c r="A13" s="79" t="s">
        <v>541</v>
      </c>
      <c r="B13" s="76" t="s">
        <v>41</v>
      </c>
      <c r="C13" s="78" t="s">
        <v>534</v>
      </c>
      <c r="D13" s="78" t="s">
        <v>534</v>
      </c>
      <c r="E13" s="80" t="s">
        <v>511</v>
      </c>
    </row>
    <row r="14" ht="15" customHeight="1" spans="1:5">
      <c r="A14" s="79" t="s">
        <v>542</v>
      </c>
      <c r="B14" s="76" t="s">
        <v>46</v>
      </c>
      <c r="C14" s="78" t="s">
        <v>534</v>
      </c>
      <c r="D14" s="78" t="s">
        <v>534</v>
      </c>
      <c r="E14" s="80">
        <v>0</v>
      </c>
    </row>
    <row r="15" ht="15" customHeight="1" spans="1:5">
      <c r="A15" s="79" t="s">
        <v>543</v>
      </c>
      <c r="B15" s="76" t="s">
        <v>50</v>
      </c>
      <c r="C15" s="78" t="s">
        <v>534</v>
      </c>
      <c r="D15" s="78" t="s">
        <v>534</v>
      </c>
      <c r="E15" s="80">
        <v>0</v>
      </c>
    </row>
    <row r="16" ht="15" customHeight="1" spans="1:5">
      <c r="A16" s="79" t="s">
        <v>544</v>
      </c>
      <c r="B16" s="76" t="s">
        <v>53</v>
      </c>
      <c r="C16" s="78" t="s">
        <v>534</v>
      </c>
      <c r="D16" s="78" t="s">
        <v>534</v>
      </c>
      <c r="E16" s="78" t="s">
        <v>534</v>
      </c>
    </row>
    <row r="17" ht="15" customHeight="1" spans="1:5">
      <c r="A17" s="79" t="s">
        <v>545</v>
      </c>
      <c r="B17" s="76" t="s">
        <v>56</v>
      </c>
      <c r="C17" s="78" t="s">
        <v>534</v>
      </c>
      <c r="D17" s="78" t="s">
        <v>534</v>
      </c>
      <c r="E17" s="80">
        <v>0</v>
      </c>
    </row>
    <row r="18" ht="15" customHeight="1" spans="1:5">
      <c r="A18" s="79" t="s">
        <v>546</v>
      </c>
      <c r="B18" s="76" t="s">
        <v>59</v>
      </c>
      <c r="C18" s="78" t="s">
        <v>534</v>
      </c>
      <c r="D18" s="78" t="s">
        <v>534</v>
      </c>
      <c r="E18" s="80">
        <v>0</v>
      </c>
    </row>
    <row r="19" ht="15" customHeight="1" spans="1:5">
      <c r="A19" s="79" t="s">
        <v>547</v>
      </c>
      <c r="B19" s="76" t="s">
        <v>62</v>
      </c>
      <c r="C19" s="78" t="s">
        <v>534</v>
      </c>
      <c r="D19" s="78" t="s">
        <v>534</v>
      </c>
      <c r="E19" s="80">
        <v>0</v>
      </c>
    </row>
    <row r="20" ht="15" customHeight="1" spans="1:5">
      <c r="A20" s="79" t="s">
        <v>548</v>
      </c>
      <c r="B20" s="76" t="s">
        <v>65</v>
      </c>
      <c r="C20" s="78" t="s">
        <v>534</v>
      </c>
      <c r="D20" s="78" t="s">
        <v>534</v>
      </c>
      <c r="E20" s="80">
        <v>0</v>
      </c>
    </row>
    <row r="21" ht="15" customHeight="1" spans="1:5">
      <c r="A21" s="79" t="s">
        <v>549</v>
      </c>
      <c r="B21" s="76" t="s">
        <v>68</v>
      </c>
      <c r="C21" s="78" t="s">
        <v>534</v>
      </c>
      <c r="D21" s="78" t="s">
        <v>534</v>
      </c>
      <c r="E21" s="80" t="s">
        <v>550</v>
      </c>
    </row>
    <row r="22" ht="15" customHeight="1" spans="1:5">
      <c r="A22" s="79" t="s">
        <v>551</v>
      </c>
      <c r="B22" s="76" t="s">
        <v>71</v>
      </c>
      <c r="C22" s="78" t="s">
        <v>534</v>
      </c>
      <c r="D22" s="78" t="s">
        <v>534</v>
      </c>
      <c r="E22" s="80">
        <v>0</v>
      </c>
    </row>
    <row r="23" ht="15" customHeight="1" spans="1:5">
      <c r="A23" s="79" t="s">
        <v>552</v>
      </c>
      <c r="B23" s="76" t="s">
        <v>74</v>
      </c>
      <c r="C23" s="78" t="s">
        <v>534</v>
      </c>
      <c r="D23" s="78" t="s">
        <v>534</v>
      </c>
      <c r="E23" s="80" t="s">
        <v>553</v>
      </c>
    </row>
    <row r="24" ht="15" customHeight="1" spans="1:5">
      <c r="A24" s="79" t="s">
        <v>554</v>
      </c>
      <c r="B24" s="76" t="s">
        <v>77</v>
      </c>
      <c r="C24" s="78" t="s">
        <v>534</v>
      </c>
      <c r="D24" s="78" t="s">
        <v>534</v>
      </c>
      <c r="E24" s="80">
        <v>0</v>
      </c>
    </row>
    <row r="25" ht="15" customHeight="1" spans="1:5">
      <c r="A25" s="79" t="s">
        <v>555</v>
      </c>
      <c r="B25" s="76" t="s">
        <v>81</v>
      </c>
      <c r="C25" s="78" t="s">
        <v>534</v>
      </c>
      <c r="D25" s="78" t="s">
        <v>534</v>
      </c>
      <c r="E25" s="80">
        <v>0</v>
      </c>
    </row>
    <row r="26" ht="15" customHeight="1" spans="1:5">
      <c r="A26" s="79" t="s">
        <v>556</v>
      </c>
      <c r="B26" s="76" t="s">
        <v>84</v>
      </c>
      <c r="C26" s="78" t="s">
        <v>534</v>
      </c>
      <c r="D26" s="78" t="s">
        <v>534</v>
      </c>
      <c r="E26" s="80">
        <v>0</v>
      </c>
    </row>
    <row r="27" ht="15" customHeight="1" spans="1:5">
      <c r="A27" s="77" t="s">
        <v>557</v>
      </c>
      <c r="B27" s="76" t="s">
        <v>87</v>
      </c>
      <c r="C27" s="78" t="s">
        <v>534</v>
      </c>
      <c r="D27" s="78" t="s">
        <v>534</v>
      </c>
      <c r="E27" s="80" t="s">
        <v>266</v>
      </c>
    </row>
    <row r="28" ht="15" customHeight="1" spans="1:5">
      <c r="A28" s="79" t="s">
        <v>558</v>
      </c>
      <c r="B28" s="76" t="s">
        <v>90</v>
      </c>
      <c r="C28" s="78" t="s">
        <v>534</v>
      </c>
      <c r="D28" s="78" t="s">
        <v>534</v>
      </c>
      <c r="E28" s="80">
        <v>0</v>
      </c>
    </row>
    <row r="29" ht="15" customHeight="1" spans="1:5">
      <c r="A29" s="79" t="s">
        <v>559</v>
      </c>
      <c r="B29" s="76" t="s">
        <v>93</v>
      </c>
      <c r="C29" s="78" t="s">
        <v>534</v>
      </c>
      <c r="D29" s="78" t="s">
        <v>534</v>
      </c>
      <c r="E29" s="80" t="s">
        <v>266</v>
      </c>
    </row>
    <row r="30" ht="41.25" customHeight="1" spans="1:5">
      <c r="A30" s="74" t="s">
        <v>560</v>
      </c>
      <c r="B30" s="74"/>
      <c r="C30" s="74"/>
      <c r="D30" s="74"/>
      <c r="E30" s="74"/>
    </row>
    <row r="31" ht="21" customHeight="1" spans="1:5">
      <c r="A31" s="74" t="s">
        <v>561</v>
      </c>
      <c r="B31" s="74"/>
      <c r="C31" s="74"/>
      <c r="D31" s="74"/>
      <c r="E31" s="74"/>
    </row>
    <row r="33" spans="2:2">
      <c r="B33" s="75" t="s">
        <v>562</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A12" sqref="$A12:$XFD12"/>
    </sheetView>
  </sheetViews>
  <sheetFormatPr defaultColWidth="9" defaultRowHeight="13.5" outlineLevelCol="4"/>
  <cols>
    <col min="1" max="1" width="30.125" customWidth="1"/>
    <col min="2" max="2" width="11" customWidth="1"/>
    <col min="3" max="3" width="16.5" customWidth="1"/>
    <col min="4" max="4" width="16.25" customWidth="1"/>
    <col min="5" max="5" width="18" customWidth="1"/>
  </cols>
  <sheetData>
    <row r="1" ht="25.5" spans="2:2">
      <c r="B1" s="68" t="s">
        <v>563</v>
      </c>
    </row>
    <row r="2" ht="14.25" spans="5:5">
      <c r="E2" s="69" t="s">
        <v>564</v>
      </c>
    </row>
    <row r="3" ht="14.25" spans="1:5">
      <c r="A3" s="69" t="s">
        <v>2</v>
      </c>
      <c r="E3" s="69" t="s">
        <v>3</v>
      </c>
    </row>
    <row r="4" ht="15" customHeight="1" spans="1:5">
      <c r="A4" s="70" t="s">
        <v>528</v>
      </c>
      <c r="B4" s="70" t="s">
        <v>7</v>
      </c>
      <c r="C4" s="70" t="s">
        <v>529</v>
      </c>
      <c r="D4" s="70" t="s">
        <v>530</v>
      </c>
      <c r="E4" s="70" t="s">
        <v>531</v>
      </c>
    </row>
    <row r="5" ht="15" customHeight="1" spans="1:5">
      <c r="A5" s="71" t="s">
        <v>532</v>
      </c>
      <c r="B5" s="72"/>
      <c r="C5" s="72" t="s">
        <v>11</v>
      </c>
      <c r="D5" s="72" t="s">
        <v>12</v>
      </c>
      <c r="E5" s="72" t="s">
        <v>20</v>
      </c>
    </row>
    <row r="6" ht="15" customHeight="1" spans="1:5">
      <c r="A6" s="71" t="s">
        <v>565</v>
      </c>
      <c r="B6" s="72" t="s">
        <v>11</v>
      </c>
      <c r="C6" s="72" t="s">
        <v>534</v>
      </c>
      <c r="D6" s="72" t="s">
        <v>534</v>
      </c>
      <c r="E6" s="72" t="s">
        <v>534</v>
      </c>
    </row>
    <row r="7" ht="15" customHeight="1" spans="1:5">
      <c r="A7" s="71" t="s">
        <v>535</v>
      </c>
      <c r="B7" s="72" t="s">
        <v>12</v>
      </c>
      <c r="C7" s="73">
        <v>0.2</v>
      </c>
      <c r="D7" s="73">
        <v>0.23</v>
      </c>
      <c r="E7" s="73" t="s">
        <v>511</v>
      </c>
    </row>
    <row r="8" ht="15" customHeight="1" spans="1:5">
      <c r="A8" s="71" t="s">
        <v>536</v>
      </c>
      <c r="B8" s="72" t="s">
        <v>20</v>
      </c>
      <c r="C8" s="73">
        <v>0</v>
      </c>
      <c r="D8" s="73">
        <v>0</v>
      </c>
      <c r="E8" s="73" t="s">
        <v>25</v>
      </c>
    </row>
    <row r="9" ht="15" customHeight="1" spans="1:5">
      <c r="A9" s="71" t="s">
        <v>537</v>
      </c>
      <c r="B9" s="72" t="s">
        <v>24</v>
      </c>
      <c r="C9" s="73">
        <v>0</v>
      </c>
      <c r="D9" s="73">
        <v>0</v>
      </c>
      <c r="E9" s="73" t="s">
        <v>25</v>
      </c>
    </row>
    <row r="10" ht="15" customHeight="1" spans="1:5">
      <c r="A10" s="71" t="s">
        <v>538</v>
      </c>
      <c r="B10" s="72" t="s">
        <v>29</v>
      </c>
      <c r="C10" s="73">
        <v>0</v>
      </c>
      <c r="D10" s="73">
        <v>0</v>
      </c>
      <c r="E10" s="73" t="s">
        <v>25</v>
      </c>
    </row>
    <row r="11" ht="15" customHeight="1" spans="1:5">
      <c r="A11" s="71" t="s">
        <v>539</v>
      </c>
      <c r="B11" s="72" t="s">
        <v>33</v>
      </c>
      <c r="C11" s="73">
        <v>0</v>
      </c>
      <c r="D11" s="73">
        <v>0</v>
      </c>
      <c r="E11" s="73" t="s">
        <v>25</v>
      </c>
    </row>
    <row r="12" ht="15" customHeight="1" spans="1:5">
      <c r="A12" s="71" t="s">
        <v>540</v>
      </c>
      <c r="B12" s="72" t="s">
        <v>37</v>
      </c>
      <c r="C12" s="73">
        <v>0.2</v>
      </c>
      <c r="D12" s="73">
        <v>0.23</v>
      </c>
      <c r="E12" s="73" t="s">
        <v>511</v>
      </c>
    </row>
    <row r="13" ht="15" customHeight="1" spans="1:5">
      <c r="A13" s="71" t="s">
        <v>541</v>
      </c>
      <c r="B13" s="72" t="s">
        <v>41</v>
      </c>
      <c r="C13" s="72" t="s">
        <v>534</v>
      </c>
      <c r="D13" s="72" t="s">
        <v>534</v>
      </c>
      <c r="E13" s="73">
        <v>0</v>
      </c>
    </row>
    <row r="14" ht="15" customHeight="1" spans="1:5">
      <c r="A14" s="71" t="s">
        <v>542</v>
      </c>
      <c r="B14" s="72" t="s">
        <v>46</v>
      </c>
      <c r="C14" s="72" t="s">
        <v>534</v>
      </c>
      <c r="D14" s="72" t="s">
        <v>534</v>
      </c>
      <c r="E14" s="73">
        <v>0</v>
      </c>
    </row>
    <row r="15" ht="15" customHeight="1" spans="1:5">
      <c r="A15" s="71" t="s">
        <v>543</v>
      </c>
      <c r="B15" s="72" t="s">
        <v>50</v>
      </c>
      <c r="C15" s="72" t="s">
        <v>534</v>
      </c>
      <c r="D15" s="72" t="s">
        <v>534</v>
      </c>
      <c r="E15" s="73">
        <v>0</v>
      </c>
    </row>
    <row r="16" ht="48" customHeight="1" spans="1:5">
      <c r="A16" s="74" t="s">
        <v>566</v>
      </c>
      <c r="B16" s="74"/>
      <c r="C16" s="74"/>
      <c r="D16" s="74"/>
      <c r="E16" s="74"/>
    </row>
    <row r="18" spans="2:2">
      <c r="B18" s="75" t="s">
        <v>562</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selection activeCell="M24" sqref="M24"/>
    </sheetView>
  </sheetViews>
  <sheetFormatPr defaultColWidth="9" defaultRowHeight="13.5"/>
  <sheetData>
    <row r="1" ht="27" spans="1:21">
      <c r="A1" s="2" t="s">
        <v>567</v>
      </c>
      <c r="B1" s="2"/>
      <c r="C1" s="2"/>
      <c r="D1" s="2"/>
      <c r="E1" s="2"/>
      <c r="F1" s="2"/>
      <c r="G1" s="2"/>
      <c r="H1" s="2"/>
      <c r="I1" s="2"/>
      <c r="J1" s="2"/>
      <c r="K1" s="2"/>
      <c r="L1" s="2"/>
      <c r="M1" s="2"/>
      <c r="N1" s="51"/>
      <c r="O1" s="2"/>
      <c r="P1" s="2"/>
      <c r="Q1" s="2"/>
      <c r="R1" s="2"/>
      <c r="S1" s="2"/>
      <c r="T1" s="2"/>
      <c r="U1" s="2"/>
    </row>
    <row r="2" ht="14.25" spans="1:21">
      <c r="A2" s="3"/>
      <c r="B2" s="3"/>
      <c r="C2" s="3"/>
      <c r="D2" s="3"/>
      <c r="E2" s="3"/>
      <c r="F2" s="3"/>
      <c r="G2" s="3"/>
      <c r="H2" s="3"/>
      <c r="I2" s="3"/>
      <c r="J2" s="3"/>
      <c r="K2" s="3"/>
      <c r="L2" s="3"/>
      <c r="M2" s="3"/>
      <c r="N2" s="52"/>
      <c r="O2" s="53"/>
      <c r="P2" s="53"/>
      <c r="Q2" s="53"/>
      <c r="R2" s="53"/>
      <c r="S2" s="53"/>
      <c r="T2" s="53"/>
      <c r="U2" s="28" t="s">
        <v>568</v>
      </c>
    </row>
    <row r="3" ht="22" customHeight="1" spans="1:21">
      <c r="A3" s="5" t="s">
        <v>2</v>
      </c>
      <c r="B3" s="3"/>
      <c r="C3" s="3"/>
      <c r="D3" s="3"/>
      <c r="E3" s="38"/>
      <c r="F3" s="38"/>
      <c r="G3" s="3"/>
      <c r="H3" s="3"/>
      <c r="I3" s="3"/>
      <c r="J3" s="3"/>
      <c r="K3" s="3"/>
      <c r="L3" s="3"/>
      <c r="M3" s="3"/>
      <c r="N3" s="52"/>
      <c r="O3" s="53"/>
      <c r="P3" s="53"/>
      <c r="Q3" s="53"/>
      <c r="R3" s="53"/>
      <c r="S3" s="53"/>
      <c r="T3" s="53"/>
      <c r="U3" s="28" t="s">
        <v>3</v>
      </c>
    </row>
    <row r="4" spans="1:21">
      <c r="A4" s="39" t="s">
        <v>6</v>
      </c>
      <c r="B4" s="39" t="s">
        <v>7</v>
      </c>
      <c r="C4" s="40" t="s">
        <v>569</v>
      </c>
      <c r="D4" s="41" t="s">
        <v>570</v>
      </c>
      <c r="E4" s="39" t="s">
        <v>571</v>
      </c>
      <c r="F4" s="42" t="s">
        <v>572</v>
      </c>
      <c r="G4" s="43"/>
      <c r="H4" s="43"/>
      <c r="I4" s="43"/>
      <c r="J4" s="43"/>
      <c r="K4" s="43"/>
      <c r="L4" s="43"/>
      <c r="M4" s="43"/>
      <c r="N4" s="54"/>
      <c r="O4" s="55"/>
      <c r="P4" s="56" t="s">
        <v>573</v>
      </c>
      <c r="Q4" s="39" t="s">
        <v>574</v>
      </c>
      <c r="R4" s="40" t="s">
        <v>575</v>
      </c>
      <c r="S4" s="62"/>
      <c r="T4" s="63" t="s">
        <v>576</v>
      </c>
      <c r="U4" s="62"/>
    </row>
    <row r="5" ht="14.25" spans="1:21">
      <c r="A5" s="39"/>
      <c r="B5" s="39"/>
      <c r="C5" s="44"/>
      <c r="D5" s="41"/>
      <c r="E5" s="39"/>
      <c r="F5" s="45" t="s">
        <v>131</v>
      </c>
      <c r="G5" s="45"/>
      <c r="H5" s="45" t="s">
        <v>577</v>
      </c>
      <c r="I5" s="45"/>
      <c r="J5" s="57" t="s">
        <v>578</v>
      </c>
      <c r="K5" s="58"/>
      <c r="L5" s="59" t="s">
        <v>579</v>
      </c>
      <c r="M5" s="59"/>
      <c r="N5" s="60" t="s">
        <v>580</v>
      </c>
      <c r="O5" s="60"/>
      <c r="P5" s="56"/>
      <c r="Q5" s="39"/>
      <c r="R5" s="46"/>
      <c r="S5" s="64"/>
      <c r="T5" s="65"/>
      <c r="U5" s="64"/>
    </row>
    <row r="6" spans="1:21">
      <c r="A6" s="39"/>
      <c r="B6" s="39"/>
      <c r="C6" s="46"/>
      <c r="D6" s="41"/>
      <c r="E6" s="39"/>
      <c r="F6" s="45" t="s">
        <v>581</v>
      </c>
      <c r="G6" s="47" t="s">
        <v>582</v>
      </c>
      <c r="H6" s="45" t="s">
        <v>581</v>
      </c>
      <c r="I6" s="47" t="s">
        <v>582</v>
      </c>
      <c r="J6" s="45" t="s">
        <v>581</v>
      </c>
      <c r="K6" s="47" t="s">
        <v>582</v>
      </c>
      <c r="L6" s="45" t="s">
        <v>581</v>
      </c>
      <c r="M6" s="47" t="s">
        <v>582</v>
      </c>
      <c r="N6" s="45" t="s">
        <v>581</v>
      </c>
      <c r="O6" s="47" t="s">
        <v>582</v>
      </c>
      <c r="P6" s="56"/>
      <c r="Q6" s="39"/>
      <c r="R6" s="45" t="s">
        <v>581</v>
      </c>
      <c r="S6" s="66" t="s">
        <v>582</v>
      </c>
      <c r="T6" s="45" t="s">
        <v>581</v>
      </c>
      <c r="U6" s="47" t="s">
        <v>582</v>
      </c>
    </row>
    <row r="7" ht="29" customHeight="1" spans="1:21">
      <c r="A7" s="39" t="s">
        <v>10</v>
      </c>
      <c r="B7" s="39"/>
      <c r="C7" s="39">
        <v>1</v>
      </c>
      <c r="D7" s="47" t="s">
        <v>12</v>
      </c>
      <c r="E7" s="39">
        <v>3</v>
      </c>
      <c r="F7" s="39">
        <v>4</v>
      </c>
      <c r="G7" s="47" t="s">
        <v>29</v>
      </c>
      <c r="H7" s="39">
        <v>6</v>
      </c>
      <c r="I7" s="39">
        <v>7</v>
      </c>
      <c r="J7" s="47" t="s">
        <v>41</v>
      </c>
      <c r="K7" s="39">
        <v>9</v>
      </c>
      <c r="L7" s="39">
        <v>10</v>
      </c>
      <c r="M7" s="47" t="s">
        <v>53</v>
      </c>
      <c r="N7" s="39">
        <v>12</v>
      </c>
      <c r="O7" s="39">
        <v>13</v>
      </c>
      <c r="P7" s="47" t="s">
        <v>62</v>
      </c>
      <c r="Q7" s="39">
        <v>15</v>
      </c>
      <c r="R7" s="39">
        <v>16</v>
      </c>
      <c r="S7" s="47" t="s">
        <v>71</v>
      </c>
      <c r="T7" s="39">
        <v>18</v>
      </c>
      <c r="U7" s="39">
        <v>19</v>
      </c>
    </row>
    <row r="8" ht="33" customHeight="1" spans="1:21">
      <c r="A8" s="48" t="s">
        <v>136</v>
      </c>
      <c r="B8" s="39">
        <v>1</v>
      </c>
      <c r="C8" s="48">
        <f>E8+G8+S8</f>
        <v>163.53</v>
      </c>
      <c r="D8" s="49">
        <f>E8+F8+R8</f>
        <v>254.43</v>
      </c>
      <c r="E8" s="49">
        <v>66.67</v>
      </c>
      <c r="F8" s="49">
        <f>H8+N8</f>
        <v>157.76</v>
      </c>
      <c r="G8" s="49">
        <f>I8+O8</f>
        <v>81.76</v>
      </c>
      <c r="H8" s="49">
        <v>126.08</v>
      </c>
      <c r="I8" s="49">
        <v>74.6</v>
      </c>
      <c r="J8" s="49">
        <v>0</v>
      </c>
      <c r="K8" s="49">
        <v>0</v>
      </c>
      <c r="L8" s="49">
        <v>0</v>
      </c>
      <c r="M8" s="49">
        <v>0</v>
      </c>
      <c r="N8" s="61">
        <v>31.68</v>
      </c>
      <c r="O8" s="61">
        <v>7.16</v>
      </c>
      <c r="P8" s="49">
        <v>0</v>
      </c>
      <c r="Q8" s="49">
        <v>0</v>
      </c>
      <c r="R8" s="67">
        <v>30</v>
      </c>
      <c r="S8" s="67">
        <v>15.1</v>
      </c>
      <c r="T8" s="49">
        <v>0</v>
      </c>
      <c r="U8" s="49">
        <v>0</v>
      </c>
    </row>
    <row r="9" ht="39" customHeight="1" spans="1:21">
      <c r="A9" s="50" t="s">
        <v>583</v>
      </c>
      <c r="B9" s="50"/>
      <c r="C9" s="50"/>
      <c r="D9" s="50"/>
      <c r="E9" s="50"/>
      <c r="F9" s="50"/>
      <c r="G9" s="50"/>
      <c r="H9" s="50"/>
      <c r="I9" s="50"/>
      <c r="J9" s="50"/>
      <c r="K9" s="50"/>
      <c r="L9" s="50"/>
      <c r="M9" s="50"/>
      <c r="N9" s="50"/>
      <c r="O9" s="50"/>
      <c r="P9" s="50"/>
      <c r="Q9" s="50"/>
      <c r="R9" s="50"/>
      <c r="S9" s="50"/>
      <c r="T9" s="50"/>
      <c r="U9" s="50"/>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
  <sheetViews>
    <sheetView workbookViewId="0">
      <selection activeCell="A1" sqref="A1:D1"/>
    </sheetView>
  </sheetViews>
  <sheetFormatPr defaultColWidth="9" defaultRowHeight="13.5" outlineLevelCol="3"/>
  <cols>
    <col min="1" max="1" width="20.875" customWidth="1"/>
    <col min="2" max="2" width="22.125" customWidth="1"/>
    <col min="3" max="3" width="31" customWidth="1"/>
    <col min="4" max="4" width="75.125" style="1" customWidth="1"/>
  </cols>
  <sheetData>
    <row r="1" ht="27" spans="1:4">
      <c r="A1" s="2" t="s">
        <v>584</v>
      </c>
      <c r="B1" s="2"/>
      <c r="C1" s="3"/>
      <c r="D1" s="4"/>
    </row>
    <row r="2" ht="24" customHeight="1" spans="1:4">
      <c r="A2" s="5" t="s">
        <v>585</v>
      </c>
      <c r="B2" s="3"/>
      <c r="C2" s="3"/>
      <c r="D2" s="34" t="s">
        <v>586</v>
      </c>
    </row>
    <row r="3" ht="71" customHeight="1" spans="1:4">
      <c r="A3" s="35" t="s">
        <v>587</v>
      </c>
      <c r="B3" s="36" t="s">
        <v>588</v>
      </c>
      <c r="C3" s="36"/>
      <c r="D3" s="37" t="s">
        <v>589</v>
      </c>
    </row>
    <row r="4" ht="57" customHeight="1" spans="1:4">
      <c r="A4" s="30"/>
      <c r="B4" s="15" t="s">
        <v>590</v>
      </c>
      <c r="C4" s="15"/>
      <c r="D4" s="20" t="s">
        <v>591</v>
      </c>
    </row>
    <row r="5" ht="29" customHeight="1" spans="1:4">
      <c r="A5" s="30"/>
      <c r="B5" s="15" t="s">
        <v>592</v>
      </c>
      <c r="C5" s="15"/>
      <c r="D5" s="20" t="s">
        <v>593</v>
      </c>
    </row>
    <row r="6" ht="42" customHeight="1" spans="1:4">
      <c r="A6" s="30"/>
      <c r="B6" s="15" t="s">
        <v>594</v>
      </c>
      <c r="C6" s="15"/>
      <c r="D6" s="20" t="s">
        <v>595</v>
      </c>
    </row>
    <row r="7" ht="33" customHeight="1" spans="1:4">
      <c r="A7" s="30"/>
      <c r="B7" s="15" t="s">
        <v>596</v>
      </c>
      <c r="C7" s="15"/>
      <c r="D7" s="20" t="s">
        <v>597</v>
      </c>
    </row>
    <row r="8" ht="54" customHeight="1" spans="1:4">
      <c r="A8" s="30" t="s">
        <v>598</v>
      </c>
      <c r="B8" s="15" t="s">
        <v>599</v>
      </c>
      <c r="C8" s="15"/>
      <c r="D8" s="20" t="s">
        <v>600</v>
      </c>
    </row>
    <row r="9" ht="48" customHeight="1" spans="1:4">
      <c r="A9" s="30"/>
      <c r="B9" s="15" t="s">
        <v>601</v>
      </c>
      <c r="C9" s="15" t="s">
        <v>602</v>
      </c>
      <c r="D9" s="20" t="s">
        <v>603</v>
      </c>
    </row>
    <row r="10" ht="55" customHeight="1" spans="1:4">
      <c r="A10" s="30"/>
      <c r="B10" s="15" t="s">
        <v>604</v>
      </c>
      <c r="C10" s="15" t="s">
        <v>605</v>
      </c>
      <c r="D10" s="20" t="s">
        <v>606</v>
      </c>
    </row>
    <row r="11" ht="42" customHeight="1" spans="1:4">
      <c r="A11" s="30" t="s">
        <v>607</v>
      </c>
      <c r="B11" s="15"/>
      <c r="C11" s="15" t="s">
        <v>604</v>
      </c>
      <c r="D11" s="20" t="s">
        <v>608</v>
      </c>
    </row>
    <row r="12" ht="143" customHeight="1" spans="1:4">
      <c r="A12" s="30" t="s">
        <v>609</v>
      </c>
      <c r="B12" s="15"/>
      <c r="C12" s="15" t="s">
        <v>604</v>
      </c>
      <c r="D12" s="20" t="s">
        <v>610</v>
      </c>
    </row>
    <row r="13" ht="56" customHeight="1" spans="1:4">
      <c r="A13" s="30" t="s">
        <v>611</v>
      </c>
      <c r="B13" s="15"/>
      <c r="C13" s="15" t="s">
        <v>604</v>
      </c>
      <c r="D13" s="20" t="s">
        <v>612</v>
      </c>
    </row>
    <row r="14" ht="55" customHeight="1" spans="1:4">
      <c r="A14" s="30" t="s">
        <v>613</v>
      </c>
      <c r="B14" s="15"/>
      <c r="C14" s="15" t="s">
        <v>604</v>
      </c>
      <c r="D14" s="20" t="s">
        <v>614</v>
      </c>
    </row>
    <row r="15" ht="60" customHeight="1" spans="1:4">
      <c r="A15" s="30" t="s">
        <v>615</v>
      </c>
      <c r="B15" s="15"/>
      <c r="C15" s="15" t="s">
        <v>604</v>
      </c>
      <c r="D15" s="20" t="s">
        <v>616</v>
      </c>
    </row>
    <row r="16" ht="36" customHeight="1" spans="1:4">
      <c r="A16" s="27" t="s">
        <v>617</v>
      </c>
      <c r="B16" s="21"/>
      <c r="C16" s="21" t="s">
        <v>604</v>
      </c>
      <c r="D16" s="20" t="s">
        <v>604</v>
      </c>
    </row>
  </sheetData>
  <mergeCells count="16">
    <mergeCell ref="A1:D1"/>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1"/>
  <sheetViews>
    <sheetView topLeftCell="A7" workbookViewId="0">
      <selection activeCell="C7" sqref="C7:H7"/>
    </sheetView>
  </sheetViews>
  <sheetFormatPr defaultColWidth="9" defaultRowHeight="13.5"/>
  <cols>
    <col min="1" max="1" width="19.75" customWidth="1"/>
    <col min="2" max="2" width="14.625" customWidth="1"/>
    <col min="3" max="3" width="34.125" customWidth="1"/>
    <col min="4" max="4" width="15.375" customWidth="1"/>
    <col min="5" max="5" width="14" customWidth="1"/>
    <col min="6" max="6" width="16.375" customWidth="1"/>
    <col min="7" max="7" width="12" customWidth="1"/>
    <col min="8" max="8" width="16.125" customWidth="1"/>
    <col min="9" max="9" width="46.875" customWidth="1"/>
  </cols>
  <sheetData>
    <row r="1" ht="27" spans="1:9">
      <c r="A1" s="2" t="s">
        <v>618</v>
      </c>
      <c r="B1" s="3"/>
      <c r="C1" s="3"/>
      <c r="D1" s="3"/>
      <c r="E1" s="2"/>
      <c r="F1" s="3"/>
      <c r="G1" s="3"/>
      <c r="H1" s="3"/>
      <c r="I1" s="3"/>
    </row>
    <row r="2" spans="1:9">
      <c r="A2" s="3"/>
      <c r="B2" s="3"/>
      <c r="C2" s="3"/>
      <c r="D2" s="3"/>
      <c r="E2" s="3"/>
      <c r="F2" s="3"/>
      <c r="G2" s="3"/>
      <c r="H2" s="3"/>
      <c r="I2" s="28" t="s">
        <v>619</v>
      </c>
    </row>
    <row r="3" spans="1:9">
      <c r="A3" s="5" t="s">
        <v>585</v>
      </c>
      <c r="B3" s="3"/>
      <c r="C3" s="3"/>
      <c r="D3" s="3"/>
      <c r="E3" s="3"/>
      <c r="F3" s="3"/>
      <c r="G3" s="3"/>
      <c r="H3" s="3"/>
      <c r="I3" s="28" t="s">
        <v>3</v>
      </c>
    </row>
    <row r="4" spans="1:9">
      <c r="A4" s="6" t="s">
        <v>620</v>
      </c>
      <c r="B4" s="29" t="s">
        <v>621</v>
      </c>
      <c r="C4" s="29"/>
      <c r="D4" s="29" t="s">
        <v>604</v>
      </c>
      <c r="E4" s="29" t="s">
        <v>604</v>
      </c>
      <c r="F4" s="29" t="s">
        <v>604</v>
      </c>
      <c r="G4" s="29" t="s">
        <v>604</v>
      </c>
      <c r="H4" s="29" t="s">
        <v>604</v>
      </c>
      <c r="I4" s="29" t="s">
        <v>604</v>
      </c>
    </row>
    <row r="5" spans="1:9">
      <c r="A5" s="10" t="s">
        <v>622</v>
      </c>
      <c r="B5" s="11"/>
      <c r="C5" s="11" t="s">
        <v>604</v>
      </c>
      <c r="D5" s="11" t="s">
        <v>604</v>
      </c>
      <c r="E5" s="11" t="s">
        <v>604</v>
      </c>
      <c r="F5" s="11" t="s">
        <v>604</v>
      </c>
      <c r="G5" s="11" t="s">
        <v>604</v>
      </c>
      <c r="H5" s="11" t="s">
        <v>623</v>
      </c>
      <c r="I5" s="11"/>
    </row>
    <row r="6" ht="96" customHeight="1" spans="1:9">
      <c r="A6" s="30" t="s">
        <v>624</v>
      </c>
      <c r="B6" s="15" t="s">
        <v>625</v>
      </c>
      <c r="C6" s="20" t="s">
        <v>626</v>
      </c>
      <c r="D6" s="21"/>
      <c r="E6" s="21" t="s">
        <v>604</v>
      </c>
      <c r="F6" s="21" t="s">
        <v>604</v>
      </c>
      <c r="G6" s="21" t="s">
        <v>604</v>
      </c>
      <c r="H6" s="21" t="s">
        <v>604</v>
      </c>
      <c r="I6" s="21" t="s">
        <v>627</v>
      </c>
    </row>
    <row r="7" ht="144" customHeight="1" spans="1:9">
      <c r="A7" s="30"/>
      <c r="B7" s="15" t="s">
        <v>628</v>
      </c>
      <c r="C7" s="20" t="s">
        <v>629</v>
      </c>
      <c r="D7" s="21"/>
      <c r="E7" s="21" t="s">
        <v>604</v>
      </c>
      <c r="F7" s="21" t="s">
        <v>604</v>
      </c>
      <c r="G7" s="21" t="s">
        <v>604</v>
      </c>
      <c r="H7" s="21" t="s">
        <v>604</v>
      </c>
      <c r="I7" s="21" t="s">
        <v>630</v>
      </c>
    </row>
    <row r="8" spans="1:9">
      <c r="A8" s="30" t="s">
        <v>631</v>
      </c>
      <c r="B8" s="15"/>
      <c r="C8" s="15" t="s">
        <v>604</v>
      </c>
      <c r="D8" s="15" t="s">
        <v>604</v>
      </c>
      <c r="E8" s="15" t="s">
        <v>604</v>
      </c>
      <c r="F8" s="15" t="s">
        <v>604</v>
      </c>
      <c r="G8" s="15" t="s">
        <v>604</v>
      </c>
      <c r="H8" s="15" t="s">
        <v>604</v>
      </c>
      <c r="I8" s="15" t="s">
        <v>604</v>
      </c>
    </row>
    <row r="9" spans="1:9">
      <c r="A9" s="10" t="s">
        <v>632</v>
      </c>
      <c r="B9" s="11" t="s">
        <v>633</v>
      </c>
      <c r="C9" s="11"/>
      <c r="D9" s="11" t="s">
        <v>604</v>
      </c>
      <c r="E9" s="11" t="s">
        <v>604</v>
      </c>
      <c r="F9" s="11" t="s">
        <v>634</v>
      </c>
      <c r="G9" s="11"/>
      <c r="H9" s="11" t="s">
        <v>604</v>
      </c>
      <c r="I9" s="11" t="s">
        <v>604</v>
      </c>
    </row>
    <row r="10" ht="95" customHeight="1" spans="1:9">
      <c r="A10" s="10">
        <v>2023</v>
      </c>
      <c r="B10" s="20" t="s">
        <v>635</v>
      </c>
      <c r="C10" s="21"/>
      <c r="D10" s="21" t="s">
        <v>604</v>
      </c>
      <c r="E10" s="21" t="s">
        <v>604</v>
      </c>
      <c r="F10" s="21" t="s">
        <v>636</v>
      </c>
      <c r="G10" s="21"/>
      <c r="H10" s="21"/>
      <c r="I10" s="21"/>
    </row>
    <row r="11" ht="95" customHeight="1" spans="1:9">
      <c r="A11" s="10">
        <v>2024</v>
      </c>
      <c r="B11" s="20" t="s">
        <v>635</v>
      </c>
      <c r="C11" s="21"/>
      <c r="D11" s="21" t="s">
        <v>604</v>
      </c>
      <c r="E11" s="21" t="s">
        <v>604</v>
      </c>
      <c r="F11" s="23" t="s">
        <v>637</v>
      </c>
      <c r="G11" s="12"/>
      <c r="H11" s="12" t="s">
        <v>604</v>
      </c>
      <c r="I11" s="12" t="s">
        <v>604</v>
      </c>
    </row>
    <row r="12" ht="95" customHeight="1" spans="1:9">
      <c r="A12" s="10">
        <v>2025</v>
      </c>
      <c r="B12" s="20" t="s">
        <v>635</v>
      </c>
      <c r="C12" s="21"/>
      <c r="D12" s="21" t="s">
        <v>604</v>
      </c>
      <c r="E12" s="21" t="s">
        <v>604</v>
      </c>
      <c r="F12" s="23" t="s">
        <v>637</v>
      </c>
      <c r="G12" s="12"/>
      <c r="H12" s="12" t="s">
        <v>604</v>
      </c>
      <c r="I12" s="12" t="s">
        <v>604</v>
      </c>
    </row>
    <row r="13" spans="1:9">
      <c r="A13" s="30" t="s">
        <v>638</v>
      </c>
      <c r="B13" s="15"/>
      <c r="C13" s="15" t="s">
        <v>604</v>
      </c>
      <c r="D13" s="15" t="s">
        <v>604</v>
      </c>
      <c r="E13" s="15" t="s">
        <v>604</v>
      </c>
      <c r="F13" s="15" t="s">
        <v>604</v>
      </c>
      <c r="G13" s="15" t="s">
        <v>604</v>
      </c>
      <c r="H13" s="15" t="s">
        <v>604</v>
      </c>
      <c r="I13" s="15" t="s">
        <v>604</v>
      </c>
    </row>
    <row r="14" spans="1:9">
      <c r="A14" s="10" t="s">
        <v>639</v>
      </c>
      <c r="B14" s="11" t="s">
        <v>640</v>
      </c>
      <c r="C14" s="11" t="s">
        <v>641</v>
      </c>
      <c r="D14" s="11" t="s">
        <v>642</v>
      </c>
      <c r="E14" s="11"/>
      <c r="F14" s="11"/>
      <c r="G14" s="16" t="s">
        <v>643</v>
      </c>
      <c r="H14" s="11" t="s">
        <v>644</v>
      </c>
      <c r="I14" s="16" t="s">
        <v>645</v>
      </c>
    </row>
    <row r="15" spans="1:9">
      <c r="A15" s="10"/>
      <c r="B15" s="11" t="s">
        <v>604</v>
      </c>
      <c r="C15" s="11" t="s">
        <v>604</v>
      </c>
      <c r="D15" s="11" t="s">
        <v>646</v>
      </c>
      <c r="E15" s="11" t="s">
        <v>647</v>
      </c>
      <c r="F15" s="11" t="s">
        <v>648</v>
      </c>
      <c r="G15" s="11" t="s">
        <v>649</v>
      </c>
      <c r="H15" s="11" t="s">
        <v>604</v>
      </c>
      <c r="I15" s="16" t="s">
        <v>604</v>
      </c>
    </row>
    <row r="16" ht="40.5" spans="1:9">
      <c r="A16" s="27" t="s">
        <v>650</v>
      </c>
      <c r="B16" s="21"/>
      <c r="C16" s="20" t="s">
        <v>651</v>
      </c>
      <c r="D16" s="17">
        <v>317.57</v>
      </c>
      <c r="E16" s="17">
        <v>317.57</v>
      </c>
      <c r="F16" s="17"/>
      <c r="G16" s="17">
        <v>275.69</v>
      </c>
      <c r="H16" s="19">
        <f>G16/D16</f>
        <v>0.868123563308877</v>
      </c>
      <c r="I16" s="20" t="s">
        <v>652</v>
      </c>
    </row>
    <row r="17" spans="1:9">
      <c r="A17" s="27" t="s">
        <v>604</v>
      </c>
      <c r="B17" s="21" t="s">
        <v>604</v>
      </c>
      <c r="C17" s="20" t="s">
        <v>604</v>
      </c>
      <c r="D17" s="17" t="s">
        <v>604</v>
      </c>
      <c r="E17" s="17" t="s">
        <v>604</v>
      </c>
      <c r="F17" s="17" t="s">
        <v>604</v>
      </c>
      <c r="G17" s="17" t="s">
        <v>604</v>
      </c>
      <c r="H17" s="17" t="s">
        <v>604</v>
      </c>
      <c r="I17" s="21" t="s">
        <v>604</v>
      </c>
    </row>
    <row r="18" spans="1:9">
      <c r="A18" s="27" t="s">
        <v>604</v>
      </c>
      <c r="B18" s="21" t="s">
        <v>604</v>
      </c>
      <c r="C18" s="20" t="s">
        <v>604</v>
      </c>
      <c r="D18" s="17" t="s">
        <v>604</v>
      </c>
      <c r="E18" s="17" t="s">
        <v>604</v>
      </c>
      <c r="F18" s="17" t="s">
        <v>604</v>
      </c>
      <c r="G18" s="17" t="s">
        <v>604</v>
      </c>
      <c r="H18" s="17" t="s">
        <v>604</v>
      </c>
      <c r="I18" s="21" t="s">
        <v>604</v>
      </c>
    </row>
    <row r="19" spans="1:9">
      <c r="A19" s="27" t="s">
        <v>604</v>
      </c>
      <c r="B19" s="21" t="s">
        <v>604</v>
      </c>
      <c r="C19" s="20" t="s">
        <v>604</v>
      </c>
      <c r="D19" s="17" t="s">
        <v>604</v>
      </c>
      <c r="E19" s="17" t="s">
        <v>604</v>
      </c>
      <c r="F19" s="17" t="s">
        <v>604</v>
      </c>
      <c r="G19" s="17" t="s">
        <v>604</v>
      </c>
      <c r="H19" s="17" t="s">
        <v>604</v>
      </c>
      <c r="I19" s="21" t="s">
        <v>604</v>
      </c>
    </row>
    <row r="20" spans="1:9">
      <c r="A20" s="27" t="s">
        <v>604</v>
      </c>
      <c r="B20" s="21" t="s">
        <v>604</v>
      </c>
      <c r="C20" s="20" t="s">
        <v>604</v>
      </c>
      <c r="D20" s="17" t="s">
        <v>604</v>
      </c>
      <c r="E20" s="17" t="s">
        <v>604</v>
      </c>
      <c r="F20" s="17" t="s">
        <v>604</v>
      </c>
      <c r="G20" s="17" t="s">
        <v>604</v>
      </c>
      <c r="H20" s="17" t="s">
        <v>604</v>
      </c>
      <c r="I20" s="21" t="s">
        <v>604</v>
      </c>
    </row>
    <row r="21" spans="1:9">
      <c r="A21" s="27" t="s">
        <v>604</v>
      </c>
      <c r="B21" s="21" t="s">
        <v>604</v>
      </c>
      <c r="C21" s="20" t="s">
        <v>604</v>
      </c>
      <c r="D21" s="17" t="s">
        <v>604</v>
      </c>
      <c r="E21" s="17" t="s">
        <v>604</v>
      </c>
      <c r="F21" s="17" t="s">
        <v>604</v>
      </c>
      <c r="G21" s="17" t="s">
        <v>604</v>
      </c>
      <c r="H21" s="17" t="s">
        <v>604</v>
      </c>
      <c r="I21" s="21" t="s">
        <v>604</v>
      </c>
    </row>
    <row r="22" spans="1:9">
      <c r="A22" s="30" t="s">
        <v>653</v>
      </c>
      <c r="B22" s="15"/>
      <c r="C22" s="15" t="s">
        <v>604</v>
      </c>
      <c r="D22" s="15" t="s">
        <v>604</v>
      </c>
      <c r="E22" s="15" t="s">
        <v>604</v>
      </c>
      <c r="F22" s="15" t="s">
        <v>604</v>
      </c>
      <c r="G22" s="15" t="s">
        <v>604</v>
      </c>
      <c r="H22" s="15" t="s">
        <v>604</v>
      </c>
      <c r="I22" s="15" t="s">
        <v>604</v>
      </c>
    </row>
    <row r="23" spans="1:9">
      <c r="A23" s="10" t="s">
        <v>654</v>
      </c>
      <c r="B23" s="11" t="s">
        <v>655</v>
      </c>
      <c r="C23" s="11" t="s">
        <v>656</v>
      </c>
      <c r="D23" s="11" t="s">
        <v>657</v>
      </c>
      <c r="E23" s="11" t="s">
        <v>658</v>
      </c>
      <c r="F23" s="11" t="s">
        <v>659</v>
      </c>
      <c r="G23" s="11" t="s">
        <v>660</v>
      </c>
      <c r="H23" s="11" t="s">
        <v>661</v>
      </c>
      <c r="I23" s="11"/>
    </row>
    <row r="24" spans="1:9">
      <c r="A24" s="31"/>
      <c r="B24" s="22"/>
      <c r="C24" s="21" t="s">
        <v>662</v>
      </c>
      <c r="D24" s="23" t="s">
        <v>604</v>
      </c>
      <c r="E24" s="17">
        <v>1700</v>
      </c>
      <c r="F24" s="12" t="s">
        <v>663</v>
      </c>
      <c r="G24" s="17">
        <v>1769</v>
      </c>
      <c r="H24" s="32"/>
      <c r="I24" s="13"/>
    </row>
    <row r="25" spans="1:9">
      <c r="A25" s="31"/>
      <c r="B25" s="22"/>
      <c r="C25" s="21" t="s">
        <v>664</v>
      </c>
      <c r="D25" s="23"/>
      <c r="E25" s="17">
        <v>900</v>
      </c>
      <c r="F25" s="12" t="s">
        <v>665</v>
      </c>
      <c r="G25" s="17">
        <v>933</v>
      </c>
      <c r="H25" s="32"/>
      <c r="I25" s="13"/>
    </row>
    <row r="26" spans="1:9">
      <c r="A26" s="31"/>
      <c r="B26" s="22"/>
      <c r="C26" s="21" t="s">
        <v>666</v>
      </c>
      <c r="D26" s="23"/>
      <c r="E26" s="17">
        <v>2100</v>
      </c>
      <c r="F26" s="12" t="s">
        <v>665</v>
      </c>
      <c r="G26" s="17">
        <v>3353</v>
      </c>
      <c r="H26" s="32"/>
      <c r="I26" s="13"/>
    </row>
    <row r="27" spans="1:9">
      <c r="A27" s="31"/>
      <c r="B27" s="22"/>
      <c r="C27" s="21" t="s">
        <v>667</v>
      </c>
      <c r="D27" s="23"/>
      <c r="E27" s="17">
        <v>16000</v>
      </c>
      <c r="F27" s="12" t="s">
        <v>665</v>
      </c>
      <c r="G27" s="17">
        <v>24234</v>
      </c>
      <c r="H27" s="32"/>
      <c r="I27" s="13"/>
    </row>
    <row r="28" spans="1:9">
      <c r="A28" s="31"/>
      <c r="B28" s="22"/>
      <c r="C28" s="21" t="s">
        <v>668</v>
      </c>
      <c r="D28" s="23"/>
      <c r="E28" s="17">
        <v>150</v>
      </c>
      <c r="F28" s="12" t="s">
        <v>665</v>
      </c>
      <c r="G28" s="17">
        <v>150</v>
      </c>
      <c r="H28" s="32"/>
      <c r="I28" s="13"/>
    </row>
    <row r="29" spans="1:9">
      <c r="A29" s="31"/>
      <c r="B29" s="11"/>
      <c r="C29" s="21" t="s">
        <v>669</v>
      </c>
      <c r="D29" s="23"/>
      <c r="E29" s="17">
        <v>62</v>
      </c>
      <c r="F29" s="12" t="s">
        <v>665</v>
      </c>
      <c r="G29" s="17">
        <v>62</v>
      </c>
      <c r="H29" s="32"/>
      <c r="I29" s="13"/>
    </row>
    <row r="30" spans="1:9">
      <c r="A30" s="31"/>
      <c r="B30" s="11" t="s">
        <v>670</v>
      </c>
      <c r="C30" s="21" t="s">
        <v>671</v>
      </c>
      <c r="D30" s="12"/>
      <c r="E30" s="17">
        <v>100</v>
      </c>
      <c r="F30" s="12" t="s">
        <v>672</v>
      </c>
      <c r="G30" s="17">
        <v>100</v>
      </c>
      <c r="H30" s="20" t="s">
        <v>604</v>
      </c>
      <c r="I30" s="20"/>
    </row>
    <row r="31" spans="1:9">
      <c r="A31" s="31"/>
      <c r="B31" s="11" t="s">
        <v>673</v>
      </c>
      <c r="C31" s="21" t="s">
        <v>674</v>
      </c>
      <c r="D31" s="12"/>
      <c r="E31" s="17">
        <v>100</v>
      </c>
      <c r="F31" s="12" t="s">
        <v>672</v>
      </c>
      <c r="G31" s="17">
        <v>100</v>
      </c>
      <c r="H31" s="20" t="s">
        <v>604</v>
      </c>
      <c r="I31" s="20"/>
    </row>
    <row r="32" spans="1:9">
      <c r="A32" s="31"/>
      <c r="B32" s="11" t="s">
        <v>675</v>
      </c>
      <c r="C32" s="21" t="s">
        <v>676</v>
      </c>
      <c r="D32" s="12"/>
      <c r="E32" s="17">
        <v>2</v>
      </c>
      <c r="F32" s="12" t="s">
        <v>672</v>
      </c>
      <c r="G32" s="17">
        <v>2</v>
      </c>
      <c r="H32" s="20" t="s">
        <v>604</v>
      </c>
      <c r="I32" s="20"/>
    </row>
    <row r="33" ht="27" spans="1:9">
      <c r="A33" s="31" t="s">
        <v>677</v>
      </c>
      <c r="B33" s="16" t="s">
        <v>678</v>
      </c>
      <c r="C33" s="21" t="s">
        <v>679</v>
      </c>
      <c r="D33" s="12"/>
      <c r="E33" s="17">
        <v>2.4</v>
      </c>
      <c r="F33" s="12" t="s">
        <v>680</v>
      </c>
      <c r="G33" s="17">
        <v>2.4</v>
      </c>
      <c r="H33" s="20" t="s">
        <v>604</v>
      </c>
      <c r="I33" s="20"/>
    </row>
    <row r="34" ht="29" customHeight="1" spans="1:9">
      <c r="A34" s="31"/>
      <c r="B34" s="25" t="s">
        <v>681</v>
      </c>
      <c r="C34" s="21" t="s">
        <v>682</v>
      </c>
      <c r="D34" s="12"/>
      <c r="E34" s="17">
        <v>5</v>
      </c>
      <c r="F34" s="12" t="s">
        <v>672</v>
      </c>
      <c r="G34" s="17">
        <v>5</v>
      </c>
      <c r="H34" s="32"/>
      <c r="I34" s="13"/>
    </row>
    <row r="35" spans="1:9">
      <c r="A35" s="31"/>
      <c r="B35" s="16"/>
      <c r="C35" s="21" t="s">
        <v>683</v>
      </c>
      <c r="D35" s="12"/>
      <c r="E35" s="17">
        <v>80</v>
      </c>
      <c r="F35" s="12" t="s">
        <v>672</v>
      </c>
      <c r="G35" s="17">
        <v>80</v>
      </c>
      <c r="H35" s="20" t="s">
        <v>604</v>
      </c>
      <c r="I35" s="20"/>
    </row>
    <row r="36" ht="27" spans="1:9">
      <c r="A36" s="31"/>
      <c r="B36" s="16" t="s">
        <v>684</v>
      </c>
      <c r="C36" s="21" t="s">
        <v>685</v>
      </c>
      <c r="D36" s="12"/>
      <c r="E36" s="17">
        <v>40</v>
      </c>
      <c r="F36" s="12" t="s">
        <v>672</v>
      </c>
      <c r="G36" s="17">
        <v>40</v>
      </c>
      <c r="H36" s="20" t="s">
        <v>604</v>
      </c>
      <c r="I36" s="20"/>
    </row>
    <row r="37" ht="27" spans="1:9">
      <c r="A37" s="31"/>
      <c r="B37" s="16" t="s">
        <v>686</v>
      </c>
      <c r="C37" s="21" t="s">
        <v>687</v>
      </c>
      <c r="D37" s="12"/>
      <c r="E37" s="17">
        <v>7</v>
      </c>
      <c r="F37" s="12" t="s">
        <v>688</v>
      </c>
      <c r="G37" s="17">
        <v>7</v>
      </c>
      <c r="H37" s="20" t="s">
        <v>604</v>
      </c>
      <c r="I37" s="20"/>
    </row>
    <row r="38" ht="27" spans="1:9">
      <c r="A38" s="33" t="s">
        <v>689</v>
      </c>
      <c r="B38" s="16" t="s">
        <v>690</v>
      </c>
      <c r="C38" s="21" t="s">
        <v>691</v>
      </c>
      <c r="D38" s="12"/>
      <c r="E38" s="17">
        <v>85</v>
      </c>
      <c r="F38" s="12" t="s">
        <v>672</v>
      </c>
      <c r="G38" s="17">
        <v>85</v>
      </c>
      <c r="H38" s="20" t="s">
        <v>604</v>
      </c>
      <c r="I38" s="20"/>
    </row>
    <row r="39" ht="24" customHeight="1" spans="1:9">
      <c r="A39" s="30" t="s">
        <v>692</v>
      </c>
      <c r="B39" s="21" t="s">
        <v>616</v>
      </c>
      <c r="C39" s="21"/>
      <c r="D39" s="21" t="s">
        <v>604</v>
      </c>
      <c r="E39" s="21" t="s">
        <v>604</v>
      </c>
      <c r="F39" s="21" t="s">
        <v>604</v>
      </c>
      <c r="G39" s="21" t="s">
        <v>604</v>
      </c>
      <c r="H39" s="21" t="s">
        <v>604</v>
      </c>
      <c r="I39" s="21" t="s">
        <v>604</v>
      </c>
    </row>
    <row r="40" ht="30" customHeight="1" spans="1:9">
      <c r="A40" s="27" t="s">
        <v>693</v>
      </c>
      <c r="B40" s="21"/>
      <c r="C40" s="21" t="s">
        <v>604</v>
      </c>
      <c r="D40" s="21" t="s">
        <v>604</v>
      </c>
      <c r="E40" s="21" t="s">
        <v>604</v>
      </c>
      <c r="F40" s="21" t="s">
        <v>604</v>
      </c>
      <c r="G40" s="21" t="s">
        <v>604</v>
      </c>
      <c r="H40" s="21" t="s">
        <v>604</v>
      </c>
      <c r="I40" s="21" t="s">
        <v>604</v>
      </c>
    </row>
    <row r="41" ht="24" customHeight="1" spans="1:9">
      <c r="A41" s="27" t="s">
        <v>694</v>
      </c>
      <c r="B41" s="21"/>
      <c r="C41" s="21" t="s">
        <v>604</v>
      </c>
      <c r="D41" s="21" t="s">
        <v>604</v>
      </c>
      <c r="E41" s="21" t="s">
        <v>604</v>
      </c>
      <c r="F41" s="21" t="s">
        <v>604</v>
      </c>
      <c r="G41" s="21" t="s">
        <v>604</v>
      </c>
      <c r="H41" s="21" t="s">
        <v>604</v>
      </c>
      <c r="I41" s="21" t="s">
        <v>604</v>
      </c>
    </row>
  </sheetData>
  <mergeCells count="49">
    <mergeCell ref="A1:I1"/>
    <mergeCell ref="B4:I4"/>
    <mergeCell ref="A5:G5"/>
    <mergeCell ref="H5:I5"/>
    <mergeCell ref="C6:H6"/>
    <mergeCell ref="C7:H7"/>
    <mergeCell ref="A8:I8"/>
    <mergeCell ref="B9:E9"/>
    <mergeCell ref="F9:I9"/>
    <mergeCell ref="B10:E10"/>
    <mergeCell ref="F10:I10"/>
    <mergeCell ref="B11:E11"/>
    <mergeCell ref="F11:I11"/>
    <mergeCell ref="B12:E12"/>
    <mergeCell ref="F12:I12"/>
    <mergeCell ref="A13:I13"/>
    <mergeCell ref="D14:F14"/>
    <mergeCell ref="A22:I22"/>
    <mergeCell ref="H23:I23"/>
    <mergeCell ref="H24:I24"/>
    <mergeCell ref="H25:I25"/>
    <mergeCell ref="H26:I26"/>
    <mergeCell ref="H27:I27"/>
    <mergeCell ref="H28:I28"/>
    <mergeCell ref="H29:I29"/>
    <mergeCell ref="H30:I30"/>
    <mergeCell ref="H31:I31"/>
    <mergeCell ref="H32:I32"/>
    <mergeCell ref="H33:I33"/>
    <mergeCell ref="H34:I34"/>
    <mergeCell ref="H35:I35"/>
    <mergeCell ref="H36:I36"/>
    <mergeCell ref="H37:I37"/>
    <mergeCell ref="H38:I38"/>
    <mergeCell ref="B39:I39"/>
    <mergeCell ref="A40:I40"/>
    <mergeCell ref="A41:I41"/>
    <mergeCell ref="A6:A7"/>
    <mergeCell ref="A14:A15"/>
    <mergeCell ref="A24:A32"/>
    <mergeCell ref="A33:A37"/>
    <mergeCell ref="B14:B15"/>
    <mergeCell ref="B24:B29"/>
    <mergeCell ref="B34:B35"/>
    <mergeCell ref="C14:C15"/>
    <mergeCell ref="D24:D38"/>
    <mergeCell ref="G14:G15"/>
    <mergeCell ref="H14:H15"/>
    <mergeCell ref="I14:I1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2"/>
  <sheetViews>
    <sheetView topLeftCell="A16" workbookViewId="0">
      <selection activeCell="E22" sqref="E22"/>
    </sheetView>
  </sheetViews>
  <sheetFormatPr defaultColWidth="9" defaultRowHeight="13.5"/>
  <cols>
    <col min="3" max="3" width="21.375" customWidth="1"/>
    <col min="4" max="4" width="14.875" customWidth="1"/>
    <col min="5" max="5" width="22.125" style="1" customWidth="1"/>
    <col min="6" max="6" width="14.5" customWidth="1"/>
    <col min="7" max="7" width="27.75" customWidth="1"/>
    <col min="8" max="8" width="11.5" customWidth="1"/>
    <col min="10" max="10" width="13" customWidth="1"/>
  </cols>
  <sheetData>
    <row r="1" ht="27" spans="1:10">
      <c r="A1" s="2" t="s">
        <v>695</v>
      </c>
      <c r="B1" s="3"/>
      <c r="C1" s="3"/>
      <c r="D1" s="3"/>
      <c r="E1" s="4"/>
      <c r="F1" s="2"/>
      <c r="G1" s="3"/>
      <c r="H1" s="3"/>
      <c r="I1" s="3"/>
      <c r="J1" s="3"/>
    </row>
    <row r="2" spans="1:10">
      <c r="A2" s="3"/>
      <c r="B2" s="3"/>
      <c r="C2" s="3"/>
      <c r="D2" s="3"/>
      <c r="E2" s="4"/>
      <c r="F2" s="3"/>
      <c r="G2" s="3"/>
      <c r="H2" s="3"/>
      <c r="I2" s="3"/>
      <c r="J2" s="28" t="s">
        <v>696</v>
      </c>
    </row>
    <row r="3" ht="21" customHeight="1" spans="1:10">
      <c r="A3" s="5" t="s">
        <v>585</v>
      </c>
      <c r="B3" s="3"/>
      <c r="C3" s="3"/>
      <c r="D3" s="3"/>
      <c r="E3" s="4"/>
      <c r="F3" s="3"/>
      <c r="G3" s="3"/>
      <c r="H3" s="3"/>
      <c r="I3" s="3"/>
      <c r="J3" s="28" t="s">
        <v>3</v>
      </c>
    </row>
    <row r="4" spans="1:10">
      <c r="A4" s="6" t="s">
        <v>697</v>
      </c>
      <c r="B4" s="7"/>
      <c r="C4" s="8" t="s">
        <v>698</v>
      </c>
      <c r="D4" s="8"/>
      <c r="E4" s="9" t="s">
        <v>604</v>
      </c>
      <c r="F4" s="8" t="s">
        <v>604</v>
      </c>
      <c r="G4" s="8" t="s">
        <v>604</v>
      </c>
      <c r="H4" s="8" t="s">
        <v>604</v>
      </c>
      <c r="I4" s="8" t="s">
        <v>604</v>
      </c>
      <c r="J4" s="8" t="s">
        <v>604</v>
      </c>
    </row>
    <row r="5" spans="1:10">
      <c r="A5" s="10" t="s">
        <v>699</v>
      </c>
      <c r="B5" s="11"/>
      <c r="C5" s="12" t="s">
        <v>700</v>
      </c>
      <c r="D5" s="12"/>
      <c r="E5" s="13"/>
      <c r="F5" s="11" t="s">
        <v>701</v>
      </c>
      <c r="G5" s="11"/>
      <c r="H5" s="12" t="s">
        <v>702</v>
      </c>
      <c r="I5" s="12"/>
      <c r="J5" s="12"/>
    </row>
    <row r="6" ht="32" customHeight="1" spans="1:10">
      <c r="A6" s="14" t="s">
        <v>703</v>
      </c>
      <c r="B6" s="11"/>
      <c r="C6" s="15" t="s">
        <v>604</v>
      </c>
      <c r="D6" s="11" t="s">
        <v>704</v>
      </c>
      <c r="E6" s="16" t="s">
        <v>530</v>
      </c>
      <c r="F6" s="11" t="s">
        <v>705</v>
      </c>
      <c r="G6" s="11" t="s">
        <v>706</v>
      </c>
      <c r="H6" s="11" t="s">
        <v>707</v>
      </c>
      <c r="I6" s="11" t="s">
        <v>708</v>
      </c>
      <c r="J6" s="11"/>
    </row>
    <row r="7" spans="1:10">
      <c r="A7" s="10"/>
      <c r="B7" s="11" t="s">
        <v>604</v>
      </c>
      <c r="C7" s="15" t="s">
        <v>709</v>
      </c>
      <c r="D7" s="17">
        <v>2535.93</v>
      </c>
      <c r="E7" s="18">
        <v>2535.93</v>
      </c>
      <c r="F7" s="17">
        <v>2264.12</v>
      </c>
      <c r="G7" s="12" t="s">
        <v>50</v>
      </c>
      <c r="H7" s="19">
        <f>F7/E7</f>
        <v>0.892816442094222</v>
      </c>
      <c r="I7" s="12">
        <v>9</v>
      </c>
      <c r="J7" s="12"/>
    </row>
    <row r="8" spans="1:10">
      <c r="A8" s="10"/>
      <c r="B8" s="11" t="s">
        <v>604</v>
      </c>
      <c r="C8" s="15" t="s">
        <v>710</v>
      </c>
      <c r="D8" s="17">
        <v>2156.78</v>
      </c>
      <c r="E8" s="18">
        <v>2156.78</v>
      </c>
      <c r="F8" s="17">
        <v>1916.16</v>
      </c>
      <c r="G8" s="12" t="s">
        <v>534</v>
      </c>
      <c r="H8" s="19">
        <f>F8/E8</f>
        <v>0.888435538163373</v>
      </c>
      <c r="I8" s="12" t="s">
        <v>534</v>
      </c>
      <c r="J8" s="12"/>
    </row>
    <row r="9" spans="1:10">
      <c r="A9" s="10"/>
      <c r="B9" s="11" t="s">
        <v>604</v>
      </c>
      <c r="C9" s="15" t="s">
        <v>711</v>
      </c>
      <c r="D9" s="17">
        <v>379.15</v>
      </c>
      <c r="E9" s="18">
        <v>379.15</v>
      </c>
      <c r="F9" s="17">
        <v>347.96</v>
      </c>
      <c r="G9" s="12" t="s">
        <v>534</v>
      </c>
      <c r="H9" s="19">
        <f>F9/E9</f>
        <v>0.917737043386523</v>
      </c>
      <c r="I9" s="12" t="s">
        <v>534</v>
      </c>
      <c r="J9" s="12"/>
    </row>
    <row r="10" spans="1:10">
      <c r="A10" s="10"/>
      <c r="B10" s="11" t="s">
        <v>604</v>
      </c>
      <c r="C10" s="15" t="s">
        <v>712</v>
      </c>
      <c r="D10" s="17">
        <v>0</v>
      </c>
      <c r="E10" s="18">
        <v>0</v>
      </c>
      <c r="F10" s="17">
        <v>0</v>
      </c>
      <c r="G10" s="12" t="s">
        <v>534</v>
      </c>
      <c r="H10" s="19">
        <v>0</v>
      </c>
      <c r="I10" s="12" t="s">
        <v>534</v>
      </c>
      <c r="J10" s="12"/>
    </row>
    <row r="11" spans="1:10">
      <c r="A11" s="14" t="s">
        <v>713</v>
      </c>
      <c r="B11" s="11" t="s">
        <v>714</v>
      </c>
      <c r="C11" s="11"/>
      <c r="D11" s="11" t="s">
        <v>604</v>
      </c>
      <c r="E11" s="16" t="s">
        <v>604</v>
      </c>
      <c r="F11" s="11" t="s">
        <v>634</v>
      </c>
      <c r="G11" s="11"/>
      <c r="H11" s="11" t="s">
        <v>604</v>
      </c>
      <c r="I11" s="11" t="s">
        <v>604</v>
      </c>
      <c r="J11" s="11" t="s">
        <v>604</v>
      </c>
    </row>
    <row r="12" ht="117" customHeight="1" spans="1:10">
      <c r="A12" s="14"/>
      <c r="B12" s="20" t="s">
        <v>635</v>
      </c>
      <c r="C12" s="21"/>
      <c r="D12" s="21" t="s">
        <v>604</v>
      </c>
      <c r="E12" s="20" t="s">
        <v>604</v>
      </c>
      <c r="F12" s="20" t="s">
        <v>715</v>
      </c>
      <c r="G12" s="21"/>
      <c r="H12" s="21" t="s">
        <v>604</v>
      </c>
      <c r="I12" s="21" t="s">
        <v>604</v>
      </c>
      <c r="J12" s="21" t="s">
        <v>604</v>
      </c>
    </row>
    <row r="13" spans="1:10">
      <c r="A13" s="10" t="s">
        <v>716</v>
      </c>
      <c r="B13" s="11"/>
      <c r="C13" s="11"/>
      <c r="D13" s="11" t="s">
        <v>717</v>
      </c>
      <c r="E13" s="16"/>
      <c r="F13" s="11"/>
      <c r="G13" s="11" t="s">
        <v>660</v>
      </c>
      <c r="H13" s="11" t="s">
        <v>706</v>
      </c>
      <c r="I13" s="11" t="s">
        <v>708</v>
      </c>
      <c r="J13" s="16" t="s">
        <v>661</v>
      </c>
    </row>
    <row r="14" spans="1:10">
      <c r="A14" s="10" t="s">
        <v>654</v>
      </c>
      <c r="B14" s="11" t="s">
        <v>655</v>
      </c>
      <c r="C14" s="11" t="s">
        <v>656</v>
      </c>
      <c r="D14" s="11" t="s">
        <v>657</v>
      </c>
      <c r="E14" s="16" t="s">
        <v>658</v>
      </c>
      <c r="F14" s="11" t="s">
        <v>659</v>
      </c>
      <c r="G14" s="11" t="s">
        <v>604</v>
      </c>
      <c r="H14" s="11" t="s">
        <v>604</v>
      </c>
      <c r="I14" s="11" t="s">
        <v>604</v>
      </c>
      <c r="J14" s="16" t="s">
        <v>604</v>
      </c>
    </row>
    <row r="15" ht="27" spans="1:10">
      <c r="A15" s="10" t="s">
        <v>718</v>
      </c>
      <c r="B15" s="22" t="s">
        <v>719</v>
      </c>
      <c r="C15" s="20" t="s">
        <v>720</v>
      </c>
      <c r="D15" s="23" t="s">
        <v>721</v>
      </c>
      <c r="E15" s="20" t="s">
        <v>722</v>
      </c>
      <c r="F15" s="17" t="s">
        <v>723</v>
      </c>
      <c r="G15" s="17" t="s">
        <v>724</v>
      </c>
      <c r="H15" s="17">
        <v>5</v>
      </c>
      <c r="I15" s="17">
        <f>H15</f>
        <v>5</v>
      </c>
      <c r="J15" s="20" t="s">
        <v>604</v>
      </c>
    </row>
    <row r="16" ht="27" spans="1:10">
      <c r="A16" s="10"/>
      <c r="B16" s="22"/>
      <c r="C16" s="20" t="s">
        <v>725</v>
      </c>
      <c r="D16" s="12"/>
      <c r="E16" s="20" t="s">
        <v>726</v>
      </c>
      <c r="F16" s="17" t="s">
        <v>665</v>
      </c>
      <c r="G16" s="17" t="s">
        <v>727</v>
      </c>
      <c r="H16" s="17">
        <v>5</v>
      </c>
      <c r="I16" s="17">
        <f t="shared" ref="I16:I37" si="0">H16</f>
        <v>5</v>
      </c>
      <c r="J16" s="20"/>
    </row>
    <row r="17" ht="40.5" spans="1:10">
      <c r="A17" s="10"/>
      <c r="B17" s="22"/>
      <c r="C17" s="20" t="s">
        <v>728</v>
      </c>
      <c r="D17" s="12"/>
      <c r="E17" s="20" t="s">
        <v>729</v>
      </c>
      <c r="F17" s="17" t="s">
        <v>665</v>
      </c>
      <c r="G17" s="17" t="s">
        <v>730</v>
      </c>
      <c r="H17" s="17">
        <v>5</v>
      </c>
      <c r="I17" s="17">
        <f t="shared" si="0"/>
        <v>5</v>
      </c>
      <c r="J17" s="20"/>
    </row>
    <row r="18" ht="27" spans="1:10">
      <c r="A18" s="10"/>
      <c r="B18" s="22"/>
      <c r="C18" s="20" t="s">
        <v>731</v>
      </c>
      <c r="D18" s="12"/>
      <c r="E18" s="20" t="s">
        <v>732</v>
      </c>
      <c r="F18" s="17" t="s">
        <v>665</v>
      </c>
      <c r="G18" s="17" t="s">
        <v>730</v>
      </c>
      <c r="H18" s="17">
        <v>5</v>
      </c>
      <c r="I18" s="17">
        <f t="shared" si="0"/>
        <v>5</v>
      </c>
      <c r="J18" s="20"/>
    </row>
    <row r="19" ht="40.5" spans="1:10">
      <c r="A19" s="10"/>
      <c r="B19" s="11"/>
      <c r="C19" s="20" t="s">
        <v>733</v>
      </c>
      <c r="D19" s="12"/>
      <c r="E19" s="18" t="s">
        <v>734</v>
      </c>
      <c r="F19" s="17" t="s">
        <v>672</v>
      </c>
      <c r="G19" s="24">
        <v>1</v>
      </c>
      <c r="H19" s="17">
        <v>2</v>
      </c>
      <c r="I19" s="17">
        <f t="shared" si="0"/>
        <v>2</v>
      </c>
      <c r="J19" s="20"/>
    </row>
    <row r="20" spans="1:10">
      <c r="A20" s="10"/>
      <c r="B20" s="22" t="s">
        <v>670</v>
      </c>
      <c r="C20" s="20" t="s">
        <v>735</v>
      </c>
      <c r="D20" s="12" t="s">
        <v>604</v>
      </c>
      <c r="E20" s="18" t="s">
        <v>734</v>
      </c>
      <c r="F20" s="17" t="s">
        <v>672</v>
      </c>
      <c r="G20" s="24">
        <v>1</v>
      </c>
      <c r="H20" s="17">
        <v>2</v>
      </c>
      <c r="I20" s="17">
        <f t="shared" si="0"/>
        <v>2</v>
      </c>
      <c r="J20" s="20" t="s">
        <v>604</v>
      </c>
    </row>
    <row r="21" ht="67.5" spans="1:10">
      <c r="A21" s="10"/>
      <c r="B21" s="22"/>
      <c r="C21" s="20" t="s">
        <v>736</v>
      </c>
      <c r="D21" s="12"/>
      <c r="E21" s="18" t="s">
        <v>737</v>
      </c>
      <c r="F21" s="17" t="s">
        <v>672</v>
      </c>
      <c r="G21" s="24">
        <v>0.9</v>
      </c>
      <c r="H21" s="17">
        <v>2</v>
      </c>
      <c r="I21" s="17">
        <f t="shared" si="0"/>
        <v>2</v>
      </c>
      <c r="J21" s="20"/>
    </row>
    <row r="22" spans="1:10">
      <c r="A22" s="10"/>
      <c r="B22" s="22"/>
      <c r="C22" s="20" t="s">
        <v>738</v>
      </c>
      <c r="D22" s="12"/>
      <c r="E22" s="18" t="s">
        <v>734</v>
      </c>
      <c r="F22" s="17" t="s">
        <v>672</v>
      </c>
      <c r="G22" s="24">
        <v>1</v>
      </c>
      <c r="H22" s="17">
        <v>5</v>
      </c>
      <c r="I22" s="17">
        <f t="shared" si="0"/>
        <v>5</v>
      </c>
      <c r="J22" s="20"/>
    </row>
    <row r="23" ht="27" spans="1:10">
      <c r="A23" s="10"/>
      <c r="B23" s="22"/>
      <c r="C23" s="20" t="s">
        <v>739</v>
      </c>
      <c r="D23" s="12"/>
      <c r="E23" s="18" t="s">
        <v>734</v>
      </c>
      <c r="F23" s="17" t="s">
        <v>672</v>
      </c>
      <c r="G23" s="24">
        <v>1</v>
      </c>
      <c r="H23" s="17">
        <v>5</v>
      </c>
      <c r="I23" s="17">
        <f t="shared" si="0"/>
        <v>5</v>
      </c>
      <c r="J23" s="20"/>
    </row>
    <row r="24" spans="1:10">
      <c r="A24" s="10"/>
      <c r="B24" s="22"/>
      <c r="C24" s="20" t="s">
        <v>740</v>
      </c>
      <c r="D24" s="12"/>
      <c r="E24" s="18" t="s">
        <v>734</v>
      </c>
      <c r="F24" s="17" t="s">
        <v>672</v>
      </c>
      <c r="G24" s="24">
        <v>1</v>
      </c>
      <c r="H24" s="17">
        <v>5</v>
      </c>
      <c r="I24" s="17">
        <f t="shared" si="0"/>
        <v>5</v>
      </c>
      <c r="J24" s="20"/>
    </row>
    <row r="25" spans="1:10">
      <c r="A25" s="10"/>
      <c r="B25" s="11"/>
      <c r="C25" s="20" t="s">
        <v>741</v>
      </c>
      <c r="D25" s="12"/>
      <c r="E25" s="18" t="s">
        <v>734</v>
      </c>
      <c r="F25" s="17" t="s">
        <v>672</v>
      </c>
      <c r="G25" s="24">
        <v>1</v>
      </c>
      <c r="H25" s="17">
        <v>5</v>
      </c>
      <c r="I25" s="17">
        <f t="shared" si="0"/>
        <v>5</v>
      </c>
      <c r="J25" s="20"/>
    </row>
    <row r="26" spans="1:10">
      <c r="A26" s="10"/>
      <c r="B26" s="22" t="s">
        <v>673</v>
      </c>
      <c r="C26" s="20" t="s">
        <v>742</v>
      </c>
      <c r="D26" s="12" t="s">
        <v>604</v>
      </c>
      <c r="E26" s="18" t="s">
        <v>734</v>
      </c>
      <c r="F26" s="17" t="s">
        <v>672</v>
      </c>
      <c r="G26" s="24">
        <v>0.98</v>
      </c>
      <c r="H26" s="17">
        <v>5</v>
      </c>
      <c r="I26" s="17">
        <f t="shared" si="0"/>
        <v>5</v>
      </c>
      <c r="J26" s="20" t="s">
        <v>604</v>
      </c>
    </row>
    <row r="27" ht="27" spans="1:10">
      <c r="A27" s="10"/>
      <c r="B27" s="11"/>
      <c r="C27" s="20" t="s">
        <v>743</v>
      </c>
      <c r="D27" s="12"/>
      <c r="E27" s="18" t="s">
        <v>734</v>
      </c>
      <c r="F27" s="17" t="s">
        <v>672</v>
      </c>
      <c r="G27" s="24">
        <v>0.98</v>
      </c>
      <c r="H27" s="17">
        <v>5</v>
      </c>
      <c r="I27" s="17">
        <f t="shared" si="0"/>
        <v>5</v>
      </c>
      <c r="J27" s="20"/>
    </row>
    <row r="28" ht="40.5" spans="1:10">
      <c r="A28" s="10"/>
      <c r="B28" s="22" t="s">
        <v>675</v>
      </c>
      <c r="C28" s="20" t="s">
        <v>744</v>
      </c>
      <c r="D28" s="12" t="s">
        <v>604</v>
      </c>
      <c r="E28" s="20" t="s">
        <v>745</v>
      </c>
      <c r="F28" s="17" t="s">
        <v>746</v>
      </c>
      <c r="G28" s="20" t="s">
        <v>747</v>
      </c>
      <c r="H28" s="17">
        <v>5</v>
      </c>
      <c r="I28" s="17">
        <f t="shared" si="0"/>
        <v>5</v>
      </c>
      <c r="J28" s="20" t="s">
        <v>604</v>
      </c>
    </row>
    <row r="29" ht="94.5" spans="1:10">
      <c r="A29" s="10"/>
      <c r="B29" s="22"/>
      <c r="C29" s="20" t="s">
        <v>748</v>
      </c>
      <c r="D29" s="12"/>
      <c r="E29" s="20" t="s">
        <v>749</v>
      </c>
      <c r="F29" s="17" t="s">
        <v>746</v>
      </c>
      <c r="G29" s="20" t="s">
        <v>749</v>
      </c>
      <c r="H29" s="17">
        <v>5</v>
      </c>
      <c r="I29" s="17">
        <f t="shared" si="0"/>
        <v>5</v>
      </c>
      <c r="J29" s="20"/>
    </row>
    <row r="30" ht="40.5" spans="1:10">
      <c r="A30" s="10"/>
      <c r="B30" s="11"/>
      <c r="C30" s="20" t="s">
        <v>750</v>
      </c>
      <c r="D30" s="12"/>
      <c r="E30" s="20" t="s">
        <v>751</v>
      </c>
      <c r="F30" s="17" t="s">
        <v>746</v>
      </c>
      <c r="G30" s="20" t="s">
        <v>751</v>
      </c>
      <c r="H30" s="17">
        <v>5</v>
      </c>
      <c r="I30" s="17">
        <f t="shared" si="0"/>
        <v>5</v>
      </c>
      <c r="J30" s="20"/>
    </row>
    <row r="31" spans="1:10">
      <c r="A31" s="10" t="s">
        <v>677</v>
      </c>
      <c r="B31" s="25" t="s">
        <v>678</v>
      </c>
      <c r="C31" s="20" t="s">
        <v>664</v>
      </c>
      <c r="D31" s="12" t="s">
        <v>604</v>
      </c>
      <c r="E31" s="18" t="s">
        <v>752</v>
      </c>
      <c r="F31" s="17" t="s">
        <v>665</v>
      </c>
      <c r="G31" s="17" t="s">
        <v>753</v>
      </c>
      <c r="H31" s="17">
        <v>5</v>
      </c>
      <c r="I31" s="17">
        <f t="shared" si="0"/>
        <v>5</v>
      </c>
      <c r="J31" s="20" t="s">
        <v>604</v>
      </c>
    </row>
    <row r="32" ht="27" spans="1:10">
      <c r="A32" s="10"/>
      <c r="B32" s="25"/>
      <c r="C32" s="20" t="s">
        <v>754</v>
      </c>
      <c r="D32" s="12"/>
      <c r="E32" s="18" t="s">
        <v>755</v>
      </c>
      <c r="F32" s="17" t="s">
        <v>672</v>
      </c>
      <c r="G32" s="24">
        <v>0.98</v>
      </c>
      <c r="H32" s="17">
        <v>5</v>
      </c>
      <c r="I32" s="17">
        <f t="shared" si="0"/>
        <v>5</v>
      </c>
      <c r="J32" s="20"/>
    </row>
    <row r="33" spans="1:10">
      <c r="A33" s="10"/>
      <c r="B33" s="25"/>
      <c r="C33" s="20" t="s">
        <v>756</v>
      </c>
      <c r="D33" s="12"/>
      <c r="E33" s="18" t="s">
        <v>757</v>
      </c>
      <c r="F33" s="17" t="s">
        <v>665</v>
      </c>
      <c r="G33" s="17" t="s">
        <v>758</v>
      </c>
      <c r="H33" s="17">
        <v>5</v>
      </c>
      <c r="I33" s="17">
        <f t="shared" si="0"/>
        <v>5</v>
      </c>
      <c r="J33" s="20"/>
    </row>
    <row r="34" spans="1:10">
      <c r="A34" s="10"/>
      <c r="B34" s="25" t="s">
        <v>681</v>
      </c>
      <c r="C34" s="20" t="s">
        <v>759</v>
      </c>
      <c r="D34" s="12" t="s">
        <v>604</v>
      </c>
      <c r="E34" s="18" t="s">
        <v>755</v>
      </c>
      <c r="F34" s="17" t="s">
        <v>672</v>
      </c>
      <c r="G34" s="24">
        <v>0.98</v>
      </c>
      <c r="H34" s="17">
        <v>5</v>
      </c>
      <c r="I34" s="17">
        <f t="shared" si="0"/>
        <v>5</v>
      </c>
      <c r="J34" s="20" t="s">
        <v>604</v>
      </c>
    </row>
    <row r="35" ht="27" spans="1:10">
      <c r="A35" s="10"/>
      <c r="B35" s="16"/>
      <c r="C35" s="20" t="s">
        <v>760</v>
      </c>
      <c r="D35" s="12"/>
      <c r="E35" s="18">
        <v>2</v>
      </c>
      <c r="F35" s="17" t="s">
        <v>761</v>
      </c>
      <c r="G35" s="17">
        <v>0</v>
      </c>
      <c r="H35" s="17">
        <v>5</v>
      </c>
      <c r="I35" s="17">
        <f t="shared" si="0"/>
        <v>5</v>
      </c>
      <c r="J35" s="20"/>
    </row>
    <row r="36" spans="1:10">
      <c r="A36" s="26" t="s">
        <v>689</v>
      </c>
      <c r="B36" s="25" t="s">
        <v>762</v>
      </c>
      <c r="C36" s="20" t="s">
        <v>763</v>
      </c>
      <c r="D36" s="12"/>
      <c r="E36" s="18" t="s">
        <v>737</v>
      </c>
      <c r="F36" s="17" t="s">
        <v>672</v>
      </c>
      <c r="G36" s="24">
        <v>0.9</v>
      </c>
      <c r="H36" s="17">
        <v>2</v>
      </c>
      <c r="I36" s="17">
        <v>1</v>
      </c>
      <c r="J36" s="20"/>
    </row>
    <row r="37" ht="27" spans="1:10">
      <c r="A37" s="14"/>
      <c r="B37" s="16"/>
      <c r="C37" s="20" t="s">
        <v>764</v>
      </c>
      <c r="D37" s="12" t="s">
        <v>604</v>
      </c>
      <c r="E37" s="18" t="s">
        <v>765</v>
      </c>
      <c r="F37" s="17" t="s">
        <v>672</v>
      </c>
      <c r="G37" s="24">
        <v>0.95</v>
      </c>
      <c r="H37" s="17">
        <v>2</v>
      </c>
      <c r="I37" s="17">
        <v>1</v>
      </c>
      <c r="J37" s="20" t="s">
        <v>604</v>
      </c>
    </row>
    <row r="38" spans="1:10">
      <c r="A38" s="10"/>
      <c r="B38" s="11"/>
      <c r="C38" s="11"/>
      <c r="D38" s="21"/>
      <c r="E38" s="20"/>
      <c r="F38" s="21"/>
      <c r="G38" s="21"/>
      <c r="H38" s="21"/>
      <c r="I38" s="21"/>
      <c r="J38" s="21"/>
    </row>
    <row r="39" spans="1:10">
      <c r="A39" s="10" t="s">
        <v>766</v>
      </c>
      <c r="B39" s="11"/>
      <c r="C39" s="11"/>
      <c r="D39" s="21" t="s">
        <v>616</v>
      </c>
      <c r="E39" s="20"/>
      <c r="F39" s="21" t="s">
        <v>604</v>
      </c>
      <c r="G39" s="21" t="s">
        <v>604</v>
      </c>
      <c r="H39" s="21" t="s">
        <v>604</v>
      </c>
      <c r="I39" s="21" t="s">
        <v>604</v>
      </c>
      <c r="J39" s="21" t="s">
        <v>604</v>
      </c>
    </row>
    <row r="40" spans="1:10">
      <c r="A40" s="10" t="s">
        <v>767</v>
      </c>
      <c r="B40" s="11"/>
      <c r="C40" s="11" t="s">
        <v>604</v>
      </c>
      <c r="D40" s="11" t="s">
        <v>604</v>
      </c>
      <c r="E40" s="16" t="s">
        <v>604</v>
      </c>
      <c r="F40" s="11" t="s">
        <v>604</v>
      </c>
      <c r="G40" s="11" t="s">
        <v>604</v>
      </c>
      <c r="H40" s="11" t="s">
        <v>768</v>
      </c>
      <c r="I40" s="17">
        <f>SUM(I15:I37)</f>
        <v>98</v>
      </c>
      <c r="J40" s="11" t="s">
        <v>769</v>
      </c>
    </row>
    <row r="41" spans="1:10">
      <c r="A41" s="27" t="s">
        <v>693</v>
      </c>
      <c r="B41" s="21"/>
      <c r="C41" s="21" t="s">
        <v>604</v>
      </c>
      <c r="D41" s="21" t="s">
        <v>604</v>
      </c>
      <c r="E41" s="20" t="s">
        <v>604</v>
      </c>
      <c r="F41" s="21" t="s">
        <v>604</v>
      </c>
      <c r="G41" s="21" t="s">
        <v>604</v>
      </c>
      <c r="H41" s="21" t="s">
        <v>604</v>
      </c>
      <c r="I41" s="21" t="s">
        <v>604</v>
      </c>
      <c r="J41" s="21" t="s">
        <v>604</v>
      </c>
    </row>
    <row r="42" spans="1:10">
      <c r="A42" s="27" t="s">
        <v>694</v>
      </c>
      <c r="B42" s="21"/>
      <c r="C42" s="21" t="s">
        <v>604</v>
      </c>
      <c r="D42" s="21" t="s">
        <v>604</v>
      </c>
      <c r="E42" s="20" t="s">
        <v>604</v>
      </c>
      <c r="F42" s="21" t="s">
        <v>604</v>
      </c>
      <c r="G42" s="21" t="s">
        <v>604</v>
      </c>
      <c r="H42" s="21" t="s">
        <v>604</v>
      </c>
      <c r="I42" s="21" t="s">
        <v>604</v>
      </c>
      <c r="J42" s="21" t="s">
        <v>604</v>
      </c>
    </row>
  </sheetData>
  <mergeCells count="40">
    <mergeCell ref="A1:J1"/>
    <mergeCell ref="A4:B4"/>
    <mergeCell ref="C4:J4"/>
    <mergeCell ref="A5:B5"/>
    <mergeCell ref="C5:E5"/>
    <mergeCell ref="F5:G5"/>
    <mergeCell ref="H5:J5"/>
    <mergeCell ref="I6:J6"/>
    <mergeCell ref="I7:J7"/>
    <mergeCell ref="I8:J8"/>
    <mergeCell ref="I9:J9"/>
    <mergeCell ref="I10:J10"/>
    <mergeCell ref="B11:E11"/>
    <mergeCell ref="F11:J11"/>
    <mergeCell ref="B12:E12"/>
    <mergeCell ref="F12:J12"/>
    <mergeCell ref="A13:C13"/>
    <mergeCell ref="D13:F13"/>
    <mergeCell ref="A39:C39"/>
    <mergeCell ref="D39:J39"/>
    <mergeCell ref="A40:G40"/>
    <mergeCell ref="A41:J41"/>
    <mergeCell ref="A42:J42"/>
    <mergeCell ref="A11:A12"/>
    <mergeCell ref="A15:A28"/>
    <mergeCell ref="A31:A35"/>
    <mergeCell ref="A36:A37"/>
    <mergeCell ref="B15:B19"/>
    <mergeCell ref="B20:B25"/>
    <mergeCell ref="B26:B27"/>
    <mergeCell ref="B28:B30"/>
    <mergeCell ref="B31:B33"/>
    <mergeCell ref="B34:B35"/>
    <mergeCell ref="B36:B37"/>
    <mergeCell ref="D15:D37"/>
    <mergeCell ref="G13:G14"/>
    <mergeCell ref="H13:H14"/>
    <mergeCell ref="I13:I14"/>
    <mergeCell ref="J13:J14"/>
    <mergeCell ref="A6: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5"/>
  <sheetViews>
    <sheetView workbookViewId="0">
      <pane xSplit="4" ySplit="9" topLeftCell="E22" activePane="bottomRight" state="frozen"/>
      <selection/>
      <selection pane="topRight"/>
      <selection pane="bottomLeft"/>
      <selection pane="bottomRight" activeCell="F24" sqref="F24"/>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81" t="s">
        <v>121</v>
      </c>
    </row>
    <row r="2" ht="14.25" spans="12:12">
      <c r="L2" s="69" t="s">
        <v>122</v>
      </c>
    </row>
    <row r="3" ht="14.25" spans="1:12">
      <c r="A3" s="69" t="s">
        <v>2</v>
      </c>
      <c r="L3" s="69" t="s">
        <v>3</v>
      </c>
    </row>
    <row r="4" ht="19.5" customHeight="1" spans="1:12">
      <c r="A4" s="70" t="s">
        <v>6</v>
      </c>
      <c r="B4" s="70"/>
      <c r="C4" s="70"/>
      <c r="D4" s="70"/>
      <c r="E4" s="76" t="s">
        <v>102</v>
      </c>
      <c r="F4" s="76" t="s">
        <v>123</v>
      </c>
      <c r="G4" s="76" t="s">
        <v>124</v>
      </c>
      <c r="H4" s="76" t="s">
        <v>125</v>
      </c>
      <c r="I4" s="76"/>
      <c r="J4" s="76" t="s">
        <v>126</v>
      </c>
      <c r="K4" s="76" t="s">
        <v>127</v>
      </c>
      <c r="L4" s="76" t="s">
        <v>128</v>
      </c>
    </row>
    <row r="5" ht="19.5" customHeight="1" spans="1:12">
      <c r="A5" s="76" t="s">
        <v>129</v>
      </c>
      <c r="B5" s="76"/>
      <c r="C5" s="76"/>
      <c r="D5" s="70" t="s">
        <v>130</v>
      </c>
      <c r="E5" s="76"/>
      <c r="F5" s="76"/>
      <c r="G5" s="76"/>
      <c r="H5" s="76" t="s">
        <v>131</v>
      </c>
      <c r="I5" s="76" t="s">
        <v>132</v>
      </c>
      <c r="J5" s="76"/>
      <c r="K5" s="76"/>
      <c r="L5" s="76" t="s">
        <v>131</v>
      </c>
    </row>
    <row r="6" ht="19.5" customHeight="1" spans="1:12">
      <c r="A6" s="76"/>
      <c r="B6" s="76"/>
      <c r="C6" s="76"/>
      <c r="D6" s="70"/>
      <c r="E6" s="76"/>
      <c r="F6" s="76"/>
      <c r="G6" s="76"/>
      <c r="H6" s="76"/>
      <c r="I6" s="76"/>
      <c r="J6" s="76"/>
      <c r="K6" s="76"/>
      <c r="L6" s="76"/>
    </row>
    <row r="7" ht="19.5" customHeight="1" spans="1:12">
      <c r="A7" s="76"/>
      <c r="B7" s="76"/>
      <c r="C7" s="76"/>
      <c r="D7" s="70"/>
      <c r="E7" s="76"/>
      <c r="F7" s="76"/>
      <c r="G7" s="76"/>
      <c r="H7" s="76"/>
      <c r="I7" s="76"/>
      <c r="J7" s="76"/>
      <c r="K7" s="76"/>
      <c r="L7" s="76"/>
    </row>
    <row r="8" ht="19.5" customHeight="1" spans="1:12">
      <c r="A8" s="70" t="s">
        <v>133</v>
      </c>
      <c r="B8" s="70" t="s">
        <v>134</v>
      </c>
      <c r="C8" s="70" t="s">
        <v>135</v>
      </c>
      <c r="D8" s="70" t="s">
        <v>10</v>
      </c>
      <c r="E8" s="76" t="s">
        <v>11</v>
      </c>
      <c r="F8" s="76" t="s">
        <v>12</v>
      </c>
      <c r="G8" s="76" t="s">
        <v>20</v>
      </c>
      <c r="H8" s="76" t="s">
        <v>24</v>
      </c>
      <c r="I8" s="76" t="s">
        <v>29</v>
      </c>
      <c r="J8" s="76" t="s">
        <v>33</v>
      </c>
      <c r="K8" s="76" t="s">
        <v>37</v>
      </c>
      <c r="L8" s="76" t="s">
        <v>41</v>
      </c>
    </row>
    <row r="9" ht="19.5" customHeight="1" spans="1:12">
      <c r="A9" s="70"/>
      <c r="B9" s="70"/>
      <c r="C9" s="70"/>
      <c r="D9" s="70" t="s">
        <v>136</v>
      </c>
      <c r="E9" s="87">
        <v>4337.32</v>
      </c>
      <c r="F9" s="87">
        <v>4097.05</v>
      </c>
      <c r="G9" s="73" t="s">
        <v>25</v>
      </c>
      <c r="H9" s="73" t="s">
        <v>25</v>
      </c>
      <c r="I9" s="73"/>
      <c r="J9" s="73" t="s">
        <v>25</v>
      </c>
      <c r="K9" s="73" t="s">
        <v>25</v>
      </c>
      <c r="L9" s="73" t="s">
        <v>42</v>
      </c>
    </row>
    <row r="10" ht="19.5" customHeight="1" spans="1:12">
      <c r="A10" s="82" t="s">
        <v>137</v>
      </c>
      <c r="B10" s="82"/>
      <c r="C10" s="82"/>
      <c r="D10" s="82" t="s">
        <v>138</v>
      </c>
      <c r="E10" s="73" t="s">
        <v>139</v>
      </c>
      <c r="F10" s="73" t="s">
        <v>140</v>
      </c>
      <c r="G10" s="73" t="s">
        <v>25</v>
      </c>
      <c r="H10" s="73" t="s">
        <v>25</v>
      </c>
      <c r="I10" s="73"/>
      <c r="J10" s="73" t="s">
        <v>25</v>
      </c>
      <c r="K10" s="73" t="s">
        <v>25</v>
      </c>
      <c r="L10" s="73" t="s">
        <v>42</v>
      </c>
    </row>
    <row r="11" ht="19.5" customHeight="1" spans="1:12">
      <c r="A11" s="82" t="s">
        <v>141</v>
      </c>
      <c r="B11" s="82"/>
      <c r="C11" s="82"/>
      <c r="D11" s="82" t="s">
        <v>142</v>
      </c>
      <c r="E11" s="73" t="s">
        <v>143</v>
      </c>
      <c r="F11" s="73" t="s">
        <v>144</v>
      </c>
      <c r="G11" s="73" t="s">
        <v>25</v>
      </c>
      <c r="H11" s="73" t="s">
        <v>25</v>
      </c>
      <c r="I11" s="73"/>
      <c r="J11" s="73" t="s">
        <v>25</v>
      </c>
      <c r="K11" s="73" t="s">
        <v>25</v>
      </c>
      <c r="L11" s="73" t="s">
        <v>145</v>
      </c>
    </row>
    <row r="12" ht="19.5" customHeight="1" spans="1:12">
      <c r="A12" s="82" t="s">
        <v>146</v>
      </c>
      <c r="B12" s="82"/>
      <c r="C12" s="82"/>
      <c r="D12" s="82" t="s">
        <v>147</v>
      </c>
      <c r="E12" s="73" t="s">
        <v>143</v>
      </c>
      <c r="F12" s="73" t="s">
        <v>144</v>
      </c>
      <c r="G12" s="73" t="s">
        <v>25</v>
      </c>
      <c r="H12" s="73" t="s">
        <v>25</v>
      </c>
      <c r="I12" s="73"/>
      <c r="J12" s="73" t="s">
        <v>25</v>
      </c>
      <c r="K12" s="73" t="s">
        <v>25</v>
      </c>
      <c r="L12" s="73" t="s">
        <v>145</v>
      </c>
    </row>
    <row r="13" ht="19.5" customHeight="1" spans="1:12">
      <c r="A13" s="82" t="s">
        <v>148</v>
      </c>
      <c r="B13" s="82"/>
      <c r="C13" s="82"/>
      <c r="D13" s="82" t="s">
        <v>149</v>
      </c>
      <c r="E13" s="73" t="s">
        <v>150</v>
      </c>
      <c r="F13" s="73" t="s">
        <v>150</v>
      </c>
      <c r="G13" s="73" t="s">
        <v>25</v>
      </c>
      <c r="H13" s="73" t="s">
        <v>25</v>
      </c>
      <c r="I13" s="73"/>
      <c r="J13" s="73" t="s">
        <v>25</v>
      </c>
      <c r="K13" s="73" t="s">
        <v>25</v>
      </c>
      <c r="L13" s="73" t="s">
        <v>25</v>
      </c>
    </row>
    <row r="14" ht="19.5" customHeight="1" spans="1:12">
      <c r="A14" s="82" t="s">
        <v>151</v>
      </c>
      <c r="B14" s="82"/>
      <c r="C14" s="82"/>
      <c r="D14" s="82" t="s">
        <v>152</v>
      </c>
      <c r="E14" s="73" t="s">
        <v>153</v>
      </c>
      <c r="F14" s="73" t="s">
        <v>153</v>
      </c>
      <c r="G14" s="73" t="s">
        <v>25</v>
      </c>
      <c r="H14" s="73" t="s">
        <v>25</v>
      </c>
      <c r="I14" s="73"/>
      <c r="J14" s="73" t="s">
        <v>25</v>
      </c>
      <c r="K14" s="73" t="s">
        <v>25</v>
      </c>
      <c r="L14" s="73" t="s">
        <v>25</v>
      </c>
    </row>
    <row r="15" ht="19.5" customHeight="1" spans="1:12">
      <c r="A15" s="82" t="s">
        <v>154</v>
      </c>
      <c r="B15" s="82"/>
      <c r="C15" s="82"/>
      <c r="D15" s="82" t="s">
        <v>155</v>
      </c>
      <c r="E15" s="73" t="s">
        <v>156</v>
      </c>
      <c r="F15" s="73" t="s">
        <v>156</v>
      </c>
      <c r="G15" s="73" t="s">
        <v>25</v>
      </c>
      <c r="H15" s="73" t="s">
        <v>25</v>
      </c>
      <c r="I15" s="73"/>
      <c r="J15" s="73" t="s">
        <v>25</v>
      </c>
      <c r="K15" s="73" t="s">
        <v>25</v>
      </c>
      <c r="L15" s="73" t="s">
        <v>25</v>
      </c>
    </row>
    <row r="16" ht="19.5" customHeight="1" spans="1:12">
      <c r="A16" s="82" t="s">
        <v>157</v>
      </c>
      <c r="B16" s="82"/>
      <c r="C16" s="82"/>
      <c r="D16" s="82" t="s">
        <v>158</v>
      </c>
      <c r="E16" s="73" t="s">
        <v>159</v>
      </c>
      <c r="F16" s="73" t="s">
        <v>159</v>
      </c>
      <c r="G16" s="73" t="s">
        <v>25</v>
      </c>
      <c r="H16" s="73" t="s">
        <v>25</v>
      </c>
      <c r="I16" s="73"/>
      <c r="J16" s="73" t="s">
        <v>25</v>
      </c>
      <c r="K16" s="73" t="s">
        <v>25</v>
      </c>
      <c r="L16" s="73" t="s">
        <v>25</v>
      </c>
    </row>
    <row r="17" ht="19.5" customHeight="1" spans="1:12">
      <c r="A17" s="82" t="s">
        <v>160</v>
      </c>
      <c r="B17" s="82"/>
      <c r="C17" s="82"/>
      <c r="D17" s="82" t="s">
        <v>161</v>
      </c>
      <c r="E17" s="73" t="s">
        <v>162</v>
      </c>
      <c r="F17" s="73" t="s">
        <v>163</v>
      </c>
      <c r="G17" s="73" t="s">
        <v>25</v>
      </c>
      <c r="H17" s="73" t="s">
        <v>25</v>
      </c>
      <c r="I17" s="73"/>
      <c r="J17" s="73" t="s">
        <v>25</v>
      </c>
      <c r="K17" s="73" t="s">
        <v>25</v>
      </c>
      <c r="L17" s="73" t="s">
        <v>164</v>
      </c>
    </row>
    <row r="18" ht="19.5" customHeight="1" spans="1:12">
      <c r="A18" s="82" t="s">
        <v>165</v>
      </c>
      <c r="B18" s="82"/>
      <c r="C18" s="82"/>
      <c r="D18" s="82" t="s">
        <v>166</v>
      </c>
      <c r="E18" s="73" t="s">
        <v>167</v>
      </c>
      <c r="F18" s="73" t="s">
        <v>168</v>
      </c>
      <c r="G18" s="73" t="s">
        <v>25</v>
      </c>
      <c r="H18" s="73" t="s">
        <v>25</v>
      </c>
      <c r="I18" s="73"/>
      <c r="J18" s="73" t="s">
        <v>25</v>
      </c>
      <c r="K18" s="73" t="s">
        <v>25</v>
      </c>
      <c r="L18" s="73" t="s">
        <v>164</v>
      </c>
    </row>
    <row r="19" ht="19.5" customHeight="1" spans="1:12">
      <c r="A19" s="82" t="s">
        <v>169</v>
      </c>
      <c r="B19" s="82"/>
      <c r="C19" s="82"/>
      <c r="D19" s="82" t="s">
        <v>170</v>
      </c>
      <c r="E19" s="73" t="s">
        <v>171</v>
      </c>
      <c r="F19" s="73" t="s">
        <v>171</v>
      </c>
      <c r="G19" s="73" t="s">
        <v>25</v>
      </c>
      <c r="H19" s="73" t="s">
        <v>25</v>
      </c>
      <c r="I19" s="73"/>
      <c r="J19" s="73" t="s">
        <v>25</v>
      </c>
      <c r="K19" s="73" t="s">
        <v>25</v>
      </c>
      <c r="L19" s="73" t="s">
        <v>25</v>
      </c>
    </row>
    <row r="20" ht="19.5" customHeight="1" spans="1:12">
      <c r="A20" s="82" t="s">
        <v>172</v>
      </c>
      <c r="B20" s="82"/>
      <c r="C20" s="82"/>
      <c r="D20" s="82" t="s">
        <v>173</v>
      </c>
      <c r="E20" s="73" t="s">
        <v>174</v>
      </c>
      <c r="F20" s="73" t="s">
        <v>174</v>
      </c>
      <c r="G20" s="73" t="s">
        <v>25</v>
      </c>
      <c r="H20" s="73" t="s">
        <v>25</v>
      </c>
      <c r="I20" s="73"/>
      <c r="J20" s="73" t="s">
        <v>25</v>
      </c>
      <c r="K20" s="73" t="s">
        <v>25</v>
      </c>
      <c r="L20" s="73" t="s">
        <v>25</v>
      </c>
    </row>
    <row r="21" ht="19.5" customHeight="1" spans="1:12">
      <c r="A21" s="82" t="s">
        <v>175</v>
      </c>
      <c r="B21" s="82"/>
      <c r="C21" s="82"/>
      <c r="D21" s="82" t="s">
        <v>176</v>
      </c>
      <c r="E21" s="73" t="s">
        <v>49</v>
      </c>
      <c r="F21" s="73" t="s">
        <v>49</v>
      </c>
      <c r="G21" s="73" t="s">
        <v>25</v>
      </c>
      <c r="H21" s="73" t="s">
        <v>25</v>
      </c>
      <c r="I21" s="73"/>
      <c r="J21" s="73" t="s">
        <v>25</v>
      </c>
      <c r="K21" s="73" t="s">
        <v>25</v>
      </c>
      <c r="L21" s="73" t="s">
        <v>25</v>
      </c>
    </row>
    <row r="22" ht="19.5" customHeight="1" spans="1:12">
      <c r="A22" s="82" t="s">
        <v>177</v>
      </c>
      <c r="B22" s="82"/>
      <c r="C22" s="82"/>
      <c r="D22" s="82" t="s">
        <v>178</v>
      </c>
      <c r="E22" s="73" t="s">
        <v>49</v>
      </c>
      <c r="F22" s="73" t="s">
        <v>49</v>
      </c>
      <c r="G22" s="73" t="s">
        <v>25</v>
      </c>
      <c r="H22" s="73" t="s">
        <v>25</v>
      </c>
      <c r="I22" s="73"/>
      <c r="J22" s="73" t="s">
        <v>25</v>
      </c>
      <c r="K22" s="73" t="s">
        <v>25</v>
      </c>
      <c r="L22" s="73" t="s">
        <v>25</v>
      </c>
    </row>
    <row r="23" ht="19.5" customHeight="1" spans="1:12">
      <c r="A23" s="82" t="s">
        <v>179</v>
      </c>
      <c r="B23" s="82"/>
      <c r="C23" s="82"/>
      <c r="D23" s="82" t="s">
        <v>180</v>
      </c>
      <c r="E23" s="73" t="s">
        <v>181</v>
      </c>
      <c r="F23" s="73" t="s">
        <v>181</v>
      </c>
      <c r="G23" s="73" t="s">
        <v>25</v>
      </c>
      <c r="H23" s="73" t="s">
        <v>25</v>
      </c>
      <c r="I23" s="73"/>
      <c r="J23" s="73" t="s">
        <v>25</v>
      </c>
      <c r="K23" s="73" t="s">
        <v>25</v>
      </c>
      <c r="L23" s="73" t="s">
        <v>25</v>
      </c>
    </row>
    <row r="24" ht="19.5" customHeight="1" spans="1:12">
      <c r="A24" s="82" t="s">
        <v>182</v>
      </c>
      <c r="B24" s="82"/>
      <c r="C24" s="82"/>
      <c r="D24" s="82" t="s">
        <v>183</v>
      </c>
      <c r="E24" s="73" t="s">
        <v>184</v>
      </c>
      <c r="F24" s="73" t="s">
        <v>184</v>
      </c>
      <c r="G24" s="73" t="s">
        <v>25</v>
      </c>
      <c r="H24" s="73" t="s">
        <v>25</v>
      </c>
      <c r="I24" s="73"/>
      <c r="J24" s="73" t="s">
        <v>25</v>
      </c>
      <c r="K24" s="73" t="s">
        <v>25</v>
      </c>
      <c r="L24" s="73" t="s">
        <v>25</v>
      </c>
    </row>
    <row r="25" ht="19.5" customHeight="1" spans="1:12">
      <c r="A25" s="82" t="s">
        <v>185</v>
      </c>
      <c r="B25" s="82"/>
      <c r="C25" s="82"/>
      <c r="D25" s="82" t="s">
        <v>186</v>
      </c>
      <c r="E25" s="73" t="s">
        <v>187</v>
      </c>
      <c r="F25" s="73" t="s">
        <v>187</v>
      </c>
      <c r="G25" s="73" t="s">
        <v>25</v>
      </c>
      <c r="H25" s="73" t="s">
        <v>25</v>
      </c>
      <c r="I25" s="73"/>
      <c r="J25" s="73" t="s">
        <v>25</v>
      </c>
      <c r="K25" s="73" t="s">
        <v>25</v>
      </c>
      <c r="L25" s="73" t="s">
        <v>25</v>
      </c>
    </row>
    <row r="26" ht="19.5" customHeight="1" spans="1:12">
      <c r="A26" s="82" t="s">
        <v>188</v>
      </c>
      <c r="B26" s="82"/>
      <c r="C26" s="82"/>
      <c r="D26" s="82" t="s">
        <v>189</v>
      </c>
      <c r="E26" s="73" t="s">
        <v>190</v>
      </c>
      <c r="F26" s="73" t="s">
        <v>190</v>
      </c>
      <c r="G26" s="73" t="s">
        <v>25</v>
      </c>
      <c r="H26" s="73" t="s">
        <v>25</v>
      </c>
      <c r="I26" s="73"/>
      <c r="J26" s="73" t="s">
        <v>25</v>
      </c>
      <c r="K26" s="73" t="s">
        <v>25</v>
      </c>
      <c r="L26" s="73" t="s">
        <v>25</v>
      </c>
    </row>
    <row r="27" ht="19.5" customHeight="1" spans="1:12">
      <c r="A27" s="82" t="s">
        <v>191</v>
      </c>
      <c r="B27" s="82"/>
      <c r="C27" s="82"/>
      <c r="D27" s="82" t="s">
        <v>192</v>
      </c>
      <c r="E27" s="73" t="s">
        <v>193</v>
      </c>
      <c r="F27" s="73" t="s">
        <v>193</v>
      </c>
      <c r="G27" s="73" t="s">
        <v>25</v>
      </c>
      <c r="H27" s="73" t="s">
        <v>25</v>
      </c>
      <c r="I27" s="73"/>
      <c r="J27" s="73" t="s">
        <v>25</v>
      </c>
      <c r="K27" s="73" t="s">
        <v>25</v>
      </c>
      <c r="L27" s="73" t="s">
        <v>25</v>
      </c>
    </row>
    <row r="28" ht="19.5" customHeight="1" spans="1:12">
      <c r="A28" s="82" t="s">
        <v>194</v>
      </c>
      <c r="B28" s="82"/>
      <c r="C28" s="82"/>
      <c r="D28" s="82" t="s">
        <v>195</v>
      </c>
      <c r="E28" s="73" t="s">
        <v>193</v>
      </c>
      <c r="F28" s="73" t="s">
        <v>193</v>
      </c>
      <c r="G28" s="73" t="s">
        <v>25</v>
      </c>
      <c r="H28" s="73" t="s">
        <v>25</v>
      </c>
      <c r="I28" s="73"/>
      <c r="J28" s="73" t="s">
        <v>25</v>
      </c>
      <c r="K28" s="73" t="s">
        <v>25</v>
      </c>
      <c r="L28" s="73" t="s">
        <v>25</v>
      </c>
    </row>
    <row r="29" ht="19.5" customHeight="1" spans="1:12">
      <c r="A29" s="82" t="s">
        <v>196</v>
      </c>
      <c r="B29" s="82"/>
      <c r="C29" s="82"/>
      <c r="D29" s="82" t="s">
        <v>197</v>
      </c>
      <c r="E29" s="73" t="s">
        <v>198</v>
      </c>
      <c r="F29" s="73" t="s">
        <v>198</v>
      </c>
      <c r="G29" s="73" t="s">
        <v>25</v>
      </c>
      <c r="H29" s="73" t="s">
        <v>25</v>
      </c>
      <c r="I29" s="73"/>
      <c r="J29" s="73" t="s">
        <v>25</v>
      </c>
      <c r="K29" s="73" t="s">
        <v>25</v>
      </c>
      <c r="L29" s="73" t="s">
        <v>25</v>
      </c>
    </row>
    <row r="30" ht="19.5" customHeight="1" spans="1:12">
      <c r="A30" s="82" t="s">
        <v>199</v>
      </c>
      <c r="B30" s="82"/>
      <c r="C30" s="82"/>
      <c r="D30" s="82" t="s">
        <v>200</v>
      </c>
      <c r="E30" s="73" t="s">
        <v>201</v>
      </c>
      <c r="F30" s="86">
        <v>1617.71</v>
      </c>
      <c r="G30" s="73" t="s">
        <v>25</v>
      </c>
      <c r="H30" s="73" t="s">
        <v>25</v>
      </c>
      <c r="I30" s="73"/>
      <c r="J30" s="73" t="s">
        <v>25</v>
      </c>
      <c r="K30" s="73" t="s">
        <v>25</v>
      </c>
      <c r="L30" s="73" t="s">
        <v>25</v>
      </c>
    </row>
    <row r="31" ht="19.5" customHeight="1" spans="1:12">
      <c r="A31" s="82" t="s">
        <v>202</v>
      </c>
      <c r="B31" s="82"/>
      <c r="C31" s="82"/>
      <c r="D31" s="82" t="s">
        <v>203</v>
      </c>
      <c r="E31" s="73" t="s">
        <v>204</v>
      </c>
      <c r="F31" s="73">
        <v>22.89</v>
      </c>
      <c r="G31" s="73" t="s">
        <v>25</v>
      </c>
      <c r="H31" s="73" t="s">
        <v>25</v>
      </c>
      <c r="I31" s="73"/>
      <c r="J31" s="73" t="s">
        <v>25</v>
      </c>
      <c r="K31" s="73" t="s">
        <v>25</v>
      </c>
      <c r="L31" s="73" t="s">
        <v>25</v>
      </c>
    </row>
    <row r="32" ht="19.5" customHeight="1" spans="1:12">
      <c r="A32" s="82" t="s">
        <v>205</v>
      </c>
      <c r="B32" s="82"/>
      <c r="C32" s="82"/>
      <c r="D32" s="82" t="s">
        <v>206</v>
      </c>
      <c r="E32" s="73" t="s">
        <v>80</v>
      </c>
      <c r="F32" s="73" t="s">
        <v>80</v>
      </c>
      <c r="G32" s="73" t="s">
        <v>25</v>
      </c>
      <c r="H32" s="73" t="s">
        <v>25</v>
      </c>
      <c r="I32" s="73"/>
      <c r="J32" s="73" t="s">
        <v>25</v>
      </c>
      <c r="K32" s="73" t="s">
        <v>25</v>
      </c>
      <c r="L32" s="73" t="s">
        <v>25</v>
      </c>
    </row>
    <row r="33" ht="19.5" customHeight="1" spans="1:12">
      <c r="A33" s="82" t="s">
        <v>207</v>
      </c>
      <c r="B33" s="82"/>
      <c r="C33" s="82"/>
      <c r="D33" s="82" t="s">
        <v>208</v>
      </c>
      <c r="E33" s="73" t="s">
        <v>80</v>
      </c>
      <c r="F33" s="73" t="s">
        <v>80</v>
      </c>
      <c r="G33" s="73" t="s">
        <v>25</v>
      </c>
      <c r="H33" s="73" t="s">
        <v>25</v>
      </c>
      <c r="I33" s="73"/>
      <c r="J33" s="73" t="s">
        <v>25</v>
      </c>
      <c r="K33" s="73" t="s">
        <v>25</v>
      </c>
      <c r="L33" s="73" t="s">
        <v>25</v>
      </c>
    </row>
    <row r="34" ht="19.5" customHeight="1" spans="1:12">
      <c r="A34" s="82" t="s">
        <v>209</v>
      </c>
      <c r="B34" s="82"/>
      <c r="C34" s="82"/>
      <c r="D34" s="82" t="s">
        <v>210</v>
      </c>
      <c r="E34" s="73" t="s">
        <v>80</v>
      </c>
      <c r="F34" s="73" t="s">
        <v>80</v>
      </c>
      <c r="G34" s="73" t="s">
        <v>25</v>
      </c>
      <c r="H34" s="73" t="s">
        <v>25</v>
      </c>
      <c r="I34" s="73"/>
      <c r="J34" s="73" t="s">
        <v>25</v>
      </c>
      <c r="K34" s="73" t="s">
        <v>25</v>
      </c>
      <c r="L34" s="73" t="s">
        <v>25</v>
      </c>
    </row>
    <row r="35" ht="19.5" customHeight="1" spans="1:12">
      <c r="A35" s="82" t="s">
        <v>211</v>
      </c>
      <c r="B35" s="82"/>
      <c r="C35" s="82"/>
      <c r="D35" s="82"/>
      <c r="E35" s="82"/>
      <c r="F35" s="82"/>
      <c r="G35" s="82"/>
      <c r="H35" s="82"/>
      <c r="I35" s="82"/>
      <c r="J35" s="82"/>
      <c r="K35" s="82"/>
      <c r="L35" s="82"/>
    </row>
  </sheetData>
  <mergeCells count="4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L35"/>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5"/>
  <sheetViews>
    <sheetView workbookViewId="0">
      <pane xSplit="4" ySplit="9" topLeftCell="E20" activePane="bottomRight" state="frozen"/>
      <selection/>
      <selection pane="topRight"/>
      <selection pane="bottomLeft"/>
      <selection pane="bottomRight" activeCell="G29" sqref="G29"/>
    </sheetView>
  </sheetViews>
  <sheetFormatPr defaultColWidth="9" defaultRowHeight="13.5"/>
  <cols>
    <col min="1" max="3" width="3.25" customWidth="1"/>
    <col min="4" max="4" width="32.75" customWidth="1"/>
    <col min="5" max="10" width="18.75" customWidth="1"/>
  </cols>
  <sheetData>
    <row r="1" ht="27" spans="6:6">
      <c r="F1" s="81" t="s">
        <v>212</v>
      </c>
    </row>
    <row r="2" ht="14.25" spans="10:10">
      <c r="J2" s="69" t="s">
        <v>213</v>
      </c>
    </row>
    <row r="3" ht="14.25" spans="1:10">
      <c r="A3" s="69" t="s">
        <v>2</v>
      </c>
      <c r="J3" s="69" t="s">
        <v>3</v>
      </c>
    </row>
    <row r="4" ht="19.5" customHeight="1" spans="1:10">
      <c r="A4" s="70" t="s">
        <v>6</v>
      </c>
      <c r="B4" s="70"/>
      <c r="C4" s="70"/>
      <c r="D4" s="70"/>
      <c r="E4" s="76" t="s">
        <v>104</v>
      </c>
      <c r="F4" s="76" t="s">
        <v>214</v>
      </c>
      <c r="G4" s="76" t="s">
        <v>215</v>
      </c>
      <c r="H4" s="76" t="s">
        <v>216</v>
      </c>
      <c r="I4" s="76" t="s">
        <v>217</v>
      </c>
      <c r="J4" s="76" t="s">
        <v>218</v>
      </c>
    </row>
    <row r="5" ht="19.5" customHeight="1" spans="1:10">
      <c r="A5" s="76" t="s">
        <v>129</v>
      </c>
      <c r="B5" s="76"/>
      <c r="C5" s="76"/>
      <c r="D5" s="70" t="s">
        <v>130</v>
      </c>
      <c r="E5" s="76"/>
      <c r="F5" s="76"/>
      <c r="G5" s="76"/>
      <c r="H5" s="76"/>
      <c r="I5" s="76"/>
      <c r="J5" s="76"/>
    </row>
    <row r="6" ht="19.5" customHeight="1" spans="1:10">
      <c r="A6" s="76"/>
      <c r="B6" s="76"/>
      <c r="C6" s="76"/>
      <c r="D6" s="70"/>
      <c r="E6" s="76"/>
      <c r="F6" s="76"/>
      <c r="G6" s="76"/>
      <c r="H6" s="76"/>
      <c r="I6" s="76"/>
      <c r="J6" s="76"/>
    </row>
    <row r="7" ht="19.5" customHeight="1" spans="1:10">
      <c r="A7" s="76"/>
      <c r="B7" s="76"/>
      <c r="C7" s="76"/>
      <c r="D7" s="70"/>
      <c r="E7" s="76"/>
      <c r="F7" s="76"/>
      <c r="G7" s="76"/>
      <c r="H7" s="76"/>
      <c r="I7" s="76"/>
      <c r="J7" s="76"/>
    </row>
    <row r="8" ht="19.5" customHeight="1" spans="1:10">
      <c r="A8" s="70" t="s">
        <v>133</v>
      </c>
      <c r="B8" s="70" t="s">
        <v>134</v>
      </c>
      <c r="C8" s="70" t="s">
        <v>135</v>
      </c>
      <c r="D8" s="70" t="s">
        <v>10</v>
      </c>
      <c r="E8" s="76" t="s">
        <v>11</v>
      </c>
      <c r="F8" s="76" t="s">
        <v>12</v>
      </c>
      <c r="G8" s="76" t="s">
        <v>20</v>
      </c>
      <c r="H8" s="76" t="s">
        <v>24</v>
      </c>
      <c r="I8" s="76" t="s">
        <v>29</v>
      </c>
      <c r="J8" s="76" t="s">
        <v>33</v>
      </c>
    </row>
    <row r="9" ht="19.5" customHeight="1" spans="1:10">
      <c r="A9" s="70"/>
      <c r="B9" s="70"/>
      <c r="C9" s="70"/>
      <c r="D9" s="70" t="s">
        <v>136</v>
      </c>
      <c r="E9" s="73" t="s">
        <v>219</v>
      </c>
      <c r="F9" s="73" t="s">
        <v>220</v>
      </c>
      <c r="G9" s="73" t="s">
        <v>221</v>
      </c>
      <c r="H9" s="73"/>
      <c r="I9" s="73"/>
      <c r="J9" s="73"/>
    </row>
    <row r="10" ht="19.5" customHeight="1" spans="1:10">
      <c r="A10" s="82" t="s">
        <v>137</v>
      </c>
      <c r="B10" s="82"/>
      <c r="C10" s="82"/>
      <c r="D10" s="82" t="s">
        <v>138</v>
      </c>
      <c r="E10" s="73" t="s">
        <v>45</v>
      </c>
      <c r="F10" s="85">
        <v>254.11</v>
      </c>
      <c r="G10" s="73" t="s">
        <v>222</v>
      </c>
      <c r="H10" s="73"/>
      <c r="I10" s="73"/>
      <c r="J10" s="73"/>
    </row>
    <row r="11" ht="19.5" customHeight="1" spans="1:10">
      <c r="A11" s="82" t="s">
        <v>141</v>
      </c>
      <c r="B11" s="82"/>
      <c r="C11" s="82"/>
      <c r="D11" s="82" t="s">
        <v>142</v>
      </c>
      <c r="E11" s="73" t="s">
        <v>223</v>
      </c>
      <c r="F11" s="73">
        <v>221.72</v>
      </c>
      <c r="G11" s="73" t="s">
        <v>145</v>
      </c>
      <c r="H11" s="73"/>
      <c r="I11" s="73"/>
      <c r="J11" s="73"/>
    </row>
    <row r="12" ht="19.5" customHeight="1" spans="1:10">
      <c r="A12" s="82" t="s">
        <v>146</v>
      </c>
      <c r="B12" s="82"/>
      <c r="C12" s="82"/>
      <c r="D12" s="82" t="s">
        <v>147</v>
      </c>
      <c r="E12" s="73" t="s">
        <v>223</v>
      </c>
      <c r="F12" s="73">
        <v>221.72</v>
      </c>
      <c r="G12" s="73" t="s">
        <v>145</v>
      </c>
      <c r="H12" s="73"/>
      <c r="I12" s="73"/>
      <c r="J12" s="73"/>
    </row>
    <row r="13" ht="19.5" customHeight="1" spans="1:10">
      <c r="A13" s="82" t="s">
        <v>148</v>
      </c>
      <c r="B13" s="82"/>
      <c r="C13" s="82"/>
      <c r="D13" s="82" t="s">
        <v>149</v>
      </c>
      <c r="E13" s="73" t="s">
        <v>150</v>
      </c>
      <c r="F13" s="73" t="s">
        <v>150</v>
      </c>
      <c r="G13" s="73"/>
      <c r="H13" s="73"/>
      <c r="I13" s="73"/>
      <c r="J13" s="73"/>
    </row>
    <row r="14" ht="19.5" customHeight="1" spans="1:10">
      <c r="A14" s="82" t="s">
        <v>151</v>
      </c>
      <c r="B14" s="82"/>
      <c r="C14" s="82"/>
      <c r="D14" s="82" t="s">
        <v>152</v>
      </c>
      <c r="E14" s="73" t="s">
        <v>153</v>
      </c>
      <c r="F14" s="73" t="s">
        <v>153</v>
      </c>
      <c r="G14" s="73"/>
      <c r="H14" s="73"/>
      <c r="I14" s="73"/>
      <c r="J14" s="73"/>
    </row>
    <row r="15" ht="19.5" customHeight="1" spans="1:10">
      <c r="A15" s="82" t="s">
        <v>154</v>
      </c>
      <c r="B15" s="82"/>
      <c r="C15" s="82"/>
      <c r="D15" s="82" t="s">
        <v>155</v>
      </c>
      <c r="E15" s="73" t="s">
        <v>156</v>
      </c>
      <c r="F15" s="73" t="s">
        <v>156</v>
      </c>
      <c r="G15" s="73"/>
      <c r="H15" s="73"/>
      <c r="I15" s="73"/>
      <c r="J15" s="73"/>
    </row>
    <row r="16" ht="19.5" customHeight="1" spans="1:10">
      <c r="A16" s="82" t="s">
        <v>157</v>
      </c>
      <c r="B16" s="82"/>
      <c r="C16" s="82"/>
      <c r="D16" s="82" t="s">
        <v>158</v>
      </c>
      <c r="E16" s="73" t="s">
        <v>159</v>
      </c>
      <c r="F16" s="73" t="s">
        <v>159</v>
      </c>
      <c r="G16" s="73"/>
      <c r="H16" s="73"/>
      <c r="I16" s="73"/>
      <c r="J16" s="73"/>
    </row>
    <row r="17" ht="19.5" customHeight="1" spans="1:10">
      <c r="A17" s="82" t="s">
        <v>160</v>
      </c>
      <c r="B17" s="82"/>
      <c r="C17" s="82"/>
      <c r="D17" s="82" t="s">
        <v>161</v>
      </c>
      <c r="E17" s="73" t="s">
        <v>162</v>
      </c>
      <c r="F17" s="73"/>
      <c r="G17" s="73" t="s">
        <v>162</v>
      </c>
      <c r="H17" s="73"/>
      <c r="I17" s="73"/>
      <c r="J17" s="73"/>
    </row>
    <row r="18" ht="19.5" customHeight="1" spans="1:10">
      <c r="A18" s="82" t="s">
        <v>165</v>
      </c>
      <c r="B18" s="82"/>
      <c r="C18" s="82"/>
      <c r="D18" s="82" t="s">
        <v>166</v>
      </c>
      <c r="E18" s="73" t="s">
        <v>167</v>
      </c>
      <c r="F18" s="73"/>
      <c r="G18" s="73" t="s">
        <v>167</v>
      </c>
      <c r="H18" s="73"/>
      <c r="I18" s="73"/>
      <c r="J18" s="73"/>
    </row>
    <row r="19" ht="19.5" customHeight="1" spans="1:10">
      <c r="A19" s="82" t="s">
        <v>169</v>
      </c>
      <c r="B19" s="82"/>
      <c r="C19" s="82"/>
      <c r="D19" s="82" t="s">
        <v>170</v>
      </c>
      <c r="E19" s="73" t="s">
        <v>171</v>
      </c>
      <c r="F19" s="73"/>
      <c r="G19" s="73" t="s">
        <v>171</v>
      </c>
      <c r="H19" s="73"/>
      <c r="I19" s="73"/>
      <c r="J19" s="73"/>
    </row>
    <row r="20" ht="19.5" customHeight="1" spans="1:10">
      <c r="A20" s="82" t="s">
        <v>172</v>
      </c>
      <c r="B20" s="82"/>
      <c r="C20" s="82"/>
      <c r="D20" s="82" t="s">
        <v>173</v>
      </c>
      <c r="E20" s="73" t="s">
        <v>174</v>
      </c>
      <c r="F20" s="73"/>
      <c r="G20" s="73" t="s">
        <v>174</v>
      </c>
      <c r="H20" s="73"/>
      <c r="I20" s="73"/>
      <c r="J20" s="73"/>
    </row>
    <row r="21" ht="19.5" customHeight="1" spans="1:10">
      <c r="A21" s="82" t="s">
        <v>175</v>
      </c>
      <c r="B21" s="82"/>
      <c r="C21" s="82"/>
      <c r="D21" s="82" t="s">
        <v>176</v>
      </c>
      <c r="E21" s="73" t="s">
        <v>49</v>
      </c>
      <c r="F21" s="73" t="s">
        <v>49</v>
      </c>
      <c r="G21" s="73"/>
      <c r="H21" s="73"/>
      <c r="I21" s="73"/>
      <c r="J21" s="73"/>
    </row>
    <row r="22" ht="19.5" customHeight="1" spans="1:10">
      <c r="A22" s="82" t="s">
        <v>177</v>
      </c>
      <c r="B22" s="82"/>
      <c r="C22" s="82"/>
      <c r="D22" s="82" t="s">
        <v>178</v>
      </c>
      <c r="E22" s="73" t="s">
        <v>49</v>
      </c>
      <c r="F22" s="73" t="s">
        <v>49</v>
      </c>
      <c r="G22" s="73"/>
      <c r="H22" s="73"/>
      <c r="I22" s="73"/>
      <c r="J22" s="73"/>
    </row>
    <row r="23" ht="19.5" customHeight="1" spans="1:10">
      <c r="A23" s="82" t="s">
        <v>179</v>
      </c>
      <c r="B23" s="82"/>
      <c r="C23" s="82"/>
      <c r="D23" s="82" t="s">
        <v>180</v>
      </c>
      <c r="E23" s="73" t="s">
        <v>181</v>
      </c>
      <c r="F23" s="73" t="s">
        <v>181</v>
      </c>
      <c r="G23" s="73"/>
      <c r="H23" s="73"/>
      <c r="I23" s="73"/>
      <c r="J23" s="73"/>
    </row>
    <row r="24" ht="19.5" customHeight="1" spans="1:10">
      <c r="A24" s="82" t="s">
        <v>182</v>
      </c>
      <c r="B24" s="82"/>
      <c r="C24" s="82"/>
      <c r="D24" s="82" t="s">
        <v>183</v>
      </c>
      <c r="E24" s="73" t="s">
        <v>184</v>
      </c>
      <c r="F24" s="73" t="s">
        <v>184</v>
      </c>
      <c r="G24" s="73"/>
      <c r="H24" s="73"/>
      <c r="I24" s="73"/>
      <c r="J24" s="73"/>
    </row>
    <row r="25" ht="19.5" customHeight="1" spans="1:10">
      <c r="A25" s="82" t="s">
        <v>185</v>
      </c>
      <c r="B25" s="82"/>
      <c r="C25" s="82"/>
      <c r="D25" s="82" t="s">
        <v>186</v>
      </c>
      <c r="E25" s="73" t="s">
        <v>187</v>
      </c>
      <c r="F25" s="73" t="s">
        <v>187</v>
      </c>
      <c r="G25" s="73"/>
      <c r="H25" s="73"/>
      <c r="I25" s="73"/>
      <c r="J25" s="73"/>
    </row>
    <row r="26" ht="19.5" customHeight="1" spans="1:10">
      <c r="A26" s="82" t="s">
        <v>188</v>
      </c>
      <c r="B26" s="82"/>
      <c r="C26" s="82"/>
      <c r="D26" s="82" t="s">
        <v>189</v>
      </c>
      <c r="E26" s="86">
        <v>1975.87</v>
      </c>
      <c r="F26" s="73"/>
      <c r="G26" s="86">
        <v>1975.87</v>
      </c>
      <c r="H26" s="73"/>
      <c r="I26" s="73"/>
      <c r="J26" s="73"/>
    </row>
    <row r="27" ht="19.5" customHeight="1" spans="1:10">
      <c r="A27" s="82" t="s">
        <v>191</v>
      </c>
      <c r="B27" s="82"/>
      <c r="C27" s="82"/>
      <c r="D27" s="82" t="s">
        <v>192</v>
      </c>
      <c r="E27" s="73" t="s">
        <v>193</v>
      </c>
      <c r="F27" s="73"/>
      <c r="G27" s="73" t="s">
        <v>193</v>
      </c>
      <c r="H27" s="73"/>
      <c r="I27" s="73"/>
      <c r="J27" s="73"/>
    </row>
    <row r="28" ht="19.5" customHeight="1" spans="1:10">
      <c r="A28" s="82" t="s">
        <v>194</v>
      </c>
      <c r="B28" s="82"/>
      <c r="C28" s="82"/>
      <c r="D28" s="82" t="s">
        <v>195</v>
      </c>
      <c r="E28" s="73" t="s">
        <v>193</v>
      </c>
      <c r="F28" s="73"/>
      <c r="G28" s="73" t="s">
        <v>193</v>
      </c>
      <c r="H28" s="73"/>
      <c r="I28" s="73"/>
      <c r="J28" s="73"/>
    </row>
    <row r="29" ht="19.5" customHeight="1" spans="1:10">
      <c r="A29" s="82" t="s">
        <v>196</v>
      </c>
      <c r="B29" s="82"/>
      <c r="C29" s="82"/>
      <c r="D29" s="82" t="s">
        <v>197</v>
      </c>
      <c r="E29" s="86">
        <v>1616.67</v>
      </c>
      <c r="F29" s="73"/>
      <c r="G29" s="86">
        <v>1616.67</v>
      </c>
      <c r="H29" s="73"/>
      <c r="I29" s="73"/>
      <c r="J29" s="73"/>
    </row>
    <row r="30" ht="19.5" customHeight="1" spans="1:10">
      <c r="A30" s="82" t="s">
        <v>199</v>
      </c>
      <c r="B30" s="82"/>
      <c r="C30" s="82"/>
      <c r="D30" s="82" t="s">
        <v>200</v>
      </c>
      <c r="E30" s="73" t="s">
        <v>224</v>
      </c>
      <c r="F30" s="73"/>
      <c r="G30" s="73" t="s">
        <v>224</v>
      </c>
      <c r="H30" s="73"/>
      <c r="I30" s="73"/>
      <c r="J30" s="73"/>
    </row>
    <row r="31" ht="19.5" customHeight="1" spans="1:10">
      <c r="A31" s="82" t="s">
        <v>202</v>
      </c>
      <c r="B31" s="82"/>
      <c r="C31" s="82"/>
      <c r="D31" s="82" t="s">
        <v>203</v>
      </c>
      <c r="E31" s="73" t="s">
        <v>225</v>
      </c>
      <c r="F31" s="73"/>
      <c r="G31" s="73" t="s">
        <v>225</v>
      </c>
      <c r="H31" s="73"/>
      <c r="I31" s="73"/>
      <c r="J31" s="73"/>
    </row>
    <row r="32" ht="19.5" customHeight="1" spans="1:10">
      <c r="A32" s="82" t="s">
        <v>205</v>
      </c>
      <c r="B32" s="82"/>
      <c r="C32" s="82"/>
      <c r="D32" s="82" t="s">
        <v>206</v>
      </c>
      <c r="E32" s="73" t="s">
        <v>80</v>
      </c>
      <c r="F32" s="73" t="s">
        <v>80</v>
      </c>
      <c r="G32" s="73"/>
      <c r="H32" s="73"/>
      <c r="I32" s="73"/>
      <c r="J32" s="73"/>
    </row>
    <row r="33" ht="19.5" customHeight="1" spans="1:10">
      <c r="A33" s="82" t="s">
        <v>207</v>
      </c>
      <c r="B33" s="82"/>
      <c r="C33" s="82"/>
      <c r="D33" s="82" t="s">
        <v>208</v>
      </c>
      <c r="E33" s="73" t="s">
        <v>80</v>
      </c>
      <c r="F33" s="73" t="s">
        <v>80</v>
      </c>
      <c r="G33" s="73"/>
      <c r="H33" s="73"/>
      <c r="I33" s="73"/>
      <c r="J33" s="73"/>
    </row>
    <row r="34" ht="19.5" customHeight="1" spans="1:10">
      <c r="A34" s="82" t="s">
        <v>209</v>
      </c>
      <c r="B34" s="82"/>
      <c r="C34" s="82"/>
      <c r="D34" s="82" t="s">
        <v>210</v>
      </c>
      <c r="E34" s="73" t="s">
        <v>80</v>
      </c>
      <c r="F34" s="73" t="s">
        <v>80</v>
      </c>
      <c r="G34" s="73"/>
      <c r="H34" s="73"/>
      <c r="I34" s="73"/>
      <c r="J34" s="73"/>
    </row>
    <row r="35" ht="19.5" customHeight="1" spans="1:10">
      <c r="A35" s="82" t="s">
        <v>226</v>
      </c>
      <c r="B35" s="82"/>
      <c r="C35" s="82"/>
      <c r="D35" s="82"/>
      <c r="E35" s="82"/>
      <c r="F35" s="82"/>
      <c r="G35" s="82"/>
      <c r="H35" s="82"/>
      <c r="I35" s="82"/>
      <c r="J35" s="82"/>
    </row>
  </sheetData>
  <mergeCells count="38">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J35"/>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0" activePane="bottomLeft" state="frozen"/>
      <selection/>
      <selection pane="bottomLeft" activeCell="C39" sqref="C39"/>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81" t="s">
        <v>227</v>
      </c>
    </row>
    <row r="2" ht="14.25" spans="9:9">
      <c r="I2" s="69" t="s">
        <v>228</v>
      </c>
    </row>
    <row r="3" ht="14.25" spans="1:9">
      <c r="A3" s="69" t="s">
        <v>2</v>
      </c>
      <c r="I3" s="69" t="s">
        <v>3</v>
      </c>
    </row>
    <row r="4" ht="19.5" customHeight="1" spans="1:9">
      <c r="A4" s="70" t="s">
        <v>229</v>
      </c>
      <c r="B4" s="70"/>
      <c r="C4" s="70"/>
      <c r="D4" s="70" t="s">
        <v>230</v>
      </c>
      <c r="E4" s="70"/>
      <c r="F4" s="70"/>
      <c r="G4" s="70"/>
      <c r="H4" s="70"/>
      <c r="I4" s="70"/>
    </row>
    <row r="5" ht="19.5" customHeight="1" spans="1:9">
      <c r="A5" s="76" t="s">
        <v>231</v>
      </c>
      <c r="B5" s="76" t="s">
        <v>7</v>
      </c>
      <c r="C5" s="76" t="s">
        <v>232</v>
      </c>
      <c r="D5" s="76" t="s">
        <v>233</v>
      </c>
      <c r="E5" s="76" t="s">
        <v>7</v>
      </c>
      <c r="F5" s="70" t="s">
        <v>136</v>
      </c>
      <c r="G5" s="76" t="s">
        <v>234</v>
      </c>
      <c r="H5" s="76" t="s">
        <v>235</v>
      </c>
      <c r="I5" s="76" t="s">
        <v>236</v>
      </c>
    </row>
    <row r="6" ht="19.5" customHeight="1" spans="1:9">
      <c r="A6" s="76"/>
      <c r="B6" s="76"/>
      <c r="C6" s="76"/>
      <c r="D6" s="76"/>
      <c r="E6" s="76"/>
      <c r="F6" s="70" t="s">
        <v>131</v>
      </c>
      <c r="G6" s="76" t="s">
        <v>234</v>
      </c>
      <c r="H6" s="76"/>
      <c r="I6" s="76"/>
    </row>
    <row r="7" ht="19.5" customHeight="1" spans="1:9">
      <c r="A7" s="70" t="s">
        <v>237</v>
      </c>
      <c r="B7" s="70"/>
      <c r="C7" s="70" t="s">
        <v>11</v>
      </c>
      <c r="D7" s="70" t="s">
        <v>237</v>
      </c>
      <c r="E7" s="70"/>
      <c r="F7" s="70" t="s">
        <v>12</v>
      </c>
      <c r="G7" s="70" t="s">
        <v>20</v>
      </c>
      <c r="H7" s="70" t="s">
        <v>24</v>
      </c>
      <c r="I7" s="70" t="s">
        <v>29</v>
      </c>
    </row>
    <row r="8" ht="19.5" customHeight="1" spans="1:9">
      <c r="A8" s="71" t="s">
        <v>238</v>
      </c>
      <c r="B8" s="70" t="s">
        <v>11</v>
      </c>
      <c r="C8" s="87">
        <v>4097.05</v>
      </c>
      <c r="D8" s="71" t="s">
        <v>14</v>
      </c>
      <c r="E8" s="70" t="s">
        <v>22</v>
      </c>
      <c r="F8" s="73"/>
      <c r="G8" s="73"/>
      <c r="H8" s="73"/>
      <c r="I8" s="73"/>
    </row>
    <row r="9" ht="19.5" customHeight="1" spans="1:9">
      <c r="A9" s="71" t="s">
        <v>239</v>
      </c>
      <c r="B9" s="70" t="s">
        <v>12</v>
      </c>
      <c r="C9" s="73"/>
      <c r="D9" s="71" t="s">
        <v>17</v>
      </c>
      <c r="E9" s="70" t="s">
        <v>27</v>
      </c>
      <c r="F9" s="73"/>
      <c r="G9" s="73"/>
      <c r="H9" s="73"/>
      <c r="I9" s="73"/>
    </row>
    <row r="10" ht="19.5" customHeight="1" spans="1:9">
      <c r="A10" s="71" t="s">
        <v>240</v>
      </c>
      <c r="B10" s="70" t="s">
        <v>20</v>
      </c>
      <c r="C10" s="73"/>
      <c r="D10" s="71" t="s">
        <v>21</v>
      </c>
      <c r="E10" s="70" t="s">
        <v>31</v>
      </c>
      <c r="F10" s="73"/>
      <c r="G10" s="73"/>
      <c r="H10" s="73"/>
      <c r="I10" s="73"/>
    </row>
    <row r="11" ht="19.5" customHeight="1" spans="1:9">
      <c r="A11" s="71"/>
      <c r="B11" s="70" t="s">
        <v>24</v>
      </c>
      <c r="C11" s="73"/>
      <c r="D11" s="71" t="s">
        <v>26</v>
      </c>
      <c r="E11" s="70" t="s">
        <v>35</v>
      </c>
      <c r="F11" s="73"/>
      <c r="G11" s="73"/>
      <c r="H11" s="73"/>
      <c r="I11" s="73"/>
    </row>
    <row r="12" ht="19.5" customHeight="1" spans="1:9">
      <c r="A12" s="71"/>
      <c r="B12" s="70" t="s">
        <v>29</v>
      </c>
      <c r="C12" s="73"/>
      <c r="D12" s="71" t="s">
        <v>30</v>
      </c>
      <c r="E12" s="70" t="s">
        <v>39</v>
      </c>
      <c r="F12" s="73"/>
      <c r="G12" s="73"/>
      <c r="H12" s="73"/>
      <c r="I12" s="73"/>
    </row>
    <row r="13" ht="19.5" customHeight="1" spans="1:9">
      <c r="A13" s="71"/>
      <c r="B13" s="70" t="s">
        <v>33</v>
      </c>
      <c r="C13" s="73"/>
      <c r="D13" s="71" t="s">
        <v>34</v>
      </c>
      <c r="E13" s="70" t="s">
        <v>44</v>
      </c>
      <c r="F13" s="73"/>
      <c r="G13" s="73"/>
      <c r="H13" s="73"/>
      <c r="I13" s="73"/>
    </row>
    <row r="14" ht="19.5" customHeight="1" spans="1:9">
      <c r="A14" s="71"/>
      <c r="B14" s="70" t="s">
        <v>37</v>
      </c>
      <c r="C14" s="73"/>
      <c r="D14" s="71" t="s">
        <v>38</v>
      </c>
      <c r="E14" s="70" t="s">
        <v>48</v>
      </c>
      <c r="F14" s="73"/>
      <c r="G14" s="73"/>
      <c r="H14" s="73"/>
      <c r="I14" s="73"/>
    </row>
    <row r="15" ht="19.5" customHeight="1" spans="1:9">
      <c r="A15" s="71"/>
      <c r="B15" s="70" t="s">
        <v>41</v>
      </c>
      <c r="C15" s="73"/>
      <c r="D15" s="71" t="s">
        <v>43</v>
      </c>
      <c r="E15" s="70" t="s">
        <v>52</v>
      </c>
      <c r="F15" s="73" t="s">
        <v>140</v>
      </c>
      <c r="G15" s="73" t="s">
        <v>140</v>
      </c>
      <c r="H15" s="73"/>
      <c r="I15" s="73"/>
    </row>
    <row r="16" ht="19.5" customHeight="1" spans="1:9">
      <c r="A16" s="71"/>
      <c r="B16" s="70" t="s">
        <v>46</v>
      </c>
      <c r="C16" s="73"/>
      <c r="D16" s="71" t="s">
        <v>47</v>
      </c>
      <c r="E16" s="70" t="s">
        <v>55</v>
      </c>
      <c r="F16" s="73" t="s">
        <v>49</v>
      </c>
      <c r="G16" s="73" t="s">
        <v>49</v>
      </c>
      <c r="H16" s="73"/>
      <c r="I16" s="73"/>
    </row>
    <row r="17" ht="19.5" customHeight="1" spans="1:9">
      <c r="A17" s="71"/>
      <c r="B17" s="70" t="s">
        <v>50</v>
      </c>
      <c r="C17" s="73"/>
      <c r="D17" s="71" t="s">
        <v>51</v>
      </c>
      <c r="E17" s="70" t="s">
        <v>58</v>
      </c>
      <c r="F17" s="73"/>
      <c r="G17" s="73"/>
      <c r="H17" s="73"/>
      <c r="I17" s="73"/>
    </row>
    <row r="18" ht="19.5" customHeight="1" spans="1:9">
      <c r="A18" s="71"/>
      <c r="B18" s="70" t="s">
        <v>53</v>
      </c>
      <c r="C18" s="73"/>
      <c r="D18" s="71" t="s">
        <v>54</v>
      </c>
      <c r="E18" s="70" t="s">
        <v>61</v>
      </c>
      <c r="F18" s="73"/>
      <c r="G18" s="73"/>
      <c r="H18" s="73"/>
      <c r="I18" s="73"/>
    </row>
    <row r="19" ht="19.5" customHeight="1" spans="1:9">
      <c r="A19" s="71"/>
      <c r="B19" s="70" t="s">
        <v>56</v>
      </c>
      <c r="C19" s="73"/>
      <c r="D19" s="71" t="s">
        <v>57</v>
      </c>
      <c r="E19" s="70" t="s">
        <v>64</v>
      </c>
      <c r="F19" s="86">
        <v>1975.87</v>
      </c>
      <c r="G19" s="86">
        <v>1975.87</v>
      </c>
      <c r="H19" s="73"/>
      <c r="I19" s="73"/>
    </row>
    <row r="20" ht="19.5" customHeight="1" spans="1:9">
      <c r="A20" s="71"/>
      <c r="B20" s="70" t="s">
        <v>59</v>
      </c>
      <c r="C20" s="73"/>
      <c r="D20" s="71" t="s">
        <v>60</v>
      </c>
      <c r="E20" s="70" t="s">
        <v>67</v>
      </c>
      <c r="F20" s="73"/>
      <c r="G20" s="73"/>
      <c r="H20" s="73"/>
      <c r="I20" s="73"/>
    </row>
    <row r="21" ht="19.5" customHeight="1" spans="1:9">
      <c r="A21" s="71"/>
      <c r="B21" s="70" t="s">
        <v>62</v>
      </c>
      <c r="C21" s="73"/>
      <c r="D21" s="71" t="s">
        <v>63</v>
      </c>
      <c r="E21" s="70" t="s">
        <v>70</v>
      </c>
      <c r="F21" s="73"/>
      <c r="G21" s="73"/>
      <c r="H21" s="73"/>
      <c r="I21" s="73"/>
    </row>
    <row r="22" ht="19.5" customHeight="1" spans="1:9">
      <c r="A22" s="71"/>
      <c r="B22" s="70" t="s">
        <v>65</v>
      </c>
      <c r="C22" s="73"/>
      <c r="D22" s="71" t="s">
        <v>66</v>
      </c>
      <c r="E22" s="70" t="s">
        <v>73</v>
      </c>
      <c r="F22" s="73"/>
      <c r="G22" s="73"/>
      <c r="H22" s="73"/>
      <c r="I22" s="73"/>
    </row>
    <row r="23" ht="19.5" customHeight="1" spans="1:9">
      <c r="A23" s="71"/>
      <c r="B23" s="70" t="s">
        <v>68</v>
      </c>
      <c r="C23" s="73"/>
      <c r="D23" s="71" t="s">
        <v>69</v>
      </c>
      <c r="E23" s="70" t="s">
        <v>76</v>
      </c>
      <c r="F23" s="73"/>
      <c r="G23" s="73"/>
      <c r="H23" s="73"/>
      <c r="I23" s="73"/>
    </row>
    <row r="24" ht="19.5" customHeight="1" spans="1:9">
      <c r="A24" s="71"/>
      <c r="B24" s="70" t="s">
        <v>71</v>
      </c>
      <c r="C24" s="73"/>
      <c r="D24" s="71" t="s">
        <v>72</v>
      </c>
      <c r="E24" s="70" t="s">
        <v>79</v>
      </c>
      <c r="F24" s="73"/>
      <c r="G24" s="73"/>
      <c r="H24" s="73"/>
      <c r="I24" s="73"/>
    </row>
    <row r="25" ht="19.5" customHeight="1" spans="1:9">
      <c r="A25" s="71"/>
      <c r="B25" s="70" t="s">
        <v>74</v>
      </c>
      <c r="C25" s="73"/>
      <c r="D25" s="71" t="s">
        <v>75</v>
      </c>
      <c r="E25" s="70" t="s">
        <v>83</v>
      </c>
      <c r="F25" s="73"/>
      <c r="G25" s="73"/>
      <c r="H25" s="73"/>
      <c r="I25" s="73"/>
    </row>
    <row r="26" ht="19.5" customHeight="1" spans="1:9">
      <c r="A26" s="71"/>
      <c r="B26" s="70" t="s">
        <v>77</v>
      </c>
      <c r="C26" s="73"/>
      <c r="D26" s="71" t="s">
        <v>78</v>
      </c>
      <c r="E26" s="70" t="s">
        <v>86</v>
      </c>
      <c r="F26" s="73" t="s">
        <v>80</v>
      </c>
      <c r="G26" s="73" t="s">
        <v>80</v>
      </c>
      <c r="H26" s="73"/>
      <c r="I26" s="73"/>
    </row>
    <row r="27" ht="19.5" customHeight="1" spans="1:9">
      <c r="A27" s="71"/>
      <c r="B27" s="70" t="s">
        <v>81</v>
      </c>
      <c r="C27" s="73"/>
      <c r="D27" s="71" t="s">
        <v>82</v>
      </c>
      <c r="E27" s="70" t="s">
        <v>89</v>
      </c>
      <c r="F27" s="73"/>
      <c r="G27" s="73"/>
      <c r="H27" s="73"/>
      <c r="I27" s="73"/>
    </row>
    <row r="28" ht="19.5" customHeight="1" spans="1:9">
      <c r="A28" s="71"/>
      <c r="B28" s="70" t="s">
        <v>84</v>
      </c>
      <c r="C28" s="73"/>
      <c r="D28" s="71" t="s">
        <v>85</v>
      </c>
      <c r="E28" s="70" t="s">
        <v>92</v>
      </c>
      <c r="F28" s="73"/>
      <c r="G28" s="73"/>
      <c r="H28" s="73"/>
      <c r="I28" s="73"/>
    </row>
    <row r="29" ht="19.5" customHeight="1" spans="1:9">
      <c r="A29" s="71"/>
      <c r="B29" s="70" t="s">
        <v>87</v>
      </c>
      <c r="C29" s="73"/>
      <c r="D29" s="71" t="s">
        <v>88</v>
      </c>
      <c r="E29" s="70" t="s">
        <v>95</v>
      </c>
      <c r="F29" s="73"/>
      <c r="G29" s="73"/>
      <c r="H29" s="73"/>
      <c r="I29" s="73"/>
    </row>
    <row r="30" ht="19.5" customHeight="1" spans="1:9">
      <c r="A30" s="71"/>
      <c r="B30" s="70" t="s">
        <v>90</v>
      </c>
      <c r="C30" s="73"/>
      <c r="D30" s="71" t="s">
        <v>91</v>
      </c>
      <c r="E30" s="70" t="s">
        <v>98</v>
      </c>
      <c r="F30" s="73"/>
      <c r="G30" s="73"/>
      <c r="H30" s="73"/>
      <c r="I30" s="73"/>
    </row>
    <row r="31" ht="19.5" customHeight="1" spans="1:9">
      <c r="A31" s="71"/>
      <c r="B31" s="70" t="s">
        <v>93</v>
      </c>
      <c r="C31" s="73"/>
      <c r="D31" s="71" t="s">
        <v>94</v>
      </c>
      <c r="E31" s="70" t="s">
        <v>101</v>
      </c>
      <c r="F31" s="73"/>
      <c r="G31" s="73"/>
      <c r="H31" s="73"/>
      <c r="I31" s="73"/>
    </row>
    <row r="32" ht="19.5" customHeight="1" spans="1:9">
      <c r="A32" s="71"/>
      <c r="B32" s="70" t="s">
        <v>96</v>
      </c>
      <c r="C32" s="73"/>
      <c r="D32" s="71" t="s">
        <v>97</v>
      </c>
      <c r="E32" s="70" t="s">
        <v>105</v>
      </c>
      <c r="F32" s="73"/>
      <c r="G32" s="73"/>
      <c r="H32" s="73"/>
      <c r="I32" s="73"/>
    </row>
    <row r="33" ht="19.5" customHeight="1" spans="1:9">
      <c r="A33" s="71"/>
      <c r="B33" s="70" t="s">
        <v>99</v>
      </c>
      <c r="C33" s="73"/>
      <c r="D33" s="71" t="s">
        <v>100</v>
      </c>
      <c r="E33" s="70" t="s">
        <v>109</v>
      </c>
      <c r="F33" s="73"/>
      <c r="G33" s="73"/>
      <c r="H33" s="73"/>
      <c r="I33" s="73"/>
    </row>
    <row r="34" ht="19.5" customHeight="1" spans="1:9">
      <c r="A34" s="70" t="s">
        <v>102</v>
      </c>
      <c r="B34" s="70" t="s">
        <v>103</v>
      </c>
      <c r="C34" s="87">
        <v>4097.05</v>
      </c>
      <c r="D34" s="70" t="s">
        <v>104</v>
      </c>
      <c r="E34" s="70" t="s">
        <v>113</v>
      </c>
      <c r="F34" s="73" t="s">
        <v>241</v>
      </c>
      <c r="G34" s="73" t="s">
        <v>241</v>
      </c>
      <c r="H34" s="73"/>
      <c r="I34" s="73"/>
    </row>
    <row r="35" ht="19.5" customHeight="1" spans="1:9">
      <c r="A35" s="71" t="s">
        <v>242</v>
      </c>
      <c r="B35" s="70" t="s">
        <v>107</v>
      </c>
      <c r="C35" s="73">
        <v>27.6</v>
      </c>
      <c r="D35" s="71" t="s">
        <v>243</v>
      </c>
      <c r="E35" s="70" t="s">
        <v>117</v>
      </c>
      <c r="F35" s="73" t="s">
        <v>114</v>
      </c>
      <c r="G35" s="73" t="s">
        <v>114</v>
      </c>
      <c r="H35" s="73"/>
      <c r="I35" s="73"/>
    </row>
    <row r="36" ht="19.5" customHeight="1" spans="1:9">
      <c r="A36" s="71" t="s">
        <v>238</v>
      </c>
      <c r="B36" s="70" t="s">
        <v>111</v>
      </c>
      <c r="C36" s="73">
        <v>27.6</v>
      </c>
      <c r="D36" s="71"/>
      <c r="E36" s="70" t="s">
        <v>244</v>
      </c>
      <c r="F36" s="73"/>
      <c r="G36" s="73"/>
      <c r="H36" s="73"/>
      <c r="I36" s="73"/>
    </row>
    <row r="37" ht="19.5" customHeight="1" spans="1:9">
      <c r="A37" s="71" t="s">
        <v>239</v>
      </c>
      <c r="B37" s="70" t="s">
        <v>116</v>
      </c>
      <c r="C37" s="73"/>
      <c r="D37" s="70"/>
      <c r="E37" s="70" t="s">
        <v>245</v>
      </c>
      <c r="F37" s="73"/>
      <c r="G37" s="73"/>
      <c r="H37" s="73"/>
      <c r="I37" s="73"/>
    </row>
    <row r="38" ht="19.5" customHeight="1" spans="1:9">
      <c r="A38" s="71" t="s">
        <v>240</v>
      </c>
      <c r="B38" s="70" t="s">
        <v>15</v>
      </c>
      <c r="C38" s="73"/>
      <c r="D38" s="71"/>
      <c r="E38" s="70" t="s">
        <v>246</v>
      </c>
      <c r="F38" s="73"/>
      <c r="G38" s="73"/>
      <c r="H38" s="73"/>
      <c r="I38" s="73"/>
    </row>
    <row r="39" ht="19.5" customHeight="1" spans="1:9">
      <c r="A39" s="70" t="s">
        <v>115</v>
      </c>
      <c r="B39" s="70" t="s">
        <v>18</v>
      </c>
      <c r="C39" s="87">
        <v>4124.65</v>
      </c>
      <c r="D39" s="70" t="s">
        <v>115</v>
      </c>
      <c r="E39" s="70" t="s">
        <v>247</v>
      </c>
      <c r="F39" s="73" t="s">
        <v>248</v>
      </c>
      <c r="G39" s="73" t="s">
        <v>248</v>
      </c>
      <c r="H39" s="73"/>
      <c r="I39" s="73"/>
    </row>
    <row r="40" ht="19.5" customHeight="1" spans="1:9">
      <c r="A40" s="82" t="s">
        <v>249</v>
      </c>
      <c r="B40" s="82"/>
      <c r="C40" s="82"/>
      <c r="D40" s="82"/>
      <c r="E40" s="82"/>
      <c r="F40" s="82"/>
      <c r="G40" s="82"/>
      <c r="H40" s="82"/>
      <c r="I40" s="82"/>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5"/>
  <sheetViews>
    <sheetView workbookViewId="0">
      <pane xSplit="4" ySplit="9" topLeftCell="H10" activePane="bottomRight" state="frozen"/>
      <selection/>
      <selection pane="topRight"/>
      <selection pane="bottomLeft"/>
      <selection pane="bottomRight" activeCell="A26" sqref="$A26:$XFD26"/>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81" t="s">
        <v>250</v>
      </c>
    </row>
    <row r="2" ht="14.25" spans="20:20">
      <c r="T2" s="69" t="s">
        <v>251</v>
      </c>
    </row>
    <row r="3" ht="14.25" spans="1:20">
      <c r="A3" s="69" t="s">
        <v>2</v>
      </c>
      <c r="T3" s="69" t="s">
        <v>3</v>
      </c>
    </row>
    <row r="4" ht="19.5" customHeight="1" spans="1:20">
      <c r="A4" s="76" t="s">
        <v>6</v>
      </c>
      <c r="B4" s="76"/>
      <c r="C4" s="76"/>
      <c r="D4" s="76"/>
      <c r="E4" s="76" t="s">
        <v>252</v>
      </c>
      <c r="F4" s="76"/>
      <c r="G4" s="76"/>
      <c r="H4" s="76" t="s">
        <v>253</v>
      </c>
      <c r="I4" s="76"/>
      <c r="J4" s="76"/>
      <c r="K4" s="76" t="s">
        <v>254</v>
      </c>
      <c r="L4" s="76"/>
      <c r="M4" s="76"/>
      <c r="N4" s="76"/>
      <c r="O4" s="76"/>
      <c r="P4" s="76" t="s">
        <v>112</v>
      </c>
      <c r="Q4" s="76"/>
      <c r="R4" s="76"/>
      <c r="S4" s="76"/>
      <c r="T4" s="76"/>
    </row>
    <row r="5" ht="19.5" customHeight="1" spans="1:20">
      <c r="A5" s="76" t="s">
        <v>129</v>
      </c>
      <c r="B5" s="76"/>
      <c r="C5" s="76"/>
      <c r="D5" s="76" t="s">
        <v>130</v>
      </c>
      <c r="E5" s="76" t="s">
        <v>136</v>
      </c>
      <c r="F5" s="76" t="s">
        <v>255</v>
      </c>
      <c r="G5" s="76" t="s">
        <v>256</v>
      </c>
      <c r="H5" s="76" t="s">
        <v>136</v>
      </c>
      <c r="I5" s="76" t="s">
        <v>214</v>
      </c>
      <c r="J5" s="76" t="s">
        <v>215</v>
      </c>
      <c r="K5" s="76" t="s">
        <v>136</v>
      </c>
      <c r="L5" s="76" t="s">
        <v>214</v>
      </c>
      <c r="M5" s="76"/>
      <c r="N5" s="76" t="s">
        <v>214</v>
      </c>
      <c r="O5" s="76" t="s">
        <v>215</v>
      </c>
      <c r="P5" s="76" t="s">
        <v>136</v>
      </c>
      <c r="Q5" s="76" t="s">
        <v>255</v>
      </c>
      <c r="R5" s="76" t="s">
        <v>256</v>
      </c>
      <c r="S5" s="76" t="s">
        <v>256</v>
      </c>
      <c r="T5" s="76"/>
    </row>
    <row r="6" ht="19.5" customHeight="1" spans="1:20">
      <c r="A6" s="76"/>
      <c r="B6" s="76"/>
      <c r="C6" s="76"/>
      <c r="D6" s="76"/>
      <c r="E6" s="76"/>
      <c r="F6" s="76"/>
      <c r="G6" s="76" t="s">
        <v>131</v>
      </c>
      <c r="H6" s="76"/>
      <c r="I6" s="76" t="s">
        <v>257</v>
      </c>
      <c r="J6" s="76" t="s">
        <v>131</v>
      </c>
      <c r="K6" s="76"/>
      <c r="L6" s="76" t="s">
        <v>131</v>
      </c>
      <c r="M6" s="76" t="s">
        <v>258</v>
      </c>
      <c r="N6" s="76" t="s">
        <v>257</v>
      </c>
      <c r="O6" s="76" t="s">
        <v>131</v>
      </c>
      <c r="P6" s="76"/>
      <c r="Q6" s="76"/>
      <c r="R6" s="76" t="s">
        <v>131</v>
      </c>
      <c r="S6" s="76" t="s">
        <v>259</v>
      </c>
      <c r="T6" s="76" t="s">
        <v>260</v>
      </c>
    </row>
    <row r="7" ht="19.5" customHeight="1" spans="1:20">
      <c r="A7" s="76"/>
      <c r="B7" s="76"/>
      <c r="C7" s="76"/>
      <c r="D7" s="76"/>
      <c r="E7" s="76"/>
      <c r="F7" s="76"/>
      <c r="G7" s="76"/>
      <c r="H7" s="76"/>
      <c r="I7" s="76"/>
      <c r="J7" s="76"/>
      <c r="K7" s="76"/>
      <c r="L7" s="76"/>
      <c r="M7" s="76"/>
      <c r="N7" s="76"/>
      <c r="O7" s="76"/>
      <c r="P7" s="76"/>
      <c r="Q7" s="76"/>
      <c r="R7" s="76"/>
      <c r="S7" s="76"/>
      <c r="T7" s="76"/>
    </row>
    <row r="8" ht="19.5" customHeight="1" spans="1:20">
      <c r="A8" s="76" t="s">
        <v>133</v>
      </c>
      <c r="B8" s="76" t="s">
        <v>134</v>
      </c>
      <c r="C8" s="76" t="s">
        <v>135</v>
      </c>
      <c r="D8" s="76" t="s">
        <v>10</v>
      </c>
      <c r="E8" s="70" t="s">
        <v>11</v>
      </c>
      <c r="F8" s="70" t="s">
        <v>12</v>
      </c>
      <c r="G8" s="70" t="s">
        <v>20</v>
      </c>
      <c r="H8" s="70" t="s">
        <v>24</v>
      </c>
      <c r="I8" s="70" t="s">
        <v>29</v>
      </c>
      <c r="J8" s="70" t="s">
        <v>33</v>
      </c>
      <c r="K8" s="70" t="s">
        <v>37</v>
      </c>
      <c r="L8" s="70" t="s">
        <v>41</v>
      </c>
      <c r="M8" s="70" t="s">
        <v>46</v>
      </c>
      <c r="N8" s="70" t="s">
        <v>50</v>
      </c>
      <c r="O8" s="70" t="s">
        <v>53</v>
      </c>
      <c r="P8" s="70" t="s">
        <v>56</v>
      </c>
      <c r="Q8" s="70" t="s">
        <v>59</v>
      </c>
      <c r="R8" s="70" t="s">
        <v>62</v>
      </c>
      <c r="S8" s="70" t="s">
        <v>65</v>
      </c>
      <c r="T8" s="70" t="s">
        <v>68</v>
      </c>
    </row>
    <row r="9" ht="19.5" customHeight="1" spans="1:20">
      <c r="A9" s="76"/>
      <c r="B9" s="76"/>
      <c r="C9" s="76"/>
      <c r="D9" s="76" t="s">
        <v>136</v>
      </c>
      <c r="E9" s="73">
        <v>27.6</v>
      </c>
      <c r="F9" s="73" t="s">
        <v>261</v>
      </c>
      <c r="G9" s="73" t="s">
        <v>262</v>
      </c>
      <c r="H9" s="86">
        <v>4097.05</v>
      </c>
      <c r="I9" s="73" t="s">
        <v>263</v>
      </c>
      <c r="J9" s="73" t="s">
        <v>264</v>
      </c>
      <c r="K9" s="73" t="s">
        <v>241</v>
      </c>
      <c r="L9" s="73" t="s">
        <v>263</v>
      </c>
      <c r="M9" s="73" t="s">
        <v>265</v>
      </c>
      <c r="N9" s="73" t="s">
        <v>266</v>
      </c>
      <c r="O9" s="73" t="s">
        <v>267</v>
      </c>
      <c r="P9" s="73" t="s">
        <v>114</v>
      </c>
      <c r="Q9" s="73" t="s">
        <v>25</v>
      </c>
      <c r="R9" s="73" t="s">
        <v>114</v>
      </c>
      <c r="S9" s="73" t="s">
        <v>114</v>
      </c>
      <c r="T9" s="73" t="s">
        <v>25</v>
      </c>
    </row>
    <row r="10" ht="19.5" customHeight="1" spans="1:20">
      <c r="A10" s="82" t="s">
        <v>137</v>
      </c>
      <c r="B10" s="82"/>
      <c r="C10" s="82"/>
      <c r="D10" s="82" t="s">
        <v>138</v>
      </c>
      <c r="E10" s="73" t="s">
        <v>261</v>
      </c>
      <c r="F10" s="73" t="s">
        <v>261</v>
      </c>
      <c r="G10" s="73" t="s">
        <v>25</v>
      </c>
      <c r="H10" s="73" t="s">
        <v>140</v>
      </c>
      <c r="I10" s="73" t="s">
        <v>268</v>
      </c>
      <c r="J10" s="73" t="s">
        <v>163</v>
      </c>
      <c r="K10" s="73" t="s">
        <v>140</v>
      </c>
      <c r="L10" s="73" t="s">
        <v>268</v>
      </c>
      <c r="M10" s="73" t="s">
        <v>269</v>
      </c>
      <c r="N10" s="73" t="s">
        <v>266</v>
      </c>
      <c r="O10" s="73" t="s">
        <v>163</v>
      </c>
      <c r="P10" s="73" t="s">
        <v>25</v>
      </c>
      <c r="Q10" s="73" t="s">
        <v>25</v>
      </c>
      <c r="R10" s="73" t="s">
        <v>25</v>
      </c>
      <c r="S10" s="73" t="s">
        <v>25</v>
      </c>
      <c r="T10" s="73" t="s">
        <v>25</v>
      </c>
    </row>
    <row r="11" ht="19.5" customHeight="1" spans="1:20">
      <c r="A11" s="82" t="s">
        <v>141</v>
      </c>
      <c r="B11" s="82"/>
      <c r="C11" s="82"/>
      <c r="D11" s="82" t="s">
        <v>142</v>
      </c>
      <c r="E11" s="73" t="s">
        <v>261</v>
      </c>
      <c r="F11" s="73" t="s">
        <v>261</v>
      </c>
      <c r="G11" s="73" t="s">
        <v>25</v>
      </c>
      <c r="H11" s="73" t="s">
        <v>144</v>
      </c>
      <c r="I11" s="73" t="s">
        <v>144</v>
      </c>
      <c r="J11" s="73"/>
      <c r="K11" s="73" t="s">
        <v>144</v>
      </c>
      <c r="L11" s="73" t="s">
        <v>144</v>
      </c>
      <c r="M11" s="73" t="s">
        <v>270</v>
      </c>
      <c r="N11" s="73" t="s">
        <v>271</v>
      </c>
      <c r="O11" s="73"/>
      <c r="P11" s="73" t="s">
        <v>25</v>
      </c>
      <c r="Q11" s="73" t="s">
        <v>25</v>
      </c>
      <c r="R11" s="73" t="s">
        <v>25</v>
      </c>
      <c r="S11" s="73" t="s">
        <v>25</v>
      </c>
      <c r="T11" s="73" t="s">
        <v>25</v>
      </c>
    </row>
    <row r="12" ht="19.5" customHeight="1" spans="1:20">
      <c r="A12" s="82" t="s">
        <v>146</v>
      </c>
      <c r="B12" s="82"/>
      <c r="C12" s="82"/>
      <c r="D12" s="82" t="s">
        <v>147</v>
      </c>
      <c r="E12" s="73" t="s">
        <v>261</v>
      </c>
      <c r="F12" s="73" t="s">
        <v>261</v>
      </c>
      <c r="G12" s="73" t="s">
        <v>25</v>
      </c>
      <c r="H12" s="73" t="s">
        <v>144</v>
      </c>
      <c r="I12" s="73" t="s">
        <v>144</v>
      </c>
      <c r="J12" s="73"/>
      <c r="K12" s="73" t="s">
        <v>144</v>
      </c>
      <c r="L12" s="73" t="s">
        <v>144</v>
      </c>
      <c r="M12" s="73" t="s">
        <v>270</v>
      </c>
      <c r="N12" s="73" t="s">
        <v>271</v>
      </c>
      <c r="O12" s="73"/>
      <c r="P12" s="73" t="s">
        <v>25</v>
      </c>
      <c r="Q12" s="73" t="s">
        <v>25</v>
      </c>
      <c r="R12" s="73" t="s">
        <v>25</v>
      </c>
      <c r="S12" s="73" t="s">
        <v>25</v>
      </c>
      <c r="T12" s="73" t="s">
        <v>25</v>
      </c>
    </row>
    <row r="13" ht="19.5" customHeight="1" spans="1:20">
      <c r="A13" s="82" t="s">
        <v>148</v>
      </c>
      <c r="B13" s="82"/>
      <c r="C13" s="82"/>
      <c r="D13" s="82" t="s">
        <v>149</v>
      </c>
      <c r="E13" s="73" t="s">
        <v>25</v>
      </c>
      <c r="F13" s="73" t="s">
        <v>25</v>
      </c>
      <c r="G13" s="73" t="s">
        <v>25</v>
      </c>
      <c r="H13" s="73" t="s">
        <v>150</v>
      </c>
      <c r="I13" s="73" t="s">
        <v>150</v>
      </c>
      <c r="J13" s="73"/>
      <c r="K13" s="73" t="s">
        <v>150</v>
      </c>
      <c r="L13" s="73" t="s">
        <v>150</v>
      </c>
      <c r="M13" s="73" t="s">
        <v>272</v>
      </c>
      <c r="N13" s="73" t="s">
        <v>159</v>
      </c>
      <c r="O13" s="73"/>
      <c r="P13" s="73" t="s">
        <v>25</v>
      </c>
      <c r="Q13" s="73" t="s">
        <v>25</v>
      </c>
      <c r="R13" s="73" t="s">
        <v>25</v>
      </c>
      <c r="S13" s="73" t="s">
        <v>25</v>
      </c>
      <c r="T13" s="73" t="s">
        <v>25</v>
      </c>
    </row>
    <row r="14" ht="19.5" customHeight="1" spans="1:20">
      <c r="A14" s="82" t="s">
        <v>151</v>
      </c>
      <c r="B14" s="82"/>
      <c r="C14" s="82"/>
      <c r="D14" s="82" t="s">
        <v>152</v>
      </c>
      <c r="E14" s="73" t="s">
        <v>25</v>
      </c>
      <c r="F14" s="73" t="s">
        <v>25</v>
      </c>
      <c r="G14" s="73" t="s">
        <v>25</v>
      </c>
      <c r="H14" s="73" t="s">
        <v>153</v>
      </c>
      <c r="I14" s="73" t="s">
        <v>153</v>
      </c>
      <c r="J14" s="73"/>
      <c r="K14" s="73" t="s">
        <v>153</v>
      </c>
      <c r="L14" s="73" t="s">
        <v>153</v>
      </c>
      <c r="M14" s="73" t="s">
        <v>153</v>
      </c>
      <c r="N14" s="73" t="s">
        <v>25</v>
      </c>
      <c r="O14" s="73"/>
      <c r="P14" s="73" t="s">
        <v>25</v>
      </c>
      <c r="Q14" s="73" t="s">
        <v>25</v>
      </c>
      <c r="R14" s="73" t="s">
        <v>25</v>
      </c>
      <c r="S14" s="73" t="s">
        <v>25</v>
      </c>
      <c r="T14" s="73" t="s">
        <v>25</v>
      </c>
    </row>
    <row r="15" ht="19.5" customHeight="1" spans="1:20">
      <c r="A15" s="82" t="s">
        <v>154</v>
      </c>
      <c r="B15" s="82"/>
      <c r="C15" s="82"/>
      <c r="D15" s="82" t="s">
        <v>155</v>
      </c>
      <c r="E15" s="73" t="s">
        <v>25</v>
      </c>
      <c r="F15" s="73" t="s">
        <v>25</v>
      </c>
      <c r="G15" s="73" t="s">
        <v>25</v>
      </c>
      <c r="H15" s="73" t="s">
        <v>156</v>
      </c>
      <c r="I15" s="73" t="s">
        <v>156</v>
      </c>
      <c r="J15" s="73"/>
      <c r="K15" s="73" t="s">
        <v>156</v>
      </c>
      <c r="L15" s="73" t="s">
        <v>156</v>
      </c>
      <c r="M15" s="73" t="s">
        <v>156</v>
      </c>
      <c r="N15" s="73" t="s">
        <v>25</v>
      </c>
      <c r="O15" s="73"/>
      <c r="P15" s="73" t="s">
        <v>25</v>
      </c>
      <c r="Q15" s="73" t="s">
        <v>25</v>
      </c>
      <c r="R15" s="73" t="s">
        <v>25</v>
      </c>
      <c r="S15" s="73" t="s">
        <v>25</v>
      </c>
      <c r="T15" s="73" t="s">
        <v>25</v>
      </c>
    </row>
    <row r="16" ht="19.5" customHeight="1" spans="1:20">
      <c r="A16" s="82" t="s">
        <v>157</v>
      </c>
      <c r="B16" s="82"/>
      <c r="C16" s="82"/>
      <c r="D16" s="82" t="s">
        <v>158</v>
      </c>
      <c r="E16" s="73" t="s">
        <v>25</v>
      </c>
      <c r="F16" s="73" t="s">
        <v>25</v>
      </c>
      <c r="G16" s="73" t="s">
        <v>25</v>
      </c>
      <c r="H16" s="73" t="s">
        <v>159</v>
      </c>
      <c r="I16" s="73" t="s">
        <v>159</v>
      </c>
      <c r="J16" s="73"/>
      <c r="K16" s="73" t="s">
        <v>159</v>
      </c>
      <c r="L16" s="73" t="s">
        <v>159</v>
      </c>
      <c r="M16" s="73" t="s">
        <v>25</v>
      </c>
      <c r="N16" s="73" t="s">
        <v>159</v>
      </c>
      <c r="O16" s="73"/>
      <c r="P16" s="73" t="s">
        <v>25</v>
      </c>
      <c r="Q16" s="73" t="s">
        <v>25</v>
      </c>
      <c r="R16" s="73" t="s">
        <v>25</v>
      </c>
      <c r="S16" s="73" t="s">
        <v>25</v>
      </c>
      <c r="T16" s="73" t="s">
        <v>25</v>
      </c>
    </row>
    <row r="17" ht="19.5" customHeight="1" spans="1:20">
      <c r="A17" s="82" t="s">
        <v>160</v>
      </c>
      <c r="B17" s="82"/>
      <c r="C17" s="82"/>
      <c r="D17" s="82" t="s">
        <v>161</v>
      </c>
      <c r="E17" s="73" t="s">
        <v>25</v>
      </c>
      <c r="F17" s="73" t="s">
        <v>25</v>
      </c>
      <c r="G17" s="73" t="s">
        <v>25</v>
      </c>
      <c r="H17" s="73" t="s">
        <v>163</v>
      </c>
      <c r="I17" s="73"/>
      <c r="J17" s="73" t="s">
        <v>163</v>
      </c>
      <c r="K17" s="73" t="s">
        <v>163</v>
      </c>
      <c r="L17" s="73"/>
      <c r="M17" s="73"/>
      <c r="N17" s="73"/>
      <c r="O17" s="73" t="s">
        <v>163</v>
      </c>
      <c r="P17" s="73" t="s">
        <v>25</v>
      </c>
      <c r="Q17" s="73" t="s">
        <v>25</v>
      </c>
      <c r="R17" s="73" t="s">
        <v>25</v>
      </c>
      <c r="S17" s="73" t="s">
        <v>25</v>
      </c>
      <c r="T17" s="73" t="s">
        <v>25</v>
      </c>
    </row>
    <row r="18" ht="19.5" customHeight="1" spans="1:20">
      <c r="A18" s="82" t="s">
        <v>165</v>
      </c>
      <c r="B18" s="82"/>
      <c r="C18" s="82"/>
      <c r="D18" s="82" t="s">
        <v>166</v>
      </c>
      <c r="E18" s="73" t="s">
        <v>25</v>
      </c>
      <c r="F18" s="73" t="s">
        <v>25</v>
      </c>
      <c r="G18" s="73" t="s">
        <v>25</v>
      </c>
      <c r="H18" s="73" t="s">
        <v>168</v>
      </c>
      <c r="I18" s="73"/>
      <c r="J18" s="73" t="s">
        <v>168</v>
      </c>
      <c r="K18" s="73" t="s">
        <v>168</v>
      </c>
      <c r="L18" s="73"/>
      <c r="M18" s="73"/>
      <c r="N18" s="73"/>
      <c r="O18" s="73" t="s">
        <v>168</v>
      </c>
      <c r="P18" s="73" t="s">
        <v>25</v>
      </c>
      <c r="Q18" s="73" t="s">
        <v>25</v>
      </c>
      <c r="R18" s="73" t="s">
        <v>25</v>
      </c>
      <c r="S18" s="73" t="s">
        <v>25</v>
      </c>
      <c r="T18" s="73" t="s">
        <v>25</v>
      </c>
    </row>
    <row r="19" ht="19.5" customHeight="1" spans="1:20">
      <c r="A19" s="82" t="s">
        <v>169</v>
      </c>
      <c r="B19" s="82"/>
      <c r="C19" s="82"/>
      <c r="D19" s="82" t="s">
        <v>170</v>
      </c>
      <c r="E19" s="73" t="s">
        <v>25</v>
      </c>
      <c r="F19" s="73" t="s">
        <v>25</v>
      </c>
      <c r="G19" s="73" t="s">
        <v>25</v>
      </c>
      <c r="H19" s="73" t="s">
        <v>171</v>
      </c>
      <c r="I19" s="73"/>
      <c r="J19" s="73" t="s">
        <v>171</v>
      </c>
      <c r="K19" s="73" t="s">
        <v>171</v>
      </c>
      <c r="L19" s="73"/>
      <c r="M19" s="73"/>
      <c r="N19" s="73"/>
      <c r="O19" s="73" t="s">
        <v>171</v>
      </c>
      <c r="P19" s="73" t="s">
        <v>25</v>
      </c>
      <c r="Q19" s="73" t="s">
        <v>25</v>
      </c>
      <c r="R19" s="73" t="s">
        <v>25</v>
      </c>
      <c r="S19" s="73" t="s">
        <v>25</v>
      </c>
      <c r="T19" s="73" t="s">
        <v>25</v>
      </c>
    </row>
    <row r="20" ht="19.5" customHeight="1" spans="1:20">
      <c r="A20" s="82" t="s">
        <v>172</v>
      </c>
      <c r="B20" s="82"/>
      <c r="C20" s="82"/>
      <c r="D20" s="82" t="s">
        <v>173</v>
      </c>
      <c r="E20" s="73" t="s">
        <v>25</v>
      </c>
      <c r="F20" s="73" t="s">
        <v>25</v>
      </c>
      <c r="G20" s="73" t="s">
        <v>25</v>
      </c>
      <c r="H20" s="73" t="s">
        <v>174</v>
      </c>
      <c r="I20" s="73"/>
      <c r="J20" s="73" t="s">
        <v>174</v>
      </c>
      <c r="K20" s="73" t="s">
        <v>174</v>
      </c>
      <c r="L20" s="73"/>
      <c r="M20" s="73"/>
      <c r="N20" s="73"/>
      <c r="O20" s="73" t="s">
        <v>174</v>
      </c>
      <c r="P20" s="73" t="s">
        <v>25</v>
      </c>
      <c r="Q20" s="73" t="s">
        <v>25</v>
      </c>
      <c r="R20" s="73" t="s">
        <v>25</v>
      </c>
      <c r="S20" s="73" t="s">
        <v>25</v>
      </c>
      <c r="T20" s="73" t="s">
        <v>25</v>
      </c>
    </row>
    <row r="21" ht="19.5" customHeight="1" spans="1:20">
      <c r="A21" s="82" t="s">
        <v>175</v>
      </c>
      <c r="B21" s="82"/>
      <c r="C21" s="82"/>
      <c r="D21" s="82" t="s">
        <v>176</v>
      </c>
      <c r="E21" s="73" t="s">
        <v>25</v>
      </c>
      <c r="F21" s="73" t="s">
        <v>25</v>
      </c>
      <c r="G21" s="73" t="s">
        <v>25</v>
      </c>
      <c r="H21" s="73" t="s">
        <v>49</v>
      </c>
      <c r="I21" s="73" t="s">
        <v>49</v>
      </c>
      <c r="J21" s="73"/>
      <c r="K21" s="73" t="s">
        <v>49</v>
      </c>
      <c r="L21" s="73" t="s">
        <v>49</v>
      </c>
      <c r="M21" s="73" t="s">
        <v>49</v>
      </c>
      <c r="N21" s="73" t="s">
        <v>25</v>
      </c>
      <c r="O21" s="73"/>
      <c r="P21" s="73" t="s">
        <v>25</v>
      </c>
      <c r="Q21" s="73" t="s">
        <v>25</v>
      </c>
      <c r="R21" s="73" t="s">
        <v>25</v>
      </c>
      <c r="S21" s="73" t="s">
        <v>25</v>
      </c>
      <c r="T21" s="73" t="s">
        <v>25</v>
      </c>
    </row>
    <row r="22" ht="19.5" customHeight="1" spans="1:20">
      <c r="A22" s="82" t="s">
        <v>177</v>
      </c>
      <c r="B22" s="82"/>
      <c r="C22" s="82"/>
      <c r="D22" s="82" t="s">
        <v>178</v>
      </c>
      <c r="E22" s="73" t="s">
        <v>25</v>
      </c>
      <c r="F22" s="73" t="s">
        <v>25</v>
      </c>
      <c r="G22" s="73" t="s">
        <v>25</v>
      </c>
      <c r="H22" s="73" t="s">
        <v>49</v>
      </c>
      <c r="I22" s="73" t="s">
        <v>49</v>
      </c>
      <c r="J22" s="73"/>
      <c r="K22" s="73" t="s">
        <v>49</v>
      </c>
      <c r="L22" s="73" t="s">
        <v>49</v>
      </c>
      <c r="M22" s="73" t="s">
        <v>49</v>
      </c>
      <c r="N22" s="73" t="s">
        <v>25</v>
      </c>
      <c r="O22" s="73"/>
      <c r="P22" s="73" t="s">
        <v>25</v>
      </c>
      <c r="Q22" s="73" t="s">
        <v>25</v>
      </c>
      <c r="R22" s="73" t="s">
        <v>25</v>
      </c>
      <c r="S22" s="73" t="s">
        <v>25</v>
      </c>
      <c r="T22" s="73" t="s">
        <v>25</v>
      </c>
    </row>
    <row r="23" ht="19.5" customHeight="1" spans="1:20">
      <c r="A23" s="82" t="s">
        <v>179</v>
      </c>
      <c r="B23" s="82"/>
      <c r="C23" s="82"/>
      <c r="D23" s="82" t="s">
        <v>180</v>
      </c>
      <c r="E23" s="73" t="s">
        <v>25</v>
      </c>
      <c r="F23" s="73" t="s">
        <v>25</v>
      </c>
      <c r="G23" s="73" t="s">
        <v>25</v>
      </c>
      <c r="H23" s="73" t="s">
        <v>181</v>
      </c>
      <c r="I23" s="73" t="s">
        <v>181</v>
      </c>
      <c r="J23" s="73"/>
      <c r="K23" s="73" t="s">
        <v>181</v>
      </c>
      <c r="L23" s="73" t="s">
        <v>181</v>
      </c>
      <c r="M23" s="73" t="s">
        <v>181</v>
      </c>
      <c r="N23" s="73" t="s">
        <v>25</v>
      </c>
      <c r="O23" s="73"/>
      <c r="P23" s="73" t="s">
        <v>25</v>
      </c>
      <c r="Q23" s="73" t="s">
        <v>25</v>
      </c>
      <c r="R23" s="73" t="s">
        <v>25</v>
      </c>
      <c r="S23" s="73" t="s">
        <v>25</v>
      </c>
      <c r="T23" s="73" t="s">
        <v>25</v>
      </c>
    </row>
    <row r="24" ht="19.5" customHeight="1" spans="1:20">
      <c r="A24" s="82" t="s">
        <v>182</v>
      </c>
      <c r="B24" s="82"/>
      <c r="C24" s="82"/>
      <c r="D24" s="82" t="s">
        <v>183</v>
      </c>
      <c r="E24" s="73" t="s">
        <v>25</v>
      </c>
      <c r="F24" s="73" t="s">
        <v>25</v>
      </c>
      <c r="G24" s="73" t="s">
        <v>25</v>
      </c>
      <c r="H24" s="73" t="s">
        <v>184</v>
      </c>
      <c r="I24" s="73" t="s">
        <v>184</v>
      </c>
      <c r="J24" s="73"/>
      <c r="K24" s="73" t="s">
        <v>184</v>
      </c>
      <c r="L24" s="73" t="s">
        <v>184</v>
      </c>
      <c r="M24" s="73" t="s">
        <v>184</v>
      </c>
      <c r="N24" s="73" t="s">
        <v>25</v>
      </c>
      <c r="O24" s="73"/>
      <c r="P24" s="73" t="s">
        <v>25</v>
      </c>
      <c r="Q24" s="73" t="s">
        <v>25</v>
      </c>
      <c r="R24" s="73" t="s">
        <v>25</v>
      </c>
      <c r="S24" s="73" t="s">
        <v>25</v>
      </c>
      <c r="T24" s="73" t="s">
        <v>25</v>
      </c>
    </row>
    <row r="25" ht="19.5" customHeight="1" spans="1:20">
      <c r="A25" s="82" t="s">
        <v>185</v>
      </c>
      <c r="B25" s="82"/>
      <c r="C25" s="82"/>
      <c r="D25" s="82" t="s">
        <v>186</v>
      </c>
      <c r="E25" s="73" t="s">
        <v>25</v>
      </c>
      <c r="F25" s="73" t="s">
        <v>25</v>
      </c>
      <c r="G25" s="73" t="s">
        <v>25</v>
      </c>
      <c r="H25" s="73" t="s">
        <v>187</v>
      </c>
      <c r="I25" s="73" t="s">
        <v>187</v>
      </c>
      <c r="J25" s="73"/>
      <c r="K25" s="73" t="s">
        <v>187</v>
      </c>
      <c r="L25" s="73" t="s">
        <v>187</v>
      </c>
      <c r="M25" s="73" t="s">
        <v>187</v>
      </c>
      <c r="N25" s="73" t="s">
        <v>25</v>
      </c>
      <c r="O25" s="73"/>
      <c r="P25" s="73" t="s">
        <v>25</v>
      </c>
      <c r="Q25" s="73" t="s">
        <v>25</v>
      </c>
      <c r="R25" s="73" t="s">
        <v>25</v>
      </c>
      <c r="S25" s="73" t="s">
        <v>25</v>
      </c>
      <c r="T25" s="73" t="s">
        <v>25</v>
      </c>
    </row>
    <row r="26" ht="19.5" customHeight="1" spans="1:20">
      <c r="A26" s="82" t="s">
        <v>188</v>
      </c>
      <c r="B26" s="82"/>
      <c r="C26" s="82"/>
      <c r="D26" s="82" t="s">
        <v>189</v>
      </c>
      <c r="E26" s="73" t="s">
        <v>262</v>
      </c>
      <c r="F26" s="73" t="s">
        <v>25</v>
      </c>
      <c r="G26" s="73" t="s">
        <v>262</v>
      </c>
      <c r="H26" s="73" t="s">
        <v>190</v>
      </c>
      <c r="I26" s="73"/>
      <c r="J26" s="73" t="s">
        <v>190</v>
      </c>
      <c r="K26" s="86">
        <v>1975.87</v>
      </c>
      <c r="L26" s="73"/>
      <c r="M26" s="73"/>
      <c r="N26" s="73"/>
      <c r="O26" s="86">
        <v>1975.87</v>
      </c>
      <c r="P26" s="73" t="s">
        <v>114</v>
      </c>
      <c r="Q26" s="73" t="s">
        <v>25</v>
      </c>
      <c r="R26" s="73" t="s">
        <v>114</v>
      </c>
      <c r="S26" s="73" t="s">
        <v>114</v>
      </c>
      <c r="T26" s="73" t="s">
        <v>25</v>
      </c>
    </row>
    <row r="27" ht="19.5" customHeight="1" spans="1:20">
      <c r="A27" s="82" t="s">
        <v>191</v>
      </c>
      <c r="B27" s="82"/>
      <c r="C27" s="82"/>
      <c r="D27" s="82" t="s">
        <v>192</v>
      </c>
      <c r="E27" s="73" t="s">
        <v>25</v>
      </c>
      <c r="F27" s="73" t="s">
        <v>25</v>
      </c>
      <c r="G27" s="73" t="s">
        <v>25</v>
      </c>
      <c r="H27" s="73" t="s">
        <v>193</v>
      </c>
      <c r="I27" s="73"/>
      <c r="J27" s="73" t="s">
        <v>193</v>
      </c>
      <c r="K27" s="73" t="s">
        <v>193</v>
      </c>
      <c r="L27" s="73"/>
      <c r="M27" s="73"/>
      <c r="N27" s="73"/>
      <c r="O27" s="73" t="s">
        <v>193</v>
      </c>
      <c r="P27" s="73" t="s">
        <v>25</v>
      </c>
      <c r="Q27" s="73" t="s">
        <v>25</v>
      </c>
      <c r="R27" s="73" t="s">
        <v>25</v>
      </c>
      <c r="S27" s="73" t="s">
        <v>25</v>
      </c>
      <c r="T27" s="73" t="s">
        <v>25</v>
      </c>
    </row>
    <row r="28" ht="19.5" customHeight="1" spans="1:20">
      <c r="A28" s="82" t="s">
        <v>194</v>
      </c>
      <c r="B28" s="82"/>
      <c r="C28" s="82"/>
      <c r="D28" s="82" t="s">
        <v>195</v>
      </c>
      <c r="E28" s="73" t="s">
        <v>25</v>
      </c>
      <c r="F28" s="73" t="s">
        <v>25</v>
      </c>
      <c r="G28" s="73" t="s">
        <v>25</v>
      </c>
      <c r="H28" s="73" t="s">
        <v>193</v>
      </c>
      <c r="I28" s="73"/>
      <c r="J28" s="73" t="s">
        <v>193</v>
      </c>
      <c r="K28" s="73" t="s">
        <v>193</v>
      </c>
      <c r="L28" s="73"/>
      <c r="M28" s="73"/>
      <c r="N28" s="73"/>
      <c r="O28" s="73" t="s">
        <v>193</v>
      </c>
      <c r="P28" s="73" t="s">
        <v>25</v>
      </c>
      <c r="Q28" s="73" t="s">
        <v>25</v>
      </c>
      <c r="R28" s="73" t="s">
        <v>25</v>
      </c>
      <c r="S28" s="73" t="s">
        <v>25</v>
      </c>
      <c r="T28" s="73" t="s">
        <v>25</v>
      </c>
    </row>
    <row r="29" ht="19.5" customHeight="1" spans="1:20">
      <c r="A29" s="82" t="s">
        <v>196</v>
      </c>
      <c r="B29" s="82"/>
      <c r="C29" s="82"/>
      <c r="D29" s="82" t="s">
        <v>197</v>
      </c>
      <c r="E29" s="73" t="s">
        <v>262</v>
      </c>
      <c r="F29" s="73" t="s">
        <v>25</v>
      </c>
      <c r="G29" s="73" t="s">
        <v>262</v>
      </c>
      <c r="H29" s="73" t="s">
        <v>198</v>
      </c>
      <c r="I29" s="73"/>
      <c r="J29" s="73" t="s">
        <v>198</v>
      </c>
      <c r="K29" s="86">
        <v>1616.67</v>
      </c>
      <c r="L29" s="73"/>
      <c r="M29" s="73"/>
      <c r="N29" s="73"/>
      <c r="O29" s="86">
        <v>1616.67</v>
      </c>
      <c r="P29" s="73" t="s">
        <v>114</v>
      </c>
      <c r="Q29" s="73" t="s">
        <v>25</v>
      </c>
      <c r="R29" s="73" t="s">
        <v>114</v>
      </c>
      <c r="S29" s="73" t="s">
        <v>114</v>
      </c>
      <c r="T29" s="73" t="s">
        <v>25</v>
      </c>
    </row>
    <row r="30" ht="19.5" customHeight="1" spans="1:20">
      <c r="A30" s="82" t="s">
        <v>199</v>
      </c>
      <c r="B30" s="82"/>
      <c r="C30" s="82"/>
      <c r="D30" s="82" t="s">
        <v>200</v>
      </c>
      <c r="E30" s="73" t="s">
        <v>273</v>
      </c>
      <c r="F30" s="73" t="s">
        <v>25</v>
      </c>
      <c r="G30" s="73" t="s">
        <v>273</v>
      </c>
      <c r="H30" s="73" t="s">
        <v>201</v>
      </c>
      <c r="I30" s="73"/>
      <c r="J30" s="73" t="s">
        <v>201</v>
      </c>
      <c r="K30" s="73" t="s">
        <v>224</v>
      </c>
      <c r="L30" s="73"/>
      <c r="M30" s="73"/>
      <c r="N30" s="73"/>
      <c r="O30" s="73" t="s">
        <v>224</v>
      </c>
      <c r="P30" s="73" t="s">
        <v>274</v>
      </c>
      <c r="Q30" s="73" t="s">
        <v>25</v>
      </c>
      <c r="R30" s="73" t="s">
        <v>274</v>
      </c>
      <c r="S30" s="73" t="s">
        <v>274</v>
      </c>
      <c r="T30" s="73" t="s">
        <v>25</v>
      </c>
    </row>
    <row r="31" ht="19.5" customHeight="1" spans="1:20">
      <c r="A31" s="82" t="s">
        <v>202</v>
      </c>
      <c r="B31" s="82"/>
      <c r="C31" s="82"/>
      <c r="D31" s="82" t="s">
        <v>203</v>
      </c>
      <c r="E31" s="73" t="s">
        <v>275</v>
      </c>
      <c r="F31" s="73" t="s">
        <v>25</v>
      </c>
      <c r="G31" s="73" t="s">
        <v>275</v>
      </c>
      <c r="H31" s="73" t="s">
        <v>204</v>
      </c>
      <c r="I31" s="73"/>
      <c r="J31" s="73" t="s">
        <v>204</v>
      </c>
      <c r="K31" s="73" t="s">
        <v>225</v>
      </c>
      <c r="L31" s="73"/>
      <c r="M31" s="73"/>
      <c r="N31" s="73"/>
      <c r="O31" s="73" t="s">
        <v>225</v>
      </c>
      <c r="P31" s="73" t="s">
        <v>276</v>
      </c>
      <c r="Q31" s="73" t="s">
        <v>25</v>
      </c>
      <c r="R31" s="73" t="s">
        <v>276</v>
      </c>
      <c r="S31" s="73" t="s">
        <v>276</v>
      </c>
      <c r="T31" s="73" t="s">
        <v>25</v>
      </c>
    </row>
    <row r="32" ht="19.5" customHeight="1" spans="1:20">
      <c r="A32" s="82" t="s">
        <v>205</v>
      </c>
      <c r="B32" s="82"/>
      <c r="C32" s="82"/>
      <c r="D32" s="82" t="s">
        <v>206</v>
      </c>
      <c r="E32" s="73" t="s">
        <v>25</v>
      </c>
      <c r="F32" s="73" t="s">
        <v>25</v>
      </c>
      <c r="G32" s="73" t="s">
        <v>25</v>
      </c>
      <c r="H32" s="73" t="s">
        <v>80</v>
      </c>
      <c r="I32" s="73" t="s">
        <v>80</v>
      </c>
      <c r="J32" s="73"/>
      <c r="K32" s="73" t="s">
        <v>80</v>
      </c>
      <c r="L32" s="73" t="s">
        <v>80</v>
      </c>
      <c r="M32" s="73" t="s">
        <v>80</v>
      </c>
      <c r="N32" s="73" t="s">
        <v>25</v>
      </c>
      <c r="O32" s="73"/>
      <c r="P32" s="73" t="s">
        <v>25</v>
      </c>
      <c r="Q32" s="73" t="s">
        <v>25</v>
      </c>
      <c r="R32" s="73" t="s">
        <v>25</v>
      </c>
      <c r="S32" s="73" t="s">
        <v>25</v>
      </c>
      <c r="T32" s="73" t="s">
        <v>25</v>
      </c>
    </row>
    <row r="33" ht="19.5" customHeight="1" spans="1:20">
      <c r="A33" s="82" t="s">
        <v>207</v>
      </c>
      <c r="B33" s="82"/>
      <c r="C33" s="82"/>
      <c r="D33" s="82" t="s">
        <v>208</v>
      </c>
      <c r="E33" s="73" t="s">
        <v>25</v>
      </c>
      <c r="F33" s="73" t="s">
        <v>25</v>
      </c>
      <c r="G33" s="73" t="s">
        <v>25</v>
      </c>
      <c r="H33" s="73" t="s">
        <v>80</v>
      </c>
      <c r="I33" s="73" t="s">
        <v>80</v>
      </c>
      <c r="J33" s="73"/>
      <c r="K33" s="73" t="s">
        <v>80</v>
      </c>
      <c r="L33" s="73" t="s">
        <v>80</v>
      </c>
      <c r="M33" s="73" t="s">
        <v>80</v>
      </c>
      <c r="N33" s="73" t="s">
        <v>25</v>
      </c>
      <c r="O33" s="73"/>
      <c r="P33" s="73" t="s">
        <v>25</v>
      </c>
      <c r="Q33" s="73" t="s">
        <v>25</v>
      </c>
      <c r="R33" s="73" t="s">
        <v>25</v>
      </c>
      <c r="S33" s="73" t="s">
        <v>25</v>
      </c>
      <c r="T33" s="73" t="s">
        <v>25</v>
      </c>
    </row>
    <row r="34" ht="19.5" customHeight="1" spans="1:20">
      <c r="A34" s="82" t="s">
        <v>209</v>
      </c>
      <c r="B34" s="82"/>
      <c r="C34" s="82"/>
      <c r="D34" s="82" t="s">
        <v>210</v>
      </c>
      <c r="E34" s="73" t="s">
        <v>25</v>
      </c>
      <c r="F34" s="73" t="s">
        <v>25</v>
      </c>
      <c r="G34" s="73" t="s">
        <v>25</v>
      </c>
      <c r="H34" s="73" t="s">
        <v>80</v>
      </c>
      <c r="I34" s="73" t="s">
        <v>80</v>
      </c>
      <c r="J34" s="73"/>
      <c r="K34" s="73" t="s">
        <v>80</v>
      </c>
      <c r="L34" s="73" t="s">
        <v>80</v>
      </c>
      <c r="M34" s="73" t="s">
        <v>80</v>
      </c>
      <c r="N34" s="73" t="s">
        <v>25</v>
      </c>
      <c r="O34" s="73"/>
      <c r="P34" s="73" t="s">
        <v>25</v>
      </c>
      <c r="Q34" s="73" t="s">
        <v>25</v>
      </c>
      <c r="R34" s="73" t="s">
        <v>25</v>
      </c>
      <c r="S34" s="73" t="s">
        <v>25</v>
      </c>
      <c r="T34" s="73" t="s">
        <v>25</v>
      </c>
    </row>
    <row r="35" ht="19.5" customHeight="1" spans="1:20">
      <c r="A35" s="82" t="s">
        <v>277</v>
      </c>
      <c r="B35" s="82"/>
      <c r="C35" s="82"/>
      <c r="D35" s="82"/>
      <c r="E35" s="82"/>
      <c r="F35" s="82"/>
      <c r="G35" s="82"/>
      <c r="H35" s="82"/>
      <c r="I35" s="82"/>
      <c r="J35" s="82"/>
      <c r="K35" s="82"/>
      <c r="L35" s="82"/>
      <c r="M35" s="82"/>
      <c r="N35" s="82"/>
      <c r="O35" s="82"/>
      <c r="P35" s="82"/>
      <c r="Q35" s="82"/>
      <c r="R35" s="82"/>
      <c r="S35" s="82"/>
      <c r="T35" s="82"/>
    </row>
  </sheetData>
  <mergeCells count="54">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T3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10" workbookViewId="0">
      <selection activeCell="B43" sqref="B43"/>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81" t="s">
        <v>278</v>
      </c>
    </row>
    <row r="2" spans="9:9">
      <c r="I2" s="84" t="s">
        <v>279</v>
      </c>
    </row>
    <row r="3" spans="1:9">
      <c r="A3" s="84" t="s">
        <v>2</v>
      </c>
      <c r="I3" s="84" t="s">
        <v>3</v>
      </c>
    </row>
    <row r="4" ht="19.5" customHeight="1" spans="1:9">
      <c r="A4" s="76" t="s">
        <v>258</v>
      </c>
      <c r="B4" s="76"/>
      <c r="C4" s="76"/>
      <c r="D4" s="76" t="s">
        <v>257</v>
      </c>
      <c r="E4" s="76"/>
      <c r="F4" s="76"/>
      <c r="G4" s="76"/>
      <c r="H4" s="76"/>
      <c r="I4" s="76"/>
    </row>
    <row r="5" ht="19.5" customHeight="1" spans="1:9">
      <c r="A5" s="76" t="s">
        <v>280</v>
      </c>
      <c r="B5" s="76" t="s">
        <v>130</v>
      </c>
      <c r="C5" s="76" t="s">
        <v>8</v>
      </c>
      <c r="D5" s="76" t="s">
        <v>280</v>
      </c>
      <c r="E5" s="76" t="s">
        <v>130</v>
      </c>
      <c r="F5" s="76" t="s">
        <v>8</v>
      </c>
      <c r="G5" s="76" t="s">
        <v>280</v>
      </c>
      <c r="H5" s="76" t="s">
        <v>130</v>
      </c>
      <c r="I5" s="76" t="s">
        <v>8</v>
      </c>
    </row>
    <row r="6" ht="19.5" customHeight="1" spans="1:9">
      <c r="A6" s="76"/>
      <c r="B6" s="76"/>
      <c r="C6" s="76"/>
      <c r="D6" s="76"/>
      <c r="E6" s="76"/>
      <c r="F6" s="76"/>
      <c r="G6" s="76"/>
      <c r="H6" s="76"/>
      <c r="I6" s="76"/>
    </row>
    <row r="7" ht="19.5" customHeight="1" spans="1:9">
      <c r="A7" s="71" t="s">
        <v>281</v>
      </c>
      <c r="B7" s="71" t="s">
        <v>282</v>
      </c>
      <c r="C7" s="85">
        <v>271.84</v>
      </c>
      <c r="D7" s="71" t="s">
        <v>283</v>
      </c>
      <c r="E7" s="71" t="s">
        <v>284</v>
      </c>
      <c r="F7" s="73" t="s">
        <v>266</v>
      </c>
      <c r="G7" s="71" t="s">
        <v>285</v>
      </c>
      <c r="H7" s="71" t="s">
        <v>286</v>
      </c>
      <c r="I7" s="73" t="s">
        <v>25</v>
      </c>
    </row>
    <row r="8" ht="19.5" customHeight="1" spans="1:9">
      <c r="A8" s="71" t="s">
        <v>287</v>
      </c>
      <c r="B8" s="71" t="s">
        <v>288</v>
      </c>
      <c r="C8" s="73" t="s">
        <v>289</v>
      </c>
      <c r="D8" s="71" t="s">
        <v>290</v>
      </c>
      <c r="E8" s="71" t="s">
        <v>291</v>
      </c>
      <c r="F8" s="73" t="s">
        <v>292</v>
      </c>
      <c r="G8" s="71" t="s">
        <v>293</v>
      </c>
      <c r="H8" s="71" t="s">
        <v>294</v>
      </c>
      <c r="I8" s="73" t="s">
        <v>25</v>
      </c>
    </row>
    <row r="9" ht="19.5" customHeight="1" spans="1:9">
      <c r="A9" s="71" t="s">
        <v>295</v>
      </c>
      <c r="B9" s="71" t="s">
        <v>296</v>
      </c>
      <c r="C9" s="73" t="s">
        <v>297</v>
      </c>
      <c r="D9" s="71" t="s">
        <v>298</v>
      </c>
      <c r="E9" s="71" t="s">
        <v>299</v>
      </c>
      <c r="F9" s="73" t="s">
        <v>25</v>
      </c>
      <c r="G9" s="71" t="s">
        <v>300</v>
      </c>
      <c r="H9" s="71" t="s">
        <v>301</v>
      </c>
      <c r="I9" s="73" t="s">
        <v>25</v>
      </c>
    </row>
    <row r="10" ht="19.5" customHeight="1" spans="1:9">
      <c r="A10" s="71" t="s">
        <v>302</v>
      </c>
      <c r="B10" s="71" t="s">
        <v>303</v>
      </c>
      <c r="C10" s="73" t="s">
        <v>304</v>
      </c>
      <c r="D10" s="71" t="s">
        <v>305</v>
      </c>
      <c r="E10" s="71" t="s">
        <v>306</v>
      </c>
      <c r="F10" s="73" t="s">
        <v>25</v>
      </c>
      <c r="G10" s="71" t="s">
        <v>307</v>
      </c>
      <c r="H10" s="71" t="s">
        <v>308</v>
      </c>
      <c r="I10" s="73" t="s">
        <v>25</v>
      </c>
    </row>
    <row r="11" ht="19.5" customHeight="1" spans="1:9">
      <c r="A11" s="71" t="s">
        <v>309</v>
      </c>
      <c r="B11" s="71" t="s">
        <v>310</v>
      </c>
      <c r="C11" s="73" t="s">
        <v>25</v>
      </c>
      <c r="D11" s="71" t="s">
        <v>311</v>
      </c>
      <c r="E11" s="71" t="s">
        <v>312</v>
      </c>
      <c r="F11" s="73" t="s">
        <v>25</v>
      </c>
      <c r="G11" s="71" t="s">
        <v>313</v>
      </c>
      <c r="H11" s="71" t="s">
        <v>314</v>
      </c>
      <c r="I11" s="73" t="s">
        <v>25</v>
      </c>
    </row>
    <row r="12" ht="19.5" customHeight="1" spans="1:9">
      <c r="A12" s="71" t="s">
        <v>315</v>
      </c>
      <c r="B12" s="71" t="s">
        <v>316</v>
      </c>
      <c r="C12" s="73" t="s">
        <v>25</v>
      </c>
      <c r="D12" s="71" t="s">
        <v>317</v>
      </c>
      <c r="E12" s="71" t="s">
        <v>318</v>
      </c>
      <c r="F12" s="73" t="s">
        <v>25</v>
      </c>
      <c r="G12" s="71" t="s">
        <v>319</v>
      </c>
      <c r="H12" s="71" t="s">
        <v>320</v>
      </c>
      <c r="I12" s="73" t="s">
        <v>25</v>
      </c>
    </row>
    <row r="13" ht="19.5" customHeight="1" spans="1:9">
      <c r="A13" s="71" t="s">
        <v>321</v>
      </c>
      <c r="B13" s="71" t="s">
        <v>322</v>
      </c>
      <c r="C13" s="73" t="s">
        <v>153</v>
      </c>
      <c r="D13" s="71" t="s">
        <v>323</v>
      </c>
      <c r="E13" s="71" t="s">
        <v>324</v>
      </c>
      <c r="F13" s="73" t="s">
        <v>25</v>
      </c>
      <c r="G13" s="71" t="s">
        <v>325</v>
      </c>
      <c r="H13" s="71" t="s">
        <v>326</v>
      </c>
      <c r="I13" s="73" t="s">
        <v>25</v>
      </c>
    </row>
    <row r="14" ht="19.5" customHeight="1" spans="1:9">
      <c r="A14" s="71" t="s">
        <v>327</v>
      </c>
      <c r="B14" s="71" t="s">
        <v>328</v>
      </c>
      <c r="C14" s="73" t="s">
        <v>156</v>
      </c>
      <c r="D14" s="71" t="s">
        <v>329</v>
      </c>
      <c r="E14" s="71" t="s">
        <v>330</v>
      </c>
      <c r="F14" s="73" t="s">
        <v>331</v>
      </c>
      <c r="G14" s="71" t="s">
        <v>332</v>
      </c>
      <c r="H14" s="71" t="s">
        <v>333</v>
      </c>
      <c r="I14" s="73" t="s">
        <v>25</v>
      </c>
    </row>
    <row r="15" ht="19.5" customHeight="1" spans="1:9">
      <c r="A15" s="71" t="s">
        <v>334</v>
      </c>
      <c r="B15" s="71" t="s">
        <v>335</v>
      </c>
      <c r="C15" s="73" t="s">
        <v>336</v>
      </c>
      <c r="D15" s="71" t="s">
        <v>337</v>
      </c>
      <c r="E15" s="71" t="s">
        <v>338</v>
      </c>
      <c r="F15" s="73" t="s">
        <v>25</v>
      </c>
      <c r="G15" s="71" t="s">
        <v>339</v>
      </c>
      <c r="H15" s="71" t="s">
        <v>340</v>
      </c>
      <c r="I15" s="73" t="s">
        <v>25</v>
      </c>
    </row>
    <row r="16" ht="19.5" customHeight="1" spans="1:9">
      <c r="A16" s="71" t="s">
        <v>341</v>
      </c>
      <c r="B16" s="71" t="s">
        <v>342</v>
      </c>
      <c r="C16" s="73" t="s">
        <v>343</v>
      </c>
      <c r="D16" s="71" t="s">
        <v>344</v>
      </c>
      <c r="E16" s="71" t="s">
        <v>345</v>
      </c>
      <c r="F16" s="73" t="s">
        <v>25</v>
      </c>
      <c r="G16" s="71" t="s">
        <v>346</v>
      </c>
      <c r="H16" s="71" t="s">
        <v>347</v>
      </c>
      <c r="I16" s="73" t="s">
        <v>25</v>
      </c>
    </row>
    <row r="17" ht="19.5" customHeight="1" spans="1:9">
      <c r="A17" s="71" t="s">
        <v>348</v>
      </c>
      <c r="B17" s="71" t="s">
        <v>349</v>
      </c>
      <c r="C17" s="73" t="s">
        <v>350</v>
      </c>
      <c r="D17" s="71" t="s">
        <v>351</v>
      </c>
      <c r="E17" s="71" t="s">
        <v>352</v>
      </c>
      <c r="F17" s="73" t="s">
        <v>353</v>
      </c>
      <c r="G17" s="71" t="s">
        <v>354</v>
      </c>
      <c r="H17" s="71" t="s">
        <v>355</v>
      </c>
      <c r="I17" s="73" t="s">
        <v>25</v>
      </c>
    </row>
    <row r="18" ht="19.5" customHeight="1" spans="1:9">
      <c r="A18" s="71" t="s">
        <v>356</v>
      </c>
      <c r="B18" s="71" t="s">
        <v>357</v>
      </c>
      <c r="C18" s="73" t="s">
        <v>80</v>
      </c>
      <c r="D18" s="71" t="s">
        <v>358</v>
      </c>
      <c r="E18" s="71" t="s">
        <v>359</v>
      </c>
      <c r="F18" s="73" t="s">
        <v>25</v>
      </c>
      <c r="G18" s="71" t="s">
        <v>360</v>
      </c>
      <c r="H18" s="71" t="s">
        <v>361</v>
      </c>
      <c r="I18" s="73" t="s">
        <v>25</v>
      </c>
    </row>
    <row r="19" ht="19.5" customHeight="1" spans="1:9">
      <c r="A19" s="71" t="s">
        <v>362</v>
      </c>
      <c r="B19" s="71" t="s">
        <v>363</v>
      </c>
      <c r="C19" s="73" t="s">
        <v>25</v>
      </c>
      <c r="D19" s="71" t="s">
        <v>364</v>
      </c>
      <c r="E19" s="71" t="s">
        <v>365</v>
      </c>
      <c r="F19" s="73" t="s">
        <v>25</v>
      </c>
      <c r="G19" s="71" t="s">
        <v>366</v>
      </c>
      <c r="H19" s="71" t="s">
        <v>367</v>
      </c>
      <c r="I19" s="73" t="s">
        <v>25</v>
      </c>
    </row>
    <row r="20" ht="19.5" customHeight="1" spans="1:9">
      <c r="A20" s="71" t="s">
        <v>368</v>
      </c>
      <c r="B20" s="71" t="s">
        <v>369</v>
      </c>
      <c r="C20" s="73" t="s">
        <v>25</v>
      </c>
      <c r="D20" s="71" t="s">
        <v>370</v>
      </c>
      <c r="E20" s="71" t="s">
        <v>371</v>
      </c>
      <c r="F20" s="73" t="s">
        <v>25</v>
      </c>
      <c r="G20" s="71" t="s">
        <v>372</v>
      </c>
      <c r="H20" s="71" t="s">
        <v>373</v>
      </c>
      <c r="I20" s="73" t="s">
        <v>25</v>
      </c>
    </row>
    <row r="21" ht="19.5" customHeight="1" spans="1:9">
      <c r="A21" s="71" t="s">
        <v>374</v>
      </c>
      <c r="B21" s="71" t="s">
        <v>375</v>
      </c>
      <c r="C21" s="73">
        <v>3.85</v>
      </c>
      <c r="D21" s="71" t="s">
        <v>376</v>
      </c>
      <c r="E21" s="71" t="s">
        <v>377</v>
      </c>
      <c r="F21" s="73" t="s">
        <v>25</v>
      </c>
      <c r="G21" s="71" t="s">
        <v>378</v>
      </c>
      <c r="H21" s="71" t="s">
        <v>379</v>
      </c>
      <c r="I21" s="73" t="s">
        <v>25</v>
      </c>
    </row>
    <row r="22" ht="19.5" customHeight="1" spans="1:9">
      <c r="A22" s="71" t="s">
        <v>380</v>
      </c>
      <c r="B22" s="71" t="s">
        <v>381</v>
      </c>
      <c r="C22" s="73" t="s">
        <v>25</v>
      </c>
      <c r="D22" s="71" t="s">
        <v>382</v>
      </c>
      <c r="E22" s="71" t="s">
        <v>383</v>
      </c>
      <c r="F22" s="73" t="s">
        <v>25</v>
      </c>
      <c r="G22" s="71" t="s">
        <v>384</v>
      </c>
      <c r="H22" s="71" t="s">
        <v>385</v>
      </c>
      <c r="I22" s="73" t="s">
        <v>25</v>
      </c>
    </row>
    <row r="23" ht="19.5" customHeight="1" spans="1:9">
      <c r="A23" s="71" t="s">
        <v>386</v>
      </c>
      <c r="B23" s="71" t="s">
        <v>387</v>
      </c>
      <c r="C23" s="73" t="s">
        <v>25</v>
      </c>
      <c r="D23" s="71" t="s">
        <v>388</v>
      </c>
      <c r="E23" s="71" t="s">
        <v>389</v>
      </c>
      <c r="F23" s="73" t="s">
        <v>25</v>
      </c>
      <c r="G23" s="71" t="s">
        <v>390</v>
      </c>
      <c r="H23" s="71" t="s">
        <v>391</v>
      </c>
      <c r="I23" s="73" t="s">
        <v>25</v>
      </c>
    </row>
    <row r="24" ht="19.5" customHeight="1" spans="1:9">
      <c r="A24" s="71" t="s">
        <v>392</v>
      </c>
      <c r="B24" s="71" t="s">
        <v>393</v>
      </c>
      <c r="C24" s="73" t="s">
        <v>25</v>
      </c>
      <c r="D24" s="71" t="s">
        <v>394</v>
      </c>
      <c r="E24" s="71" t="s">
        <v>395</v>
      </c>
      <c r="F24" s="73" t="s">
        <v>25</v>
      </c>
      <c r="G24" s="71" t="s">
        <v>396</v>
      </c>
      <c r="H24" s="71" t="s">
        <v>397</v>
      </c>
      <c r="I24" s="73" t="s">
        <v>25</v>
      </c>
    </row>
    <row r="25" ht="19.5" customHeight="1" spans="1:9">
      <c r="A25" s="71" t="s">
        <v>398</v>
      </c>
      <c r="B25" s="71" t="s">
        <v>399</v>
      </c>
      <c r="C25" s="73" t="s">
        <v>25</v>
      </c>
      <c r="D25" s="71" t="s">
        <v>400</v>
      </c>
      <c r="E25" s="71" t="s">
        <v>401</v>
      </c>
      <c r="F25" s="73" t="s">
        <v>25</v>
      </c>
      <c r="G25" s="71" t="s">
        <v>402</v>
      </c>
      <c r="H25" s="71" t="s">
        <v>403</v>
      </c>
      <c r="I25" s="73" t="s">
        <v>25</v>
      </c>
    </row>
    <row r="26" ht="19.5" customHeight="1" spans="1:9">
      <c r="A26" s="71" t="s">
        <v>404</v>
      </c>
      <c r="B26" s="71" t="s">
        <v>405</v>
      </c>
      <c r="C26" s="73">
        <v>3.85</v>
      </c>
      <c r="D26" s="71" t="s">
        <v>406</v>
      </c>
      <c r="E26" s="71" t="s">
        <v>407</v>
      </c>
      <c r="F26" s="73" t="s">
        <v>25</v>
      </c>
      <c r="G26" s="71" t="s">
        <v>408</v>
      </c>
      <c r="H26" s="71" t="s">
        <v>409</v>
      </c>
      <c r="I26" s="73" t="s">
        <v>25</v>
      </c>
    </row>
    <row r="27" ht="19.5" customHeight="1" spans="1:9">
      <c r="A27" s="71" t="s">
        <v>410</v>
      </c>
      <c r="B27" s="71" t="s">
        <v>411</v>
      </c>
      <c r="C27" s="73" t="s">
        <v>25</v>
      </c>
      <c r="D27" s="71" t="s">
        <v>412</v>
      </c>
      <c r="E27" s="71" t="s">
        <v>413</v>
      </c>
      <c r="F27" s="73" t="s">
        <v>25</v>
      </c>
      <c r="G27" s="71" t="s">
        <v>414</v>
      </c>
      <c r="H27" s="71" t="s">
        <v>415</v>
      </c>
      <c r="I27" s="73" t="s">
        <v>25</v>
      </c>
    </row>
    <row r="28" ht="19.5" customHeight="1" spans="1:9">
      <c r="A28" s="71" t="s">
        <v>416</v>
      </c>
      <c r="B28" s="71" t="s">
        <v>417</v>
      </c>
      <c r="C28" s="73" t="s">
        <v>25</v>
      </c>
      <c r="D28" s="71" t="s">
        <v>418</v>
      </c>
      <c r="E28" s="71" t="s">
        <v>419</v>
      </c>
      <c r="F28" s="73" t="s">
        <v>25</v>
      </c>
      <c r="G28" s="71" t="s">
        <v>420</v>
      </c>
      <c r="H28" s="71" t="s">
        <v>421</v>
      </c>
      <c r="I28" s="73" t="s">
        <v>25</v>
      </c>
    </row>
    <row r="29" ht="19.5" customHeight="1" spans="1:9">
      <c r="A29" s="71" t="s">
        <v>422</v>
      </c>
      <c r="B29" s="71" t="s">
        <v>423</v>
      </c>
      <c r="C29" s="73" t="s">
        <v>25</v>
      </c>
      <c r="D29" s="71" t="s">
        <v>424</v>
      </c>
      <c r="E29" s="71" t="s">
        <v>425</v>
      </c>
      <c r="F29" s="73" t="s">
        <v>426</v>
      </c>
      <c r="G29" s="71" t="s">
        <v>427</v>
      </c>
      <c r="H29" s="71" t="s">
        <v>428</v>
      </c>
      <c r="I29" s="73" t="s">
        <v>25</v>
      </c>
    </row>
    <row r="30" ht="19.5" customHeight="1" spans="1:9">
      <c r="A30" s="71" t="s">
        <v>429</v>
      </c>
      <c r="B30" s="71" t="s">
        <v>430</v>
      </c>
      <c r="C30" s="73" t="s">
        <v>25</v>
      </c>
      <c r="D30" s="71" t="s">
        <v>431</v>
      </c>
      <c r="E30" s="71" t="s">
        <v>432</v>
      </c>
      <c r="F30" s="73" t="s">
        <v>25</v>
      </c>
      <c r="G30" s="71" t="s">
        <v>433</v>
      </c>
      <c r="H30" s="71" t="s">
        <v>434</v>
      </c>
      <c r="I30" s="73" t="s">
        <v>25</v>
      </c>
    </row>
    <row r="31" ht="19.5" customHeight="1" spans="1:9">
      <c r="A31" s="71" t="s">
        <v>435</v>
      </c>
      <c r="B31" s="71" t="s">
        <v>436</v>
      </c>
      <c r="C31" s="73" t="s">
        <v>25</v>
      </c>
      <c r="D31" s="71" t="s">
        <v>437</v>
      </c>
      <c r="E31" s="71" t="s">
        <v>438</v>
      </c>
      <c r="F31" s="73" t="s">
        <v>25</v>
      </c>
      <c r="G31" s="71" t="s">
        <v>439</v>
      </c>
      <c r="H31" s="71" t="s">
        <v>440</v>
      </c>
      <c r="I31" s="73" t="s">
        <v>25</v>
      </c>
    </row>
    <row r="32" ht="19.5" customHeight="1" spans="1:9">
      <c r="A32" s="71" t="s">
        <v>441</v>
      </c>
      <c r="B32" s="71" t="s">
        <v>442</v>
      </c>
      <c r="C32" s="73" t="s">
        <v>25</v>
      </c>
      <c r="D32" s="71" t="s">
        <v>443</v>
      </c>
      <c r="E32" s="71" t="s">
        <v>444</v>
      </c>
      <c r="F32" s="73" t="s">
        <v>445</v>
      </c>
      <c r="G32" s="71" t="s">
        <v>446</v>
      </c>
      <c r="H32" s="71" t="s">
        <v>447</v>
      </c>
      <c r="I32" s="73" t="s">
        <v>25</v>
      </c>
    </row>
    <row r="33" ht="19.5" customHeight="1" spans="1:9">
      <c r="A33" s="71" t="s">
        <v>448</v>
      </c>
      <c r="B33" s="71" t="s">
        <v>449</v>
      </c>
      <c r="C33" s="73" t="s">
        <v>25</v>
      </c>
      <c r="D33" s="71" t="s">
        <v>450</v>
      </c>
      <c r="E33" s="71" t="s">
        <v>451</v>
      </c>
      <c r="F33" s="73" t="s">
        <v>25</v>
      </c>
      <c r="G33" s="71" t="s">
        <v>452</v>
      </c>
      <c r="H33" s="71" t="s">
        <v>453</v>
      </c>
      <c r="I33" s="73" t="s">
        <v>25</v>
      </c>
    </row>
    <row r="34" ht="19.5" customHeight="1" spans="1:9">
      <c r="A34" s="71"/>
      <c r="B34" s="71"/>
      <c r="C34" s="73"/>
      <c r="D34" s="71" t="s">
        <v>454</v>
      </c>
      <c r="E34" s="71" t="s">
        <v>455</v>
      </c>
      <c r="F34" s="73" t="s">
        <v>159</v>
      </c>
      <c r="G34" s="71" t="s">
        <v>456</v>
      </c>
      <c r="H34" s="71" t="s">
        <v>457</v>
      </c>
      <c r="I34" s="73" t="s">
        <v>25</v>
      </c>
    </row>
    <row r="35" ht="19.5" customHeight="1" spans="1:9">
      <c r="A35" s="71"/>
      <c r="B35" s="71"/>
      <c r="C35" s="73"/>
      <c r="D35" s="71" t="s">
        <v>458</v>
      </c>
      <c r="E35" s="71" t="s">
        <v>459</v>
      </c>
      <c r="F35" s="73" t="s">
        <v>25</v>
      </c>
      <c r="G35" s="71" t="s">
        <v>460</v>
      </c>
      <c r="H35" s="71" t="s">
        <v>461</v>
      </c>
      <c r="I35" s="73" t="s">
        <v>25</v>
      </c>
    </row>
    <row r="36" ht="19.5" customHeight="1" spans="1:9">
      <c r="A36" s="71"/>
      <c r="B36" s="71"/>
      <c r="C36" s="73"/>
      <c r="D36" s="71" t="s">
        <v>462</v>
      </c>
      <c r="E36" s="71" t="s">
        <v>463</v>
      </c>
      <c r="F36" s="73" t="s">
        <v>25</v>
      </c>
      <c r="G36" s="71"/>
      <c r="H36" s="71"/>
      <c r="I36" s="73"/>
    </row>
    <row r="37" ht="19.5" customHeight="1" spans="1:9">
      <c r="A37" s="71"/>
      <c r="B37" s="71"/>
      <c r="C37" s="73"/>
      <c r="D37" s="71" t="s">
        <v>464</v>
      </c>
      <c r="E37" s="71" t="s">
        <v>465</v>
      </c>
      <c r="F37" s="73" t="s">
        <v>25</v>
      </c>
      <c r="G37" s="71"/>
      <c r="H37" s="71"/>
      <c r="I37" s="73"/>
    </row>
    <row r="38" ht="19.5" customHeight="1" spans="1:9">
      <c r="A38" s="71"/>
      <c r="B38" s="71"/>
      <c r="C38" s="73"/>
      <c r="D38" s="71" t="s">
        <v>466</v>
      </c>
      <c r="E38" s="71" t="s">
        <v>467</v>
      </c>
      <c r="F38" s="73" t="s">
        <v>25</v>
      </c>
      <c r="G38" s="71"/>
      <c r="H38" s="71"/>
      <c r="I38" s="73"/>
    </row>
    <row r="39" ht="19.5" customHeight="1" spans="1:9">
      <c r="A39" s="71"/>
      <c r="B39" s="71"/>
      <c r="C39" s="73"/>
      <c r="D39" s="71" t="s">
        <v>468</v>
      </c>
      <c r="E39" s="71" t="s">
        <v>469</v>
      </c>
      <c r="F39" s="73" t="s">
        <v>25</v>
      </c>
      <c r="G39" s="71"/>
      <c r="H39" s="71"/>
      <c r="I39" s="73"/>
    </row>
    <row r="40" ht="19.5" customHeight="1" spans="1:9">
      <c r="A40" s="70" t="s">
        <v>470</v>
      </c>
      <c r="B40" s="70"/>
      <c r="C40" s="73">
        <v>275.69</v>
      </c>
      <c r="D40" s="70" t="s">
        <v>471</v>
      </c>
      <c r="E40" s="70"/>
      <c r="F40" s="70"/>
      <c r="G40" s="70"/>
      <c r="H40" s="70"/>
      <c r="I40" s="73" t="s">
        <v>266</v>
      </c>
    </row>
    <row r="41" ht="19.5" customHeight="1" spans="1:9">
      <c r="A41" s="82" t="s">
        <v>472</v>
      </c>
      <c r="B41" s="82"/>
      <c r="C41" s="82"/>
      <c r="D41" s="82"/>
      <c r="E41" s="82"/>
      <c r="F41" s="82"/>
      <c r="G41" s="82"/>
      <c r="H41" s="82"/>
      <c r="I41" s="82"/>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I28" sqref="I28"/>
    </sheetView>
  </sheetViews>
  <sheetFormatPr defaultColWidth="9" defaultRowHeight="13.5"/>
  <cols>
    <col min="1" max="1" width="8.375" customWidth="1"/>
    <col min="2" max="2" width="30" customWidth="1"/>
    <col min="3" max="3" width="15" customWidth="1"/>
    <col min="4" max="4" width="8.375" customWidth="1"/>
    <col min="5" max="5" width="20.625" customWidth="1"/>
    <col min="6" max="6" width="15" customWidth="1"/>
    <col min="7" max="7" width="8.375" customWidth="1"/>
    <col min="8" max="8" width="24.125" customWidth="1"/>
    <col min="9" max="9" width="15" customWidth="1"/>
    <col min="10" max="10" width="8.375" customWidth="1"/>
    <col min="11" max="11" width="36.875" customWidth="1"/>
    <col min="12" max="12" width="15" customWidth="1"/>
  </cols>
  <sheetData>
    <row r="1" ht="27" spans="7:7">
      <c r="G1" s="83" t="s">
        <v>473</v>
      </c>
    </row>
    <row r="2" spans="12:12">
      <c r="L2" s="84" t="s">
        <v>474</v>
      </c>
    </row>
    <row r="3" spans="1:12">
      <c r="A3" s="84" t="s">
        <v>2</v>
      </c>
      <c r="L3" s="84" t="s">
        <v>3</v>
      </c>
    </row>
    <row r="4" ht="15" customHeight="1" spans="1:12">
      <c r="A4" s="70" t="s">
        <v>475</v>
      </c>
      <c r="B4" s="70"/>
      <c r="C4" s="70"/>
      <c r="D4" s="70"/>
      <c r="E4" s="70"/>
      <c r="F4" s="70"/>
      <c r="G4" s="70"/>
      <c r="H4" s="70"/>
      <c r="I4" s="70"/>
      <c r="J4" s="70"/>
      <c r="K4" s="70"/>
      <c r="L4" s="70"/>
    </row>
    <row r="5" ht="15" customHeight="1" spans="1:12">
      <c r="A5" s="70" t="s">
        <v>280</v>
      </c>
      <c r="B5" s="70" t="s">
        <v>130</v>
      </c>
      <c r="C5" s="70" t="s">
        <v>8</v>
      </c>
      <c r="D5" s="70" t="s">
        <v>280</v>
      </c>
      <c r="E5" s="70" t="s">
        <v>130</v>
      </c>
      <c r="F5" s="70" t="s">
        <v>8</v>
      </c>
      <c r="G5" s="70" t="s">
        <v>280</v>
      </c>
      <c r="H5" s="70" t="s">
        <v>130</v>
      </c>
      <c r="I5" s="70" t="s">
        <v>8</v>
      </c>
      <c r="J5" s="70" t="s">
        <v>280</v>
      </c>
      <c r="K5" s="70" t="s">
        <v>130</v>
      </c>
      <c r="L5" s="70" t="s">
        <v>8</v>
      </c>
    </row>
    <row r="6" ht="15" customHeight="1" spans="1:12">
      <c r="A6" s="71" t="s">
        <v>281</v>
      </c>
      <c r="B6" s="71" t="s">
        <v>282</v>
      </c>
      <c r="C6" s="73" t="s">
        <v>25</v>
      </c>
      <c r="D6" s="71" t="s">
        <v>283</v>
      </c>
      <c r="E6" s="71" t="s">
        <v>284</v>
      </c>
      <c r="F6" s="73" t="s">
        <v>476</v>
      </c>
      <c r="G6" s="71" t="s">
        <v>477</v>
      </c>
      <c r="H6" s="71" t="s">
        <v>478</v>
      </c>
      <c r="I6" s="73" t="s">
        <v>25</v>
      </c>
      <c r="J6" s="71" t="s">
        <v>479</v>
      </c>
      <c r="K6" s="71" t="s">
        <v>480</v>
      </c>
      <c r="L6" s="73" t="s">
        <v>25</v>
      </c>
    </row>
    <row r="7" ht="15" customHeight="1" spans="1:12">
      <c r="A7" s="71" t="s">
        <v>287</v>
      </c>
      <c r="B7" s="71" t="s">
        <v>288</v>
      </c>
      <c r="C7" s="73" t="s">
        <v>25</v>
      </c>
      <c r="D7" s="71" t="s">
        <v>290</v>
      </c>
      <c r="E7" s="71" t="s">
        <v>291</v>
      </c>
      <c r="F7" s="73" t="s">
        <v>481</v>
      </c>
      <c r="G7" s="71" t="s">
        <v>482</v>
      </c>
      <c r="H7" s="71" t="s">
        <v>294</v>
      </c>
      <c r="I7" s="73" t="s">
        <v>25</v>
      </c>
      <c r="J7" s="71" t="s">
        <v>483</v>
      </c>
      <c r="K7" s="71" t="s">
        <v>403</v>
      </c>
      <c r="L7" s="73" t="s">
        <v>25</v>
      </c>
    </row>
    <row r="8" ht="15" customHeight="1" spans="1:12">
      <c r="A8" s="71" t="s">
        <v>295</v>
      </c>
      <c r="B8" s="71" t="s">
        <v>296</v>
      </c>
      <c r="C8" s="73" t="s">
        <v>25</v>
      </c>
      <c r="D8" s="71" t="s">
        <v>298</v>
      </c>
      <c r="E8" s="71" t="s">
        <v>299</v>
      </c>
      <c r="F8" s="85">
        <v>2.58</v>
      </c>
      <c r="G8" s="71" t="s">
        <v>484</v>
      </c>
      <c r="H8" s="71" t="s">
        <v>301</v>
      </c>
      <c r="I8" s="73" t="s">
        <v>25</v>
      </c>
      <c r="J8" s="71" t="s">
        <v>485</v>
      </c>
      <c r="K8" s="71" t="s">
        <v>428</v>
      </c>
      <c r="L8" s="73" t="s">
        <v>25</v>
      </c>
    </row>
    <row r="9" ht="15" customHeight="1" spans="1:12">
      <c r="A9" s="71" t="s">
        <v>302</v>
      </c>
      <c r="B9" s="71" t="s">
        <v>303</v>
      </c>
      <c r="C9" s="73" t="s">
        <v>25</v>
      </c>
      <c r="D9" s="71" t="s">
        <v>305</v>
      </c>
      <c r="E9" s="71" t="s">
        <v>306</v>
      </c>
      <c r="F9" s="85" t="s">
        <v>25</v>
      </c>
      <c r="G9" s="71" t="s">
        <v>486</v>
      </c>
      <c r="H9" s="71" t="s">
        <v>308</v>
      </c>
      <c r="I9" s="73" t="s">
        <v>25</v>
      </c>
      <c r="J9" s="71" t="s">
        <v>396</v>
      </c>
      <c r="K9" s="71" t="s">
        <v>397</v>
      </c>
      <c r="L9" s="73" t="s">
        <v>487</v>
      </c>
    </row>
    <row r="10" ht="15" customHeight="1" spans="1:12">
      <c r="A10" s="71" t="s">
        <v>309</v>
      </c>
      <c r="B10" s="71" t="s">
        <v>310</v>
      </c>
      <c r="C10" s="73" t="s">
        <v>25</v>
      </c>
      <c r="D10" s="71" t="s">
        <v>311</v>
      </c>
      <c r="E10" s="71" t="s">
        <v>312</v>
      </c>
      <c r="F10" s="85" t="s">
        <v>25</v>
      </c>
      <c r="G10" s="71" t="s">
        <v>488</v>
      </c>
      <c r="H10" s="71" t="s">
        <v>314</v>
      </c>
      <c r="I10" s="73" t="s">
        <v>25</v>
      </c>
      <c r="J10" s="71" t="s">
        <v>402</v>
      </c>
      <c r="K10" s="71" t="s">
        <v>403</v>
      </c>
      <c r="L10" s="73" t="s">
        <v>25</v>
      </c>
    </row>
    <row r="11" ht="15" customHeight="1" spans="1:12">
      <c r="A11" s="71" t="s">
        <v>315</v>
      </c>
      <c r="B11" s="71" t="s">
        <v>316</v>
      </c>
      <c r="C11" s="73" t="s">
        <v>25</v>
      </c>
      <c r="D11" s="71" t="s">
        <v>317</v>
      </c>
      <c r="E11" s="71" t="s">
        <v>318</v>
      </c>
      <c r="F11" s="85" t="s">
        <v>25</v>
      </c>
      <c r="G11" s="71" t="s">
        <v>489</v>
      </c>
      <c r="H11" s="71" t="s">
        <v>320</v>
      </c>
      <c r="I11" s="73" t="s">
        <v>25</v>
      </c>
      <c r="J11" s="71" t="s">
        <v>408</v>
      </c>
      <c r="K11" s="71" t="s">
        <v>409</v>
      </c>
      <c r="L11" s="73" t="s">
        <v>25</v>
      </c>
    </row>
    <row r="12" ht="15" customHeight="1" spans="1:12">
      <c r="A12" s="71" t="s">
        <v>321</v>
      </c>
      <c r="B12" s="71" t="s">
        <v>322</v>
      </c>
      <c r="C12" s="73" t="s">
        <v>25</v>
      </c>
      <c r="D12" s="71" t="s">
        <v>323</v>
      </c>
      <c r="E12" s="71" t="s">
        <v>324</v>
      </c>
      <c r="F12" s="85" t="s">
        <v>25</v>
      </c>
      <c r="G12" s="71" t="s">
        <v>490</v>
      </c>
      <c r="H12" s="71" t="s">
        <v>326</v>
      </c>
      <c r="I12" s="73" t="s">
        <v>25</v>
      </c>
      <c r="J12" s="71" t="s">
        <v>414</v>
      </c>
      <c r="K12" s="71" t="s">
        <v>415</v>
      </c>
      <c r="L12" s="73" t="s">
        <v>25</v>
      </c>
    </row>
    <row r="13" ht="15" customHeight="1" spans="1:12">
      <c r="A13" s="71" t="s">
        <v>327</v>
      </c>
      <c r="B13" s="71" t="s">
        <v>328</v>
      </c>
      <c r="C13" s="73" t="s">
        <v>25</v>
      </c>
      <c r="D13" s="71" t="s">
        <v>329</v>
      </c>
      <c r="E13" s="71" t="s">
        <v>330</v>
      </c>
      <c r="F13" s="85" t="s">
        <v>25</v>
      </c>
      <c r="G13" s="71" t="s">
        <v>491</v>
      </c>
      <c r="H13" s="71" t="s">
        <v>333</v>
      </c>
      <c r="I13" s="73" t="s">
        <v>25</v>
      </c>
      <c r="J13" s="71" t="s">
        <v>420</v>
      </c>
      <c r="K13" s="71" t="s">
        <v>421</v>
      </c>
      <c r="L13" s="73" t="s">
        <v>487</v>
      </c>
    </row>
    <row r="14" ht="15" customHeight="1" spans="1:12">
      <c r="A14" s="71" t="s">
        <v>334</v>
      </c>
      <c r="B14" s="71" t="s">
        <v>335</v>
      </c>
      <c r="C14" s="73" t="s">
        <v>25</v>
      </c>
      <c r="D14" s="71" t="s">
        <v>337</v>
      </c>
      <c r="E14" s="71" t="s">
        <v>338</v>
      </c>
      <c r="F14" s="85" t="s">
        <v>25</v>
      </c>
      <c r="G14" s="71" t="s">
        <v>492</v>
      </c>
      <c r="H14" s="71" t="s">
        <v>367</v>
      </c>
      <c r="I14" s="73" t="s">
        <v>25</v>
      </c>
      <c r="J14" s="71" t="s">
        <v>427</v>
      </c>
      <c r="K14" s="71" t="s">
        <v>428</v>
      </c>
      <c r="L14" s="73" t="s">
        <v>25</v>
      </c>
    </row>
    <row r="15" ht="15" customHeight="1" spans="1:12">
      <c r="A15" s="71" t="s">
        <v>341</v>
      </c>
      <c r="B15" s="71" t="s">
        <v>342</v>
      </c>
      <c r="C15" s="73" t="s">
        <v>25</v>
      </c>
      <c r="D15" s="71" t="s">
        <v>344</v>
      </c>
      <c r="E15" s="71" t="s">
        <v>345</v>
      </c>
      <c r="F15" s="85" t="s">
        <v>25</v>
      </c>
      <c r="G15" s="71" t="s">
        <v>493</v>
      </c>
      <c r="H15" s="71" t="s">
        <v>373</v>
      </c>
      <c r="I15" s="73" t="s">
        <v>25</v>
      </c>
      <c r="J15" s="71" t="s">
        <v>494</v>
      </c>
      <c r="K15" s="71" t="s">
        <v>495</v>
      </c>
      <c r="L15" s="73" t="s">
        <v>25</v>
      </c>
    </row>
    <row r="16" ht="15" customHeight="1" spans="1:12">
      <c r="A16" s="71" t="s">
        <v>348</v>
      </c>
      <c r="B16" s="71" t="s">
        <v>349</v>
      </c>
      <c r="C16" s="73" t="s">
        <v>25</v>
      </c>
      <c r="D16" s="71" t="s">
        <v>351</v>
      </c>
      <c r="E16" s="71" t="s">
        <v>352</v>
      </c>
      <c r="F16" s="85" t="s">
        <v>496</v>
      </c>
      <c r="G16" s="71" t="s">
        <v>497</v>
      </c>
      <c r="H16" s="71" t="s">
        <v>379</v>
      </c>
      <c r="I16" s="73" t="s">
        <v>25</v>
      </c>
      <c r="J16" s="71" t="s">
        <v>498</v>
      </c>
      <c r="K16" s="71" t="s">
        <v>499</v>
      </c>
      <c r="L16" s="73" t="s">
        <v>25</v>
      </c>
    </row>
    <row r="17" ht="15" customHeight="1" spans="1:12">
      <c r="A17" s="71" t="s">
        <v>356</v>
      </c>
      <c r="B17" s="71" t="s">
        <v>357</v>
      </c>
      <c r="C17" s="73" t="s">
        <v>25</v>
      </c>
      <c r="D17" s="71" t="s">
        <v>358</v>
      </c>
      <c r="E17" s="71" t="s">
        <v>359</v>
      </c>
      <c r="F17" s="85" t="s">
        <v>25</v>
      </c>
      <c r="G17" s="71" t="s">
        <v>500</v>
      </c>
      <c r="H17" s="71" t="s">
        <v>385</v>
      </c>
      <c r="I17" s="73" t="s">
        <v>25</v>
      </c>
      <c r="J17" s="71" t="s">
        <v>501</v>
      </c>
      <c r="K17" s="71" t="s">
        <v>502</v>
      </c>
      <c r="L17" s="73" t="s">
        <v>25</v>
      </c>
    </row>
    <row r="18" ht="15" customHeight="1" spans="1:12">
      <c r="A18" s="71" t="s">
        <v>362</v>
      </c>
      <c r="B18" s="71" t="s">
        <v>363</v>
      </c>
      <c r="C18" s="73" t="s">
        <v>25</v>
      </c>
      <c r="D18" s="71" t="s">
        <v>364</v>
      </c>
      <c r="E18" s="71" t="s">
        <v>365</v>
      </c>
      <c r="F18" s="85" t="s">
        <v>25</v>
      </c>
      <c r="G18" s="71" t="s">
        <v>503</v>
      </c>
      <c r="H18" s="71" t="s">
        <v>504</v>
      </c>
      <c r="I18" s="73" t="s">
        <v>25</v>
      </c>
      <c r="J18" s="71" t="s">
        <v>505</v>
      </c>
      <c r="K18" s="71" t="s">
        <v>506</v>
      </c>
      <c r="L18" s="73" t="s">
        <v>25</v>
      </c>
    </row>
    <row r="19" ht="15" customHeight="1" spans="1:12">
      <c r="A19" s="71" t="s">
        <v>368</v>
      </c>
      <c r="B19" s="71" t="s">
        <v>369</v>
      </c>
      <c r="C19" s="73" t="s">
        <v>25</v>
      </c>
      <c r="D19" s="71" t="s">
        <v>370</v>
      </c>
      <c r="E19" s="71" t="s">
        <v>371</v>
      </c>
      <c r="F19" s="85" t="s">
        <v>159</v>
      </c>
      <c r="G19" s="71" t="s">
        <v>285</v>
      </c>
      <c r="H19" s="71" t="s">
        <v>286</v>
      </c>
      <c r="I19" s="73" t="s">
        <v>507</v>
      </c>
      <c r="J19" s="71" t="s">
        <v>433</v>
      </c>
      <c r="K19" s="71" t="s">
        <v>434</v>
      </c>
      <c r="L19" s="73" t="s">
        <v>25</v>
      </c>
    </row>
    <row r="20" ht="15" customHeight="1" spans="1:12">
      <c r="A20" s="71" t="s">
        <v>374</v>
      </c>
      <c r="B20" s="71" t="s">
        <v>375</v>
      </c>
      <c r="C20" s="73" t="s">
        <v>508</v>
      </c>
      <c r="D20" s="71" t="s">
        <v>376</v>
      </c>
      <c r="E20" s="71" t="s">
        <v>377</v>
      </c>
      <c r="F20" s="85" t="s">
        <v>509</v>
      </c>
      <c r="G20" s="71" t="s">
        <v>293</v>
      </c>
      <c r="H20" s="71" t="s">
        <v>294</v>
      </c>
      <c r="I20" s="73" t="s">
        <v>25</v>
      </c>
      <c r="J20" s="71" t="s">
        <v>439</v>
      </c>
      <c r="K20" s="71" t="s">
        <v>440</v>
      </c>
      <c r="L20" s="73" t="s">
        <v>25</v>
      </c>
    </row>
    <row r="21" ht="15" customHeight="1" spans="1:12">
      <c r="A21" s="71" t="s">
        <v>380</v>
      </c>
      <c r="B21" s="71" t="s">
        <v>381</v>
      </c>
      <c r="C21" s="73" t="s">
        <v>25</v>
      </c>
      <c r="D21" s="71" t="s">
        <v>382</v>
      </c>
      <c r="E21" s="71" t="s">
        <v>383</v>
      </c>
      <c r="F21" s="85" t="s">
        <v>510</v>
      </c>
      <c r="G21" s="71" t="s">
        <v>300</v>
      </c>
      <c r="H21" s="71" t="s">
        <v>301</v>
      </c>
      <c r="I21" s="73" t="s">
        <v>507</v>
      </c>
      <c r="J21" s="71" t="s">
        <v>446</v>
      </c>
      <c r="K21" s="71" t="s">
        <v>447</v>
      </c>
      <c r="L21" s="73" t="s">
        <v>25</v>
      </c>
    </row>
    <row r="22" ht="15" customHeight="1" spans="1:12">
      <c r="A22" s="71" t="s">
        <v>386</v>
      </c>
      <c r="B22" s="71" t="s">
        <v>387</v>
      </c>
      <c r="C22" s="73" t="s">
        <v>25</v>
      </c>
      <c r="D22" s="71" t="s">
        <v>388</v>
      </c>
      <c r="E22" s="71" t="s">
        <v>389</v>
      </c>
      <c r="F22" s="85" t="s">
        <v>511</v>
      </c>
      <c r="G22" s="71" t="s">
        <v>307</v>
      </c>
      <c r="H22" s="71" t="s">
        <v>308</v>
      </c>
      <c r="I22" s="73" t="s">
        <v>25</v>
      </c>
      <c r="J22" s="71" t="s">
        <v>452</v>
      </c>
      <c r="K22" s="71" t="s">
        <v>453</v>
      </c>
      <c r="L22" s="73" t="s">
        <v>25</v>
      </c>
    </row>
    <row r="23" ht="15" customHeight="1" spans="1:12">
      <c r="A23" s="71" t="s">
        <v>392</v>
      </c>
      <c r="B23" s="71" t="s">
        <v>393</v>
      </c>
      <c r="C23" s="73" t="s">
        <v>25</v>
      </c>
      <c r="D23" s="71" t="s">
        <v>394</v>
      </c>
      <c r="E23" s="71" t="s">
        <v>395</v>
      </c>
      <c r="F23" s="85" t="s">
        <v>25</v>
      </c>
      <c r="G23" s="71" t="s">
        <v>313</v>
      </c>
      <c r="H23" s="71" t="s">
        <v>314</v>
      </c>
      <c r="I23" s="73" t="s">
        <v>25</v>
      </c>
      <c r="J23" s="71" t="s">
        <v>456</v>
      </c>
      <c r="K23" s="71" t="s">
        <v>457</v>
      </c>
      <c r="L23" s="73" t="s">
        <v>25</v>
      </c>
    </row>
    <row r="24" ht="15" customHeight="1" spans="1:12">
      <c r="A24" s="71" t="s">
        <v>398</v>
      </c>
      <c r="B24" s="71" t="s">
        <v>399</v>
      </c>
      <c r="C24" s="73" t="s">
        <v>25</v>
      </c>
      <c r="D24" s="71" t="s">
        <v>400</v>
      </c>
      <c r="E24" s="71" t="s">
        <v>401</v>
      </c>
      <c r="F24" s="85" t="s">
        <v>25</v>
      </c>
      <c r="G24" s="71" t="s">
        <v>319</v>
      </c>
      <c r="H24" s="71" t="s">
        <v>320</v>
      </c>
      <c r="I24" s="73" t="s">
        <v>25</v>
      </c>
      <c r="J24" s="71" t="s">
        <v>460</v>
      </c>
      <c r="K24" s="71" t="s">
        <v>461</v>
      </c>
      <c r="L24" s="73" t="s">
        <v>25</v>
      </c>
    </row>
    <row r="25" ht="15" customHeight="1" spans="1:12">
      <c r="A25" s="71" t="s">
        <v>404</v>
      </c>
      <c r="B25" s="71" t="s">
        <v>405</v>
      </c>
      <c r="C25" s="73" t="s">
        <v>508</v>
      </c>
      <c r="D25" s="71" t="s">
        <v>406</v>
      </c>
      <c r="E25" s="71" t="s">
        <v>407</v>
      </c>
      <c r="F25" s="85" t="s">
        <v>25</v>
      </c>
      <c r="G25" s="71" t="s">
        <v>325</v>
      </c>
      <c r="H25" s="71" t="s">
        <v>326</v>
      </c>
      <c r="I25" s="73" t="s">
        <v>25</v>
      </c>
      <c r="J25" s="71"/>
      <c r="K25" s="71"/>
      <c r="L25" s="72"/>
    </row>
    <row r="26" ht="15" customHeight="1" spans="1:12">
      <c r="A26" s="71" t="s">
        <v>410</v>
      </c>
      <c r="B26" s="71" t="s">
        <v>411</v>
      </c>
      <c r="C26" s="73" t="s">
        <v>25</v>
      </c>
      <c r="D26" s="71" t="s">
        <v>412</v>
      </c>
      <c r="E26" s="71" t="s">
        <v>413</v>
      </c>
      <c r="F26" s="85" t="s">
        <v>25</v>
      </c>
      <c r="G26" s="71" t="s">
        <v>332</v>
      </c>
      <c r="H26" s="71" t="s">
        <v>333</v>
      </c>
      <c r="I26" s="73" t="s">
        <v>25</v>
      </c>
      <c r="J26" s="71"/>
      <c r="K26" s="71"/>
      <c r="L26" s="72"/>
    </row>
    <row r="27" ht="15" customHeight="1" spans="1:12">
      <c r="A27" s="71" t="s">
        <v>416</v>
      </c>
      <c r="B27" s="71" t="s">
        <v>417</v>
      </c>
      <c r="C27" s="73" t="s">
        <v>25</v>
      </c>
      <c r="D27" s="71" t="s">
        <v>418</v>
      </c>
      <c r="E27" s="71" t="s">
        <v>419</v>
      </c>
      <c r="F27" s="85" t="s">
        <v>512</v>
      </c>
      <c r="G27" s="71" t="s">
        <v>339</v>
      </c>
      <c r="H27" s="71" t="s">
        <v>340</v>
      </c>
      <c r="I27" s="73" t="s">
        <v>25</v>
      </c>
      <c r="J27" s="71"/>
      <c r="K27" s="71"/>
      <c r="L27" s="72"/>
    </row>
    <row r="28" ht="15" customHeight="1" spans="1:12">
      <c r="A28" s="71" t="s">
        <v>422</v>
      </c>
      <c r="B28" s="71" t="s">
        <v>423</v>
      </c>
      <c r="C28" s="73" t="s">
        <v>25</v>
      </c>
      <c r="D28" s="71" t="s">
        <v>424</v>
      </c>
      <c r="E28" s="71" t="s">
        <v>425</v>
      </c>
      <c r="F28" s="85" t="s">
        <v>25</v>
      </c>
      <c r="G28" s="71" t="s">
        <v>346</v>
      </c>
      <c r="H28" s="71" t="s">
        <v>347</v>
      </c>
      <c r="I28" s="73" t="s">
        <v>25</v>
      </c>
      <c r="J28" s="71"/>
      <c r="K28" s="71"/>
      <c r="L28" s="72"/>
    </row>
    <row r="29" ht="15" customHeight="1" spans="1:12">
      <c r="A29" s="71" t="s">
        <v>429</v>
      </c>
      <c r="B29" s="71" t="s">
        <v>430</v>
      </c>
      <c r="C29" s="73" t="s">
        <v>25</v>
      </c>
      <c r="D29" s="71" t="s">
        <v>431</v>
      </c>
      <c r="E29" s="71" t="s">
        <v>432</v>
      </c>
      <c r="F29" s="85" t="s">
        <v>25</v>
      </c>
      <c r="G29" s="71" t="s">
        <v>354</v>
      </c>
      <c r="H29" s="71" t="s">
        <v>355</v>
      </c>
      <c r="I29" s="73" t="s">
        <v>25</v>
      </c>
      <c r="J29" s="71"/>
      <c r="K29" s="71"/>
      <c r="L29" s="72"/>
    </row>
    <row r="30" ht="15" customHeight="1" spans="1:12">
      <c r="A30" s="71" t="s">
        <v>435</v>
      </c>
      <c r="B30" s="71" t="s">
        <v>436</v>
      </c>
      <c r="C30" s="73" t="s">
        <v>25</v>
      </c>
      <c r="D30" s="71" t="s">
        <v>437</v>
      </c>
      <c r="E30" s="71" t="s">
        <v>438</v>
      </c>
      <c r="F30" s="85" t="s">
        <v>25</v>
      </c>
      <c r="G30" s="71" t="s">
        <v>360</v>
      </c>
      <c r="H30" s="71" t="s">
        <v>361</v>
      </c>
      <c r="I30" s="73" t="s">
        <v>25</v>
      </c>
      <c r="J30" s="71"/>
      <c r="K30" s="71"/>
      <c r="L30" s="72"/>
    </row>
    <row r="31" ht="15" customHeight="1" spans="1:12">
      <c r="A31" s="71" t="s">
        <v>441</v>
      </c>
      <c r="B31" s="71" t="s">
        <v>442</v>
      </c>
      <c r="C31" s="73" t="s">
        <v>25</v>
      </c>
      <c r="D31" s="71" t="s">
        <v>443</v>
      </c>
      <c r="E31" s="71" t="s">
        <v>444</v>
      </c>
      <c r="F31" s="85" t="s">
        <v>25</v>
      </c>
      <c r="G31" s="71" t="s">
        <v>366</v>
      </c>
      <c r="H31" s="71" t="s">
        <v>367</v>
      </c>
      <c r="I31" s="73" t="s">
        <v>25</v>
      </c>
      <c r="J31" s="71"/>
      <c r="K31" s="71"/>
      <c r="L31" s="72"/>
    </row>
    <row r="32" ht="15" customHeight="1" spans="1:12">
      <c r="A32" s="71" t="s">
        <v>448</v>
      </c>
      <c r="B32" s="71" t="s">
        <v>513</v>
      </c>
      <c r="C32" s="73" t="s">
        <v>25</v>
      </c>
      <c r="D32" s="71" t="s">
        <v>450</v>
      </c>
      <c r="E32" s="71" t="s">
        <v>451</v>
      </c>
      <c r="F32" s="85" t="s">
        <v>25</v>
      </c>
      <c r="G32" s="71" t="s">
        <v>372</v>
      </c>
      <c r="H32" s="71" t="s">
        <v>373</v>
      </c>
      <c r="I32" s="73" t="s">
        <v>25</v>
      </c>
      <c r="J32" s="71"/>
      <c r="K32" s="71"/>
      <c r="L32" s="72"/>
    </row>
    <row r="33" ht="15" customHeight="1" spans="1:12">
      <c r="A33" s="71"/>
      <c r="B33" s="71"/>
      <c r="C33" s="72"/>
      <c r="D33" s="71" t="s">
        <v>454</v>
      </c>
      <c r="E33" s="71" t="s">
        <v>455</v>
      </c>
      <c r="F33" s="85">
        <v>72.3</v>
      </c>
      <c r="G33" s="71" t="s">
        <v>378</v>
      </c>
      <c r="H33" s="71" t="s">
        <v>379</v>
      </c>
      <c r="I33" s="73" t="s">
        <v>25</v>
      </c>
      <c r="J33" s="71"/>
      <c r="K33" s="71"/>
      <c r="L33" s="72"/>
    </row>
    <row r="34" ht="15" customHeight="1" spans="1:12">
      <c r="A34" s="71"/>
      <c r="B34" s="71"/>
      <c r="C34" s="72"/>
      <c r="D34" s="71" t="s">
        <v>458</v>
      </c>
      <c r="E34" s="71" t="s">
        <v>459</v>
      </c>
      <c r="F34" s="73" t="s">
        <v>25</v>
      </c>
      <c r="G34" s="71" t="s">
        <v>384</v>
      </c>
      <c r="H34" s="71" t="s">
        <v>385</v>
      </c>
      <c r="I34" s="73" t="s">
        <v>25</v>
      </c>
      <c r="J34" s="71"/>
      <c r="K34" s="71"/>
      <c r="L34" s="72"/>
    </row>
    <row r="35" ht="15" customHeight="1" spans="1:12">
      <c r="A35" s="71"/>
      <c r="B35" s="71"/>
      <c r="C35" s="72"/>
      <c r="D35" s="71" t="s">
        <v>462</v>
      </c>
      <c r="E35" s="71" t="s">
        <v>463</v>
      </c>
      <c r="F35" s="73" t="s">
        <v>25</v>
      </c>
      <c r="G35" s="71" t="s">
        <v>390</v>
      </c>
      <c r="H35" s="71" t="s">
        <v>391</v>
      </c>
      <c r="I35" s="73" t="s">
        <v>25</v>
      </c>
      <c r="J35" s="71"/>
      <c r="K35" s="71"/>
      <c r="L35" s="72"/>
    </row>
    <row r="36" ht="15" customHeight="1" spans="1:12">
      <c r="A36" s="71"/>
      <c r="B36" s="71"/>
      <c r="C36" s="72"/>
      <c r="D36" s="71" t="s">
        <v>464</v>
      </c>
      <c r="E36" s="71" t="s">
        <v>465</v>
      </c>
      <c r="F36" s="73" t="s">
        <v>25</v>
      </c>
      <c r="G36" s="71"/>
      <c r="H36" s="71"/>
      <c r="I36" s="72"/>
      <c r="J36" s="71"/>
      <c r="K36" s="71"/>
      <c r="L36" s="72"/>
    </row>
    <row r="37" ht="15" customHeight="1" spans="1:12">
      <c r="A37" s="71"/>
      <c r="B37" s="71"/>
      <c r="C37" s="72"/>
      <c r="D37" s="71" t="s">
        <v>466</v>
      </c>
      <c r="E37" s="71" t="s">
        <v>467</v>
      </c>
      <c r="F37" s="73" t="s">
        <v>25</v>
      </c>
      <c r="G37" s="71"/>
      <c r="H37" s="71"/>
      <c r="I37" s="72"/>
      <c r="J37" s="71"/>
      <c r="K37" s="71"/>
      <c r="L37" s="72"/>
    </row>
    <row r="38" ht="15" customHeight="1" spans="1:12">
      <c r="A38" s="71"/>
      <c r="B38" s="71"/>
      <c r="C38" s="72"/>
      <c r="D38" s="71" t="s">
        <v>468</v>
      </c>
      <c r="E38" s="71" t="s">
        <v>469</v>
      </c>
      <c r="F38" s="73" t="s">
        <v>25</v>
      </c>
      <c r="G38" s="71"/>
      <c r="H38" s="71"/>
      <c r="I38" s="72"/>
      <c r="J38" s="71"/>
      <c r="K38" s="71"/>
      <c r="L38" s="72"/>
    </row>
    <row r="39" ht="15" customHeight="1" spans="1:12">
      <c r="A39" s="82" t="s">
        <v>514</v>
      </c>
      <c r="B39" s="82"/>
      <c r="C39" s="82"/>
      <c r="D39" s="82"/>
      <c r="E39" s="82"/>
      <c r="F39" s="82"/>
      <c r="G39" s="82"/>
      <c r="H39" s="82"/>
      <c r="I39" s="82"/>
      <c r="J39" s="82"/>
      <c r="K39" s="82"/>
      <c r="L39" s="82"/>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G18" sqref="G18"/>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81" t="s">
        <v>515</v>
      </c>
    </row>
    <row r="2" ht="14.25" spans="20:20">
      <c r="T2" s="69" t="s">
        <v>516</v>
      </c>
    </row>
    <row r="3" ht="14.25" spans="1:20">
      <c r="A3" s="69" t="s">
        <v>2</v>
      </c>
      <c r="T3" s="69" t="s">
        <v>3</v>
      </c>
    </row>
    <row r="4" ht="19.5" customHeight="1" spans="1:20">
      <c r="A4" s="76" t="s">
        <v>6</v>
      </c>
      <c r="B4" s="76"/>
      <c r="C4" s="76"/>
      <c r="D4" s="76"/>
      <c r="E4" s="76" t="s">
        <v>252</v>
      </c>
      <c r="F4" s="76"/>
      <c r="G4" s="76"/>
      <c r="H4" s="76" t="s">
        <v>253</v>
      </c>
      <c r="I4" s="76"/>
      <c r="J4" s="76"/>
      <c r="K4" s="76" t="s">
        <v>254</v>
      </c>
      <c r="L4" s="76"/>
      <c r="M4" s="76"/>
      <c r="N4" s="76"/>
      <c r="O4" s="76"/>
      <c r="P4" s="76" t="s">
        <v>112</v>
      </c>
      <c r="Q4" s="76"/>
      <c r="R4" s="76"/>
      <c r="S4" s="76"/>
      <c r="T4" s="76"/>
    </row>
    <row r="5" ht="19.5" customHeight="1" spans="1:20">
      <c r="A5" s="76" t="s">
        <v>129</v>
      </c>
      <c r="B5" s="76"/>
      <c r="C5" s="76"/>
      <c r="D5" s="76" t="s">
        <v>130</v>
      </c>
      <c r="E5" s="76" t="s">
        <v>136</v>
      </c>
      <c r="F5" s="76" t="s">
        <v>255</v>
      </c>
      <c r="G5" s="76" t="s">
        <v>256</v>
      </c>
      <c r="H5" s="76" t="s">
        <v>136</v>
      </c>
      <c r="I5" s="76" t="s">
        <v>214</v>
      </c>
      <c r="J5" s="76" t="s">
        <v>215</v>
      </c>
      <c r="K5" s="76" t="s">
        <v>136</v>
      </c>
      <c r="L5" s="76" t="s">
        <v>214</v>
      </c>
      <c r="M5" s="76"/>
      <c r="N5" s="76" t="s">
        <v>214</v>
      </c>
      <c r="O5" s="76" t="s">
        <v>215</v>
      </c>
      <c r="P5" s="76" t="s">
        <v>136</v>
      </c>
      <c r="Q5" s="76" t="s">
        <v>255</v>
      </c>
      <c r="R5" s="76" t="s">
        <v>256</v>
      </c>
      <c r="S5" s="76" t="s">
        <v>256</v>
      </c>
      <c r="T5" s="76"/>
    </row>
    <row r="6" ht="19.5" customHeight="1" spans="1:20">
      <c r="A6" s="76"/>
      <c r="B6" s="76"/>
      <c r="C6" s="76"/>
      <c r="D6" s="76"/>
      <c r="E6" s="76"/>
      <c r="F6" s="76"/>
      <c r="G6" s="76" t="s">
        <v>131</v>
      </c>
      <c r="H6" s="76"/>
      <c r="I6" s="76"/>
      <c r="J6" s="76" t="s">
        <v>131</v>
      </c>
      <c r="K6" s="76"/>
      <c r="L6" s="76" t="s">
        <v>131</v>
      </c>
      <c r="M6" s="76" t="s">
        <v>258</v>
      </c>
      <c r="N6" s="76" t="s">
        <v>257</v>
      </c>
      <c r="O6" s="76" t="s">
        <v>131</v>
      </c>
      <c r="P6" s="76"/>
      <c r="Q6" s="76"/>
      <c r="R6" s="76" t="s">
        <v>131</v>
      </c>
      <c r="S6" s="76" t="s">
        <v>259</v>
      </c>
      <c r="T6" s="76" t="s">
        <v>260</v>
      </c>
    </row>
    <row r="7" ht="19.5" customHeight="1" spans="1:20">
      <c r="A7" s="76"/>
      <c r="B7" s="76"/>
      <c r="C7" s="76"/>
      <c r="D7" s="76"/>
      <c r="E7" s="76"/>
      <c r="F7" s="76"/>
      <c r="G7" s="76"/>
      <c r="H7" s="76"/>
      <c r="I7" s="76"/>
      <c r="J7" s="76"/>
      <c r="K7" s="76"/>
      <c r="L7" s="76"/>
      <c r="M7" s="76"/>
      <c r="N7" s="76"/>
      <c r="O7" s="76"/>
      <c r="P7" s="76"/>
      <c r="Q7" s="76"/>
      <c r="R7" s="76"/>
      <c r="S7" s="76"/>
      <c r="T7" s="76"/>
    </row>
    <row r="8" ht="19.5" customHeight="1" spans="1:20">
      <c r="A8" s="76" t="s">
        <v>133</v>
      </c>
      <c r="B8" s="76" t="s">
        <v>134</v>
      </c>
      <c r="C8" s="76" t="s">
        <v>135</v>
      </c>
      <c r="D8" s="76" t="s">
        <v>10</v>
      </c>
      <c r="E8" s="70" t="s">
        <v>11</v>
      </c>
      <c r="F8" s="70" t="s">
        <v>12</v>
      </c>
      <c r="G8" s="70" t="s">
        <v>20</v>
      </c>
      <c r="H8" s="70" t="s">
        <v>24</v>
      </c>
      <c r="I8" s="70" t="s">
        <v>29</v>
      </c>
      <c r="J8" s="70" t="s">
        <v>33</v>
      </c>
      <c r="K8" s="70" t="s">
        <v>37</v>
      </c>
      <c r="L8" s="70" t="s">
        <v>41</v>
      </c>
      <c r="M8" s="70" t="s">
        <v>46</v>
      </c>
      <c r="N8" s="70" t="s">
        <v>50</v>
      </c>
      <c r="O8" s="70" t="s">
        <v>53</v>
      </c>
      <c r="P8" s="70" t="s">
        <v>56</v>
      </c>
      <c r="Q8" s="70" t="s">
        <v>59</v>
      </c>
      <c r="R8" s="70" t="s">
        <v>62</v>
      </c>
      <c r="S8" s="70" t="s">
        <v>65</v>
      </c>
      <c r="T8" s="70" t="s">
        <v>68</v>
      </c>
    </row>
    <row r="9" ht="19.5" customHeight="1" spans="1:20">
      <c r="A9" s="76"/>
      <c r="B9" s="76"/>
      <c r="C9" s="76"/>
      <c r="D9" s="76" t="s">
        <v>136</v>
      </c>
      <c r="E9" s="73"/>
      <c r="F9" s="73"/>
      <c r="G9" s="73"/>
      <c r="H9" s="73"/>
      <c r="I9" s="73"/>
      <c r="J9" s="73"/>
      <c r="K9" s="73"/>
      <c r="L9" s="73"/>
      <c r="M9" s="73"/>
      <c r="N9" s="73"/>
      <c r="O9" s="73"/>
      <c r="P9" s="73"/>
      <c r="Q9" s="73"/>
      <c r="R9" s="73"/>
      <c r="S9" s="73"/>
      <c r="T9" s="73"/>
    </row>
    <row r="10" ht="19.5" customHeight="1" spans="1:20">
      <c r="A10" s="82"/>
      <c r="B10" s="82"/>
      <c r="C10" s="82"/>
      <c r="D10" s="82"/>
      <c r="E10" s="73"/>
      <c r="F10" s="73"/>
      <c r="G10" s="73"/>
      <c r="H10" s="73"/>
      <c r="I10" s="73"/>
      <c r="J10" s="73"/>
      <c r="K10" s="73"/>
      <c r="L10" s="73"/>
      <c r="M10" s="73"/>
      <c r="N10" s="73"/>
      <c r="O10" s="73"/>
      <c r="P10" s="73"/>
      <c r="Q10" s="73"/>
      <c r="R10" s="73"/>
      <c r="S10" s="73"/>
      <c r="T10" s="73"/>
    </row>
    <row r="11" ht="19.5" customHeight="1" spans="1:20">
      <c r="A11" s="82" t="s">
        <v>517</v>
      </c>
      <c r="B11" s="82"/>
      <c r="C11" s="82"/>
      <c r="D11" s="82"/>
      <c r="E11" s="82"/>
      <c r="F11" s="82"/>
      <c r="G11" s="82"/>
      <c r="H11" s="82"/>
      <c r="I11" s="82"/>
      <c r="J11" s="82"/>
      <c r="K11" s="82"/>
      <c r="L11" s="82"/>
      <c r="M11" s="82"/>
      <c r="N11" s="82"/>
      <c r="O11" s="82"/>
      <c r="P11" s="82"/>
      <c r="Q11" s="82"/>
      <c r="R11" s="82"/>
      <c r="S11" s="82"/>
      <c r="T11" s="82"/>
    </row>
    <row r="12" spans="1:1">
      <c r="A12" t="s">
        <v>518</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H24" sqref="H24"/>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81" t="s">
        <v>519</v>
      </c>
    </row>
    <row r="2" ht="14.25" spans="12:12">
      <c r="L2" s="69" t="s">
        <v>520</v>
      </c>
    </row>
    <row r="3" ht="14.25" spans="1:12">
      <c r="A3" s="69" t="s">
        <v>2</v>
      </c>
      <c r="L3" s="69" t="s">
        <v>3</v>
      </c>
    </row>
    <row r="4" ht="19.5" customHeight="1" spans="1:12">
      <c r="A4" s="76" t="s">
        <v>6</v>
      </c>
      <c r="B4" s="76"/>
      <c r="C4" s="76"/>
      <c r="D4" s="76"/>
      <c r="E4" s="76" t="s">
        <v>252</v>
      </c>
      <c r="F4" s="76"/>
      <c r="G4" s="76"/>
      <c r="H4" s="76" t="s">
        <v>253</v>
      </c>
      <c r="I4" s="76" t="s">
        <v>254</v>
      </c>
      <c r="J4" s="76" t="s">
        <v>112</v>
      </c>
      <c r="K4" s="76"/>
      <c r="L4" s="76"/>
    </row>
    <row r="5" ht="19.5" customHeight="1" spans="1:12">
      <c r="A5" s="76" t="s">
        <v>129</v>
      </c>
      <c r="B5" s="76"/>
      <c r="C5" s="76"/>
      <c r="D5" s="76" t="s">
        <v>130</v>
      </c>
      <c r="E5" s="76" t="s">
        <v>136</v>
      </c>
      <c r="F5" s="76" t="s">
        <v>521</v>
      </c>
      <c r="G5" s="76" t="s">
        <v>522</v>
      </c>
      <c r="H5" s="76"/>
      <c r="I5" s="76"/>
      <c r="J5" s="76" t="s">
        <v>136</v>
      </c>
      <c r="K5" s="76" t="s">
        <v>521</v>
      </c>
      <c r="L5" s="70" t="s">
        <v>522</v>
      </c>
    </row>
    <row r="6" ht="19.5" customHeight="1" spans="1:12">
      <c r="A6" s="76"/>
      <c r="B6" s="76"/>
      <c r="C6" s="76"/>
      <c r="D6" s="76"/>
      <c r="E6" s="76"/>
      <c r="F6" s="76"/>
      <c r="G6" s="76"/>
      <c r="H6" s="76"/>
      <c r="I6" s="76"/>
      <c r="J6" s="76"/>
      <c r="K6" s="76"/>
      <c r="L6" s="70" t="s">
        <v>259</v>
      </c>
    </row>
    <row r="7" ht="19.5" customHeight="1" spans="1:12">
      <c r="A7" s="76"/>
      <c r="B7" s="76"/>
      <c r="C7" s="76"/>
      <c r="D7" s="76"/>
      <c r="E7" s="76"/>
      <c r="F7" s="76"/>
      <c r="G7" s="76"/>
      <c r="H7" s="76"/>
      <c r="I7" s="76"/>
      <c r="J7" s="76"/>
      <c r="K7" s="76"/>
      <c r="L7" s="70"/>
    </row>
    <row r="8" ht="19.5" customHeight="1" spans="1:12">
      <c r="A8" s="76" t="s">
        <v>133</v>
      </c>
      <c r="B8" s="76" t="s">
        <v>134</v>
      </c>
      <c r="C8" s="76" t="s">
        <v>135</v>
      </c>
      <c r="D8" s="76" t="s">
        <v>10</v>
      </c>
      <c r="E8" s="70" t="s">
        <v>11</v>
      </c>
      <c r="F8" s="70" t="s">
        <v>12</v>
      </c>
      <c r="G8" s="70" t="s">
        <v>20</v>
      </c>
      <c r="H8" s="70" t="s">
        <v>24</v>
      </c>
      <c r="I8" s="70" t="s">
        <v>29</v>
      </c>
      <c r="J8" s="70" t="s">
        <v>33</v>
      </c>
      <c r="K8" s="70" t="s">
        <v>37</v>
      </c>
      <c r="L8" s="70" t="s">
        <v>41</v>
      </c>
    </row>
    <row r="9" ht="19.5" customHeight="1" spans="1:12">
      <c r="A9" s="76"/>
      <c r="B9" s="76"/>
      <c r="C9" s="76"/>
      <c r="D9" s="76" t="s">
        <v>136</v>
      </c>
      <c r="E9" s="73"/>
      <c r="F9" s="73"/>
      <c r="G9" s="73"/>
      <c r="H9" s="73"/>
      <c r="I9" s="73"/>
      <c r="J9" s="73"/>
      <c r="K9" s="73"/>
      <c r="L9" s="73"/>
    </row>
    <row r="10" ht="19.5" customHeight="1" spans="1:12">
      <c r="A10" s="82"/>
      <c r="B10" s="82"/>
      <c r="C10" s="82"/>
      <c r="D10" s="82"/>
      <c r="E10" s="73"/>
      <c r="F10" s="73"/>
      <c r="G10" s="73"/>
      <c r="H10" s="73"/>
      <c r="I10" s="73"/>
      <c r="J10" s="73"/>
      <c r="K10" s="73"/>
      <c r="L10" s="73"/>
    </row>
    <row r="11" ht="19.5" customHeight="1" spans="1:12">
      <c r="A11" s="82" t="s">
        <v>523</v>
      </c>
      <c r="B11" s="82"/>
      <c r="C11" s="82"/>
      <c r="D11" s="82"/>
      <c r="E11" s="82"/>
      <c r="F11" s="82"/>
      <c r="G11" s="82"/>
      <c r="H11" s="82"/>
      <c r="I11" s="82"/>
      <c r="J11" s="82"/>
      <c r="K11" s="82"/>
      <c r="L11" s="82"/>
    </row>
    <row r="12" spans="1:1">
      <c r="A12" t="s">
        <v>524</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国有资产占有使用情况表</vt:lpstr>
      <vt:lpstr>GK13 2023年度部门整体支出绩效自评情况</vt:lpstr>
      <vt:lpstr>GK14 2023年度部门整体支出绩效自评表</vt:lpstr>
      <vt:lpstr>GK15 2023年度项目支出绩效自评表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桂进蓉</cp:lastModifiedBy>
  <dcterms:created xsi:type="dcterms:W3CDTF">2024-08-12T07:27:00Z</dcterms:created>
  <dcterms:modified xsi:type="dcterms:W3CDTF">2024-10-28T03:10:44Z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2024-08-12T07:27:01.120Z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2052-11.1.0.14235</vt:lpwstr>
  </property>
  <property fmtid="{D5CDD505-2E9C-101B-9397-08002B2CF9AE}" pid="10" name="ICV">
    <vt:lpwstr>07B70354292948A4BE109B9FA848C314_13</vt:lpwstr>
  </property>
</Properties>
</file>