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202411011数驰办公监控清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<sst xmlns="http://schemas.openxmlformats.org/spreadsheetml/2006/main" count="71" uniqueCount="48">
  <si>
    <t>寻甸回族彝族自治县倘甸社会福利院产品名称、参数及报价表</t>
  </si>
  <si>
    <t>配置清单</t>
  </si>
  <si>
    <t>序号</t>
  </si>
  <si>
    <t>产品类别</t>
  </si>
  <si>
    <t>商品名称（开票名称）</t>
  </si>
  <si>
    <t>品牌</t>
  </si>
  <si>
    <t>型号</t>
  </si>
  <si>
    <t>参数</t>
  </si>
  <si>
    <t>单位</t>
  </si>
  <si>
    <t>数量</t>
  </si>
  <si>
    <t>单价(元)</t>
  </si>
  <si>
    <t>合价(元)</t>
  </si>
  <si>
    <t>备注</t>
  </si>
  <si>
    <t>图片</t>
  </si>
  <si>
    <t>星光智能警戒球机</t>
  </si>
  <si>
    <t>智能球型摄像机</t>
  </si>
  <si>
    <t>海康威视</t>
  </si>
  <si>
    <r>
      <rPr>
        <sz val="8"/>
        <rFont val="微软雅黑"/>
        <charset val="134"/>
      </rPr>
      <t>iDS-2DE7423</t>
    </r>
    <r>
      <rPr>
        <sz val="8"/>
        <rFont val="微软雅黑"/>
        <charset val="134"/>
      </rPr>
      <t>YJL</t>
    </r>
    <r>
      <rPr>
        <sz val="8"/>
        <rFont val="微软雅黑"/>
        <charset val="134"/>
      </rPr>
      <t>-</t>
    </r>
    <r>
      <rPr>
        <sz val="8"/>
        <rFont val="微软雅黑"/>
        <charset val="134"/>
      </rPr>
      <t>SC</t>
    </r>
  </si>
  <si>
    <t xml:space="preserve">400万像素7寸23倍星光智能球机
内置GPU芯片（以公安部检验报告为准）
视频输出支持2560×1440@25fps，分辨力不小于1400TVL，红外距离可达150米（以公安部检验报告为准）
支持切换为人脸抓拍模式，最大同时抓拍5张人脸
内置扬声器：功率5 W；30 m不低于60 dB
★对人或车辆进入警戒区域后，设备可发出白光警示、声音警示，并启动智能跟踪功能（以公安部检验报告为准）
支持最低照度可达彩色0.005Lux，黑白0.001Lux（以公安部检验报告为准）
支持水平手控速度不小于160°/S，垂直速度不小于120°/S，云台定位精度为±0.1°（以公安部检验报告为准）
水平旋转范围为360°连续旋转，垂直旋转范围为-15°~90°（以公安部检验报告为准）
★支持对镜头前盖玻璃加热，去除玻璃上的冰状和水状附着物。（以公安部检验报告为准）
★需具备智能分析抗干扰功能，当篮球、小狗、树叶等非人或车辆目标经过检测区域时，不会触发报警。（公安部检验报告证明）
支持快捷配置功能，可在预览画面开启/关闭“快捷配置”页面，对曝光参数、OSD、智能资源分配模式等参数进行配置，并可一键恢复为默认设置。（公安部检验报告证明）
支持300个预置位，可按照所设置的预置位完成不小于8条巡航路径，支持不小于4条模式路径设置，支持预置位视频冻结功能；可实现RS485接口优先或RJ45网络接口优先控制功能（以公安部检验报告为准）
球机应具备本机存储功能，支持SD卡热插拔，最大支持256GB（以公安部检验报告为准）
支持采用H.265、H.264视频编码标准，H.264编码支持Baseline/Main/High Profile，音频编码支持
支持智能红外、透雾、强光抑制、电子防抖、数字降噪、防红外过曝功能（以公安部检验报告为准）
支持区域入侵、越界入侵、进入区域、离开区域，并联动报警（以公安部检验报告为准）
具备较好的防护性能环境适应性，支持IP67，6kV防浪涌，工作温度范围可达-30℃-65℃（以公安部检验报告为准）
</t>
  </si>
  <si>
    <t>台</t>
  </si>
  <si>
    <t/>
  </si>
  <si>
    <t>球机支架</t>
  </si>
  <si>
    <t>快球支架</t>
  </si>
  <si>
    <t>DS-1602ZJ</t>
  </si>
  <si>
    <t xml:space="preserve">压铸纯铝合金材质，表面做喷塑处理
带有安装调试口，便于穿线、接线，及后期维修
采用铝合金精密压铸工艺，强度高，结构可靠
材质：铝合金
角度：水平：360° </t>
  </si>
  <si>
    <t>个</t>
  </si>
  <si>
    <t>2系列星光网络摄像机</t>
  </si>
  <si>
    <t>网络摄像机</t>
  </si>
  <si>
    <r>
      <rPr>
        <sz val="8"/>
        <rFont val="微软雅黑"/>
        <charset val="134"/>
      </rPr>
      <t>DS-2CD2T46F</t>
    </r>
    <r>
      <rPr>
        <sz val="8"/>
        <rFont val="微软雅黑"/>
        <charset val="134"/>
      </rPr>
      <t>YJL</t>
    </r>
    <r>
      <rPr>
        <sz val="8"/>
        <rFont val="微软雅黑"/>
        <charset val="134"/>
      </rPr>
      <t>V3-I5S</t>
    </r>
    <r>
      <rPr>
        <sz val="8"/>
        <rFont val="微软雅黑"/>
        <charset val="134"/>
      </rPr>
      <t>C</t>
    </r>
  </si>
  <si>
    <t xml:space="preserve">主码流可达到2688x1520@25fps
传感器类型：1/3" Progressive Scan CMOS
最低照度彩色不大于0.005 lx，黑白不大于0.0005 lx。（公安部检验报告证明） 
1个内置麦克风
Smart事件：场景变更侦测，区域入侵侦测，越界侦测，进入区域侦测，离开区域侦测，物品遗留侦测，物品拿取侦测，徘徊侦测，停车侦测，人员聚集侦测，快速移动侦测；音频异常侦测，音频陡升侦测，音频陡降侦测
支持背光补偿，强光抑制，3D数字降噪，120 dB宽动态适应不同环境
补光距离不小于30米。
动态范围不小于106dB。（公安部检验报告证明）
信噪比不小于62dB。（公安部检验报告证明）
需支持IP67防尘防水。（公安部检验报告证明）
需支持DC12V供电，且在不小于DC12V±30%范围内变化时可以正常工作。（公安部检验报告证明）
</t>
  </si>
  <si>
    <t>支架</t>
  </si>
  <si>
    <t>摄像机支架</t>
  </si>
  <si>
    <t>DS-1292ZJ-K</t>
  </si>
  <si>
    <t>金属壁装支架
压铸纯铝合金材质，表面做喷塑处理
支架带出线孔，安装更加美观
摄像机安装座表面有海绵垫，保证和摄像机底座结合更紧密
摄像机安装座可旋转，方便摄像机角度调整
材质：铝合金
角度：调整角度：水平：360°，垂直：-45°~45°</t>
  </si>
  <si>
    <t>8K轻智能NVR-I系列</t>
  </si>
  <si>
    <t>网络硬盘录像机</t>
  </si>
  <si>
    <t>DS-8664NX-I16(标配)(8K)(16×8T定制盘)</t>
  </si>
  <si>
    <t>具有2个HDMI接口、2个VGA接口、1个CVBS接口、2个RJ45 千兆网络接口；2个USB2.0接口、2个USB3.0接口、1个RS232接口、1个RS485接口（可接入RS485键盘）、1个eSata接口；具有1路音频输入接口、2路音频输出接口、16路报警输入接口、9路报警输出接口（其中第9路支持受控直流12V输出）、具有1路直流12V输出接口（12V 1A）、可内置16块SATA接口硬盘；（以公安部检测报告为准）
内置不低于16块8T硬盘，不低于64路视频路数接入
★HDMI1和HDMI2支持最大单路8K（7680×4320）和1080P（1920×1080）异源输出。（以公安部检测报告为准）
支持4路视频流人脸识别，支持16路图片流人脸识别（以公安部检测报告为准）
★支持录像目标检索功能，目标检索支持单帧模式调整目标画面，可通过鼠标滚轮调整录像画面帧序列；事件中心，切片回放、回放支持目标检索快速入口。（以公安部检测报告为准）
支持预览时对实时视频流进行手动打标签，通过标签检索可以检索到相关的录像片段。（以公安部检测报告为准）
支持查看在线用户信息，包括用户名、用户类型、IP地址和用户最后操作时间等维护信息（以公安部检测报告为准）
支持自动跳转https功能，设备启用自动跳转https功能后不支持http协议访问，http访问入口连接会自动重定向到https入口（以公安部检测报告为准）
★切片回放功能，支持按月、日、小时维度进行切片展示，按月最大支持30个切片，按日最大支持24个切片，按时最大支持60个切片。（以公安部检测报告为准）
支持对切片回放片段进行目标检索、备份导出、开启关闭POS智能信息等操作（以公安部检测报告为准）
★支持最大接入带宽384Mbps，最大存储带宽256Mbps，最大转发带宽256Mbps（以公安部检测报告为准）
支持周界报警过滤功能，对IPC上报的越界侦测报警和区域入侵报警进行去误报，在特定条件下，可去除由树叶、灯光、车辆、阴影以及小动物引起的误报；最大支持64路（以公安部检测报告为准）
为保证产品质量，要求提供原厂质量保证书原件</t>
  </si>
  <si>
    <t>满足50路2M码流存储90天</t>
  </si>
  <si>
    <t>千兆交换机</t>
  </si>
  <si>
    <t>交换机</t>
  </si>
  <si>
    <t>DS-3E1526P-S(国内标配)V2</t>
  </si>
  <si>
    <t xml:space="preserve">配置：可用千兆PoE电口数量≥24，千兆光口数量≥2
交换容量≥56Gbps
转发性能≥41.67Mpps
提供CQC认证证书
★支持自适应802.3af/at供电标准，整机最大输出功率≥370W，支持POE 过载保护/过压保护功能，支持POE上电/下电功率管理功能，支持POE看门狗功能
支持链路聚合、QoS、STP/RSTP、端口镜像、端口隔离、风暴抑制功能
★浪涌（冲击）抗扰度符合GB/T17626.5
支持工作温度范围为0℃-45℃
</t>
  </si>
  <si>
    <t>铜缆双绞线</t>
  </si>
  <si>
    <t>DS-ZCat5E-3</t>
  </si>
  <si>
    <t>超5类网线,Cat5e非屏蔽双绞线
标准：符合ISO/IEC 11801、TIA-568.2-D、GB/T 18015.5要求,所用材料符合RoHS要求，性能指标优于现行5e类线缆100MHz标准；
标准装箱长度:305m±1.5m；
芯线规格:24AWG,无氧铜；
线缆结构：4对8芯双绞线,每芯均有颜色区分,外皮印有厂商标识及电缆编码，有撕裂绳；</t>
  </si>
  <si>
    <t>箱</t>
  </si>
  <si>
    <t>合计(元)：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</si>
</sst>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1"/>
      <name val="微软雅黑"/>
      <charset val="134"/>
    </font>
    <font>
      <sz val="11"/>
      <color indexed="8"/>
      <name val="微软雅黑"/>
      <charset val="134"/>
    </font>
    <font>
      <b/>
      <sz val="12"/>
      <color indexed="10"/>
      <name val="微软雅黑"/>
      <charset val="134"/>
    </font>
    <font>
      <sz val="24"/>
      <color indexed="8"/>
      <name val="微软雅黑"/>
      <charset val="134"/>
    </font>
    <font>
      <sz val="24"/>
      <name val="微软雅黑"/>
      <charset val="134"/>
    </font>
    <font>
      <b/>
      <sz val="14"/>
      <color indexed="8"/>
      <name val="宋体"/>
      <charset val="134"/>
    </font>
    <font>
      <b/>
      <sz val="12"/>
      <name val="微软雅黑"/>
      <charset val="134"/>
    </font>
    <font>
      <b/>
      <sz val="11"/>
      <name val="微软雅黑"/>
      <charset val="134"/>
    </font>
    <font>
      <sz val="8"/>
      <name val="微软雅黑"/>
      <charset val="134"/>
    </font>
    <font>
      <b/>
      <sz val="11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349986266670736"/>
      </right>
      <top style="thin">
        <color theme="0" tint="-0.349986266670736"/>
      </top>
      <bottom style="thin">
        <color auto="1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"/>
      </bottom>
      <diagonal/>
    </border>
  </borders>
  <cellStyleXfs count="8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Alignment="0" applyProtection="0">
      <alignment vertical="center"/>
    </xf>
    <xf numFmtId="0" fontId="15" fillId="0" borderId="0" applyNumberFormat="0" applyFill="0" applyAlignment="0" applyProtection="0">
      <alignment vertical="center"/>
    </xf>
    <xf numFmtId="0" fontId="27" fillId="0" borderId="0" applyNumberFormat="0" applyFill="0" applyAlignment="0" applyProtection="0">
      <alignment vertical="center"/>
    </xf>
    <xf numFmtId="0" fontId="0" fillId="0" borderId="0" applyNumberFormat="0" applyFill="0" applyAlignment="0" applyProtection="0"/>
    <xf numFmtId="0" fontId="0" fillId="0" borderId="0"/>
    <xf numFmtId="0" fontId="0" fillId="0" borderId="0"/>
    <xf numFmtId="0" fontId="26" fillId="0" borderId="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0" borderId="0" applyNumberFormat="0" applyFill="0" applyAlignment="0" applyProtection="0">
      <alignment vertical="center"/>
    </xf>
    <xf numFmtId="0" fontId="14" fillId="0" borderId="0" applyNumberFormat="0" applyFill="0" applyAlignment="0" applyProtection="0">
      <alignment vertical="center"/>
    </xf>
    <xf numFmtId="0" fontId="28" fillId="0" borderId="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29" fillId="0" borderId="0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5" fillId="0" borderId="0" xfId="71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49" fontId="7" fillId="0" borderId="0" xfId="71" applyNumberFormat="1" applyFont="1" applyFill="1" applyBorder="1" applyAlignment="1">
      <alignment vertical="center"/>
    </xf>
    <xf numFmtId="0" fontId="8" fillId="0" borderId="1" xfId="72" applyFont="1" applyFill="1" applyBorder="1" applyAlignment="1">
      <alignment horizontal="center" vertical="center" wrapText="1"/>
    </xf>
    <xf numFmtId="0" fontId="8" fillId="0" borderId="2" xfId="72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2" borderId="3" xfId="0" applyFont="1" applyFill="1" applyBorder="1" applyAlignment="1"/>
    <xf numFmtId="0" fontId="9" fillId="2" borderId="4" xfId="0" applyNumberFormat="1" applyFont="1" applyFill="1" applyBorder="1" applyAlignment="1">
      <alignment vertical="top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 2" xfId="49"/>
    <cellStyle name="20% - 着色 2 2" xfId="50"/>
    <cellStyle name="20% - 着色 3 2" xfId="51"/>
    <cellStyle name="20% - 着色 4 2" xfId="52"/>
    <cellStyle name="20% - 着色 5 2" xfId="53"/>
    <cellStyle name="20% - 着色 6 2" xfId="54"/>
    <cellStyle name="40% - 着色 1 2" xfId="55"/>
    <cellStyle name="40% - 着色 2 2" xfId="56"/>
    <cellStyle name="40% - 着色 3 2" xfId="57"/>
    <cellStyle name="40% - 着色 4 2" xfId="58"/>
    <cellStyle name="40% - 着色 5 2" xfId="59"/>
    <cellStyle name="40% - 着色 6 2" xfId="60"/>
    <cellStyle name="60% - 着色 1 2" xfId="61"/>
    <cellStyle name="60% - 着色 2 2" xfId="62"/>
    <cellStyle name="60% - 着色 3 2" xfId="63"/>
    <cellStyle name="60% - 着色 4 2" xfId="64"/>
    <cellStyle name="60% - 着色 5 2" xfId="65"/>
    <cellStyle name="60% - 着色 6 2" xfId="66"/>
    <cellStyle name="标题 3 2" xfId="67"/>
    <cellStyle name="标题 4 2" xfId="68"/>
    <cellStyle name="标题 5" xfId="69"/>
    <cellStyle name="差 2" xfId="70"/>
    <cellStyle name="常规 2" xfId="71"/>
    <cellStyle name="常规 4" xfId="72"/>
    <cellStyle name="常规 4 2" xfId="73"/>
    <cellStyle name="好 2" xfId="74"/>
    <cellStyle name="计算 2" xfId="75"/>
    <cellStyle name="检查单元格 2" xfId="76"/>
    <cellStyle name="解释性文本 2" xfId="77"/>
    <cellStyle name="警告文本 2" xfId="78"/>
    <cellStyle name="适中 2" xfId="79"/>
    <cellStyle name="输出 2" xfId="80"/>
    <cellStyle name="输入 2" xfId="81"/>
    <cellStyle name="着色 1 2" xfId="82"/>
    <cellStyle name="着色 2 2" xfId="83"/>
    <cellStyle name="着色 3 2" xfId="84"/>
    <cellStyle name="着色 4 2" xfId="85"/>
    <cellStyle name="着色 5 2" xfId="86"/>
    <cellStyle name="着色 6 2" xfId="87"/>
    <cellStyle name="注释 2" xfId="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351155</xdr:colOff>
      <xdr:row>6</xdr:row>
      <xdr:rowOff>114935</xdr:rowOff>
    </xdr:from>
    <xdr:to>
      <xdr:col>11</xdr:col>
      <xdr:colOff>1972310</xdr:colOff>
      <xdr:row>6</xdr:row>
      <xdr:rowOff>2379345</xdr:rowOff>
    </xdr:to>
    <xdr:pic>
      <xdr:nvPicPr>
        <xdr:cNvPr id="2" name="Picture 1" descr="Pictur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31645" y="2286635"/>
          <a:ext cx="1621155" cy="2264410"/>
        </a:xfrm>
        <a:prstGeom prst="rect">
          <a:avLst/>
        </a:prstGeom>
      </xdr:spPr>
    </xdr:pic>
    <xdr:clientData/>
  </xdr:twoCellAnchor>
  <xdr:twoCellAnchor>
    <xdr:from>
      <xdr:col>11</xdr:col>
      <xdr:colOff>601345</xdr:colOff>
      <xdr:row>7</xdr:row>
      <xdr:rowOff>120650</xdr:rowOff>
    </xdr:from>
    <xdr:to>
      <xdr:col>11</xdr:col>
      <xdr:colOff>1980565</xdr:colOff>
      <xdr:row>7</xdr:row>
      <xdr:rowOff>943610</xdr:rowOff>
    </xdr:to>
    <xdr:pic>
      <xdr:nvPicPr>
        <xdr:cNvPr id="3" name="Picture 1" descr="Picture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681835" y="5937250"/>
          <a:ext cx="1379220" cy="822960"/>
        </a:xfrm>
        <a:prstGeom prst="rect">
          <a:avLst/>
        </a:prstGeom>
      </xdr:spPr>
    </xdr:pic>
    <xdr:clientData/>
  </xdr:twoCellAnchor>
  <xdr:twoCellAnchor>
    <xdr:from>
      <xdr:col>11</xdr:col>
      <xdr:colOff>563245</xdr:colOff>
      <xdr:row>8</xdr:row>
      <xdr:rowOff>188595</xdr:rowOff>
    </xdr:from>
    <xdr:to>
      <xdr:col>11</xdr:col>
      <xdr:colOff>2017395</xdr:colOff>
      <xdr:row>8</xdr:row>
      <xdr:rowOff>1553210</xdr:rowOff>
    </xdr:to>
    <xdr:pic>
      <xdr:nvPicPr>
        <xdr:cNvPr id="4" name="Picture 1" descr="Picture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4643735" y="7567295"/>
          <a:ext cx="1454150" cy="1364615"/>
        </a:xfrm>
        <a:prstGeom prst="rect">
          <a:avLst/>
        </a:prstGeom>
      </xdr:spPr>
    </xdr:pic>
    <xdr:clientData/>
  </xdr:twoCellAnchor>
  <xdr:twoCellAnchor>
    <xdr:from>
      <xdr:col>11</xdr:col>
      <xdr:colOff>408305</xdr:colOff>
      <xdr:row>9</xdr:row>
      <xdr:rowOff>245110</xdr:rowOff>
    </xdr:from>
    <xdr:to>
      <xdr:col>11</xdr:col>
      <xdr:colOff>1712595</xdr:colOff>
      <xdr:row>9</xdr:row>
      <xdr:rowOff>1024255</xdr:rowOff>
    </xdr:to>
    <xdr:pic>
      <xdr:nvPicPr>
        <xdr:cNvPr id="5" name="Picture 1" descr="Picture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4488795" y="10074910"/>
          <a:ext cx="1304290" cy="779145"/>
        </a:xfrm>
        <a:prstGeom prst="rect">
          <a:avLst/>
        </a:prstGeom>
      </xdr:spPr>
    </xdr:pic>
    <xdr:clientData/>
  </xdr:twoCellAnchor>
  <xdr:twoCellAnchor>
    <xdr:from>
      <xdr:col>11</xdr:col>
      <xdr:colOff>455930</xdr:colOff>
      <xdr:row>10</xdr:row>
      <xdr:rowOff>386080</xdr:rowOff>
    </xdr:from>
    <xdr:to>
      <xdr:col>11</xdr:col>
      <xdr:colOff>1927225</xdr:colOff>
      <xdr:row>10</xdr:row>
      <xdr:rowOff>2389505</xdr:rowOff>
    </xdr:to>
    <xdr:pic>
      <xdr:nvPicPr>
        <xdr:cNvPr id="6" name="Picture 1" descr="Picture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536420" y="11777980"/>
          <a:ext cx="1471295" cy="2003425"/>
        </a:xfrm>
        <a:prstGeom prst="rect">
          <a:avLst/>
        </a:prstGeom>
      </xdr:spPr>
    </xdr:pic>
    <xdr:clientData/>
  </xdr:twoCellAnchor>
  <xdr:twoCellAnchor>
    <xdr:from>
      <xdr:col>11</xdr:col>
      <xdr:colOff>241300</xdr:colOff>
      <xdr:row>10</xdr:row>
      <xdr:rowOff>3519170</xdr:rowOff>
    </xdr:from>
    <xdr:to>
      <xdr:col>11</xdr:col>
      <xdr:colOff>2151380</xdr:colOff>
      <xdr:row>11</xdr:row>
      <xdr:rowOff>721360</xdr:rowOff>
    </xdr:to>
    <xdr:pic>
      <xdr:nvPicPr>
        <xdr:cNvPr id="7" name="Picture 1" descr="Picture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321790" y="14911070"/>
          <a:ext cx="1910080" cy="758190"/>
        </a:xfrm>
        <a:prstGeom prst="rect">
          <a:avLst/>
        </a:prstGeom>
      </xdr:spPr>
    </xdr:pic>
    <xdr:clientData/>
  </xdr:twoCellAnchor>
  <xdr:twoCellAnchor>
    <xdr:from>
      <xdr:col>11</xdr:col>
      <xdr:colOff>140970</xdr:colOff>
      <xdr:row>12</xdr:row>
      <xdr:rowOff>80645</xdr:rowOff>
    </xdr:from>
    <xdr:to>
      <xdr:col>11</xdr:col>
      <xdr:colOff>1918335</xdr:colOff>
      <xdr:row>12</xdr:row>
      <xdr:rowOff>788670</xdr:rowOff>
    </xdr:to>
    <xdr:pic>
      <xdr:nvPicPr>
        <xdr:cNvPr id="8" name="Picture 1" descr="Picture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221460" y="16069945"/>
          <a:ext cx="1777365" cy="708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zoomScale="85" zoomScaleNormal="85" topLeftCell="D1" workbookViewId="0">
      <selection activeCell="A2" sqref="A2:L3"/>
    </sheetView>
  </sheetViews>
  <sheetFormatPr defaultColWidth="9" defaultRowHeight="13.5" customHeight="1"/>
  <cols>
    <col min="1" max="1" width="6.09090909090909" customWidth="1"/>
    <col min="2" max="2" width="20.3636363636364" customWidth="1"/>
    <col min="3" max="3" width="9.8" customWidth="1"/>
    <col min="4" max="4" width="11.6272727272727" customWidth="1"/>
    <col min="5" max="5" width="19.0909090909091" customWidth="1"/>
    <col min="6" max="6" width="86.8" customWidth="1"/>
    <col min="7" max="7" width="8" customWidth="1"/>
    <col min="8" max="8" width="5.62727272727273" customWidth="1"/>
    <col min="9" max="9" width="9.36363636363636" customWidth="1"/>
    <col min="10" max="10" width="10.4545454545455" customWidth="1"/>
    <col min="11" max="11" width="14.3636363636364" customWidth="1"/>
    <col min="12" max="12" width="38.0363636363636" customWidth="1"/>
    <col min="13" max="13" width="5.62727272727273" customWidth="1"/>
    <col min="14" max="14" width="8.36363636363636" customWidth="1"/>
    <col min="15" max="15" width="9.36363636363636" customWidth="1"/>
    <col min="16" max="16" width="15.6272727272727" customWidth="1"/>
    <col min="17" max="17" width="10.4545454545455" customWidth="1"/>
    <col min="18" max="20" width="14.3636363636364" customWidth="1"/>
    <col min="21" max="22" width="26.4545454545455" customWidth="1"/>
  </cols>
  <sheetData>
    <row r="1" ht="28.5" customHeight="1" spans="1:1">
      <c r="A1" s="3"/>
    </row>
    <row r="2" ht="28.5" customHeight="1" spans="1:1">
      <c r="A2" s="4" t="s">
        <v>0</v>
      </c>
    </row>
    <row r="3" ht="28.5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18.75" customHeight="1" spans="1:1">
      <c r="A4" s="6" t="s">
        <v>1</v>
      </c>
    </row>
    <row r="5" ht="18.75" customHeight="1" spans="1:1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="1" customFormat="1" ht="48" customHeight="1" spans="1:12">
      <c r="A6" s="8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9" t="s">
        <v>9</v>
      </c>
      <c r="I6" s="8" t="s">
        <v>10</v>
      </c>
      <c r="J6" s="8" t="s">
        <v>11</v>
      </c>
      <c r="K6" s="8" t="s">
        <v>12</v>
      </c>
      <c r="L6" s="8" t="s">
        <v>13</v>
      </c>
    </row>
    <row r="7" ht="287" customHeight="1" spans="1:12">
      <c r="A7" s="10">
        <v>1</v>
      </c>
      <c r="B7" s="11" t="s">
        <v>14</v>
      </c>
      <c r="C7" s="11" t="s">
        <v>15</v>
      </c>
      <c r="D7" s="11" t="s">
        <v>16</v>
      </c>
      <c r="E7" s="11" t="s">
        <v>17</v>
      </c>
      <c r="F7" s="11" t="s">
        <v>18</v>
      </c>
      <c r="G7" s="10" t="s">
        <v>19</v>
      </c>
      <c r="H7" s="10">
        <v>5</v>
      </c>
      <c r="I7" s="10"/>
      <c r="J7" s="10"/>
      <c r="K7" s="11" t="s">
        <v>20</v>
      </c>
      <c r="L7" s="10" t="s">
        <v>20</v>
      </c>
    </row>
    <row r="8" ht="123" customHeight="1" spans="1:12">
      <c r="A8" s="10">
        <v>2</v>
      </c>
      <c r="B8" s="11" t="s">
        <v>21</v>
      </c>
      <c r="C8" s="11" t="s">
        <v>22</v>
      </c>
      <c r="D8" s="11" t="s">
        <v>16</v>
      </c>
      <c r="E8" s="11" t="s">
        <v>23</v>
      </c>
      <c r="F8" s="11" t="s">
        <v>24</v>
      </c>
      <c r="G8" s="10" t="s">
        <v>25</v>
      </c>
      <c r="H8" s="10">
        <v>5</v>
      </c>
      <c r="I8" s="10"/>
      <c r="J8" s="10"/>
      <c r="K8" s="11" t="s">
        <v>20</v>
      </c>
      <c r="L8" s="10" t="s">
        <v>20</v>
      </c>
    </row>
    <row r="9" ht="193" customHeight="1" spans="1:12">
      <c r="A9" s="10">
        <v>3</v>
      </c>
      <c r="B9" s="11" t="s">
        <v>26</v>
      </c>
      <c r="C9" s="11" t="s">
        <v>27</v>
      </c>
      <c r="D9" s="11" t="s">
        <v>16</v>
      </c>
      <c r="E9" s="11" t="s">
        <v>28</v>
      </c>
      <c r="F9" s="11" t="s">
        <v>29</v>
      </c>
      <c r="G9" s="10" t="s">
        <v>19</v>
      </c>
      <c r="H9" s="10">
        <v>11</v>
      </c>
      <c r="I9" s="10"/>
      <c r="J9" s="10"/>
      <c r="K9" s="11" t="s">
        <v>20</v>
      </c>
      <c r="L9" s="10" t="s">
        <v>20</v>
      </c>
    </row>
    <row r="10" ht="123" customHeight="1" spans="1:12">
      <c r="A10" s="10">
        <v>4</v>
      </c>
      <c r="B10" s="11" t="s">
        <v>30</v>
      </c>
      <c r="C10" s="11" t="s">
        <v>31</v>
      </c>
      <c r="D10" s="11" t="s">
        <v>16</v>
      </c>
      <c r="E10" s="11" t="s">
        <v>32</v>
      </c>
      <c r="F10" s="11" t="s">
        <v>33</v>
      </c>
      <c r="G10" s="10" t="s">
        <v>25</v>
      </c>
      <c r="H10" s="10">
        <v>11</v>
      </c>
      <c r="I10" s="10"/>
      <c r="J10" s="10"/>
      <c r="K10" s="11" t="s">
        <v>20</v>
      </c>
      <c r="L10" s="10" t="s">
        <v>20</v>
      </c>
    </row>
    <row r="11" ht="280" customHeight="1" spans="1:12">
      <c r="A11" s="10">
        <v>5</v>
      </c>
      <c r="B11" s="11" t="s">
        <v>34</v>
      </c>
      <c r="C11" s="11" t="s">
        <v>35</v>
      </c>
      <c r="D11" s="11" t="s">
        <v>16</v>
      </c>
      <c r="E11" s="11" t="s">
        <v>36</v>
      </c>
      <c r="F11" s="11" t="s">
        <v>37</v>
      </c>
      <c r="G11" s="10" t="s">
        <v>19</v>
      </c>
      <c r="H11" s="10">
        <v>1</v>
      </c>
      <c r="I11" s="10"/>
      <c r="J11" s="10"/>
      <c r="K11" s="11" t="s">
        <v>38</v>
      </c>
      <c r="L11" s="10" t="s">
        <v>20</v>
      </c>
    </row>
    <row r="12" ht="82" customHeight="1" spans="1:12">
      <c r="A12" s="10">
        <v>6</v>
      </c>
      <c r="B12" s="11" t="s">
        <v>39</v>
      </c>
      <c r="C12" s="11" t="s">
        <v>40</v>
      </c>
      <c r="D12" s="11" t="s">
        <v>16</v>
      </c>
      <c r="E12" s="11" t="s">
        <v>41</v>
      </c>
      <c r="F12" s="11" t="s">
        <v>42</v>
      </c>
      <c r="G12" s="10" t="s">
        <v>19</v>
      </c>
      <c r="H12" s="10">
        <v>1</v>
      </c>
      <c r="I12" s="10"/>
      <c r="J12" s="10"/>
      <c r="K12" s="11" t="s">
        <v>40</v>
      </c>
      <c r="L12" s="10" t="s">
        <v>20</v>
      </c>
    </row>
    <row r="13" ht="82" customHeight="1" spans="1:12">
      <c r="A13" s="10">
        <v>7</v>
      </c>
      <c r="B13" s="11" t="s">
        <v>43</v>
      </c>
      <c r="C13" s="11" t="s">
        <v>43</v>
      </c>
      <c r="D13" s="11" t="s">
        <v>16</v>
      </c>
      <c r="E13" s="11" t="s">
        <v>44</v>
      </c>
      <c r="F13" s="11" t="s">
        <v>45</v>
      </c>
      <c r="G13" s="10" t="s">
        <v>46</v>
      </c>
      <c r="H13" s="10">
        <v>4</v>
      </c>
      <c r="I13" s="10"/>
      <c r="J13" s="10"/>
      <c r="K13" s="11" t="s">
        <v>20</v>
      </c>
      <c r="L13" s="10" t="s">
        <v>20</v>
      </c>
    </row>
    <row r="14" s="2" customFormat="1" customHeight="1" spans="1:12">
      <c r="A14" s="12" t="s">
        <v>47</v>
      </c>
      <c r="B14" s="13"/>
      <c r="C14" s="13"/>
      <c r="D14" s="13"/>
      <c r="E14" s="13"/>
      <c r="F14" s="13"/>
      <c r="G14" s="13"/>
      <c r="H14" s="13"/>
      <c r="I14" s="13"/>
      <c r="J14" s="13">
        <f>SUM(J7:J13)</f>
        <v>0</v>
      </c>
      <c r="K14" s="13"/>
      <c r="L14" s="13"/>
    </row>
  </sheetData>
  <mergeCells count="3">
    <mergeCell ref="A1:L1"/>
    <mergeCell ref="A2:L3"/>
    <mergeCell ref="A4:L5"/>
  </mergeCells>
  <hyperlinks>
    <hyperlink ref="F9" location="" display="主码流可达到2688x1520@25fps&#10;传感器类型：1/3&quot; Progressive Scan CMOS&#10;最低照度彩色不大于0.005 lx，黑白不大于0.0005 lx。（公安部检验报告证明） &#10;1个内置麦克风&#10;Smart事件：场景变更侦测，区域入侵侦测，越界侦测，进入区域侦测，离开区域侦测，物品遗留侦测，物品拿取侦测，徘徊侦测，停车侦测，人员聚集侦测，快速移动侦测；音频异常侦测，音频陡升侦测，音频陡降侦测&#10;支持背光补偿，强光抑制，3D数字降噪，120 dB宽动态适应不同环境&#10;补光距离不小于30米。&#10;动态范围不小于106dB。（公安部检验报告证明）&#10;信噪比不小于62dB。（公安部检验报告证明）&#10;需支持IP67防尘防水。（公安部检验报告证明）&#10;需支持DC12V供电，且在不小于DC12V±30%范围内变化时可以正常工作。（公安部检验报告证明）&#10;"/>
  </hyperlink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HIKVISION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202411011数驰办公监控清单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WX邱雪宸</dc:creator>
  <cp:lastModifiedBy>admin</cp:lastModifiedBy>
  <dcterms:created xsi:type="dcterms:W3CDTF">2016-05-03T06:12:00Z</dcterms:created>
  <cp:lastPrinted>2015-09-11T07:37:00Z</cp:lastPrinted>
  <dcterms:modified xsi:type="dcterms:W3CDTF">2024-11-20T04:54:49Z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B2C6230632114898A2A90D247F8EB823_13</vt:lpwstr>
  </property>
  <property fmtid="{D5CDD505-2E9C-101B-9397-08002B2CF9AE}" pid="3" name="KSOProductBuildVer">
    <vt:lpwstr>2052-12.1.0.18912</vt:lpwstr>
  </property>
</Properties>
</file>