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<sst xmlns="http://schemas.openxmlformats.org/spreadsheetml/2006/main" count="2648" uniqueCount="930">
  <si>
    <t>收入支出决算表</t>
  </si>
  <si>
    <t>公开01表</t>
  </si>
  <si>
    <t>部门：寻甸回族彝族自治县鸡街镇人民政府</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</si>
  <si>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</si>
  <si>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</si>
  <si>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</si>
  <si>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</si>
  <si>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</si>
  <si>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</si>
  <si>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</si>
  <si>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</si>
  <si>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</si>
  <si>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</si>
  <si>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</si>
  <si>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</si>
  <si>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</si>
  <si>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</si>
  <si>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</si>
  <si>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</si>
  <si>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</si>
  <si>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</si>
  <si>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</si>
  <si>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</si>
  <si>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</si>
  <si>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</si>
  <si>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</si>
  <si>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</si>
  <si>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</si>
  <si>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</si>
  <si>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</si>
  <si>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</si>
  <si>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</si>
  <si>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</si>
  <si>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</si>
  <si>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</si>
  <si>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</si>
  <si>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</si>
  <si>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</si>
  <si>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</si>
  <si>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</si>
  <si>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</si>
  <si>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</si>
  <si>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</si>
  <si>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</si>
  <si>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</si>
  <si>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</si>
  <si>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</si>
  <si>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</si>
  <si>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</si>
  <si>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</si>
  <si>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</si>
  <si>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</si>
  <si>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</si>
  <si>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</si>
  <si>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</si>
  <si>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</si>
  <si>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</si>
  <si>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</si>
  <si>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</si>
  <si>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</si>
  <si>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</si>
  <si>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</si>
  <si>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</si>
  <si>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</si>
  <si>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</si>
  <si>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</si>
  <si>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</si>
  <si>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</si>
  <si>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</si>
  <si>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</si>
  <si>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</si>
  <si>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</si>
  <si>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</si>
  <si>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</si>
  <si>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</si>
  <si>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</si>
  <si>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</si>
  <si>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</si>
  <si>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</si>
  <si>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</si>
  <si>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</si>
  <si>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</si>
  <si>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</si>
  <si>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</si>
  <si>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</si>
  <si>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</si>
  <si>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</si>
  <si>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</si>
  <si>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</si>
  <si>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</si>
  <si>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</si>
  <si>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</si>
  <si>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</si>
  <si>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</si>
  <si>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</si>
  <si>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</si>
  <si>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</si>
  <si>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</si>
  <si>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</si>
  <si>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</si>
  <si>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</si>
  <si>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</si>
  <si>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</si>
  <si>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</si>
  <si>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</si>
  <si>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</si>
  <si>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</si>
  <si>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</si>
  <si>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</si>
  <si>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</si>
  <si>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</si>
  <si>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</si>
  <si>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</si>
  <si>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</si>
  <si>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</si>
  <si>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</si>
  <si>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</si>
  <si>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</si>
  <si>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</si>
  <si>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</si>
  <si>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</si>
  <si>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</si>
  <si>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</si>
  <si>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</si>
  <si>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</si>
  <si>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</si>
  <si>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</si>
  <si>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</si>
  <si>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</si>
  <si>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</si>
  <si>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</si>
  <si>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</si>
  <si>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</si>
  <si>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</si>
  <si>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</si>
  <si>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</si>
  <si>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2010107</t>
  </si>
  <si>
    <t>人大代表履职能力提升</t>
  </si>
  <si>
    <t>20103</t>
  </si>
  <si>
    <t>政府办公厅（室）及相关机构事务</t>
  </si>
  <si>
    <t>2010301</t>
  </si>
  <si>
    <t>2010399</t>
  </si>
  <si>
    <t>其他政府办公厅（室）及相关机构事务支出</t>
  </si>
  <si>
    <t>20105</t>
  </si>
  <si>
    <t>统计信息事务</t>
  </si>
  <si>
    <t>2010507</t>
  </si>
  <si>
    <t>专项普查活动</t>
  </si>
  <si>
    <t>20106</t>
  </si>
  <si>
    <t>财政事务</t>
  </si>
  <si>
    <t>2010601</t>
  </si>
  <si>
    <t>2010699</t>
  </si>
  <si>
    <t>其他财政事务支出</t>
  </si>
  <si>
    <t>20123</t>
  </si>
  <si>
    <t>民族事务</t>
  </si>
  <si>
    <t>2012304</t>
  </si>
  <si>
    <t>民族工作专项</t>
  </si>
  <si>
    <t>20131</t>
  </si>
  <si>
    <t>党委办公厅（室）及相关机构事务</t>
  </si>
  <si>
    <t>2013101</t>
  </si>
  <si>
    <t>20132</t>
  </si>
  <si>
    <t>组织事务</t>
  </si>
  <si>
    <t>2013299</t>
  </si>
  <si>
    <t>其他组织事务支出</t>
  </si>
  <si>
    <t>20133</t>
  </si>
  <si>
    <t>宣传事务</t>
  </si>
  <si>
    <t>2013399</t>
  </si>
  <si>
    <t>其他宣传事务支出</t>
  </si>
  <si>
    <t>203</t>
  </si>
  <si>
    <t>国防支出</t>
  </si>
  <si>
    <t>20306</t>
  </si>
  <si>
    <t>国防动员</t>
  </si>
  <si>
    <t>2030699</t>
  </si>
  <si>
    <t>其他国防动员支出</t>
  </si>
  <si>
    <t>204</t>
  </si>
  <si>
    <t>公共安全支出</t>
  </si>
  <si>
    <t>20499</t>
  </si>
  <si>
    <t>其他公共安全支出</t>
  </si>
  <si>
    <t>2049999</t>
  </si>
  <si>
    <t>206</t>
  </si>
  <si>
    <t>科学技术支出</t>
  </si>
  <si>
    <t>20604</t>
  </si>
  <si>
    <t>技术研究与开发</t>
  </si>
  <si>
    <t>2060499</t>
  </si>
  <si>
    <t>其他技术研究与开发支出</t>
  </si>
  <si>
    <t>207</t>
  </si>
  <si>
    <t>文化旅游体育与传媒支出</t>
  </si>
  <si>
    <t>20701</t>
  </si>
  <si>
    <t>文化和旅游</t>
  </si>
  <si>
    <t>2070109</t>
  </si>
  <si>
    <t>群众文化</t>
  </si>
  <si>
    <t>2070199</t>
  </si>
  <si>
    <t>其他文化和旅游支出</t>
  </si>
  <si>
    <t>20708</t>
  </si>
  <si>
    <t>广播电视</t>
  </si>
  <si>
    <t>2070899</t>
  </si>
  <si>
    <t>其他广播电视支出</t>
  </si>
  <si>
    <t>20799</t>
  </si>
  <si>
    <t>其他文化旅游体育与传媒支出</t>
  </si>
  <si>
    <t>2079999</t>
  </si>
  <si>
    <t>208</t>
  </si>
  <si>
    <t>社会保障和就业支出</t>
  </si>
  <si>
    <t>20802</t>
  </si>
  <si>
    <t>民政管理事务</t>
  </si>
  <si>
    <t>2080208</t>
  </si>
  <si>
    <t>基层政权建设和社区治理</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</si>
  <si>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</si>
  <si>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</si>
  <si>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</si>
  <si>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</si>
  <si>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</si>
  <si>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</si>
  <si>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</si>
  <si>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</si>
  <si>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</si>
  <si>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</si>
  <si>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</si>
  <si>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</si>
  <si>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</si>
  <si>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</si>
  <si>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20811</t>
  </si>
  <si>
    <t>残疾人事业</t>
  </si>
  <si>
    <t>2081199</t>
  </si>
  <si>
    <t>其他残疾人事业支出</t>
  </si>
  <si>
    <t>20828</t>
  </si>
  <si>
    <t>退役军人管理事务</t>
  </si>
  <si>
    <t>2082899</t>
  </si>
  <si>
    <t>其他退役军人事务管理支出</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</si>
  <si>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</si>
  <si>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</si>
  <si>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</si>
  <si>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</si>
  <si>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</si>
  <si>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</si>
  <si>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</si>
  <si>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</si>
  <si>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</si>
  <si>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</si>
  <si>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</si>
  <si>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</si>
  <si>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</si>
  <si>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</si>
  <si>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</si>
  <si>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</si>
  <si>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</si>
  <si>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</si>
  <si>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</si>
  <si>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</si>
  <si>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</si>
  <si>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2130104</t>
  </si>
  <si>
    <t>事业运行</t>
  </si>
  <si>
    <t>2130108</t>
  </si>
  <si>
    <t>病虫害控制</t>
  </si>
  <si>
    <t>2130119</t>
  </si>
  <si>
    <t>防灾救灾</t>
  </si>
  <si>
    <t>2130122</t>
  </si>
  <si>
    <t>农业生产发展</t>
  </si>
  <si>
    <t>2130126</t>
  </si>
  <si>
    <t>农村社会事业</t>
  </si>
  <si>
    <t>2130199</t>
  </si>
  <si>
    <t>其他农业农村支出</t>
  </si>
  <si>
    <t>21302</t>
  </si>
  <si>
    <t>林业和草原</t>
  </si>
  <si>
    <t>2130234</t>
  </si>
  <si>
    <t>林业草原防灾减灾</t>
  </si>
  <si>
    <t>21303</t>
  </si>
  <si>
    <t>水利</t>
  </si>
  <si>
    <t>2130306</t>
  </si>
  <si>
    <t>水利工程运行与维护</t>
  </si>
  <si>
    <t>2130315</t>
  </si>
  <si>
    <t>抗旱</t>
  </si>
  <si>
    <t>2130317</t>
  </si>
  <si>
    <t>水利技术推广</t>
  </si>
  <si>
    <t>21305</t>
  </si>
  <si>
    <t>巩固脱贫攻坚成果衔接乡村振兴</t>
  </si>
  <si>
    <t>2130504</t>
  </si>
  <si>
    <t>农村基础设施建设</t>
  </si>
  <si>
    <t>2130505</t>
  </si>
  <si>
    <t>生产发展</t>
  </si>
  <si>
    <t>2130599</t>
  </si>
  <si>
    <t>其他巩固脱贫攻坚成果衔接乡村振兴支出</t>
  </si>
  <si>
    <t>21399</t>
  </si>
  <si>
    <t>其他农林水支出</t>
  </si>
  <si>
    <t>2139999</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</si>
  <si>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</si>
  <si>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</si>
  <si>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</si>
  <si>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</si>
  <si>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</si>
  <si>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</si>
  <si>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</si>
  <si>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</si>
  <si>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</si>
  <si>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</si>
  <si>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</si>
  <si>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</si>
  <si>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</si>
  <si>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</si>
  <si>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</si>
  <si>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</si>
  <si>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</si>
  <si>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</si>
  <si>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229</t>
  </si>
  <si>
    <t>其他支出</t>
  </si>
  <si>
    <t>22960</t>
  </si>
  <si>
    <t>彩票公益金安排的支出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</si>
  <si>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</si>
  <si>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</si>
  <si>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</si>
  <si>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</si>
  <si>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</si>
  <si>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</si>
  <si>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</si>
  <si>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</si>
  <si>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</si>
  <si>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</si>
  <si>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1.00</t>
  </si>
  <si>
    <t>2010108</t>
  </si>
  <si>
    <t>代表工作</t>
  </si>
  <si>
    <t>821.51</t>
  </si>
  <si>
    <t>1.42</t>
  </si>
  <si>
    <t>813.51</t>
  </si>
  <si>
    <t>8.00</t>
  </si>
  <si>
    <t>0</t>
  </si>
  <si>
    <t>1.50</t>
  </si>
  <si>
    <t>43.20</t>
  </si>
  <si>
    <t>18.88</t>
  </si>
  <si>
    <t>1.77</t>
  </si>
  <si>
    <t>7.99</t>
  </si>
  <si>
    <t>5.00</t>
  </si>
  <si>
    <t>0.87</t>
  </si>
  <si>
    <t>0.73</t>
  </si>
  <si>
    <t>0.51</t>
  </si>
  <si>
    <t>5.43</t>
  </si>
  <si>
    <t>40.16</t>
  </si>
  <si>
    <t>39.61</t>
  </si>
  <si>
    <t>0.55</t>
  </si>
  <si>
    <t>2.28</t>
  </si>
  <si>
    <t>7.27</t>
  </si>
  <si>
    <t>816.10</t>
  </si>
  <si>
    <t>7.18</t>
  </si>
  <si>
    <t>653.59</t>
  </si>
  <si>
    <t>129.53</t>
  </si>
  <si>
    <t>123.72</t>
  </si>
  <si>
    <t>5.81</t>
  </si>
  <si>
    <t>32.98</t>
  </si>
  <si>
    <t>5.61</t>
  </si>
  <si>
    <t>1.57</t>
  </si>
  <si>
    <t>122.92</t>
  </si>
  <si>
    <t>1.75</t>
  </si>
  <si>
    <t>3.05</t>
  </si>
  <si>
    <t>119.88</t>
  </si>
  <si>
    <t>30.58</t>
  </si>
  <si>
    <t>43.54</t>
  </si>
  <si>
    <t>41.02</t>
  </si>
  <si>
    <t>4.73</t>
  </si>
  <si>
    <t>212</t>
  </si>
  <si>
    <t>城乡社区支出</t>
  </si>
  <si>
    <t>3.68</t>
  </si>
  <si>
    <t>21205</t>
  </si>
  <si>
    <t>城乡社区环境卫生</t>
  </si>
  <si>
    <t>2120501</t>
  </si>
  <si>
    <t>382.46</t>
  </si>
  <si>
    <t>1,809.12</t>
  </si>
  <si>
    <t>372.46</t>
  </si>
  <si>
    <t>205.22</t>
  </si>
  <si>
    <t>6.00</t>
  </si>
  <si>
    <t>2.64</t>
  </si>
  <si>
    <t>19.40</t>
  </si>
  <si>
    <t>7.00</t>
  </si>
  <si>
    <t>156.43</t>
  </si>
  <si>
    <t>13.75</t>
  </si>
  <si>
    <t>10.00</t>
  </si>
  <si>
    <t>18.26</t>
  </si>
  <si>
    <t>9.66</t>
  </si>
  <si>
    <t>7.50</t>
  </si>
  <si>
    <t>1.10</t>
  </si>
  <si>
    <t>1,585.27</t>
  </si>
  <si>
    <t>550.17</t>
  </si>
  <si>
    <t>1,034.21</t>
  </si>
  <si>
    <t>0.89</t>
  </si>
  <si>
    <t>0.36</t>
  </si>
  <si>
    <t>105.36</t>
  </si>
  <si>
    <t>0.32</t>
  </si>
  <si>
    <t>1.72</t>
  </si>
  <si>
    <t>66.54</t>
  </si>
  <si>
    <t>55.80</t>
  </si>
  <si>
    <t>22999</t>
  </si>
  <si>
    <t>10.74</t>
  </si>
  <si>
    <t>2299999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</si>
  <si>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</si>
  <si>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</si>
  <si>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</si>
  <si>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</si>
  <si>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</si>
  <si>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</si>
  <si>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</si>
  <si>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</si>
  <si>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</si>
  <si>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</si>
  <si>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</si>
  <si>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</si>
  <si>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</si>
  <si>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857.56</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</si>
  <si>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</si>
  <si>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</si>
  <si>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</si>
  <si>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</si>
  <si>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</si>
  <si>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</si>
  <si>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</si>
  <si>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</si>
  <si>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</si>
  <si>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</si>
  <si>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</si>
  <si>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</si>
  <si>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</si>
  <si>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</si>
  <si>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</si>
  <si>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</si>
  <si>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20129</t>
  </si>
  <si>
    <t>群众团体事务</t>
  </si>
  <si>
    <t>2012902</t>
  </si>
  <si>
    <t>一般行政管理事务</t>
  </si>
  <si>
    <t>2013302</t>
  </si>
  <si>
    <t>20607</t>
  </si>
  <si>
    <t>科学技术普及</t>
  </si>
  <si>
    <t>2060702</t>
  </si>
  <si>
    <t>科普活动</t>
  </si>
  <si>
    <t>21007</t>
  </si>
  <si>
    <t>计划生育事务</t>
  </si>
  <si>
    <t>2100717</t>
  </si>
  <si>
    <t>计划生育服务</t>
  </si>
  <si>
    <t>2130153</t>
  </si>
  <si>
    <t>农田建设</t>
  </si>
  <si>
    <t>2130204</t>
  </si>
  <si>
    <t>事业机构</t>
  </si>
  <si>
    <t>2130305</t>
  </si>
  <si>
    <t>水利工程建设</t>
  </si>
  <si>
    <t>2130335</t>
  </si>
  <si>
    <t>农村供水</t>
  </si>
  <si>
    <t>22401</t>
  </si>
  <si>
    <t>应急管理事务</t>
  </si>
  <si>
    <t>2240101</t>
  </si>
  <si>
    <t>2240106</t>
  </si>
  <si>
    <t>安全监管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</si>
  <si>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</si>
  <si>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</si>
  <si>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</si>
  <si>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</si>
  <si>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</si>
  <si>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</si>
  <si>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</si>
  <si>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</si>
  <si>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</si>
  <si>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</si>
  <si>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</si>
  <si>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</si>
  <si>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</si>
  <si>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</si>
  <si>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</si>
  <si>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</si>
  <si>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</si>
  <si>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</si>
  <si>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</si>
  <si>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</si>
  <si>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</si>
  <si>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</si>
  <si>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</si>
  <si>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</si>
  <si>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</si>
  <si>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</si>
  <si>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</si>
  <si>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</si>
  <si>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</si>
  <si>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</si>
  <si>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</si>
  <si>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</si>
  <si>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</si>
  <si>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</si>
  <si>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</si>
  <si>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</si>
  <si>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</si>
  <si>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</si>
  <si>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</si>
  <si>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</si>
  <si>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</si>
  <si>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</si>
  <si>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</si>
  <si>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</si>
  <si>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</si>
  <si>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</si>
  <si>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</si>
  <si>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</si>
  <si>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</si>
  <si>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</si>
  <si>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</si>
  <si>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</si>
  <si>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</si>
  <si>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</si>
  <si>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</si>
  <si>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</si>
  <si>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</si>
  <si>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</si>
  <si>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</si>
  <si>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</si>
  <si>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</si>
  <si>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</si>
  <si>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</si>
  <si>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</si>
  <si>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</si>
  <si>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</si>
  <si>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</si>
  <si>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</si>
  <si>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</si>
  <si>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</si>
  <si>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</si>
  <si>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</si>
  <si>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</si>
  <si>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</si>
  <si>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</si>
  <si>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</si>
  <si>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</si>
  <si>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</si>
  <si>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</si>
  <si>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</si>
  <si>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</si>
  <si>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</si>
  <si>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</si>
  <si>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</si>
  <si>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</si>
  <si>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</si>
  <si>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</si>
  <si>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</si>
  <si>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</si>
  <si>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</si>
  <si>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</si>
  <si>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</si>
  <si>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</si>
  <si>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</si>
  <si>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</si>
  <si>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</si>
  <si>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</si>
  <si>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</si>
  <si>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</si>
  <si>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</si>
  <si>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</si>
  <si>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</si>
  <si>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</si>
  <si>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</si>
  <si>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</si>
  <si>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</si>
  <si>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</si>
  <si>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</si>
  <si>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</si>
  <si>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</si>
  <si>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</si>
  <si>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</si>
  <si>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</si>
  <si>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</si>
  <si>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</si>
  <si>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</si>
  <si>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</si>
  <si>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</si>
  <si>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</si>
  <si>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</si>
  <si>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</si>
  <si>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</si>
  <si>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</si>
  <si>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</si>
  <si>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</si>
  <si>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</si>
  <si>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</si>
  <si>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</si>
  <si>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</si>
  <si>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</si>
  <si>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</si>
  <si>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</si>
  <si>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</si>
  <si>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</si>
  <si>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</si>
  <si>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</si>
  <si>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</si>
  <si>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</si>
  <si>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</si>
  <si>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</si>
  <si>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</si>
  <si>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</si>
  <si>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</si>
  <si>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</si>
  <si>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</si>
  <si>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</si>
  <si>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</si>
  <si>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</si>
  <si>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</si>
  <si>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</si>
  <si>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</si>
  <si>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</si>
  <si>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</si>
  <si>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</si>
  <si>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</si>
  <si>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</si>
  <si>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</si>
  <si>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</si>
  <si>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</si>
  <si>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</si>
  <si>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</si>
  <si>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</si>
  <si>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</si>
  <si>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</si>
  <si>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</si>
  <si>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</si>
  <si>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</si>
  <si>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</si>
  <si>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</si>
  <si>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</si>
  <si>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</si>
  <si>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</si>
  <si>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</si>
  <si>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</si>
  <si>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</si>
  <si>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</si>
  <si>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</si>
  <si>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</si>
  <si>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</si>
  <si>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</si>
  <si>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</si>
  <si>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</si>
  <si>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</si>
  <si>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</si>
  <si>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</si>
  <si>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</si>
  <si>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</si>
  <si>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104.40</t>
  </si>
  <si>
    <t>309</t>
  </si>
  <si>
    <t>资本性支出（基本建设）</t>
  </si>
  <si>
    <t>311</t>
  </si>
  <si>
    <t>对企业补助（基本建设）</t>
  </si>
  <si>
    <t>14.13</t>
  </si>
  <si>
    <t>30901</t>
  </si>
  <si>
    <t>31101</t>
  </si>
  <si>
    <t>30902</t>
  </si>
  <si>
    <t>31199</t>
  </si>
  <si>
    <t>30903</t>
  </si>
  <si>
    <t>30905</t>
  </si>
  <si>
    <t>0.27</t>
  </si>
  <si>
    <t>30906</t>
  </si>
  <si>
    <t>0.64</t>
  </si>
  <si>
    <t>30907</t>
  </si>
  <si>
    <t>0.17</t>
  </si>
  <si>
    <t>30908</t>
  </si>
  <si>
    <t>30913</t>
  </si>
  <si>
    <t>30919</t>
  </si>
  <si>
    <t>313</t>
  </si>
  <si>
    <t>对社会保障基金补助</t>
  </si>
  <si>
    <t>30921</t>
  </si>
  <si>
    <t>31302</t>
  </si>
  <si>
    <t xml:space="preserve">  对社会保险基金补助</t>
  </si>
  <si>
    <t>30922</t>
  </si>
  <si>
    <t>31303</t>
  </si>
  <si>
    <t xml:space="preserve">  补充全国社会保障基金</t>
  </si>
  <si>
    <t>2.44</t>
  </si>
  <si>
    <t>30999</t>
  </si>
  <si>
    <t xml:space="preserve">  其他基本建设支出</t>
  </si>
  <si>
    <t>31304</t>
  </si>
  <si>
    <t xml:space="preserve">  对机关事业单位职业年金的补助</t>
  </si>
  <si>
    <t>0.16</t>
  </si>
  <si>
    <t>1,761.35</t>
  </si>
  <si>
    <t>4.58</t>
  </si>
  <si>
    <t>0.57</t>
  </si>
  <si>
    <t>7.59</t>
  </si>
  <si>
    <t>1.54</t>
  </si>
  <si>
    <t>0.44</t>
  </si>
  <si>
    <t>14.78</t>
  </si>
  <si>
    <t>1,759.05</t>
  </si>
  <si>
    <t>2.60</t>
  </si>
  <si>
    <t>31.37</t>
  </si>
  <si>
    <t>25.50</t>
  </si>
  <si>
    <t>0.76</t>
  </si>
  <si>
    <t>0.26</t>
  </si>
  <si>
    <t>3.75</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</si>
  <si>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</si>
  <si>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</si>
  <si>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</si>
  <si>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</si>
  <si>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</si>
  <si>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</si>
  <si>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</si>
  <si>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</si>
  <si>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</si>
  <si>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</si>
  <si>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</si>
  <si>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</si>
  <si>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</si>
  <si>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</si>
  <si>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</si>
  <si>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</si>
  <si>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</si>
  <si>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</si>
  <si>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</si>
  <si>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</si>
  <si>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</si>
  <si>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17.92</t>
  </si>
  <si>
    <t xml:space="preserve">  1．因公出国（境）费</t>
  </si>
  <si>
    <t xml:space="preserve">  2．公务用车购置及运行维护费</t>
  </si>
  <si>
    <t>12.45</t>
  </si>
  <si>
    <t xml:space="preserve">    （1）公务用车购置费</t>
  </si>
  <si>
    <t xml:space="preserve">    （2）公务用车运行维护费</t>
  </si>
  <si>
    <t xml:space="preserve">  3．公务接待费</t>
  </si>
  <si>
    <t>5.47</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</si>
  <si>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</si>
  <si>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</si>
  <si>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</si>
  <si>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</si>
  <si>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</si>
  <si>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</si>
  <si>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</si>
  <si>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</si>
  <si>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4.00</t>
  </si>
  <si>
    <t xml:space="preserve">  5．国内公务接待批次（个）</t>
  </si>
  <si>
    <t>156.00</t>
  </si>
  <si>
    <t xml:space="preserve">     其中：外事接待批次（个）</t>
  </si>
  <si>
    <t xml:space="preserve">  6．国内公务接待人次（人）</t>
  </si>
  <si>
    <t>1,560.00</t>
  </si>
  <si>
    <t xml:space="preserve">     其中：外事接待人次（人）</t>
  </si>
  <si>
    <t xml:space="preserve">  7．国（境）外公务接待批次（个）</t>
  </si>
  <si>
    <t xml:space="preserve">  8．国（境）外公务接待人次（人）</t>
  </si>
  <si>
    <t>二、机关运行经费</t>
  </si>
  <si>
    <t>95.72</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</si>
  <si>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</si>
  <si>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</si>
  <si>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</si>
  <si>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</si>
  <si>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</si>
  <si>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</si>
  <si>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</si>
  <si>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</si>
  <si>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</si>
  <si>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</si>
  <si>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</si>
  <si>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</si>
  <si>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寻甸回族彝族自治县鸡街镇人民政府</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</si>
  <si>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</si>
  <si>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</si>
  <si>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</si>
  <si>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</si>
  <si>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</si>
  <si>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</si>
  <si>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</si>
  <si>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</si>
  <si>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</si>
  <si>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</si>
  <si>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</si>
  <si>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</si>
  <si>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</si>
  <si>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</si>
  <si>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</si>
  <si>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</si>
  <si>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</si>
  <si>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编制单位：寻甸回族彝族自治县鸡街镇人民政府</t>
  </si>
  <si>
    <t>公开13表</t>
  </si>
  <si>
    <t>一、部门基本情况</t>
  </si>
  <si>
    <t>（一）部门概况</t>
  </si>
  <si>
    <t/>
  </si>
  <si>
    <t>鸡街镇人民政府下设部门共10个，包括：鸡街镇党委委员会、鸡街镇人民政府、鸡街镇人大代表主席团、鸡街镇财政所，鸡街镇农业综合服务中心（土地流转服务中心）、鸡街镇社会保障综合服务中心（退役军人服务站）、鸡街镇文化综合服务中心、鸡街镇村镇规划建设服务中心、鸡街镇为民服务中心、鸡街镇科工贸综合服务中心等10个单位。</t>
  </si>
  <si>
    <t>（二）部门绩效目标的设立情况</t>
  </si>
  <si>
    <t>鸡街镇在县委县政府的坚强领导下，宣传贯彻执行党和国家的路线方针政策、国家法律法规以及上级党组织的决议决定，履行社会管理、经济发展、公共服务、基层建设等社会公共服务职能，组织干部团结带领人民群众，抓好鸡街镇政治、经济、文化、党风廉政、基层党建、社会综治维稳（平安建设）、意识形态、统一战线作、政府信息公开和生态文明建设等工作，围绕目标责任和上级机关交办的各项工作狠抓落实，确保各项工作取得重大进展和明显成就，继续保持鸡街镇经济社会发展的繁荣稳定。</t>
  </si>
  <si>
    <t>（三）部门整体收支情况</t>
  </si>
  <si>
    <t>寻甸回族彝族自治县鸡街镇部门2023年度收入合计4384.89万元。其中：财政拨款收入4224.44万元，其他收入160.45万元。2023年度支出合计4295.83万元。其中：基本支出2094.31万元，项目支出1943.39万元。</t>
  </si>
  <si>
    <t>（四）部门预算管理制度建设情况</t>
  </si>
  <si>
    <t>鸡街镇按照寻甸县的管理模式建立各项制度，财务管理按照寻甸回族彝族自治县进一步规范预算单位及乡镇财政业务的相关要求进行管理。健全预算绩效管理机制。</t>
  </si>
  <si>
    <t>（五）严控“三公经费”支出情况</t>
  </si>
  <si>
    <t>2023年度财政拨款“三公”经费支出决算中，财政拨款“三公”经费支出年初预算为28万元，支出决算为17.92万元，完成年初预算的64%。支出决算数比上年减少2.01万元，下降10.09%。对于“三公经费”的支出得到了有效的控制。</t>
  </si>
  <si>
    <t>二、绩效自评工作情况</t>
  </si>
  <si>
    <t xml:space="preserve">  （一）绩效自评的目的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</si>
  <si>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</si>
  <si>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</si>
  <si>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</si>
  <si>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成立鸡街镇人民政府自评小组</t>
  </si>
  <si>
    <t>2.组织实施</t>
  </si>
  <si>
    <t>进行问卷调查</t>
  </si>
  <si>
    <t>三、评价情况分析及综合评价结论</t>
  </si>
  <si>
    <t>自评得分98分，部门整体支出绩效为“优秀”。</t>
  </si>
  <si>
    <t>四、存在的问题和整改情况</t>
  </si>
  <si>
    <t>1、部门整体支出的预算资金安排和使用上仍有不可预见性，资金支付进度需进一步加强，还需加强预算管理，科学编制预算。2、开展缺乏良好的制度环境。部分单位部门对绩效评价工作的了解认识不够全面，财政资金使用的绩效观念仍比较淡薄。3、绩效评价的评价广度深度不够。评价方法、手段单一，基础数据库信息化建设滞后，影响评价效率和评价结果。4、科学规范的标准体系建立难度很大。科学合理、规范统一的评价指标、标准体系尚未建立，难以满足不同层面和性质的绩效评价需求。5、绩效评价结果还没有得到充分利用。绩效评价结果缺乏权威性和约束力，与资金分配、预算执行等环节未能紧密衔接，单位部门缺少开展绩效评价的压力与动力。</t>
  </si>
  <si>
    <t>五、绩效自评结果应用</t>
  </si>
  <si>
    <t>2023年，寻甸回族彝族自治县鸡街镇认真落实县委、县政府决策部署，按照保进度、重质量、求实效的要求，全面推进各项重点工作，较好地完成了各项目标任务。根据《寻甸回族彝族自治县鸡街镇部门整体支出绩效评价指标体系》评分，寻甸回族彝族自治县鸡街镇得分98分，部门整体支出绩效为“优秀”。</t>
  </si>
  <si>
    <t>六、主要经验及做法</t>
  </si>
  <si>
    <t>制定规章制度，加强内部管理工作。鸡街镇按照寻甸县的管理模式建立各项制度，财务管理按照寻甸回族彝族自治县进一步规范预算单位及乡镇财政业务的相关要求进行管理。健全预算绩效管理机制。制定预算绩效管理工作计划，严格按照工作计划开展工作。</t>
  </si>
  <si>
    <t>七、其他需说明的情况</t>
  </si>
  <si>
    <t>无</t>
  </si>
  <si>
    <t>备注：涉密部门和涉密信息按保密规定不公开。</t>
  </si>
  <si>
    <t>2023年度部门整体支出绩效自评表</t>
  </si>
  <si>
    <t>2021年度部门整体支出绩效自评表</t>
  </si>
  <si>
    <t>公开14表</t>
  </si>
  <si>
    <t>部门名称</t>
  </si>
  <si>
    <t>寻甸回族彝族自治县鸡街镇财政所</t>
  </si>
  <si>
    <t>内容</t>
  </si>
  <si>
    <t>说明</t>
  </si>
  <si>
    <t>部门总体目标</t>
  </si>
  <si>
    <t>部门职责</t>
  </si>
  <si>
    <t>一、 执行国家行政机关的决定、命令和国家制定的法令、法规，执行本级人民代表大会的各项决议，并报告执行决议、决定和命令的情况。
二、 制定并落实本行政区域的经济计划和措施，全面提高人民群众的生活水平和生活质量。
三、 承担国有资产、集体资产管理、监督及增值保值责任。
四、 开展社会主义民主和法制的宣传教育，保障公民的权利，打击违法犯罪，维护社会稳定。
五、 制定社会各项事业发展计划，发展教育、卫生、科技、民政、广播电视、文化、体育事业；加强计划生育工作；推进社会保障、社会福利事业和养老保险等工作。
六、 加强镇级财政的监督和管理。
七、 指导村（居）民委员会的组织制度建设和业务建设，促进村（居）民委员会民主自治。
八、 制定和组织实施镇村建设规划，保护和改善生活环境和生态环境。
九、 协助和支持设置在本行政区域内不隶属于镇的国家机关和企事业单位工作，监督其遵守和执行国家的法律、法规和政策。
十、 承办本级党委、人大和上级交办的其它事项。</t>
  </si>
  <si>
    <t>参照政府批准的“三定”方案。</t>
  </si>
  <si>
    <t>总体绩效目标</t>
  </si>
  <si>
    <t>1、完成上级下达一般公共财政预算收入、招商引资任务、争取上级资金、全社会固定资产投资任务        
2、完成经济总收入增长10%以上，农民人均纯收入增长10%以上        
3、完成公共文化服务、劳动转移就业、居民基本养老保险、医疗保险        
4、完成森林防火及园林绿化等工作。   
5、完成农业技术推广、动植物疫病防控防治、农产品质量检测等服务性工作
6、完成农业生产工作任务
7、完成社会维稳工作任务
8、完成乡村振兴工作任务
9、完成绿美乡村建设工作任务
10、完成控辍保学工作任务</t>
  </si>
  <si>
    <t>根据部门职责，中长期规划，省委，省政府要求归纳</t>
  </si>
  <si>
    <t>一、部门年度目标</t>
  </si>
  <si>
    <t>财年</t>
  </si>
  <si>
    <t>目标</t>
  </si>
  <si>
    <t>实际完成情况</t>
  </si>
  <si>
    <t>1、完成地区生产总值增长6%以上、完成一般公共预算收入增长5%以上  
2、完成固定资产投资增长10%以上，社会消费品零售总额增长10%以上，城镇、农村常住居民人均可支配收入增速与经济增长基本同步      
3、完成公共文化服务、劳动转移就业、居民基本养老保险、医疗保险        
4、完成森林防火及园林绿化等工作。   
5、完成农业技术推广、动植物疫病防控防治、农产品质量检测等服务性工作
6、完成农业生产工作任务
7、完成社会维稳工作任务
8、完成乡村振兴工作任务
9、完成绿美乡村建设工作任务
10、完成控辍保学工作任务</t>
  </si>
  <si>
    <t>部门年度重点工作任务对应的目标或措施预计的产出和效果，每项工作任务都有明确的一项或几项目标。</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</si>
  <si>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</si>
  <si>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</si>
  <si>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</si>
  <si>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</si>
  <si>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</si>
  <si>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</si>
  <si>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</si>
  <si>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</si>
  <si>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</si>
  <si>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</si>
  <si>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</si>
  <si>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</si>
  <si>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</si>
  <si>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人员经费保障</t>
  </si>
  <si>
    <t>保障人员经费正常发放</t>
  </si>
  <si>
    <t>日常公用经费</t>
  </si>
  <si>
    <t>日常运转开支保证单位正常运转，工作顺利开展</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</si>
  <si>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</si>
  <si>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</si>
  <si>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</si>
  <si>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</si>
  <si>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</si>
  <si>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</si>
  <si>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</si>
  <si>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</si>
  <si>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</si>
  <si>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</si>
  <si>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</si>
  <si>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一般公共预算收入任务完成率</t>
  </si>
  <si>
    <t>%</t>
  </si>
  <si>
    <t>固定资产投资任务完成率</t>
  </si>
  <si>
    <t>招商引资任务完成率</t>
  </si>
  <si>
    <t>烤烟生产收购任务完成率</t>
  </si>
  <si>
    <t>质量指标</t>
  </si>
  <si>
    <t>学前三年毛入学率</t>
  </si>
  <si>
    <t>义务教育巩固率</t>
  </si>
  <si>
    <t>脱贫率</t>
  </si>
  <si>
    <t>100</t>
  </si>
  <si>
    <t>财政资金支出率</t>
  </si>
  <si>
    <t>时效指标</t>
  </si>
  <si>
    <t>按时完成县政府下达的一般公共预算收入任务</t>
  </si>
  <si>
    <t>2023年12月31日</t>
  </si>
  <si>
    <t>年-月-日</t>
  </si>
  <si>
    <t>完成</t>
  </si>
  <si>
    <t>按时完成县政府下达的固定资产投资任务</t>
  </si>
  <si>
    <t>按时完成县政府下达的招商引资任务</t>
  </si>
  <si>
    <t>效益指标</t>
  </si>
  <si>
    <t>经济效益
指标</t>
  </si>
  <si>
    <t>产业发展类扶贫资产收益</t>
  </si>
  <si>
    <t>辖区人均可支配收入增长</t>
  </si>
  <si>
    <t xml:space="preserve">    —</t>
  </si>
  <si>
    <t>地区生产总值增长</t>
  </si>
  <si>
    <t>社会效益
指标</t>
  </si>
  <si>
    <t>乡村振兴项目带动就业人口数</t>
  </si>
  <si>
    <t>人</t>
  </si>
  <si>
    <t>参保覆盖率</t>
  </si>
  <si>
    <t>生态效益
指标</t>
  </si>
  <si>
    <t>森林覆盖率</t>
  </si>
  <si>
    <t>自然水体达标率</t>
  </si>
  <si>
    <t>空气优良率</t>
  </si>
  <si>
    <t>垃圾处理率</t>
  </si>
  <si>
    <t>可持续影响
指标</t>
  </si>
  <si>
    <t>机关工作运转保障率</t>
  </si>
  <si>
    <t>满意度指标</t>
  </si>
  <si>
    <t>服务对象满意度指标等</t>
  </si>
  <si>
    <t>辖区群众满意度</t>
  </si>
  <si>
    <t>上级主管部门满意度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</si>
  <si>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</si>
  <si>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</si>
  <si>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</si>
  <si>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</si>
  <si>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</si>
  <si>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</si>
  <si>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编制单位：</t>
  </si>
  <si>
    <t>项目名称</t>
  </si>
  <si>
    <t>2023年度寻甸回族彝族自治县鸡街镇人民政府项目</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</si>
  <si>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</si>
  <si>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</si>
  <si>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</si>
  <si>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</si>
  <si>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</si>
  <si>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</si>
  <si>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</si>
  <si>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</si>
  <si>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</si>
  <si>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</si>
  <si>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</si>
  <si>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</si>
  <si>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</si>
  <si>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</si>
  <si>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完善基础设施建设，补齐设施短板，助推乡村振兴</t>
  </si>
  <si>
    <t>实施村委会乡村振兴示范村项目、农村饮水安全维修项目、抗旱应急项目、自然村无害化公厕建设、四哨村委会海桥哨村活动场所建设。</t>
  </si>
  <si>
    <t>绩效指标</t>
  </si>
  <si>
    <t xml:space="preserve">年度指标值 </t>
  </si>
  <si>
    <t>项目投入资金</t>
  </si>
  <si>
    <t>--</t>
  </si>
  <si>
    <t>万元</t>
  </si>
  <si>
    <t>规范项目资金使用</t>
  </si>
  <si>
    <t>项目资金严格按照资金文件使用，专款专用。</t>
  </si>
  <si>
    <t>项目进度严格按照计划实施</t>
  </si>
  <si>
    <t>项目严格按照进度实施</t>
  </si>
  <si>
    <t>成本指标</t>
  </si>
  <si>
    <t>项目投入资金率</t>
  </si>
  <si>
    <t>项目投入资金率达标</t>
  </si>
  <si>
    <t>促进区域经济增长率</t>
  </si>
  <si>
    <t>项目带动区域经济增长作用明显。</t>
  </si>
  <si>
    <t>　 项目覆盖村委会</t>
  </si>
  <si>
    <t>个</t>
  </si>
  <si>
    <t>项目覆盖自然村11个，促进各项事业发展，加大各村基础设施建设。</t>
  </si>
  <si>
    <t>推进环境卫生整治率</t>
  </si>
  <si>
    <t>着力推进爱国卫生“7个专项行动”。对裸露垃圾进行“大清除。扎实推进“厕所革命”。</t>
  </si>
  <si>
    <t>有效推动辖区各项事业发展</t>
  </si>
  <si>
    <t>项目开展推动各项事业发展</t>
  </si>
  <si>
    <t>服务对象满度指标等</t>
  </si>
  <si>
    <t>群众满意度</t>
  </si>
  <si>
    <t>群众对鸡街镇项目支出满意度大于90%。</t>
  </si>
  <si>
    <t>其他需要说明事项</t>
  </si>
  <si>
    <t>总分</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</si>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</sst>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
    <numFmt numFmtId="177" formatCode="0.00_ "/>
    <numFmt numFmtId="178" formatCode="0.00_);[Red]\(0.00\)"/>
  </numFmts>
  <fonts count="35">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0"/>
    </font>
    <font>
      <sz val="11"/>
      <color indexed="8"/>
      <name val="宋体"/>
      <charset val="134"/>
    </font>
    <font>
      <sz val="11"/>
      <name val="宋体"/>
      <charset val="134"/>
    </font>
    <font>
      <sz val="11"/>
      <color rgb="FF000000"/>
      <name val="SimSun"/>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rgb="FFC0C0C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indexed="8"/>
      </right>
      <top/>
      <bottom/>
      <diagonal/>
    </border>
    <border>
      <left/>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indexed="8"/>
      </bottom>
      <diagonal/>
    </border>
    <border>
      <left/>
      <right style="thin">
        <color rgb="FF000000"/>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6" borderId="2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7" applyNumberFormat="0" applyFill="0" applyAlignment="0" applyProtection="0">
      <alignment vertical="center"/>
    </xf>
    <xf numFmtId="0" fontId="22" fillId="0" borderId="27" applyNumberFormat="0" applyFill="0" applyAlignment="0" applyProtection="0">
      <alignment vertical="center"/>
    </xf>
    <xf numFmtId="0" fontId="23" fillId="0" borderId="28" applyNumberFormat="0" applyFill="0" applyAlignment="0" applyProtection="0">
      <alignment vertical="center"/>
    </xf>
    <xf numFmtId="0" fontId="23" fillId="0" borderId="0" applyNumberFormat="0" applyFill="0" applyBorder="0" applyAlignment="0" applyProtection="0">
      <alignment vertical="center"/>
    </xf>
    <xf numFmtId="0" fontId="24" fillId="7" borderId="29" applyNumberFormat="0" applyAlignment="0" applyProtection="0">
      <alignment vertical="center"/>
    </xf>
    <xf numFmtId="0" fontId="25" fillId="8" borderId="30" applyNumberFormat="0" applyAlignment="0" applyProtection="0">
      <alignment vertical="center"/>
    </xf>
    <xf numFmtId="0" fontId="26" fillId="8" borderId="29" applyNumberFormat="0" applyAlignment="0" applyProtection="0">
      <alignment vertical="center"/>
    </xf>
    <xf numFmtId="0" fontId="27" fillId="9" borderId="31" applyNumberFormat="0" applyAlignment="0" applyProtection="0">
      <alignment vertical="center"/>
    </xf>
    <xf numFmtId="0" fontId="28" fillId="0" borderId="32" applyNumberFormat="0" applyFill="0" applyAlignment="0" applyProtection="0">
      <alignment vertical="center"/>
    </xf>
    <xf numFmtId="0" fontId="29" fillId="0" borderId="33"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xf numFmtId="0" fontId="8" fillId="0" borderId="0"/>
    <xf numFmtId="0" fontId="5" fillId="0" borderId="0">
      <alignment vertical="center"/>
    </xf>
  </cellStyleXfs>
  <cellXfs count="12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9" fontId="5" fillId="0" borderId="4" xfId="0" applyNumberFormat="1" applyFont="1" applyFill="1" applyBorder="1" applyAlignment="1">
      <alignment horizontal="center" vertical="center"/>
    </xf>
    <xf numFmtId="0" fontId="5" fillId="0" borderId="4" xfId="0" applyFont="1" applyFill="1" applyBorder="1" applyAlignment="1">
      <alignment horizontal="right" vertical="center"/>
    </xf>
    <xf numFmtId="0" fontId="5" fillId="0" borderId="4"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14" fontId="5" fillId="0" borderId="4"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 xfId="0" applyFont="1" applyFill="1" applyBorder="1" applyAlignment="1">
      <alignment horizontal="left" vertical="center"/>
    </xf>
    <xf numFmtId="0" fontId="3" fillId="0" borderId="0" xfId="0" applyFont="1" applyFill="1" applyBorder="1" applyAlignment="1">
      <alignment horizontal="right"/>
    </xf>
    <xf numFmtId="0" fontId="1" fillId="0" borderId="0" xfId="0" applyFont="1" applyFill="1" applyBorder="1" applyAlignment="1">
      <alignment horizontal="center"/>
    </xf>
    <xf numFmtId="0" fontId="6" fillId="0" borderId="2" xfId="0" applyFont="1" applyFill="1" applyBorder="1" applyAlignment="1">
      <alignment horizontal="left" vertical="center"/>
    </xf>
    <xf numFmtId="0" fontId="5" fillId="2" borderId="3" xfId="0" applyFont="1" applyFill="1" applyBorder="1" applyAlignment="1">
      <alignment horizontal="left" vertical="center"/>
    </xf>
    <xf numFmtId="14" fontId="7" fillId="0" borderId="4" xfId="0" applyNumberFormat="1" applyFont="1" applyFill="1" applyBorder="1" applyAlignment="1">
      <alignment horizontal="center" vertical="center"/>
    </xf>
    <xf numFmtId="0" fontId="5" fillId="0" borderId="6"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9" fontId="5" fillId="0" borderId="4" xfId="0" applyNumberFormat="1" applyFont="1" applyFill="1" applyBorder="1" applyAlignment="1">
      <alignment horizontal="right" vertical="center"/>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3" xfId="0" applyFont="1" applyFill="1" applyBorder="1" applyAlignment="1">
      <alignment horizontal="center" vertical="center" shrinkToFit="1"/>
    </xf>
    <xf numFmtId="0" fontId="5" fillId="3" borderId="9" xfId="0" applyNumberFormat="1" applyFont="1" applyFill="1" applyBorder="1" applyAlignment="1" applyProtection="1">
      <alignment horizontal="center" vertical="center"/>
    </xf>
    <xf numFmtId="49" fontId="5" fillId="0" borderId="10" xfId="50" applyNumberFormat="1" applyFont="1" applyFill="1" applyBorder="1" applyAlignment="1">
      <alignment horizontal="center" vertical="center" wrapText="1"/>
    </xf>
    <xf numFmtId="49" fontId="7" fillId="0" borderId="11" xfId="50" applyNumberFormat="1" applyFont="1" applyFill="1" applyBorder="1" applyAlignment="1">
      <alignment horizontal="center" vertical="center" wrapText="1"/>
    </xf>
    <xf numFmtId="49" fontId="6" fillId="0" borderId="12" xfId="50" applyNumberFormat="1"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xf>
    <xf numFmtId="49" fontId="5" fillId="0" borderId="13" xfId="5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0" fontId="6" fillId="0" borderId="7" xfId="0" applyNumberFormat="1"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xf>
    <xf numFmtId="0" fontId="5" fillId="3" borderId="9" xfId="0" applyNumberFormat="1" applyFont="1" applyFill="1" applyBorder="1" applyAlignment="1" applyProtection="1">
      <alignment horizontal="center" vertical="center" wrapText="1"/>
    </xf>
    <xf numFmtId="49" fontId="5" fillId="0" borderId="5" xfId="50" applyNumberFormat="1" applyFont="1" applyFill="1" applyBorder="1" applyAlignment="1">
      <alignment horizontal="center" vertical="center" wrapText="1"/>
    </xf>
    <xf numFmtId="49" fontId="5" fillId="0" borderId="11" xfId="5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5" fillId="2" borderId="16" xfId="0" applyFont="1" applyFill="1" applyBorder="1" applyAlignment="1">
      <alignment horizontal="center" vertical="center" shrinkToFit="1"/>
    </xf>
    <xf numFmtId="49" fontId="5" fillId="0" borderId="17" xfId="50" applyNumberFormat="1" applyFont="1" applyFill="1" applyBorder="1" applyAlignment="1">
      <alignment horizontal="center" vertical="center" wrapText="1"/>
    </xf>
    <xf numFmtId="0" fontId="3" fillId="0" borderId="0" xfId="0" applyFont="1" applyFill="1" applyBorder="1" applyAlignment="1">
      <alignment horizontal="center"/>
    </xf>
    <xf numFmtId="0" fontId="6" fillId="0" borderId="2"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center"/>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177" fontId="8" fillId="0" borderId="0" xfId="49" applyNumberFormat="1" applyFill="1" applyAlignment="1">
      <alignment vertical="center"/>
    </xf>
    <xf numFmtId="0" fontId="8" fillId="0" borderId="0" xfId="49" applyFill="1" applyAlignment="1">
      <alignment vertical="center" wrapText="1"/>
    </xf>
    <xf numFmtId="177" fontId="2" fillId="0" borderId="0" xfId="0" applyNumberFormat="1" applyFont="1" applyFill="1" applyBorder="1" applyAlignment="1">
      <alignment horizontal="center"/>
    </xf>
    <xf numFmtId="177" fontId="1" fillId="0" borderId="0" xfId="0" applyNumberFormat="1" applyFont="1" applyFill="1" applyBorder="1" applyAlignment="1"/>
    <xf numFmtId="0" fontId="4" fillId="0" borderId="0" xfId="0" applyFont="1" applyFill="1" applyAlignment="1">
      <alignment horizontal="left"/>
    </xf>
    <xf numFmtId="0" fontId="1" fillId="0" borderId="0" xfId="0" applyFont="1" applyFill="1" applyAlignment="1">
      <alignment horizontal="left"/>
    </xf>
    <xf numFmtId="0" fontId="5" fillId="0" borderId="5" xfId="0" applyFont="1" applyFill="1" applyBorder="1" applyAlignment="1">
      <alignment horizontal="center" vertical="center" shrinkToFit="1"/>
    </xf>
    <xf numFmtId="177" fontId="5" fillId="0" borderId="18" xfId="0" applyNumberFormat="1" applyFont="1" applyFill="1" applyBorder="1" applyAlignment="1">
      <alignment horizontal="center" vertical="center" shrinkToFit="1"/>
    </xf>
    <xf numFmtId="0" fontId="5" fillId="0" borderId="5" xfId="0" applyFont="1" applyFill="1" applyBorder="1" applyAlignment="1">
      <alignment horizontal="center" vertical="center" wrapText="1"/>
    </xf>
    <xf numFmtId="4" fontId="5" fillId="0" borderId="18" xfId="0" applyNumberFormat="1" applyFont="1" applyFill="1" applyBorder="1" applyAlignment="1">
      <alignment horizontal="center" vertical="center" shrinkToFit="1"/>
    </xf>
    <xf numFmtId="4" fontId="5" fillId="0" borderId="19" xfId="0" applyNumberFormat="1" applyFont="1" applyFill="1" applyBorder="1" applyAlignment="1">
      <alignment horizontal="center" vertical="center" shrinkToFit="1"/>
    </xf>
    <xf numFmtId="177" fontId="5" fillId="0" borderId="20"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shrinkToFit="1"/>
    </xf>
    <xf numFmtId="177" fontId="5" fillId="0" borderId="21"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5" fillId="0" borderId="5" xfId="0" applyFont="1" applyFill="1" applyBorder="1" applyAlignment="1">
      <alignment horizontal="left" vertical="center" shrinkToFit="1"/>
    </xf>
    <xf numFmtId="177" fontId="5" fillId="0" borderId="5" xfId="0" applyNumberFormat="1" applyFont="1" applyFill="1" applyBorder="1" applyAlignment="1">
      <alignment horizontal="left" vertical="center" shrinkToFit="1"/>
    </xf>
    <xf numFmtId="4" fontId="5" fillId="0" borderId="5" xfId="0"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177" fontId="9" fillId="0" borderId="0" xfId="0" applyNumberFormat="1" applyFont="1" applyFill="1" applyBorder="1" applyAlignment="1">
      <alignment horizontal="left" vertical="top" wrapText="1"/>
    </xf>
    <xf numFmtId="0" fontId="2" fillId="0" borderId="0" xfId="0" applyFont="1" applyFill="1" applyBorder="1" applyAlignment="1">
      <alignment horizontal="center" wrapText="1"/>
    </xf>
    <xf numFmtId="0" fontId="8" fillId="0" borderId="0" xfId="0" applyFont="1" applyFill="1" applyBorder="1" applyAlignment="1">
      <alignment wrapText="1"/>
    </xf>
    <xf numFmtId="4" fontId="5" fillId="0" borderId="19" xfId="0" applyNumberFormat="1" applyFont="1" applyFill="1" applyBorder="1" applyAlignment="1">
      <alignment horizontal="center" vertical="center" wrapText="1" shrinkToFit="1"/>
    </xf>
    <xf numFmtId="4" fontId="5" fillId="0" borderId="22" xfId="0" applyNumberFormat="1" applyFont="1" applyFill="1" applyBorder="1" applyAlignment="1">
      <alignment horizontal="center" vertical="center" shrinkToFit="1"/>
    </xf>
    <xf numFmtId="0" fontId="5" fillId="0" borderId="5" xfId="0" applyFont="1" applyFill="1" applyBorder="1" applyAlignment="1">
      <alignment horizontal="center" vertical="center" wrapText="1" shrinkToFit="1"/>
    </xf>
    <xf numFmtId="4" fontId="5" fillId="0" borderId="10" xfId="0" applyNumberFormat="1" applyFont="1" applyFill="1" applyBorder="1" applyAlignment="1">
      <alignment horizontal="center" vertical="center" shrinkToFit="1"/>
    </xf>
    <xf numFmtId="4" fontId="5" fillId="0" borderId="12"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wrapText="1" shrinkToFit="1"/>
    </xf>
    <xf numFmtId="4" fontId="5" fillId="0" borderId="5" xfId="0" applyNumberFormat="1" applyFont="1" applyFill="1" applyBorder="1" applyAlignment="1">
      <alignment horizontal="right" vertical="center" wrapText="1" shrinkToFit="1"/>
    </xf>
    <xf numFmtId="0" fontId="8" fillId="0" borderId="5" xfId="0" applyFont="1" applyFill="1" applyBorder="1" applyAlignment="1"/>
    <xf numFmtId="177" fontId="8" fillId="0" borderId="5" xfId="0" applyNumberFormat="1" applyFont="1" applyFill="1" applyBorder="1" applyAlignment="1"/>
    <xf numFmtId="0" fontId="5" fillId="0" borderId="18"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49" fontId="5" fillId="0" borderId="10" xfId="0" applyNumberFormat="1" applyFont="1" applyFill="1" applyBorder="1" applyAlignment="1">
      <alignment horizontal="center" vertical="center" shrinkToFit="1"/>
    </xf>
    <xf numFmtId="0" fontId="10" fillId="0" borderId="0" xfId="0" applyFont="1" applyAlignment="1"/>
    <xf numFmtId="0" fontId="8" fillId="0" borderId="0" xfId="0" applyFont="1" applyAlignment="1"/>
    <xf numFmtId="0" fontId="11" fillId="4" borderId="25" xfId="0" applyNumberFormat="1" applyFont="1" applyFill="1" applyBorder="1" applyAlignment="1">
      <alignment horizontal="center" vertical="center"/>
    </xf>
    <xf numFmtId="0" fontId="11" fillId="4" borderId="25" xfId="0" applyNumberFormat="1" applyFont="1" applyFill="1" applyBorder="1" applyAlignment="1">
      <alignment horizontal="left" vertical="center"/>
    </xf>
    <xf numFmtId="0" fontId="11" fillId="5" borderId="25" xfId="0" applyNumberFormat="1" applyFont="1" applyFill="1" applyBorder="1" applyAlignment="1">
      <alignment horizontal="center" vertical="center"/>
    </xf>
    <xf numFmtId="177" fontId="11" fillId="5" borderId="25" xfId="0" applyNumberFormat="1" applyFont="1" applyFill="1" applyBorder="1" applyAlignment="1">
      <alignment horizontal="right" vertical="center"/>
    </xf>
    <xf numFmtId="0" fontId="11" fillId="5" borderId="25" xfId="0" applyNumberFormat="1" applyFont="1" applyFill="1" applyBorder="1" applyAlignment="1">
      <alignment horizontal="right" vertical="center"/>
    </xf>
    <xf numFmtId="0" fontId="11" fillId="5" borderId="25" xfId="0" applyNumberFormat="1" applyFont="1" applyFill="1" applyBorder="1" applyAlignment="1">
      <alignment horizontal="left" vertical="center" wrapText="1"/>
    </xf>
    <xf numFmtId="0" fontId="12" fillId="0" borderId="0" xfId="0" applyFont="1" applyAlignment="1"/>
    <xf numFmtId="0" fontId="11" fillId="4" borderId="25" xfId="0" applyNumberFormat="1" applyFont="1" applyFill="1" applyBorder="1" applyAlignment="1">
      <alignment horizontal="center" vertical="center" wrapText="1"/>
    </xf>
    <xf numFmtId="0" fontId="13" fillId="4" borderId="25" xfId="0" applyNumberFormat="1" applyFont="1" applyFill="1" applyBorder="1" applyAlignment="1">
      <alignment horizontal="left" vertical="center" wrapText="1"/>
    </xf>
    <xf numFmtId="0" fontId="11" fillId="5" borderId="25" xfId="0" applyNumberFormat="1" applyFont="1" applyFill="1" applyBorder="1" applyAlignment="1">
      <alignment horizontal="center" vertical="center" wrapText="1"/>
    </xf>
    <xf numFmtId="0" fontId="11" fillId="4" borderId="25" xfId="0" applyNumberFormat="1" applyFont="1" applyFill="1" applyBorder="1" applyAlignment="1">
      <alignment horizontal="left" vertical="center" wrapText="1"/>
    </xf>
    <xf numFmtId="178" fontId="11" fillId="5" borderId="25" xfId="0" applyNumberFormat="1" applyFont="1" applyFill="1" applyBorder="1" applyAlignment="1">
      <alignment horizontal="right" vertical="center" wrapText="1"/>
    </xf>
    <xf numFmtId="0" fontId="11" fillId="5" borderId="25" xfId="0" applyNumberFormat="1" applyFont="1" applyFill="1" applyBorder="1" applyAlignment="1">
      <alignment horizontal="right" vertical="center" wrapText="1"/>
    </xf>
    <xf numFmtId="0" fontId="14" fillId="0" borderId="0" xfId="0" applyFont="1" applyAlignment="1">
      <alignment horizontal="center" vertical="center"/>
    </xf>
    <xf numFmtId="0" fontId="11" fillId="5" borderId="25" xfId="0" applyNumberFormat="1" applyFont="1" applyFill="1" applyBorder="1" applyAlignment="1">
      <alignment horizontal="left" vertical="center"/>
    </xf>
    <xf numFmtId="0" fontId="14" fillId="0" borderId="0" xfId="0" applyFont="1" applyAlignment="1"/>
    <xf numFmtId="0" fontId="9" fillId="0" borderId="0" xfId="0" applyFont="1" applyAlignment="1"/>
    <xf numFmtId="4" fontId="11" fillId="5" borderId="25" xfId="0" applyNumberFormat="1" applyFont="1" applyFill="1" applyBorder="1" applyAlignment="1">
      <alignment horizontal="right" vertical="center"/>
    </xf>
    <xf numFmtId="4" fontId="6" fillId="5" borderId="25" xfId="0" applyNumberFormat="1" applyFont="1" applyFill="1" applyBorder="1" applyAlignment="1">
      <alignment horizontal="right" vertical="center"/>
    </xf>
    <xf numFmtId="4" fontId="6" fillId="5" borderId="0"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ySplit="6" topLeftCell="A7" activePane="bottomLeft" state="frozen"/>
      <selection/>
      <selection pane="bottomLeft" activeCell="F33" sqref="F33"/>
    </sheetView>
  </sheetViews>
  <sheetFormatPr defaultColWidth="9" defaultRowHeight="13.5" outlineLevelCol="6"/>
  <cols>
    <col min="1" max="1" width="32.125" customWidth="1"/>
    <col min="2" max="2" width="4.75" customWidth="1"/>
    <col min="3" max="3" width="19.5" customWidth="1"/>
    <col min="4" max="4" width="32.625" customWidth="1"/>
    <col min="5" max="5" width="4.75" customWidth="1"/>
    <col min="6" max="6" width="18.625" customWidth="1"/>
  </cols>
  <sheetData>
    <row r="1" ht="27" spans="3:3">
      <c r="C1" s="113" t="s">
        <v>0</v>
      </c>
    </row>
    <row r="2" ht="14.25" spans="6:6">
      <c r="F2" s="99" t="s">
        <v>1</v>
      </c>
    </row>
    <row r="3" ht="14.25" spans="1:6">
      <c r="A3" s="99" t="s">
        <v>2</v>
      </c>
      <c r="F3" s="99"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1" t="s">
        <v>13</v>
      </c>
      <c r="B7" s="100" t="s">
        <v>11</v>
      </c>
      <c r="C7" s="117">
        <v>4168.31</v>
      </c>
      <c r="D7" s="101" t="s">
        <v>14</v>
      </c>
      <c r="E7" s="100" t="s">
        <v>15</v>
      </c>
      <c r="F7" s="104">
        <v>913.43</v>
      </c>
    </row>
    <row r="8" ht="19.5" customHeight="1" spans="1:6">
      <c r="A8" s="101" t="s">
        <v>16</v>
      </c>
      <c r="B8" s="100" t="s">
        <v>12</v>
      </c>
      <c r="C8" s="104">
        <v>55.8</v>
      </c>
      <c r="D8" s="101" t="s">
        <v>17</v>
      </c>
      <c r="E8" s="100" t="s">
        <v>18</v>
      </c>
      <c r="F8" s="104"/>
    </row>
    <row r="9" ht="19.5" customHeight="1" spans="1:6">
      <c r="A9" s="101" t="s">
        <v>19</v>
      </c>
      <c r="B9" s="100" t="s">
        <v>20</v>
      </c>
      <c r="C9" s="104">
        <v>0.32</v>
      </c>
      <c r="D9" s="101" t="s">
        <v>21</v>
      </c>
      <c r="E9" s="100" t="s">
        <v>22</v>
      </c>
      <c r="F9" s="104">
        <v>0.73</v>
      </c>
    </row>
    <row r="10" ht="19.5" customHeight="1" spans="1:6">
      <c r="A10" s="101" t="s">
        <v>23</v>
      </c>
      <c r="B10" s="100" t="s">
        <v>24</v>
      </c>
      <c r="C10" s="104">
        <v>0</v>
      </c>
      <c r="D10" s="101" t="s">
        <v>25</v>
      </c>
      <c r="E10" s="100" t="s">
        <v>26</v>
      </c>
      <c r="F10" s="104">
        <v>0.51</v>
      </c>
    </row>
    <row r="11" ht="19.5" customHeight="1" spans="1:6">
      <c r="A11" s="101" t="s">
        <v>27</v>
      </c>
      <c r="B11" s="100" t="s">
        <v>28</v>
      </c>
      <c r="C11" s="104">
        <v>0</v>
      </c>
      <c r="D11" s="101" t="s">
        <v>29</v>
      </c>
      <c r="E11" s="100" t="s">
        <v>30</v>
      </c>
      <c r="F11" s="104"/>
    </row>
    <row r="12" ht="19.5" customHeight="1" spans="1:6">
      <c r="A12" s="101" t="s">
        <v>31</v>
      </c>
      <c r="B12" s="100" t="s">
        <v>32</v>
      </c>
      <c r="C12" s="104">
        <v>0</v>
      </c>
      <c r="D12" s="101" t="s">
        <v>33</v>
      </c>
      <c r="E12" s="100" t="s">
        <v>34</v>
      </c>
      <c r="F12" s="104">
        <v>5.43</v>
      </c>
    </row>
    <row r="13" ht="19.5" customHeight="1" spans="1:6">
      <c r="A13" s="101" t="s">
        <v>35</v>
      </c>
      <c r="B13" s="100" t="s">
        <v>36</v>
      </c>
      <c r="C13" s="104">
        <v>0</v>
      </c>
      <c r="D13" s="101" t="s">
        <v>37</v>
      </c>
      <c r="E13" s="100" t="s">
        <v>38</v>
      </c>
      <c r="F13" s="104">
        <v>58.57</v>
      </c>
    </row>
    <row r="14" ht="19.5" customHeight="1" spans="1:6">
      <c r="A14" s="101" t="s">
        <v>39</v>
      </c>
      <c r="B14" s="100" t="s">
        <v>40</v>
      </c>
      <c r="C14" s="104">
        <v>160.45</v>
      </c>
      <c r="D14" s="101" t="s">
        <v>41</v>
      </c>
      <c r="E14" s="100" t="s">
        <v>42</v>
      </c>
      <c r="F14" s="104">
        <v>823.28</v>
      </c>
    </row>
    <row r="15" ht="19.5" customHeight="1" spans="1:6">
      <c r="A15" s="101"/>
      <c r="B15" s="100" t="s">
        <v>43</v>
      </c>
      <c r="C15" s="104"/>
      <c r="D15" s="101" t="s">
        <v>44</v>
      </c>
      <c r="E15" s="100" t="s">
        <v>45</v>
      </c>
      <c r="F15" s="104">
        <v>124.67</v>
      </c>
    </row>
    <row r="16" ht="19.5" customHeight="1" spans="1:6">
      <c r="A16" s="101"/>
      <c r="B16" s="100" t="s">
        <v>46</v>
      </c>
      <c r="C16" s="104"/>
      <c r="D16" s="101" t="s">
        <v>47</v>
      </c>
      <c r="E16" s="100" t="s">
        <v>48</v>
      </c>
      <c r="F16" s="104"/>
    </row>
    <row r="17" ht="19.5" customHeight="1" spans="1:6">
      <c r="A17" s="101"/>
      <c r="B17" s="100" t="s">
        <v>49</v>
      </c>
      <c r="C17" s="104"/>
      <c r="D17" s="101" t="s">
        <v>50</v>
      </c>
      <c r="E17" s="100" t="s">
        <v>51</v>
      </c>
      <c r="F17" s="104">
        <v>3.68</v>
      </c>
    </row>
    <row r="18" ht="19.5" customHeight="1" spans="1:6">
      <c r="A18" s="101"/>
      <c r="B18" s="100" t="s">
        <v>52</v>
      </c>
      <c r="C18" s="104"/>
      <c r="D18" s="101" t="s">
        <v>53</v>
      </c>
      <c r="E18" s="100" t="s">
        <v>54</v>
      </c>
      <c r="F18" s="117">
        <v>2191.58</v>
      </c>
    </row>
    <row r="19" ht="19.5" customHeight="1" spans="1:6">
      <c r="A19" s="101"/>
      <c r="B19" s="100" t="s">
        <v>55</v>
      </c>
      <c r="C19" s="104"/>
      <c r="D19" s="101" t="s">
        <v>56</v>
      </c>
      <c r="E19" s="100" t="s">
        <v>57</v>
      </c>
      <c r="F19" s="104"/>
    </row>
    <row r="20" ht="19.5" customHeight="1" spans="1:6">
      <c r="A20" s="101"/>
      <c r="B20" s="100" t="s">
        <v>58</v>
      </c>
      <c r="C20" s="104"/>
      <c r="D20" s="101" t="s">
        <v>59</v>
      </c>
      <c r="E20" s="100" t="s">
        <v>60</v>
      </c>
      <c r="F20" s="104"/>
    </row>
    <row r="21" ht="19.5" customHeight="1" spans="1:6">
      <c r="A21" s="101"/>
      <c r="B21" s="100" t="s">
        <v>61</v>
      </c>
      <c r="C21" s="104"/>
      <c r="D21" s="101" t="s">
        <v>62</v>
      </c>
      <c r="E21" s="100" t="s">
        <v>63</v>
      </c>
      <c r="F21" s="104"/>
    </row>
    <row r="22" ht="19.5" customHeight="1" spans="1:6">
      <c r="A22" s="101"/>
      <c r="B22" s="100" t="s">
        <v>64</v>
      </c>
      <c r="C22" s="104"/>
      <c r="D22" s="101" t="s">
        <v>65</v>
      </c>
      <c r="E22" s="100" t="s">
        <v>66</v>
      </c>
      <c r="F22" s="104"/>
    </row>
    <row r="23" ht="19.5" customHeight="1" spans="1:6">
      <c r="A23" s="101"/>
      <c r="B23" s="100" t="s">
        <v>67</v>
      </c>
      <c r="C23" s="104"/>
      <c r="D23" s="101" t="s">
        <v>68</v>
      </c>
      <c r="E23" s="100" t="s">
        <v>69</v>
      </c>
      <c r="F23" s="104"/>
    </row>
    <row r="24" ht="19.5" customHeight="1" spans="1:6">
      <c r="A24" s="101"/>
      <c r="B24" s="100" t="s">
        <v>70</v>
      </c>
      <c r="C24" s="104"/>
      <c r="D24" s="101" t="s">
        <v>71</v>
      </c>
      <c r="E24" s="100" t="s">
        <v>72</v>
      </c>
      <c r="F24" s="104"/>
    </row>
    <row r="25" ht="19.5" customHeight="1" spans="1:6">
      <c r="A25" s="101"/>
      <c r="B25" s="100" t="s">
        <v>73</v>
      </c>
      <c r="C25" s="104"/>
      <c r="D25" s="101" t="s">
        <v>74</v>
      </c>
      <c r="E25" s="100" t="s">
        <v>75</v>
      </c>
      <c r="F25" s="104">
        <v>105.36</v>
      </c>
    </row>
    <row r="26" ht="19.5" customHeight="1" spans="1:6">
      <c r="A26" s="101"/>
      <c r="B26" s="100" t="s">
        <v>76</v>
      </c>
      <c r="C26" s="104"/>
      <c r="D26" s="101" t="s">
        <v>77</v>
      </c>
      <c r="E26" s="100" t="s">
        <v>78</v>
      </c>
      <c r="F26" s="104"/>
    </row>
    <row r="27" ht="19.5" customHeight="1" spans="1:6">
      <c r="A27" s="101"/>
      <c r="B27" s="100" t="s">
        <v>79</v>
      </c>
      <c r="C27" s="104"/>
      <c r="D27" s="101" t="s">
        <v>80</v>
      </c>
      <c r="E27" s="100" t="s">
        <v>81</v>
      </c>
      <c r="F27" s="104">
        <v>0.32</v>
      </c>
    </row>
    <row r="28" ht="19.5" customHeight="1" spans="1:6">
      <c r="A28" s="101"/>
      <c r="B28" s="100" t="s">
        <v>82</v>
      </c>
      <c r="C28" s="104"/>
      <c r="D28" s="101" t="s">
        <v>83</v>
      </c>
      <c r="E28" s="100" t="s">
        <v>84</v>
      </c>
      <c r="F28" s="104">
        <v>1.72</v>
      </c>
    </row>
    <row r="29" ht="19.5" customHeight="1" spans="1:6">
      <c r="A29" s="101"/>
      <c r="B29" s="100" t="s">
        <v>85</v>
      </c>
      <c r="C29" s="104"/>
      <c r="D29" s="101" t="s">
        <v>86</v>
      </c>
      <c r="E29" s="100" t="s">
        <v>87</v>
      </c>
      <c r="F29" s="104">
        <v>66.54</v>
      </c>
    </row>
    <row r="30" ht="19.5" customHeight="1" spans="1:6">
      <c r="A30" s="100"/>
      <c r="B30" s="100" t="s">
        <v>88</v>
      </c>
      <c r="C30" s="104"/>
      <c r="D30" s="101" t="s">
        <v>89</v>
      </c>
      <c r="E30" s="100" t="s">
        <v>90</v>
      </c>
      <c r="F30" s="104"/>
    </row>
    <row r="31" ht="19.5" customHeight="1" spans="1:6">
      <c r="A31" s="100"/>
      <c r="B31" s="100" t="s">
        <v>91</v>
      </c>
      <c r="C31" s="104"/>
      <c r="D31" s="101" t="s">
        <v>92</v>
      </c>
      <c r="E31" s="100" t="s">
        <v>93</v>
      </c>
      <c r="F31" s="104"/>
    </row>
    <row r="32" ht="19.5" customHeight="1" spans="1:6">
      <c r="A32" s="100"/>
      <c r="B32" s="100" t="s">
        <v>94</v>
      </c>
      <c r="C32" s="104"/>
      <c r="D32" s="101" t="s">
        <v>95</v>
      </c>
      <c r="E32" s="100" t="s">
        <v>96</v>
      </c>
      <c r="F32" s="104"/>
    </row>
    <row r="33" ht="19.5" customHeight="1" spans="1:7">
      <c r="A33" s="100" t="s">
        <v>97</v>
      </c>
      <c r="B33" s="100" t="s">
        <v>98</v>
      </c>
      <c r="C33" s="117">
        <v>4384.88</v>
      </c>
      <c r="D33" s="100" t="s">
        <v>99</v>
      </c>
      <c r="E33" s="100" t="s">
        <v>100</v>
      </c>
      <c r="F33" s="118">
        <f>SUM(F7:F32)</f>
        <v>4295.82</v>
      </c>
      <c r="G33" s="119"/>
    </row>
    <row r="34" ht="19.5" customHeight="1" spans="1:6">
      <c r="A34" s="101" t="s">
        <v>101</v>
      </c>
      <c r="B34" s="100" t="s">
        <v>102</v>
      </c>
      <c r="C34" s="104"/>
      <c r="D34" s="101" t="s">
        <v>103</v>
      </c>
      <c r="E34" s="100" t="s">
        <v>104</v>
      </c>
      <c r="F34" s="104"/>
    </row>
    <row r="35" ht="19.5" customHeight="1" spans="1:6">
      <c r="A35" s="101" t="s">
        <v>105</v>
      </c>
      <c r="B35" s="100" t="s">
        <v>106</v>
      </c>
      <c r="C35" s="104">
        <v>165.6</v>
      </c>
      <c r="D35" s="101" t="s">
        <v>107</v>
      </c>
      <c r="E35" s="100" t="s">
        <v>108</v>
      </c>
      <c r="F35" s="104">
        <v>254.66</v>
      </c>
    </row>
    <row r="36" ht="19.5" customHeight="1" spans="1:6">
      <c r="A36" s="100" t="s">
        <v>109</v>
      </c>
      <c r="B36" s="100" t="s">
        <v>110</v>
      </c>
      <c r="C36" s="117">
        <v>4550.48</v>
      </c>
      <c r="D36" s="100" t="s">
        <v>109</v>
      </c>
      <c r="E36" s="100" t="s">
        <v>111</v>
      </c>
      <c r="F36" s="117">
        <v>4550.48</v>
      </c>
    </row>
    <row r="37" ht="19.5" customHeight="1" spans="1:6">
      <c r="A37" s="114" t="s">
        <v>112</v>
      </c>
      <c r="B37" s="114"/>
      <c r="C37" s="114"/>
      <c r="D37" s="114"/>
      <c r="E37" s="114"/>
      <c r="F37" s="114"/>
    </row>
    <row r="38" ht="19.5" customHeight="1" spans="1:6">
      <c r="A38" s="114" t="s">
        <v>113</v>
      </c>
      <c r="B38" s="114"/>
      <c r="C38" s="114"/>
      <c r="D38" s="114"/>
      <c r="E38" s="114"/>
      <c r="F38" s="11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9.25" customWidth="1"/>
    <col min="2" max="2" width="6.125" customWidth="1"/>
    <col min="3" max="5" width="15" customWidth="1"/>
  </cols>
  <sheetData>
    <row r="1" ht="25.5" spans="2:2">
      <c r="B1" s="98" t="s">
        <v>690</v>
      </c>
    </row>
    <row r="2" ht="14.25" spans="5:5">
      <c r="E2" s="99" t="s">
        <v>691</v>
      </c>
    </row>
    <row r="3" ht="14.25" spans="1:5">
      <c r="A3" s="99" t="s">
        <v>2</v>
      </c>
      <c r="E3" s="99" t="s">
        <v>692</v>
      </c>
    </row>
    <row r="4" ht="15" customHeight="1" spans="1:5">
      <c r="A4" s="107" t="s">
        <v>693</v>
      </c>
      <c r="B4" s="107" t="s">
        <v>7</v>
      </c>
      <c r="C4" s="107" t="s">
        <v>694</v>
      </c>
      <c r="D4" s="107" t="s">
        <v>695</v>
      </c>
      <c r="E4" s="107" t="s">
        <v>696</v>
      </c>
    </row>
    <row r="5" ht="15" customHeight="1" spans="1:5">
      <c r="A5" s="107" t="s">
        <v>697</v>
      </c>
      <c r="B5" s="107"/>
      <c r="C5" s="107" t="s">
        <v>11</v>
      </c>
      <c r="D5" s="107" t="s">
        <v>12</v>
      </c>
      <c r="E5" s="107" t="s">
        <v>20</v>
      </c>
    </row>
    <row r="6" ht="15" customHeight="1" spans="1:5">
      <c r="A6" s="108" t="s">
        <v>698</v>
      </c>
      <c r="B6" s="107" t="s">
        <v>11</v>
      </c>
      <c r="C6" s="109" t="s">
        <v>699</v>
      </c>
      <c r="D6" s="109" t="s">
        <v>699</v>
      </c>
      <c r="E6" s="109" t="s">
        <v>699</v>
      </c>
    </row>
    <row r="7" ht="15" customHeight="1" spans="1:5">
      <c r="A7" s="110" t="s">
        <v>700</v>
      </c>
      <c r="B7" s="107" t="s">
        <v>12</v>
      </c>
      <c r="C7" s="111">
        <v>28</v>
      </c>
      <c r="D7" s="111">
        <v>28</v>
      </c>
      <c r="E7" s="112" t="s">
        <v>701</v>
      </c>
    </row>
    <row r="8" ht="15" customHeight="1" spans="1:5">
      <c r="A8" s="110" t="s">
        <v>702</v>
      </c>
      <c r="B8" s="107" t="s">
        <v>20</v>
      </c>
      <c r="C8" s="111"/>
      <c r="D8" s="111"/>
      <c r="E8" s="112"/>
    </row>
    <row r="9" ht="15" customHeight="1" spans="1:5">
      <c r="A9" s="110" t="s">
        <v>703</v>
      </c>
      <c r="B9" s="107" t="s">
        <v>24</v>
      </c>
      <c r="C9" s="111">
        <v>8</v>
      </c>
      <c r="D9" s="111">
        <v>8</v>
      </c>
      <c r="E9" s="112" t="s">
        <v>704</v>
      </c>
    </row>
    <row r="10" ht="15" customHeight="1" spans="1:5">
      <c r="A10" s="110" t="s">
        <v>705</v>
      </c>
      <c r="B10" s="107" t="s">
        <v>28</v>
      </c>
      <c r="C10" s="111"/>
      <c r="D10" s="111"/>
      <c r="E10" s="112"/>
    </row>
    <row r="11" ht="15" customHeight="1" spans="1:5">
      <c r="A11" s="110" t="s">
        <v>706</v>
      </c>
      <c r="B11" s="107" t="s">
        <v>32</v>
      </c>
      <c r="C11" s="111">
        <v>8</v>
      </c>
      <c r="D11" s="111">
        <v>8</v>
      </c>
      <c r="E11" s="112" t="s">
        <v>704</v>
      </c>
    </row>
    <row r="12" ht="15" customHeight="1" spans="1:5">
      <c r="A12" s="110" t="s">
        <v>707</v>
      </c>
      <c r="B12" s="107" t="s">
        <v>36</v>
      </c>
      <c r="C12" s="111">
        <v>20</v>
      </c>
      <c r="D12" s="111">
        <v>20</v>
      </c>
      <c r="E12" s="112" t="s">
        <v>708</v>
      </c>
    </row>
    <row r="13" ht="15" customHeight="1" spans="1:5">
      <c r="A13" s="110" t="s">
        <v>709</v>
      </c>
      <c r="B13" s="107" t="s">
        <v>40</v>
      </c>
      <c r="C13" s="109" t="s">
        <v>699</v>
      </c>
      <c r="D13" s="109" t="s">
        <v>699</v>
      </c>
      <c r="E13" s="112" t="s">
        <v>708</v>
      </c>
    </row>
    <row r="14" ht="15" customHeight="1" spans="1:5">
      <c r="A14" s="110" t="s">
        <v>710</v>
      </c>
      <c r="B14" s="107" t="s">
        <v>43</v>
      </c>
      <c r="C14" s="109" t="s">
        <v>699</v>
      </c>
      <c r="D14" s="109" t="s">
        <v>699</v>
      </c>
      <c r="E14" s="112"/>
    </row>
    <row r="15" ht="15" customHeight="1" spans="1:5">
      <c r="A15" s="110" t="s">
        <v>711</v>
      </c>
      <c r="B15" s="107" t="s">
        <v>46</v>
      </c>
      <c r="C15" s="109" t="s">
        <v>699</v>
      </c>
      <c r="D15" s="109" t="s">
        <v>699</v>
      </c>
      <c r="E15" s="112"/>
    </row>
    <row r="16" ht="15" customHeight="1" spans="1:5">
      <c r="A16" s="110" t="s">
        <v>712</v>
      </c>
      <c r="B16" s="107" t="s">
        <v>49</v>
      </c>
      <c r="C16" s="109" t="s">
        <v>699</v>
      </c>
      <c r="D16" s="109" t="s">
        <v>699</v>
      </c>
      <c r="E16" s="109" t="s">
        <v>699</v>
      </c>
    </row>
    <row r="17" ht="15" customHeight="1" spans="1:5">
      <c r="A17" s="110" t="s">
        <v>713</v>
      </c>
      <c r="B17" s="107" t="s">
        <v>52</v>
      </c>
      <c r="C17" s="109" t="s">
        <v>699</v>
      </c>
      <c r="D17" s="109" t="s">
        <v>699</v>
      </c>
      <c r="E17" s="112"/>
    </row>
    <row r="18" ht="15" customHeight="1" spans="1:5">
      <c r="A18" s="110" t="s">
        <v>714</v>
      </c>
      <c r="B18" s="107" t="s">
        <v>55</v>
      </c>
      <c r="C18" s="109" t="s">
        <v>699</v>
      </c>
      <c r="D18" s="109" t="s">
        <v>699</v>
      </c>
      <c r="E18" s="112"/>
    </row>
    <row r="19" ht="15" customHeight="1" spans="1:5">
      <c r="A19" s="110" t="s">
        <v>715</v>
      </c>
      <c r="B19" s="107" t="s">
        <v>58</v>
      </c>
      <c r="C19" s="109" t="s">
        <v>699</v>
      </c>
      <c r="D19" s="109" t="s">
        <v>699</v>
      </c>
      <c r="E19" s="112"/>
    </row>
    <row r="20" ht="15" customHeight="1" spans="1:5">
      <c r="A20" s="110" t="s">
        <v>716</v>
      </c>
      <c r="B20" s="107" t="s">
        <v>61</v>
      </c>
      <c r="C20" s="109" t="s">
        <v>699</v>
      </c>
      <c r="D20" s="109" t="s">
        <v>699</v>
      </c>
      <c r="E20" s="112" t="s">
        <v>717</v>
      </c>
    </row>
    <row r="21" ht="15" customHeight="1" spans="1:5">
      <c r="A21" s="110" t="s">
        <v>718</v>
      </c>
      <c r="B21" s="107" t="s">
        <v>64</v>
      </c>
      <c r="C21" s="109" t="s">
        <v>699</v>
      </c>
      <c r="D21" s="109" t="s">
        <v>699</v>
      </c>
      <c r="E21" s="112" t="s">
        <v>719</v>
      </c>
    </row>
    <row r="22" ht="15" customHeight="1" spans="1:5">
      <c r="A22" s="110" t="s">
        <v>720</v>
      </c>
      <c r="B22" s="107" t="s">
        <v>67</v>
      </c>
      <c r="C22" s="109" t="s">
        <v>699</v>
      </c>
      <c r="D22" s="109" t="s">
        <v>699</v>
      </c>
      <c r="E22" s="112"/>
    </row>
    <row r="23" ht="15" customHeight="1" spans="1:5">
      <c r="A23" s="110" t="s">
        <v>721</v>
      </c>
      <c r="B23" s="107" t="s">
        <v>70</v>
      </c>
      <c r="C23" s="109" t="s">
        <v>699</v>
      </c>
      <c r="D23" s="109" t="s">
        <v>699</v>
      </c>
      <c r="E23" s="112" t="s">
        <v>722</v>
      </c>
    </row>
    <row r="24" ht="15" customHeight="1" spans="1:5">
      <c r="A24" s="110" t="s">
        <v>723</v>
      </c>
      <c r="B24" s="107" t="s">
        <v>73</v>
      </c>
      <c r="C24" s="109" t="s">
        <v>699</v>
      </c>
      <c r="D24" s="109" t="s">
        <v>699</v>
      </c>
      <c r="E24" s="112"/>
    </row>
    <row r="25" ht="15" customHeight="1" spans="1:5">
      <c r="A25" s="110" t="s">
        <v>724</v>
      </c>
      <c r="B25" s="107" t="s">
        <v>76</v>
      </c>
      <c r="C25" s="109" t="s">
        <v>699</v>
      </c>
      <c r="D25" s="109" t="s">
        <v>699</v>
      </c>
      <c r="E25" s="112"/>
    </row>
    <row r="26" ht="15" customHeight="1" spans="1:5">
      <c r="A26" s="110" t="s">
        <v>725</v>
      </c>
      <c r="B26" s="107" t="s">
        <v>79</v>
      </c>
      <c r="C26" s="109" t="s">
        <v>699</v>
      </c>
      <c r="D26" s="109" t="s">
        <v>699</v>
      </c>
      <c r="E26" s="112"/>
    </row>
    <row r="27" ht="15" customHeight="1" spans="1:5">
      <c r="A27" s="108" t="s">
        <v>726</v>
      </c>
      <c r="B27" s="107" t="s">
        <v>82</v>
      </c>
      <c r="C27" s="109" t="s">
        <v>699</v>
      </c>
      <c r="D27" s="109" t="s">
        <v>699</v>
      </c>
      <c r="E27" s="112" t="s">
        <v>727</v>
      </c>
    </row>
    <row r="28" ht="15" customHeight="1" spans="1:5">
      <c r="A28" s="110" t="s">
        <v>728</v>
      </c>
      <c r="B28" s="107" t="s">
        <v>85</v>
      </c>
      <c r="C28" s="109" t="s">
        <v>699</v>
      </c>
      <c r="D28" s="109" t="s">
        <v>699</v>
      </c>
      <c r="E28" s="112" t="s">
        <v>727</v>
      </c>
    </row>
    <row r="29" ht="15" customHeight="1" spans="1:5">
      <c r="A29" s="110" t="s">
        <v>729</v>
      </c>
      <c r="B29" s="107" t="s">
        <v>88</v>
      </c>
      <c r="C29" s="109" t="s">
        <v>699</v>
      </c>
      <c r="D29" s="109" t="s">
        <v>699</v>
      </c>
      <c r="E29" s="112"/>
    </row>
    <row r="30" ht="41.25" customHeight="1" spans="1:5">
      <c r="A30" s="105" t="s">
        <v>730</v>
      </c>
      <c r="B30" s="105"/>
      <c r="C30" s="105"/>
      <c r="D30" s="105"/>
      <c r="E30" s="105"/>
    </row>
    <row r="31" ht="21" customHeight="1" spans="1:5">
      <c r="A31" s="105" t="s">
        <v>731</v>
      </c>
      <c r="B31" s="105"/>
      <c r="C31" s="105"/>
      <c r="D31" s="105"/>
      <c r="E31" s="105"/>
    </row>
    <row r="33" spans="2:2">
      <c r="B33" s="106" t="s">
        <v>732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98" t="s">
        <v>733</v>
      </c>
    </row>
    <row r="2" ht="14.25" spans="5:5">
      <c r="E2" s="99" t="s">
        <v>734</v>
      </c>
    </row>
    <row r="3" ht="14.25" spans="1:5">
      <c r="A3" s="99" t="s">
        <v>2</v>
      </c>
      <c r="E3" s="99" t="s">
        <v>3</v>
      </c>
    </row>
    <row r="4" ht="15" customHeight="1" spans="1:5">
      <c r="A4" s="100" t="s">
        <v>693</v>
      </c>
      <c r="B4" s="100" t="s">
        <v>7</v>
      </c>
      <c r="C4" s="100" t="s">
        <v>694</v>
      </c>
      <c r="D4" s="100" t="s">
        <v>695</v>
      </c>
      <c r="E4" s="100" t="s">
        <v>696</v>
      </c>
    </row>
    <row r="5" ht="15" customHeight="1" spans="1:5">
      <c r="A5" s="101" t="s">
        <v>697</v>
      </c>
      <c r="B5" s="102"/>
      <c r="C5" s="102" t="s">
        <v>11</v>
      </c>
      <c r="D5" s="102" t="s">
        <v>12</v>
      </c>
      <c r="E5" s="102" t="s">
        <v>20</v>
      </c>
    </row>
    <row r="6" ht="15" customHeight="1" spans="1:5">
      <c r="A6" s="101" t="s">
        <v>735</v>
      </c>
      <c r="B6" s="102" t="s">
        <v>11</v>
      </c>
      <c r="C6" s="102" t="s">
        <v>699</v>
      </c>
      <c r="D6" s="102" t="s">
        <v>699</v>
      </c>
      <c r="E6" s="102" t="s">
        <v>699</v>
      </c>
    </row>
    <row r="7" ht="15" customHeight="1" spans="1:5">
      <c r="A7" s="101" t="s">
        <v>700</v>
      </c>
      <c r="B7" s="102" t="s">
        <v>12</v>
      </c>
      <c r="C7" s="103">
        <v>28</v>
      </c>
      <c r="D7" s="103">
        <v>28</v>
      </c>
      <c r="E7" s="104" t="s">
        <v>701</v>
      </c>
    </row>
    <row r="8" ht="15" customHeight="1" spans="1:5">
      <c r="A8" s="101" t="s">
        <v>702</v>
      </c>
      <c r="B8" s="102" t="s">
        <v>20</v>
      </c>
      <c r="C8" s="103"/>
      <c r="D8" s="103"/>
      <c r="E8" s="104" t="s">
        <v>322</v>
      </c>
    </row>
    <row r="9" ht="15" customHeight="1" spans="1:5">
      <c r="A9" s="101" t="s">
        <v>703</v>
      </c>
      <c r="B9" s="102" t="s">
        <v>24</v>
      </c>
      <c r="C9" s="103">
        <v>8</v>
      </c>
      <c r="D9" s="103">
        <v>8</v>
      </c>
      <c r="E9" s="104" t="s">
        <v>704</v>
      </c>
    </row>
    <row r="10" ht="15" customHeight="1" spans="1:5">
      <c r="A10" s="101" t="s">
        <v>705</v>
      </c>
      <c r="B10" s="102" t="s">
        <v>28</v>
      </c>
      <c r="C10" s="103"/>
      <c r="D10" s="103"/>
      <c r="E10" s="104" t="s">
        <v>322</v>
      </c>
    </row>
    <row r="11" ht="15" customHeight="1" spans="1:5">
      <c r="A11" s="101" t="s">
        <v>706</v>
      </c>
      <c r="B11" s="102" t="s">
        <v>32</v>
      </c>
      <c r="C11" s="103">
        <v>8</v>
      </c>
      <c r="D11" s="103">
        <v>8</v>
      </c>
      <c r="E11" s="104" t="s">
        <v>704</v>
      </c>
    </row>
    <row r="12" ht="15" customHeight="1" spans="1:5">
      <c r="A12" s="101" t="s">
        <v>707</v>
      </c>
      <c r="B12" s="102" t="s">
        <v>36</v>
      </c>
      <c r="C12" s="103">
        <v>20</v>
      </c>
      <c r="D12" s="103">
        <v>20</v>
      </c>
      <c r="E12" s="104" t="s">
        <v>708</v>
      </c>
    </row>
    <row r="13" ht="15" customHeight="1" spans="1:5">
      <c r="A13" s="101" t="s">
        <v>709</v>
      </c>
      <c r="B13" s="102" t="s">
        <v>40</v>
      </c>
      <c r="C13" s="102" t="s">
        <v>699</v>
      </c>
      <c r="D13" s="102" t="s">
        <v>699</v>
      </c>
      <c r="E13" s="104"/>
    </row>
    <row r="14" ht="15" customHeight="1" spans="1:5">
      <c r="A14" s="101" t="s">
        <v>710</v>
      </c>
      <c r="B14" s="102" t="s">
        <v>43</v>
      </c>
      <c r="C14" s="102" t="s">
        <v>699</v>
      </c>
      <c r="D14" s="102" t="s">
        <v>699</v>
      </c>
      <c r="E14" s="104"/>
    </row>
    <row r="15" ht="15" customHeight="1" spans="1:5">
      <c r="A15" s="101" t="s">
        <v>711</v>
      </c>
      <c r="B15" s="102" t="s">
        <v>46</v>
      </c>
      <c r="C15" s="102" t="s">
        <v>699</v>
      </c>
      <c r="D15" s="102" t="s">
        <v>699</v>
      </c>
      <c r="E15" s="104"/>
    </row>
    <row r="16" ht="48" customHeight="1" spans="1:5">
      <c r="A16" s="105" t="s">
        <v>736</v>
      </c>
      <c r="B16" s="105"/>
      <c r="C16" s="105"/>
      <c r="D16" s="105"/>
      <c r="E16" s="105"/>
    </row>
    <row r="18" spans="2:2">
      <c r="B18" s="106" t="s">
        <v>732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B3" sqref="B3:H3"/>
    </sheetView>
  </sheetViews>
  <sheetFormatPr defaultColWidth="9" defaultRowHeight="14.25"/>
  <cols>
    <col min="1" max="1" width="6.25" style="59" customWidth="1"/>
    <col min="2" max="2" width="5.125" style="59" customWidth="1"/>
    <col min="3" max="3" width="9.75" style="60" customWidth="1"/>
    <col min="4" max="4" width="9.75" style="59" customWidth="1"/>
    <col min="5" max="5" width="9.125" style="59" customWidth="1"/>
    <col min="6" max="11" width="6.75" style="59" customWidth="1"/>
    <col min="12" max="12" width="8.5" style="59" customWidth="1"/>
    <col min="13" max="13" width="7.875" style="59" customWidth="1"/>
    <col min="14" max="14" width="7.25" style="61" customWidth="1"/>
    <col min="15" max="15" width="7.25" style="59" customWidth="1"/>
    <col min="16" max="16" width="9.125" style="59" customWidth="1"/>
    <col min="17" max="17" width="9" style="59"/>
    <col min="18" max="20" width="7.375" style="59" customWidth="1"/>
    <col min="21" max="21" width="6.75" style="59" customWidth="1"/>
    <col min="22" max="16384" width="9" style="59"/>
  </cols>
  <sheetData>
    <row r="1" s="57" customFormat="1" ht="36" customHeight="1" spans="1:21">
      <c r="A1" s="2" t="s">
        <v>737</v>
      </c>
      <c r="B1" s="2"/>
      <c r="C1" s="62"/>
      <c r="D1" s="2"/>
      <c r="E1" s="2"/>
      <c r="F1" s="2"/>
      <c r="G1" s="2"/>
      <c r="H1" s="2"/>
      <c r="I1" s="2"/>
      <c r="J1" s="2"/>
      <c r="K1" s="2"/>
      <c r="L1" s="2"/>
      <c r="M1" s="2"/>
      <c r="N1" s="80"/>
      <c r="O1" s="2"/>
      <c r="P1" s="2"/>
      <c r="Q1" s="2"/>
      <c r="R1" s="2"/>
      <c r="S1" s="2"/>
      <c r="T1" s="2"/>
      <c r="U1" s="2"/>
    </row>
    <row r="2" s="57" customFormat="1" ht="18" customHeight="1" spans="1:21">
      <c r="A2" s="1"/>
      <c r="B2" s="1"/>
      <c r="C2" s="63"/>
      <c r="D2" s="1"/>
      <c r="E2" s="1"/>
      <c r="F2" s="1"/>
      <c r="G2" s="1"/>
      <c r="H2" s="1"/>
      <c r="I2" s="1"/>
      <c r="J2" s="1"/>
      <c r="K2" s="1"/>
      <c r="L2" s="1"/>
      <c r="M2" s="1"/>
      <c r="N2" s="81"/>
      <c r="U2" s="22" t="s">
        <v>738</v>
      </c>
    </row>
    <row r="3" s="57" customFormat="1" ht="18" customHeight="1" spans="1:21">
      <c r="A3" s="3" t="s">
        <v>739</v>
      </c>
      <c r="B3" s="64" t="s">
        <v>740</v>
      </c>
      <c r="C3" s="65"/>
      <c r="D3" s="65"/>
      <c r="E3" s="65"/>
      <c r="F3" s="65"/>
      <c r="G3" s="65"/>
      <c r="H3" s="65"/>
      <c r="I3" s="1"/>
      <c r="J3" s="1"/>
      <c r="K3" s="1"/>
      <c r="L3" s="1"/>
      <c r="M3" s="1"/>
      <c r="N3" s="81"/>
      <c r="U3" s="22" t="s">
        <v>3</v>
      </c>
    </row>
    <row r="4" s="57" customFormat="1" ht="24" customHeight="1" spans="1:21">
      <c r="A4" s="66" t="s">
        <v>6</v>
      </c>
      <c r="B4" s="66" t="s">
        <v>7</v>
      </c>
      <c r="C4" s="67" t="s">
        <v>741</v>
      </c>
      <c r="D4" s="68" t="s">
        <v>742</v>
      </c>
      <c r="E4" s="66" t="s">
        <v>743</v>
      </c>
      <c r="F4" s="69" t="s">
        <v>744</v>
      </c>
      <c r="G4" s="70"/>
      <c r="H4" s="70"/>
      <c r="I4" s="70"/>
      <c r="J4" s="70"/>
      <c r="K4" s="70"/>
      <c r="L4" s="70"/>
      <c r="M4" s="70"/>
      <c r="N4" s="82"/>
      <c r="O4" s="83"/>
      <c r="P4" s="84" t="s">
        <v>745</v>
      </c>
      <c r="Q4" s="66" t="s">
        <v>746</v>
      </c>
      <c r="R4" s="91" t="s">
        <v>747</v>
      </c>
      <c r="S4" s="92"/>
      <c r="T4" s="93" t="s">
        <v>748</v>
      </c>
      <c r="U4" s="92"/>
    </row>
    <row r="5" s="57" customFormat="1" ht="36" customHeight="1" spans="1:21">
      <c r="A5" s="66"/>
      <c r="B5" s="66"/>
      <c r="C5" s="71"/>
      <c r="D5" s="68"/>
      <c r="E5" s="66"/>
      <c r="F5" s="72" t="s">
        <v>124</v>
      </c>
      <c r="G5" s="72"/>
      <c r="H5" s="72" t="s">
        <v>749</v>
      </c>
      <c r="I5" s="72"/>
      <c r="J5" s="85" t="s">
        <v>750</v>
      </c>
      <c r="K5" s="86"/>
      <c r="L5" s="87" t="s">
        <v>751</v>
      </c>
      <c r="M5" s="87"/>
      <c r="N5" s="47" t="s">
        <v>752</v>
      </c>
      <c r="O5" s="47"/>
      <c r="P5" s="84"/>
      <c r="Q5" s="66"/>
      <c r="R5" s="94"/>
      <c r="S5" s="95"/>
      <c r="T5" s="96"/>
      <c r="U5" s="95"/>
    </row>
    <row r="6" s="57" customFormat="1" ht="24" customHeight="1" spans="1:21">
      <c r="A6" s="66"/>
      <c r="B6" s="66"/>
      <c r="C6" s="73"/>
      <c r="D6" s="68"/>
      <c r="E6" s="66"/>
      <c r="F6" s="72" t="s">
        <v>753</v>
      </c>
      <c r="G6" s="74" t="s">
        <v>754</v>
      </c>
      <c r="H6" s="72" t="s">
        <v>753</v>
      </c>
      <c r="I6" s="74" t="s">
        <v>754</v>
      </c>
      <c r="J6" s="72" t="s">
        <v>753</v>
      </c>
      <c r="K6" s="74" t="s">
        <v>754</v>
      </c>
      <c r="L6" s="72" t="s">
        <v>753</v>
      </c>
      <c r="M6" s="74" t="s">
        <v>754</v>
      </c>
      <c r="N6" s="72" t="s">
        <v>753</v>
      </c>
      <c r="O6" s="74" t="s">
        <v>754</v>
      </c>
      <c r="P6" s="84"/>
      <c r="Q6" s="66"/>
      <c r="R6" s="72" t="s">
        <v>753</v>
      </c>
      <c r="S6" s="97" t="s">
        <v>754</v>
      </c>
      <c r="T6" s="72" t="s">
        <v>753</v>
      </c>
      <c r="U6" s="74" t="s">
        <v>754</v>
      </c>
    </row>
    <row r="7" s="58" customFormat="1" ht="24" customHeight="1" spans="1:21">
      <c r="A7" s="66" t="s">
        <v>10</v>
      </c>
      <c r="B7" s="66"/>
      <c r="C7" s="74">
        <v>1</v>
      </c>
      <c r="D7" s="74" t="s">
        <v>12</v>
      </c>
      <c r="E7" s="66">
        <v>3</v>
      </c>
      <c r="F7" s="66">
        <v>4</v>
      </c>
      <c r="G7" s="74" t="s">
        <v>28</v>
      </c>
      <c r="H7" s="66">
        <v>6</v>
      </c>
      <c r="I7" s="66">
        <v>7</v>
      </c>
      <c r="J7" s="74" t="s">
        <v>40</v>
      </c>
      <c r="K7" s="66">
        <v>9</v>
      </c>
      <c r="L7" s="66">
        <v>10</v>
      </c>
      <c r="M7" s="74" t="s">
        <v>49</v>
      </c>
      <c r="N7" s="66">
        <v>12</v>
      </c>
      <c r="O7" s="66">
        <v>13</v>
      </c>
      <c r="P7" s="74" t="s">
        <v>58</v>
      </c>
      <c r="Q7" s="66">
        <v>15</v>
      </c>
      <c r="R7" s="66">
        <v>16</v>
      </c>
      <c r="S7" s="74" t="s">
        <v>67</v>
      </c>
      <c r="T7" s="66">
        <v>18</v>
      </c>
      <c r="U7" s="66">
        <v>19</v>
      </c>
    </row>
    <row r="8" s="57" customFormat="1" ht="24" customHeight="1" spans="1:21">
      <c r="A8" s="75" t="s">
        <v>129</v>
      </c>
      <c r="B8" s="66">
        <v>1</v>
      </c>
      <c r="C8" s="76">
        <f>E8+G8+P8+Q8+S8+U8</f>
        <v>1285.313859</v>
      </c>
      <c r="D8" s="77">
        <f>E8+F8+P8+Q8+R8+T8</f>
        <v>1756.230296</v>
      </c>
      <c r="E8" s="77">
        <v>753.590412</v>
      </c>
      <c r="F8" s="77">
        <v>878.769884</v>
      </c>
      <c r="G8" s="77">
        <v>414.233447</v>
      </c>
      <c r="H8" s="77">
        <v>40.9</v>
      </c>
      <c r="I8" s="77">
        <v>40.9</v>
      </c>
      <c r="J8" s="77">
        <v>67.04</v>
      </c>
      <c r="K8" s="77">
        <v>19.233952</v>
      </c>
      <c r="L8" s="77">
        <v>0</v>
      </c>
      <c r="M8" s="77">
        <v>0</v>
      </c>
      <c r="N8" s="88">
        <v>1.3532</v>
      </c>
      <c r="O8" s="89">
        <v>1.33</v>
      </c>
      <c r="P8" s="90">
        <v>0</v>
      </c>
      <c r="Q8" s="89">
        <v>111.9</v>
      </c>
      <c r="R8" s="89">
        <v>11.97</v>
      </c>
      <c r="S8" s="89">
        <v>5.59</v>
      </c>
      <c r="T8" s="89">
        <v>0</v>
      </c>
      <c r="U8" s="89">
        <v>0</v>
      </c>
    </row>
    <row r="9" s="57" customFormat="1" ht="49" customHeight="1" spans="1:21">
      <c r="A9" s="78" t="s">
        <v>755</v>
      </c>
      <c r="B9" s="78"/>
      <c r="C9" s="79"/>
      <c r="D9" s="78"/>
      <c r="E9" s="78"/>
      <c r="F9" s="78"/>
      <c r="G9" s="78"/>
      <c r="H9" s="78"/>
      <c r="I9" s="78"/>
      <c r="J9" s="78"/>
      <c r="K9" s="78"/>
      <c r="L9" s="78"/>
      <c r="M9" s="78"/>
      <c r="N9" s="78"/>
      <c r="O9" s="78"/>
      <c r="P9" s="78"/>
      <c r="Q9" s="78"/>
      <c r="R9" s="78"/>
      <c r="S9" s="78"/>
      <c r="T9" s="78"/>
      <c r="U9" s="78"/>
    </row>
    <row r="10" s="59" customFormat="1" ht="26.25" customHeight="1" spans="3:14">
      <c r="C10" s="60"/>
      <c r="N10" s="61"/>
    </row>
    <row r="11" s="59" customFormat="1" ht="26.25" customHeight="1" spans="3:14">
      <c r="C11" s="60"/>
      <c r="N11" s="61"/>
    </row>
    <row r="12" s="59" customFormat="1" ht="26.25" customHeight="1" spans="3:14">
      <c r="C12" s="60"/>
      <c r="N12" s="61"/>
    </row>
    <row r="13" s="59" customFormat="1" ht="26.25" customHeight="1" spans="3:14">
      <c r="C13" s="60"/>
      <c r="N13" s="61"/>
    </row>
    <row r="14" s="59" customFormat="1" ht="26.25" customHeight="1" spans="3:14">
      <c r="C14" s="60"/>
      <c r="N14" s="61"/>
    </row>
    <row r="15" s="59" customFormat="1" ht="26.25" customHeight="1" spans="3:14">
      <c r="C15" s="60"/>
      <c r="N15" s="61"/>
    </row>
    <row r="16" s="59" customFormat="1" ht="26.25" customHeight="1" spans="3:14">
      <c r="C16" s="60"/>
      <c r="N16" s="61"/>
    </row>
    <row r="17" s="59" customFormat="1" ht="26.25" customHeight="1" spans="3:14">
      <c r="C17" s="60"/>
      <c r="N17" s="61"/>
    </row>
    <row r="18" s="59" customFormat="1" ht="26.25" customHeight="1" spans="3:14">
      <c r="C18" s="60"/>
      <c r="N18" s="61"/>
    </row>
    <row r="19" s="59" customFormat="1" ht="26.25" customHeight="1" spans="3:14">
      <c r="C19" s="60"/>
      <c r="N19" s="61"/>
    </row>
    <row r="20" s="59" customFormat="1" ht="26.25" customHeight="1" spans="3:14">
      <c r="C20" s="60"/>
      <c r="N20" s="61"/>
    </row>
    <row r="21" s="59" customFormat="1" ht="26.25" customHeight="1" spans="3:14">
      <c r="C21" s="60"/>
      <c r="N21" s="61"/>
    </row>
    <row r="22" s="59" customFormat="1" ht="26.25" customHeight="1" spans="3:14">
      <c r="C22" s="60"/>
      <c r="N22" s="61"/>
    </row>
    <row r="23" s="59" customFormat="1" ht="26.25" customHeight="1" spans="3:14">
      <c r="C23" s="60"/>
      <c r="N23" s="61"/>
    </row>
    <row r="24" s="59" customFormat="1" ht="26.25" customHeight="1" spans="3:14">
      <c r="C24" s="60"/>
      <c r="N24" s="61"/>
    </row>
    <row r="25" s="59" customFormat="1" ht="26.25" customHeight="1" spans="3:14">
      <c r="C25" s="60"/>
      <c r="N25" s="61"/>
    </row>
    <row r="26" s="59" customFormat="1" ht="26.25" customHeight="1" spans="3:14">
      <c r="C26" s="60"/>
      <c r="N26" s="61"/>
    </row>
    <row r="27" s="59" customFormat="1" ht="26.25" customHeight="1" spans="3:14">
      <c r="C27" s="60"/>
      <c r="N27" s="61"/>
    </row>
    <row r="28" s="59" customFormat="1" ht="26.25" customHeight="1" spans="3:14">
      <c r="C28" s="60"/>
      <c r="N28" s="61"/>
    </row>
    <row r="29" s="59" customFormat="1" ht="26.25" customHeight="1" spans="3:14">
      <c r="C29" s="60"/>
      <c r="N29" s="61"/>
    </row>
    <row r="30" s="59" customFormat="1" ht="26.25" customHeight="1" spans="3:14">
      <c r="C30" s="60"/>
      <c r="N30" s="61"/>
    </row>
    <row r="31" s="59" customFormat="1" ht="26.25" customHeight="1" spans="3:14">
      <c r="C31" s="60"/>
      <c r="N31" s="61"/>
    </row>
    <row r="32" s="59" customFormat="1" ht="26.25" customHeight="1" spans="3:14">
      <c r="C32" s="60"/>
      <c r="N32" s="61"/>
    </row>
    <row r="33" s="59" customFormat="1" ht="26.25" customHeight="1" spans="3:14">
      <c r="C33" s="60"/>
      <c r="N33" s="61"/>
    </row>
    <row r="34" s="59" customFormat="1" ht="26.25" customHeight="1" spans="3:14">
      <c r="C34" s="60"/>
      <c r="N34" s="61"/>
    </row>
    <row r="35" s="59" customFormat="1" ht="26.25" customHeight="1" spans="3:14">
      <c r="C35" s="60"/>
      <c r="N35" s="61"/>
    </row>
    <row r="36" s="59" customFormat="1" ht="26.25" customHeight="1" spans="3:14">
      <c r="C36" s="60"/>
      <c r="N36" s="61"/>
    </row>
    <row r="37" s="59" customFormat="1" ht="26.25" customHeight="1" spans="3:14">
      <c r="C37" s="60"/>
      <c r="N37" s="61"/>
    </row>
    <row r="38" s="59" customFormat="1" ht="26.25" customHeight="1" spans="3:14">
      <c r="C38" s="60"/>
      <c r="N38" s="61"/>
    </row>
    <row r="39" s="59" customFormat="1" ht="26.25" customHeight="1" spans="3:14">
      <c r="C39" s="60"/>
      <c r="N39" s="61"/>
    </row>
    <row r="40" s="59" customFormat="1" ht="26.25" customHeight="1" spans="3:14">
      <c r="C40" s="60"/>
      <c r="N40" s="61"/>
    </row>
    <row r="41" s="59" customFormat="1" ht="26.25" customHeight="1" spans="3:14">
      <c r="C41" s="60"/>
      <c r="N41" s="61"/>
    </row>
    <row r="42" s="59" customFormat="1" ht="26.25" customHeight="1" spans="3:14">
      <c r="C42" s="60"/>
      <c r="N42" s="61"/>
    </row>
    <row r="43" s="59" customFormat="1" ht="26.25" customHeight="1" spans="3:14">
      <c r="C43" s="60"/>
      <c r="N43" s="61"/>
    </row>
    <row r="44" s="59" customFormat="1" ht="26.25" customHeight="1" spans="3:14">
      <c r="C44" s="60"/>
      <c r="N44" s="61"/>
    </row>
    <row r="45" s="59" customFormat="1" ht="26.25" customHeight="1" spans="3:14">
      <c r="C45" s="60"/>
      <c r="N45" s="61"/>
    </row>
    <row r="46" s="59" customFormat="1" ht="26.25" customHeight="1" spans="3:14">
      <c r="C46" s="60"/>
      <c r="N46" s="61"/>
    </row>
    <row r="47" s="59" customFormat="1" ht="26.25" customHeight="1" spans="3:14">
      <c r="C47" s="60"/>
      <c r="N47" s="61"/>
    </row>
    <row r="48" s="59" customFormat="1" ht="26.25" customHeight="1" spans="3:14">
      <c r="C48" s="60"/>
      <c r="N48" s="61"/>
    </row>
    <row r="49" s="59" customFormat="1" ht="26.25" customHeight="1" spans="3:14">
      <c r="C49" s="60"/>
      <c r="N49" s="61"/>
    </row>
    <row r="50" s="59" customFormat="1" ht="26.25" customHeight="1" spans="3:14">
      <c r="C50" s="60"/>
      <c r="N50" s="61"/>
    </row>
    <row r="51" s="59" customFormat="1" ht="26.25" customHeight="1" spans="3:14">
      <c r="C51" s="60"/>
      <c r="N51" s="61"/>
    </row>
    <row r="52" s="59" customFormat="1" ht="26.25" customHeight="1" spans="3:14">
      <c r="C52" s="60"/>
      <c r="N52" s="61"/>
    </row>
    <row r="53" s="59" customFormat="1" ht="26.25" customHeight="1" spans="3:14">
      <c r="C53" s="60"/>
      <c r="N53" s="61"/>
    </row>
    <row r="54" s="59" customFormat="1" ht="26.25" customHeight="1" spans="3:14">
      <c r="C54" s="60"/>
      <c r="N54" s="61"/>
    </row>
    <row r="55" s="59" customFormat="1" ht="26.25" customHeight="1" spans="3:14">
      <c r="C55" s="60"/>
      <c r="N55" s="61"/>
    </row>
    <row r="56" s="59" customFormat="1" ht="26.25" customHeight="1" spans="3:14">
      <c r="C56" s="60"/>
      <c r="N56" s="61"/>
    </row>
    <row r="57" s="59" customFormat="1" ht="26.25" customHeight="1" spans="3:14">
      <c r="C57" s="60"/>
      <c r="N57" s="61"/>
    </row>
    <row r="58" s="59" customFormat="1" ht="26.25" customHeight="1" spans="3:14">
      <c r="C58" s="60"/>
      <c r="N58" s="61"/>
    </row>
    <row r="59" s="59" customFormat="1" ht="26.25" customHeight="1" spans="3:14">
      <c r="C59" s="60"/>
      <c r="N59" s="61"/>
    </row>
    <row r="60" s="59" customFormat="1" ht="26.25" customHeight="1" spans="3:14">
      <c r="C60" s="60"/>
      <c r="N60" s="61"/>
    </row>
    <row r="61" s="59" customFormat="1" ht="26.25" customHeight="1" spans="3:14">
      <c r="C61" s="60"/>
      <c r="N61" s="61"/>
    </row>
    <row r="62" s="59" customFormat="1" ht="26.25" customHeight="1" spans="3:14">
      <c r="C62" s="60"/>
      <c r="N62" s="61"/>
    </row>
    <row r="63" s="59" customFormat="1" ht="26.25" customHeight="1" spans="3:14">
      <c r="C63" s="60"/>
      <c r="N63" s="61"/>
    </row>
    <row r="64" s="59" customFormat="1" ht="26.25" customHeight="1" spans="3:14">
      <c r="C64" s="60"/>
      <c r="N64" s="61"/>
    </row>
    <row r="65" s="59" customFormat="1" ht="26.25" customHeight="1" spans="3:14">
      <c r="C65" s="60"/>
      <c r="N65" s="61"/>
    </row>
    <row r="66" s="59" customFormat="1" ht="26.25" customHeight="1" spans="3:14">
      <c r="C66" s="60"/>
      <c r="N66" s="61"/>
    </row>
    <row r="67" s="59" customFormat="1" ht="26.25" customHeight="1" spans="3:14">
      <c r="C67" s="60"/>
      <c r="N67" s="61"/>
    </row>
    <row r="68" s="59" customFormat="1" ht="26.25" customHeight="1" spans="3:14">
      <c r="C68" s="60"/>
      <c r="N68" s="61"/>
    </row>
    <row r="69" s="59" customFormat="1" ht="26.25" customHeight="1" spans="3:14">
      <c r="C69" s="60"/>
      <c r="N69" s="61"/>
    </row>
    <row r="70" s="59" customFormat="1" ht="26.25" customHeight="1" spans="3:14">
      <c r="C70" s="60"/>
      <c r="N70" s="61"/>
    </row>
    <row r="71" s="59" customFormat="1" ht="26.25" customHeight="1" spans="3:14">
      <c r="C71" s="60"/>
      <c r="N71" s="61"/>
    </row>
    <row r="72" s="59" customFormat="1" ht="26.25" customHeight="1" spans="3:14">
      <c r="C72" s="60"/>
      <c r="N72" s="61"/>
    </row>
    <row r="73" s="59" customFormat="1" ht="26.25" customHeight="1" spans="3:14">
      <c r="C73" s="60"/>
      <c r="N73" s="61"/>
    </row>
    <row r="74" s="59" customFormat="1" ht="26.25" customHeight="1" spans="3:14">
      <c r="C74" s="60"/>
      <c r="N74" s="61"/>
    </row>
    <row r="75" s="59" customFormat="1" ht="26.25" customHeight="1" spans="3:14">
      <c r="C75" s="60"/>
      <c r="N75" s="61"/>
    </row>
    <row r="76" s="59" customFormat="1" ht="26.25" customHeight="1" spans="3:14">
      <c r="C76" s="60"/>
      <c r="N76" s="61"/>
    </row>
    <row r="77" s="59" customFormat="1" ht="26.25" customHeight="1" spans="3:14">
      <c r="C77" s="60"/>
      <c r="N77" s="61"/>
    </row>
    <row r="78" s="59" customFormat="1" ht="26.25" customHeight="1" spans="3:14">
      <c r="C78" s="60"/>
      <c r="N78" s="61"/>
    </row>
    <row r="79" s="59" customFormat="1" ht="26.25" customHeight="1" spans="3:14">
      <c r="C79" s="60"/>
      <c r="N79" s="61"/>
    </row>
    <row r="80" s="59" customFormat="1" ht="26.25" customHeight="1" spans="3:14">
      <c r="C80" s="60"/>
      <c r="N80" s="61"/>
    </row>
    <row r="81" s="59" customFormat="1" ht="26.25" customHeight="1" spans="3:14">
      <c r="C81" s="60"/>
      <c r="N81" s="61"/>
    </row>
    <row r="82" s="59" customFormat="1" ht="26.25" customHeight="1" spans="3:14">
      <c r="C82" s="60"/>
      <c r="N82" s="61"/>
    </row>
    <row r="83" s="59" customFormat="1" ht="26.25" customHeight="1" spans="3:14">
      <c r="C83" s="60"/>
      <c r="N83" s="61"/>
    </row>
    <row r="84" s="59" customFormat="1" ht="26.25" customHeight="1" spans="3:14">
      <c r="C84" s="60"/>
      <c r="N84" s="61"/>
    </row>
    <row r="85" s="59" customFormat="1" ht="26.25" customHeight="1" spans="3:14">
      <c r="C85" s="60"/>
      <c r="N85" s="61"/>
    </row>
    <row r="86" s="59" customFormat="1" ht="26.25" customHeight="1" spans="3:14">
      <c r="C86" s="60"/>
      <c r="N86" s="61"/>
    </row>
    <row r="87" s="59" customFormat="1" ht="26.25" customHeight="1" spans="3:14">
      <c r="C87" s="60"/>
      <c r="N87" s="61"/>
    </row>
    <row r="88" s="59" customFormat="1" ht="26.25" customHeight="1" spans="3:14">
      <c r="C88" s="60"/>
      <c r="N88" s="61"/>
    </row>
    <row r="89" s="59" customFormat="1" ht="26.25" customHeight="1" spans="3:14">
      <c r="C89" s="60"/>
      <c r="N89" s="61"/>
    </row>
    <row r="90" s="59" customFormat="1" ht="26.25" customHeight="1" spans="3:14">
      <c r="C90" s="60"/>
      <c r="N90" s="61"/>
    </row>
    <row r="91" s="59" customFormat="1" ht="26.25" customHeight="1" spans="3:14">
      <c r="C91" s="60"/>
      <c r="N91" s="61"/>
    </row>
    <row r="92" s="59" customFormat="1" ht="26.25" customHeight="1" spans="3:14">
      <c r="C92" s="60"/>
      <c r="N92" s="61"/>
    </row>
    <row r="93" s="59" customFormat="1" ht="26.25" customHeight="1" spans="3:14">
      <c r="C93" s="60"/>
      <c r="N93" s="61"/>
    </row>
    <row r="94" s="59" customFormat="1" ht="26.25" customHeight="1" spans="3:14">
      <c r="C94" s="60"/>
      <c r="N94" s="61"/>
    </row>
    <row r="95" s="59" customFormat="1" ht="26.25" customHeight="1" spans="3:14">
      <c r="C95" s="60"/>
      <c r="N95" s="61"/>
    </row>
    <row r="96" s="59" customFormat="1" ht="26.25" customHeight="1" spans="3:14">
      <c r="C96" s="60"/>
      <c r="N96" s="61"/>
    </row>
    <row r="97" s="59" customFormat="1" ht="26.25" customHeight="1" spans="3:14">
      <c r="C97" s="60"/>
      <c r="N97" s="61"/>
    </row>
    <row r="98" s="59" customFormat="1" ht="26.25" customHeight="1" spans="3:14">
      <c r="C98" s="60"/>
      <c r="N98" s="61"/>
    </row>
    <row r="99" s="59" customFormat="1" ht="26.25" customHeight="1" spans="3:14">
      <c r="C99" s="60"/>
      <c r="N99" s="61"/>
    </row>
    <row r="100" s="59" customFormat="1" ht="26.25" customHeight="1" spans="3:14">
      <c r="C100" s="60"/>
      <c r="N100" s="61"/>
    </row>
    <row r="101" s="59" customFormat="1" ht="26.25" customHeight="1" spans="3:14">
      <c r="C101" s="60"/>
      <c r="N101" s="61"/>
    </row>
    <row r="102" s="59" customFormat="1" ht="26.25" customHeight="1" spans="3:14">
      <c r="C102" s="60"/>
      <c r="N102" s="61"/>
    </row>
    <row r="103" s="59" customFormat="1" ht="26.25" customHeight="1" spans="3:14">
      <c r="C103" s="60"/>
      <c r="N103" s="61"/>
    </row>
    <row r="104" s="59" customFormat="1" ht="26.25" customHeight="1" spans="3:14">
      <c r="C104" s="60"/>
      <c r="N104" s="61"/>
    </row>
    <row r="105" s="59" customFormat="1" ht="26.25" customHeight="1" spans="3:14">
      <c r="C105" s="60"/>
      <c r="N105" s="61"/>
    </row>
    <row r="106" s="59" customFormat="1" ht="26.25" customHeight="1" spans="3:14">
      <c r="C106" s="60"/>
      <c r="N106" s="61"/>
    </row>
    <row r="107" s="59" customFormat="1" ht="26.25" customHeight="1" spans="3:14">
      <c r="C107" s="60"/>
      <c r="N107" s="61"/>
    </row>
    <row r="108" s="59" customFormat="1" ht="26.25" customHeight="1" spans="3:14">
      <c r="C108" s="60"/>
      <c r="N108" s="61"/>
    </row>
    <row r="109" s="59" customFormat="1" ht="26.25" customHeight="1" spans="3:14">
      <c r="C109" s="60"/>
      <c r="N109" s="61"/>
    </row>
    <row r="110" s="59" customFormat="1" ht="26.25" customHeight="1" spans="3:14">
      <c r="C110" s="60"/>
      <c r="N110" s="61"/>
    </row>
    <row r="111" s="59" customFormat="1" ht="26.25" customHeight="1" spans="3:14">
      <c r="C111" s="60"/>
      <c r="N111" s="61"/>
    </row>
    <row r="112" s="59" customFormat="1" ht="26.25" customHeight="1" spans="3:14">
      <c r="C112" s="60"/>
      <c r="N112" s="61"/>
    </row>
    <row r="113" s="59" customFormat="1" ht="26.25" customHeight="1" spans="3:14">
      <c r="C113" s="60"/>
      <c r="N113" s="61"/>
    </row>
    <row r="114" s="59" customFormat="1" ht="26.25" customHeight="1" spans="3:14">
      <c r="C114" s="60"/>
      <c r="N114" s="61"/>
    </row>
    <row r="115" s="59" customFormat="1" ht="26.25" customHeight="1" spans="3:14">
      <c r="C115" s="60"/>
      <c r="N115" s="61"/>
    </row>
    <row r="116" s="59" customFormat="1" ht="26.25" customHeight="1" spans="3:14">
      <c r="C116" s="60"/>
      <c r="N116" s="61"/>
    </row>
    <row r="117" s="59" customFormat="1" ht="26.25" customHeight="1" spans="3:14">
      <c r="C117" s="60"/>
      <c r="N117" s="61"/>
    </row>
    <row r="118" s="59" customFormat="1" ht="26.25" customHeight="1" spans="3:14">
      <c r="C118" s="60"/>
      <c r="N118" s="61"/>
    </row>
    <row r="119" s="59" customFormat="1" ht="26.25" customHeight="1" spans="3:14">
      <c r="C119" s="60"/>
      <c r="N119" s="61"/>
    </row>
    <row r="120" s="59" customFormat="1" ht="26.25" customHeight="1" spans="3:14">
      <c r="C120" s="60"/>
      <c r="N120" s="61"/>
    </row>
    <row r="121" s="59" customFormat="1" ht="26.25" customHeight="1" spans="3:14">
      <c r="C121" s="60"/>
      <c r="N121" s="61"/>
    </row>
    <row r="122" s="59" customFormat="1" ht="26.25" customHeight="1" spans="3:14">
      <c r="C122" s="60"/>
      <c r="N122" s="61"/>
    </row>
    <row r="123" s="59" customFormat="1" ht="26.25" customHeight="1" spans="3:14">
      <c r="C123" s="60"/>
      <c r="N123" s="61"/>
    </row>
    <row r="124" s="59" customFormat="1" ht="26.25" customHeight="1" spans="3:14">
      <c r="C124" s="60"/>
      <c r="N124" s="61"/>
    </row>
    <row r="125" s="59" customFormat="1" ht="26.25" customHeight="1" spans="3:14">
      <c r="C125" s="60"/>
      <c r="N125" s="61"/>
    </row>
    <row r="126" s="59" customFormat="1" ht="26.25" customHeight="1" spans="3:14">
      <c r="C126" s="60"/>
      <c r="N126" s="61"/>
    </row>
    <row r="127" s="59" customFormat="1" ht="26.25" customHeight="1" spans="3:14">
      <c r="C127" s="60"/>
      <c r="N127" s="61"/>
    </row>
    <row r="128" s="59" customFormat="1" ht="26.25" customHeight="1" spans="3:14">
      <c r="C128" s="60"/>
      <c r="N128" s="61"/>
    </row>
    <row r="129" s="59" customFormat="1" ht="26.25" customHeight="1" spans="3:14">
      <c r="C129" s="60"/>
      <c r="N129" s="61"/>
    </row>
    <row r="130" s="59" customFormat="1" ht="26.25" customHeight="1" spans="3:14">
      <c r="C130" s="60"/>
      <c r="N130" s="61"/>
    </row>
    <row r="131" s="59" customFormat="1" ht="26.25" customHeight="1" spans="3:14">
      <c r="C131" s="60"/>
      <c r="N131" s="61"/>
    </row>
    <row r="132" s="59" customFormat="1" ht="26.25" customHeight="1" spans="3:14">
      <c r="C132" s="60"/>
      <c r="N132" s="61"/>
    </row>
    <row r="133" s="59" customFormat="1" ht="26.25" customHeight="1" spans="3:14">
      <c r="C133" s="60"/>
      <c r="N133" s="61"/>
    </row>
    <row r="134" s="59" customFormat="1" ht="26.25" customHeight="1" spans="3:14">
      <c r="C134" s="60"/>
      <c r="N134" s="61"/>
    </row>
    <row r="135" s="59" customFormat="1" ht="26.25" customHeight="1" spans="3:14">
      <c r="C135" s="60"/>
      <c r="N135" s="61"/>
    </row>
    <row r="136" s="59" customFormat="1" ht="26.25" customHeight="1" spans="3:14">
      <c r="C136" s="60"/>
      <c r="N136" s="61"/>
    </row>
    <row r="137" s="59" customFormat="1" ht="26.25" customHeight="1" spans="3:14">
      <c r="C137" s="60"/>
      <c r="N137" s="61"/>
    </row>
    <row r="138" s="59" customFormat="1" ht="26.25" customHeight="1" spans="3:14">
      <c r="C138" s="60"/>
      <c r="N138" s="61"/>
    </row>
    <row r="139" s="59" customFormat="1" ht="26.25" customHeight="1" spans="3:14">
      <c r="C139" s="60"/>
      <c r="N139" s="61"/>
    </row>
    <row r="140" s="59" customFormat="1" ht="26.25" customHeight="1" spans="3:14">
      <c r="C140" s="60"/>
      <c r="N140" s="61"/>
    </row>
    <row r="141" s="59" customFormat="1" ht="26.25" customHeight="1" spans="3:14">
      <c r="C141" s="60"/>
      <c r="N141" s="61"/>
    </row>
    <row r="142" s="59" customFormat="1" ht="26.25" customHeight="1" spans="3:14">
      <c r="C142" s="60"/>
      <c r="N142" s="61"/>
    </row>
    <row r="143" s="59" customFormat="1" ht="26.25" customHeight="1" spans="3:14">
      <c r="C143" s="60"/>
      <c r="N143" s="61"/>
    </row>
    <row r="144" s="59" customFormat="1" ht="26.25" customHeight="1" spans="3:14">
      <c r="C144" s="60"/>
      <c r="N144" s="61"/>
    </row>
    <row r="145" s="59" customFormat="1" ht="26.25" customHeight="1" spans="3:14">
      <c r="C145" s="60"/>
      <c r="N145" s="61"/>
    </row>
    <row r="146" s="59" customFormat="1" ht="26.25" customHeight="1" spans="3:14">
      <c r="C146" s="60"/>
      <c r="N146" s="61"/>
    </row>
    <row r="147" s="59" customFormat="1" ht="26.25" customHeight="1" spans="3:14">
      <c r="C147" s="60"/>
      <c r="N147" s="61"/>
    </row>
    <row r="148" s="59" customFormat="1" ht="26.25" customHeight="1" spans="3:14">
      <c r="C148" s="60"/>
      <c r="N148" s="61"/>
    </row>
    <row r="149" s="59" customFormat="1" ht="26.25" customHeight="1" spans="3:14">
      <c r="C149" s="60"/>
      <c r="N149" s="61"/>
    </row>
    <row r="150" s="59" customFormat="1" ht="26.25" customHeight="1" spans="3:14">
      <c r="C150" s="60"/>
      <c r="N150" s="61"/>
    </row>
    <row r="151" s="59" customFormat="1" ht="26.25" customHeight="1" spans="3:14">
      <c r="C151" s="60"/>
      <c r="N151" s="61"/>
    </row>
    <row r="152" s="59" customFormat="1" ht="19.9" customHeight="1" spans="3:14">
      <c r="C152" s="60"/>
      <c r="N152" s="61"/>
    </row>
    <row r="153" s="59" customFormat="1" ht="19.9" customHeight="1" spans="3:14">
      <c r="C153" s="60"/>
      <c r="N153" s="61"/>
    </row>
    <row r="154" s="59" customFormat="1" ht="19.9" customHeight="1" spans="3:14">
      <c r="C154" s="60"/>
      <c r="N154" s="61"/>
    </row>
    <row r="155" s="59" customFormat="1" ht="19.9" customHeight="1" spans="3:14">
      <c r="C155" s="60"/>
      <c r="N155" s="61"/>
    </row>
  </sheetData>
  <mergeCells count="18">
    <mergeCell ref="A1:U1"/>
    <mergeCell ref="B3:H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topLeftCell="A3" workbookViewId="0">
      <selection activeCell="D5" sqref="D5"/>
    </sheetView>
  </sheetViews>
  <sheetFormatPr defaultColWidth="8" defaultRowHeight="12.75" outlineLevelCol="3"/>
  <cols>
    <col min="1" max="1" width="27.75" style="1" customWidth="1"/>
    <col min="2" max="2" width="32" style="1" customWidth="1"/>
    <col min="3" max="3" width="14" style="1" customWidth="1"/>
    <col min="4" max="4" width="72.875" style="1" customWidth="1"/>
    <col min="5" max="5" width="8.54166666666667" style="1"/>
    <col min="6" max="16384" width="8" style="1"/>
  </cols>
  <sheetData>
    <row r="1" ht="27" spans="1:4">
      <c r="A1" s="2" t="s">
        <v>756</v>
      </c>
      <c r="B1" s="2" t="s">
        <v>757</v>
      </c>
      <c r="C1" s="2"/>
      <c r="D1" s="2"/>
    </row>
    <row r="2" spans="1:4">
      <c r="A2" s="3" t="s">
        <v>758</v>
      </c>
      <c r="D2" s="22" t="s">
        <v>759</v>
      </c>
    </row>
    <row r="3" ht="109" customHeight="1" spans="1:4">
      <c r="A3" s="52" t="s">
        <v>760</v>
      </c>
      <c r="B3" s="53" t="s">
        <v>761</v>
      </c>
      <c r="C3" s="53" t="s">
        <v>762</v>
      </c>
      <c r="D3" s="54" t="s">
        <v>763</v>
      </c>
    </row>
    <row r="4" ht="172" customHeight="1" spans="1:4">
      <c r="A4" s="25" t="s">
        <v>762</v>
      </c>
      <c r="B4" s="12" t="s">
        <v>764</v>
      </c>
      <c r="C4" s="12" t="s">
        <v>762</v>
      </c>
      <c r="D4" s="16" t="s">
        <v>765</v>
      </c>
    </row>
    <row r="5" ht="97" customHeight="1" spans="1:4">
      <c r="A5" s="25" t="s">
        <v>762</v>
      </c>
      <c r="B5" s="12" t="s">
        <v>766</v>
      </c>
      <c r="C5" s="12" t="s">
        <v>762</v>
      </c>
      <c r="D5" s="55" t="s">
        <v>767</v>
      </c>
    </row>
    <row r="6" ht="97" customHeight="1" spans="1:4">
      <c r="A6" s="25" t="s">
        <v>762</v>
      </c>
      <c r="B6" s="12" t="s">
        <v>768</v>
      </c>
      <c r="C6" s="12" t="s">
        <v>762</v>
      </c>
      <c r="D6" s="16" t="s">
        <v>769</v>
      </c>
    </row>
    <row r="7" ht="97" customHeight="1" spans="1:4">
      <c r="A7" s="25" t="s">
        <v>762</v>
      </c>
      <c r="B7" s="12" t="s">
        <v>770</v>
      </c>
      <c r="C7" s="12" t="s">
        <v>762</v>
      </c>
      <c r="D7" s="55" t="s">
        <v>771</v>
      </c>
    </row>
    <row r="8" ht="47" customHeight="1" spans="1:4">
      <c r="A8" s="25" t="s">
        <v>772</v>
      </c>
      <c r="B8" s="12" t="s">
        <v>773</v>
      </c>
      <c r="C8" s="12" t="s">
        <v>762</v>
      </c>
      <c r="D8" s="16" t="s">
        <v>774</v>
      </c>
    </row>
    <row r="9" ht="26.15" customHeight="1" spans="1:4">
      <c r="A9" s="25" t="s">
        <v>762</v>
      </c>
      <c r="B9" s="12" t="s">
        <v>775</v>
      </c>
      <c r="C9" s="12" t="s">
        <v>776</v>
      </c>
      <c r="D9" s="15" t="s">
        <v>777</v>
      </c>
    </row>
    <row r="10" ht="26.15" customHeight="1" spans="1:4">
      <c r="A10" s="25" t="s">
        <v>762</v>
      </c>
      <c r="B10" s="12" t="s">
        <v>762</v>
      </c>
      <c r="C10" s="12" t="s">
        <v>778</v>
      </c>
      <c r="D10" s="15" t="s">
        <v>779</v>
      </c>
    </row>
    <row r="11" ht="55" customHeight="1" spans="1:4">
      <c r="A11" s="25" t="s">
        <v>780</v>
      </c>
      <c r="B11" s="12" t="s">
        <v>762</v>
      </c>
      <c r="C11" s="12" t="s">
        <v>762</v>
      </c>
      <c r="D11" s="56" t="s">
        <v>781</v>
      </c>
    </row>
    <row r="12" ht="244" customHeight="1" spans="1:4">
      <c r="A12" s="25" t="s">
        <v>782</v>
      </c>
      <c r="B12" s="12" t="s">
        <v>762</v>
      </c>
      <c r="C12" s="12" t="s">
        <v>762</v>
      </c>
      <c r="D12" s="16" t="s">
        <v>783</v>
      </c>
    </row>
    <row r="13" ht="157" customHeight="1" spans="1:4">
      <c r="A13" s="25" t="s">
        <v>784</v>
      </c>
      <c r="B13" s="12" t="s">
        <v>762</v>
      </c>
      <c r="C13" s="12" t="s">
        <v>762</v>
      </c>
      <c r="D13" s="55" t="s">
        <v>785</v>
      </c>
    </row>
    <row r="14" ht="157" customHeight="1" spans="1:4">
      <c r="A14" s="25" t="s">
        <v>786</v>
      </c>
      <c r="B14" s="12" t="s">
        <v>762</v>
      </c>
      <c r="C14" s="12" t="s">
        <v>762</v>
      </c>
      <c r="D14" s="16" t="s">
        <v>787</v>
      </c>
    </row>
    <row r="15" ht="157" customHeight="1" spans="1:4">
      <c r="A15" s="25" t="s">
        <v>788</v>
      </c>
      <c r="B15" s="12" t="s">
        <v>762</v>
      </c>
      <c r="C15" s="12" t="s">
        <v>762</v>
      </c>
      <c r="D15" s="16" t="s">
        <v>789</v>
      </c>
    </row>
    <row r="16" ht="26.15" customHeight="1" spans="1:4">
      <c r="A16" s="21" t="s">
        <v>790</v>
      </c>
      <c r="B16" s="15" t="s">
        <v>762</v>
      </c>
      <c r="C16" s="15" t="s">
        <v>762</v>
      </c>
      <c r="D16" s="15" t="s">
        <v>762</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zoomScaleSheetLayoutView="60" topLeftCell="A6" workbookViewId="0">
      <selection activeCell="A3" sqref="A3"/>
    </sheetView>
  </sheetViews>
  <sheetFormatPr defaultColWidth="8" defaultRowHeight="12.75"/>
  <cols>
    <col min="1" max="1" width="15" style="1" customWidth="1"/>
    <col min="2" max="2" width="13.25" style="1" customWidth="1"/>
    <col min="3" max="3" width="29.875" style="1" customWidth="1"/>
    <col min="4" max="4" width="15" style="1" customWidth="1"/>
    <col min="5" max="5" width="13.125" style="1" customWidth="1"/>
    <col min="6" max="6" width="12.625" style="1" customWidth="1"/>
    <col min="7" max="7" width="13.5" style="1" customWidth="1"/>
    <col min="8" max="8" width="15" style="1" customWidth="1"/>
    <col min="9" max="9" width="28.25" style="23" customWidth="1"/>
    <col min="10" max="10" width="8.54166666666667" style="1"/>
    <col min="11" max="16384" width="8" style="1"/>
  </cols>
  <sheetData>
    <row r="1" ht="27" spans="1:9">
      <c r="A1" s="2" t="s">
        <v>791</v>
      </c>
      <c r="B1" s="2"/>
      <c r="C1" s="2"/>
      <c r="D1" s="2"/>
      <c r="E1" s="2" t="s">
        <v>792</v>
      </c>
      <c r="F1" s="2"/>
      <c r="G1" s="2"/>
      <c r="H1" s="2"/>
      <c r="I1" s="2"/>
    </row>
    <row r="2" spans="9:9">
      <c r="I2" s="50" t="s">
        <v>793</v>
      </c>
    </row>
    <row r="3" spans="1:9">
      <c r="A3" s="3" t="s">
        <v>758</v>
      </c>
      <c r="I3" s="50" t="s">
        <v>3</v>
      </c>
    </row>
    <row r="4" ht="20" customHeight="1" spans="1:9">
      <c r="A4" s="5" t="s">
        <v>794</v>
      </c>
      <c r="B4" s="24" t="s">
        <v>795</v>
      </c>
      <c r="C4" s="24" t="s">
        <v>762</v>
      </c>
      <c r="D4" s="24" t="s">
        <v>762</v>
      </c>
      <c r="E4" s="24" t="s">
        <v>762</v>
      </c>
      <c r="F4" s="24" t="s">
        <v>762</v>
      </c>
      <c r="G4" s="24" t="s">
        <v>762</v>
      </c>
      <c r="H4" s="24" t="s">
        <v>762</v>
      </c>
      <c r="I4" s="51" t="s">
        <v>762</v>
      </c>
    </row>
    <row r="5" ht="20" customHeight="1" spans="1:9">
      <c r="A5" s="8" t="s">
        <v>796</v>
      </c>
      <c r="B5" s="9" t="s">
        <v>762</v>
      </c>
      <c r="C5" s="9" t="s">
        <v>762</v>
      </c>
      <c r="D5" s="9" t="s">
        <v>762</v>
      </c>
      <c r="E5" s="9" t="s">
        <v>762</v>
      </c>
      <c r="F5" s="9" t="s">
        <v>762</v>
      </c>
      <c r="G5" s="9" t="s">
        <v>762</v>
      </c>
      <c r="H5" s="9" t="s">
        <v>797</v>
      </c>
      <c r="I5" s="9" t="s">
        <v>797</v>
      </c>
    </row>
    <row r="6" ht="185" customHeight="1" spans="1:9">
      <c r="A6" s="25" t="s">
        <v>798</v>
      </c>
      <c r="B6" s="12" t="s">
        <v>799</v>
      </c>
      <c r="C6" s="16" t="s">
        <v>800</v>
      </c>
      <c r="D6" s="15" t="s">
        <v>762</v>
      </c>
      <c r="E6" s="15" t="s">
        <v>762</v>
      </c>
      <c r="F6" s="15" t="s">
        <v>762</v>
      </c>
      <c r="G6" s="15" t="s">
        <v>762</v>
      </c>
      <c r="H6" s="15" t="s">
        <v>762</v>
      </c>
      <c r="I6" s="10" t="s">
        <v>801</v>
      </c>
    </row>
    <row r="7" ht="154" customHeight="1" spans="1:9">
      <c r="A7" s="25" t="s">
        <v>762</v>
      </c>
      <c r="B7" s="12" t="s">
        <v>802</v>
      </c>
      <c r="C7" s="16" t="s">
        <v>803</v>
      </c>
      <c r="D7" s="15" t="s">
        <v>762</v>
      </c>
      <c r="E7" s="15" t="s">
        <v>762</v>
      </c>
      <c r="F7" s="15" t="s">
        <v>762</v>
      </c>
      <c r="G7" s="15" t="s">
        <v>762</v>
      </c>
      <c r="H7" s="15" t="s">
        <v>762</v>
      </c>
      <c r="I7" s="17" t="s">
        <v>804</v>
      </c>
    </row>
    <row r="8" ht="20" customHeight="1" spans="1:9">
      <c r="A8" s="25" t="s">
        <v>805</v>
      </c>
      <c r="B8" s="12" t="s">
        <v>762</v>
      </c>
      <c r="C8" s="12" t="s">
        <v>762</v>
      </c>
      <c r="D8" s="12" t="s">
        <v>762</v>
      </c>
      <c r="E8" s="12" t="s">
        <v>762</v>
      </c>
      <c r="F8" s="12" t="s">
        <v>762</v>
      </c>
      <c r="G8" s="12" t="s">
        <v>762</v>
      </c>
      <c r="H8" s="12" t="s">
        <v>762</v>
      </c>
      <c r="I8" s="9" t="s">
        <v>762</v>
      </c>
    </row>
    <row r="9" ht="20" customHeight="1" spans="1:9">
      <c r="A9" s="8" t="s">
        <v>806</v>
      </c>
      <c r="B9" s="9" t="s">
        <v>807</v>
      </c>
      <c r="C9" s="9" t="s">
        <v>762</v>
      </c>
      <c r="D9" s="9" t="s">
        <v>762</v>
      </c>
      <c r="E9" s="9" t="s">
        <v>762</v>
      </c>
      <c r="F9" s="9" t="s">
        <v>808</v>
      </c>
      <c r="G9" s="9" t="s">
        <v>762</v>
      </c>
      <c r="H9" s="9" t="s">
        <v>762</v>
      </c>
      <c r="I9" s="9" t="s">
        <v>762</v>
      </c>
    </row>
    <row r="10" ht="202" customHeight="1" spans="1:9">
      <c r="A10" s="8">
        <v>2023</v>
      </c>
      <c r="B10" s="16" t="s">
        <v>809</v>
      </c>
      <c r="C10" s="15" t="s">
        <v>762</v>
      </c>
      <c r="D10" s="15" t="s">
        <v>762</v>
      </c>
      <c r="E10" s="15" t="s">
        <v>762</v>
      </c>
      <c r="F10" s="16" t="s">
        <v>810</v>
      </c>
      <c r="G10" s="16" t="s">
        <v>762</v>
      </c>
      <c r="H10" s="16" t="s">
        <v>762</v>
      </c>
      <c r="I10" s="17" t="s">
        <v>762</v>
      </c>
    </row>
    <row r="11" ht="171" customHeight="1" spans="1:9">
      <c r="A11" s="8">
        <v>2024</v>
      </c>
      <c r="B11" s="16" t="s">
        <v>809</v>
      </c>
      <c r="C11" s="15" t="s">
        <v>762</v>
      </c>
      <c r="D11" s="15" t="s">
        <v>762</v>
      </c>
      <c r="E11" s="15" t="s">
        <v>762</v>
      </c>
      <c r="F11" s="26" t="s">
        <v>811</v>
      </c>
      <c r="G11" s="10" t="s">
        <v>762</v>
      </c>
      <c r="H11" s="10" t="s">
        <v>762</v>
      </c>
      <c r="I11" s="10" t="s">
        <v>762</v>
      </c>
    </row>
    <row r="12" ht="180" customHeight="1" spans="1:9">
      <c r="A12" s="8">
        <v>2025</v>
      </c>
      <c r="B12" s="16" t="s">
        <v>809</v>
      </c>
      <c r="C12" s="15" t="s">
        <v>762</v>
      </c>
      <c r="D12" s="15" t="s">
        <v>762</v>
      </c>
      <c r="E12" s="15" t="s">
        <v>762</v>
      </c>
      <c r="F12" s="18" t="s">
        <v>811</v>
      </c>
      <c r="G12" s="10" t="s">
        <v>762</v>
      </c>
      <c r="H12" s="10" t="s">
        <v>762</v>
      </c>
      <c r="I12" s="10" t="s">
        <v>762</v>
      </c>
    </row>
    <row r="13" ht="20" customHeight="1" spans="1:9">
      <c r="A13" s="25" t="s">
        <v>812</v>
      </c>
      <c r="B13" s="12" t="s">
        <v>762</v>
      </c>
      <c r="C13" s="12" t="s">
        <v>762</v>
      </c>
      <c r="D13" s="12" t="s">
        <v>762</v>
      </c>
      <c r="E13" s="12" t="s">
        <v>762</v>
      </c>
      <c r="F13" s="12" t="s">
        <v>762</v>
      </c>
      <c r="G13" s="12" t="s">
        <v>762</v>
      </c>
      <c r="H13" s="12" t="s">
        <v>762</v>
      </c>
      <c r="I13" s="9" t="s">
        <v>762</v>
      </c>
    </row>
    <row r="14" ht="20" customHeight="1" spans="1:9">
      <c r="A14" s="8" t="s">
        <v>813</v>
      </c>
      <c r="B14" s="9" t="s">
        <v>814</v>
      </c>
      <c r="C14" s="9" t="s">
        <v>815</v>
      </c>
      <c r="D14" s="9" t="s">
        <v>816</v>
      </c>
      <c r="E14" s="9" t="s">
        <v>762</v>
      </c>
      <c r="F14" s="9" t="s">
        <v>762</v>
      </c>
      <c r="G14" s="20" t="s">
        <v>817</v>
      </c>
      <c r="H14" s="9" t="s">
        <v>818</v>
      </c>
      <c r="I14" s="20" t="s">
        <v>819</v>
      </c>
    </row>
    <row r="15" ht="20" customHeight="1" spans="1:9">
      <c r="A15" s="8" t="s">
        <v>762</v>
      </c>
      <c r="B15" s="9" t="s">
        <v>762</v>
      </c>
      <c r="C15" s="9" t="s">
        <v>762</v>
      </c>
      <c r="D15" s="9" t="s">
        <v>820</v>
      </c>
      <c r="E15" s="9" t="s">
        <v>821</v>
      </c>
      <c r="F15" s="9" t="s">
        <v>822</v>
      </c>
      <c r="G15" s="9" t="s">
        <v>823</v>
      </c>
      <c r="H15" s="9" t="s">
        <v>762</v>
      </c>
      <c r="I15" s="20" t="s">
        <v>762</v>
      </c>
    </row>
    <row r="16" ht="53" customHeight="1" spans="1:9">
      <c r="A16" s="27" t="s">
        <v>824</v>
      </c>
      <c r="B16" s="28" t="s">
        <v>762</v>
      </c>
      <c r="C16" s="29" t="s">
        <v>825</v>
      </c>
      <c r="D16" s="14">
        <v>2083.01</v>
      </c>
      <c r="E16" s="14">
        <v>2083.01</v>
      </c>
      <c r="F16" s="14">
        <v>0</v>
      </c>
      <c r="G16" s="14">
        <v>2083.01</v>
      </c>
      <c r="H16" s="30">
        <v>1</v>
      </c>
      <c r="I16" s="10" t="s">
        <v>789</v>
      </c>
    </row>
    <row r="17" ht="53" customHeight="1" spans="1:9">
      <c r="A17" s="27" t="s">
        <v>826</v>
      </c>
      <c r="B17" s="28" t="s">
        <v>762</v>
      </c>
      <c r="C17" s="29" t="s">
        <v>827</v>
      </c>
      <c r="D17" s="14">
        <v>214.98</v>
      </c>
      <c r="E17" s="14">
        <v>214.98</v>
      </c>
      <c r="F17" s="14">
        <v>0</v>
      </c>
      <c r="G17" s="14">
        <v>214.98</v>
      </c>
      <c r="H17" s="30">
        <v>1</v>
      </c>
      <c r="I17" s="10" t="s">
        <v>789</v>
      </c>
    </row>
    <row r="18" ht="20" customHeight="1" spans="1:9">
      <c r="A18" s="25" t="s">
        <v>828</v>
      </c>
      <c r="B18" s="12" t="s">
        <v>762</v>
      </c>
      <c r="C18" s="12" t="s">
        <v>762</v>
      </c>
      <c r="D18" s="12" t="s">
        <v>762</v>
      </c>
      <c r="E18" s="12" t="s">
        <v>762</v>
      </c>
      <c r="F18" s="12" t="s">
        <v>762</v>
      </c>
      <c r="G18" s="12" t="s">
        <v>762</v>
      </c>
      <c r="H18" s="12" t="s">
        <v>762</v>
      </c>
      <c r="I18" s="9" t="s">
        <v>762</v>
      </c>
    </row>
    <row r="19" ht="20" customHeight="1" spans="1:9">
      <c r="A19" s="8" t="s">
        <v>829</v>
      </c>
      <c r="B19" s="9" t="s">
        <v>830</v>
      </c>
      <c r="C19" s="9" t="s">
        <v>831</v>
      </c>
      <c r="D19" s="9" t="s">
        <v>832</v>
      </c>
      <c r="E19" s="31" t="s">
        <v>833</v>
      </c>
      <c r="F19" s="31" t="s">
        <v>834</v>
      </c>
      <c r="G19" s="32" t="s">
        <v>835</v>
      </c>
      <c r="H19" s="9" t="s">
        <v>836</v>
      </c>
      <c r="I19" s="9" t="s">
        <v>762</v>
      </c>
    </row>
    <row r="20" ht="47" customHeight="1" spans="1:9">
      <c r="A20" s="33" t="s">
        <v>837</v>
      </c>
      <c r="B20" s="34" t="s">
        <v>838</v>
      </c>
      <c r="C20" s="35" t="s">
        <v>839</v>
      </c>
      <c r="D20" s="36" t="s">
        <v>699</v>
      </c>
      <c r="E20" s="37">
        <v>100</v>
      </c>
      <c r="F20" s="38" t="s">
        <v>840</v>
      </c>
      <c r="G20" s="39">
        <v>100</v>
      </c>
      <c r="H20" s="17" t="s">
        <v>789</v>
      </c>
      <c r="I20" s="17"/>
    </row>
    <row r="21" ht="47" customHeight="1" spans="1:9">
      <c r="A21" s="33"/>
      <c r="B21" s="34" t="s">
        <v>838</v>
      </c>
      <c r="C21" s="35" t="s">
        <v>841</v>
      </c>
      <c r="D21" s="40"/>
      <c r="E21" s="37">
        <v>100</v>
      </c>
      <c r="F21" s="38" t="s">
        <v>840</v>
      </c>
      <c r="G21" s="39">
        <v>100</v>
      </c>
      <c r="H21" s="17" t="s">
        <v>789</v>
      </c>
      <c r="I21" s="17"/>
    </row>
    <row r="22" ht="47" customHeight="1" spans="1:9">
      <c r="A22" s="33"/>
      <c r="B22" s="34" t="s">
        <v>838</v>
      </c>
      <c r="C22" s="35" t="s">
        <v>842</v>
      </c>
      <c r="D22" s="40"/>
      <c r="E22" s="37">
        <v>100</v>
      </c>
      <c r="F22" s="38" t="s">
        <v>840</v>
      </c>
      <c r="G22" s="39">
        <v>100</v>
      </c>
      <c r="H22" s="41" t="s">
        <v>789</v>
      </c>
      <c r="I22" s="17"/>
    </row>
    <row r="23" ht="47" customHeight="1" spans="1:9">
      <c r="A23" s="33"/>
      <c r="B23" s="34" t="s">
        <v>838</v>
      </c>
      <c r="C23" s="35" t="s">
        <v>843</v>
      </c>
      <c r="D23" s="40"/>
      <c r="E23" s="37">
        <v>100</v>
      </c>
      <c r="F23" s="38" t="s">
        <v>840</v>
      </c>
      <c r="G23" s="39">
        <v>100</v>
      </c>
      <c r="H23" s="41" t="s">
        <v>789</v>
      </c>
      <c r="I23" s="17"/>
    </row>
    <row r="24" ht="47" customHeight="1" spans="1:9">
      <c r="A24" s="33"/>
      <c r="B24" s="34" t="s">
        <v>844</v>
      </c>
      <c r="C24" s="35" t="s">
        <v>845</v>
      </c>
      <c r="D24" s="40"/>
      <c r="E24" s="37">
        <v>99</v>
      </c>
      <c r="F24" s="38" t="s">
        <v>840</v>
      </c>
      <c r="G24" s="39">
        <v>99.56</v>
      </c>
      <c r="H24" s="41" t="s">
        <v>789</v>
      </c>
      <c r="I24" s="17"/>
    </row>
    <row r="25" ht="47" customHeight="1" spans="1:9">
      <c r="A25" s="33"/>
      <c r="B25" s="34" t="s">
        <v>844</v>
      </c>
      <c r="C25" s="35" t="s">
        <v>846</v>
      </c>
      <c r="D25" s="40"/>
      <c r="E25" s="37">
        <v>99</v>
      </c>
      <c r="F25" s="38" t="s">
        <v>840</v>
      </c>
      <c r="G25" s="42">
        <v>100</v>
      </c>
      <c r="H25" s="41" t="s">
        <v>789</v>
      </c>
      <c r="I25" s="17"/>
    </row>
    <row r="26" ht="47" customHeight="1" spans="1:9">
      <c r="A26" s="33"/>
      <c r="B26" s="34" t="s">
        <v>844</v>
      </c>
      <c r="C26" s="35" t="s">
        <v>847</v>
      </c>
      <c r="D26" s="40"/>
      <c r="E26" s="37" t="s">
        <v>848</v>
      </c>
      <c r="F26" s="38" t="s">
        <v>840</v>
      </c>
      <c r="G26" s="42">
        <v>100</v>
      </c>
      <c r="H26" s="17" t="s">
        <v>789</v>
      </c>
      <c r="I26" s="17"/>
    </row>
    <row r="27" ht="47" customHeight="1" spans="1:9">
      <c r="A27" s="33"/>
      <c r="B27" s="34" t="s">
        <v>844</v>
      </c>
      <c r="C27" s="35" t="s">
        <v>849</v>
      </c>
      <c r="D27" s="40"/>
      <c r="E27" s="37">
        <v>92</v>
      </c>
      <c r="F27" s="38" t="s">
        <v>840</v>
      </c>
      <c r="G27" s="42">
        <v>100</v>
      </c>
      <c r="H27" s="17" t="s">
        <v>789</v>
      </c>
      <c r="I27" s="17"/>
    </row>
    <row r="28" ht="47" customHeight="1" spans="1:9">
      <c r="A28" s="33"/>
      <c r="B28" s="34" t="s">
        <v>850</v>
      </c>
      <c r="C28" s="35" t="s">
        <v>851</v>
      </c>
      <c r="D28" s="40"/>
      <c r="E28" s="37" t="s">
        <v>852</v>
      </c>
      <c r="F28" s="38" t="s">
        <v>853</v>
      </c>
      <c r="G28" s="43" t="s">
        <v>854</v>
      </c>
      <c r="H28" s="41" t="s">
        <v>789</v>
      </c>
      <c r="I28" s="17"/>
    </row>
    <row r="29" ht="47" customHeight="1" spans="1:9">
      <c r="A29" s="33"/>
      <c r="B29" s="34" t="s">
        <v>850</v>
      </c>
      <c r="C29" s="35" t="s">
        <v>855</v>
      </c>
      <c r="D29" s="40"/>
      <c r="E29" s="37" t="s">
        <v>852</v>
      </c>
      <c r="F29" s="38" t="s">
        <v>853</v>
      </c>
      <c r="G29" s="39" t="s">
        <v>854</v>
      </c>
      <c r="H29" s="41" t="s">
        <v>789</v>
      </c>
      <c r="I29" s="17"/>
    </row>
    <row r="30" ht="47" customHeight="1" spans="1:9">
      <c r="A30" s="33"/>
      <c r="B30" s="34" t="s">
        <v>850</v>
      </c>
      <c r="C30" s="35" t="s">
        <v>856</v>
      </c>
      <c r="D30" s="40"/>
      <c r="E30" s="37" t="s">
        <v>852</v>
      </c>
      <c r="F30" s="38" t="s">
        <v>853</v>
      </c>
      <c r="G30" s="39" t="s">
        <v>854</v>
      </c>
      <c r="H30" s="41" t="s">
        <v>789</v>
      </c>
      <c r="I30" s="17"/>
    </row>
    <row r="31" ht="47" customHeight="1" spans="1:9">
      <c r="A31" s="33" t="s">
        <v>857</v>
      </c>
      <c r="B31" s="44" t="s">
        <v>858</v>
      </c>
      <c r="C31" s="35" t="s">
        <v>859</v>
      </c>
      <c r="D31" s="45"/>
      <c r="E31" s="37" t="s">
        <v>848</v>
      </c>
      <c r="F31" s="38" t="s">
        <v>840</v>
      </c>
      <c r="G31" s="39">
        <v>100</v>
      </c>
      <c r="H31" s="41" t="s">
        <v>789</v>
      </c>
      <c r="I31" s="17"/>
    </row>
    <row r="32" ht="47" customHeight="1" spans="1:9">
      <c r="A32" s="33" t="s">
        <v>762</v>
      </c>
      <c r="B32" s="44" t="s">
        <v>858</v>
      </c>
      <c r="C32" s="35" t="s">
        <v>860</v>
      </c>
      <c r="D32" s="46" t="s">
        <v>861</v>
      </c>
      <c r="E32" s="37">
        <v>5</v>
      </c>
      <c r="F32" s="38" t="s">
        <v>840</v>
      </c>
      <c r="G32" s="47">
        <v>5.3</v>
      </c>
      <c r="H32" s="17" t="s">
        <v>789</v>
      </c>
      <c r="I32" s="17"/>
    </row>
    <row r="33" ht="47" customHeight="1" spans="1:9">
      <c r="A33" s="33" t="s">
        <v>762</v>
      </c>
      <c r="B33" s="44" t="s">
        <v>858</v>
      </c>
      <c r="C33" s="35" t="s">
        <v>862</v>
      </c>
      <c r="D33" s="40"/>
      <c r="E33" s="37">
        <v>7</v>
      </c>
      <c r="F33" s="38" t="s">
        <v>840</v>
      </c>
      <c r="G33" s="38">
        <v>7</v>
      </c>
      <c r="H33" s="17" t="s">
        <v>789</v>
      </c>
      <c r="I33" s="17"/>
    </row>
    <row r="34" ht="47" customHeight="1" spans="1:9">
      <c r="A34" s="33"/>
      <c r="B34" s="44" t="s">
        <v>863</v>
      </c>
      <c r="C34" s="35" t="s">
        <v>864</v>
      </c>
      <c r="D34" s="40"/>
      <c r="E34" s="37">
        <v>200</v>
      </c>
      <c r="F34" s="38" t="s">
        <v>865</v>
      </c>
      <c r="G34" s="39">
        <v>320</v>
      </c>
      <c r="H34" s="41" t="s">
        <v>789</v>
      </c>
      <c r="I34" s="17"/>
    </row>
    <row r="35" ht="47" customHeight="1" spans="1:9">
      <c r="A35" s="33"/>
      <c r="B35" s="44" t="s">
        <v>863</v>
      </c>
      <c r="C35" s="35" t="s">
        <v>866</v>
      </c>
      <c r="D35" s="40"/>
      <c r="E35" s="37">
        <v>96</v>
      </c>
      <c r="F35" s="38" t="s">
        <v>840</v>
      </c>
      <c r="G35" s="39">
        <v>98.5</v>
      </c>
      <c r="H35" s="41" t="s">
        <v>789</v>
      </c>
      <c r="I35" s="17"/>
    </row>
    <row r="36" ht="47" customHeight="1" spans="1:9">
      <c r="A36" s="33"/>
      <c r="B36" s="44" t="s">
        <v>867</v>
      </c>
      <c r="C36" s="35" t="s">
        <v>868</v>
      </c>
      <c r="D36" s="40"/>
      <c r="E36" s="37">
        <v>63.92</v>
      </c>
      <c r="F36" s="38" t="s">
        <v>840</v>
      </c>
      <c r="G36" s="39">
        <v>63.92</v>
      </c>
      <c r="H36" s="41" t="s">
        <v>789</v>
      </c>
      <c r="I36" s="17"/>
    </row>
    <row r="37" ht="47" customHeight="1" spans="1:9">
      <c r="A37" s="33"/>
      <c r="B37" s="44" t="s">
        <v>867</v>
      </c>
      <c r="C37" s="35" t="s">
        <v>869</v>
      </c>
      <c r="D37" s="40"/>
      <c r="E37" s="37">
        <v>100</v>
      </c>
      <c r="F37" s="38" t="s">
        <v>840</v>
      </c>
      <c r="G37" s="39">
        <v>100</v>
      </c>
      <c r="H37" s="41" t="s">
        <v>789</v>
      </c>
      <c r="I37" s="17"/>
    </row>
    <row r="38" ht="47" customHeight="1" spans="1:9">
      <c r="A38" s="33"/>
      <c r="B38" s="44" t="s">
        <v>867</v>
      </c>
      <c r="C38" s="35" t="s">
        <v>870</v>
      </c>
      <c r="D38" s="40"/>
      <c r="E38" s="37">
        <v>99</v>
      </c>
      <c r="F38" s="38" t="s">
        <v>840</v>
      </c>
      <c r="G38" s="39">
        <v>99</v>
      </c>
      <c r="H38" s="41" t="s">
        <v>789</v>
      </c>
      <c r="I38" s="17"/>
    </row>
    <row r="39" ht="47" customHeight="1" spans="1:9">
      <c r="A39" s="33"/>
      <c r="B39" s="44" t="s">
        <v>867</v>
      </c>
      <c r="C39" s="35" t="s">
        <v>871</v>
      </c>
      <c r="D39" s="40"/>
      <c r="E39" s="37">
        <v>90</v>
      </c>
      <c r="F39" s="38" t="s">
        <v>840</v>
      </c>
      <c r="G39" s="39">
        <v>95</v>
      </c>
      <c r="H39" s="41" t="s">
        <v>789</v>
      </c>
      <c r="I39" s="17"/>
    </row>
    <row r="40" ht="47" customHeight="1" spans="1:9">
      <c r="A40" s="33"/>
      <c r="B40" s="44" t="s">
        <v>872</v>
      </c>
      <c r="C40" s="35" t="s">
        <v>873</v>
      </c>
      <c r="D40" s="40"/>
      <c r="E40" s="37" t="s">
        <v>848</v>
      </c>
      <c r="F40" s="38" t="s">
        <v>840</v>
      </c>
      <c r="G40" s="39">
        <v>100</v>
      </c>
      <c r="H40" s="41" t="s">
        <v>789</v>
      </c>
      <c r="I40" s="17"/>
    </row>
    <row r="41" ht="47" customHeight="1" spans="1:9">
      <c r="A41" s="48" t="s">
        <v>874</v>
      </c>
      <c r="B41" s="44" t="s">
        <v>875</v>
      </c>
      <c r="C41" s="35" t="s">
        <v>876</v>
      </c>
      <c r="D41" s="46" t="s">
        <v>699</v>
      </c>
      <c r="E41" s="37">
        <v>90</v>
      </c>
      <c r="F41" s="38" t="s">
        <v>840</v>
      </c>
      <c r="G41" s="38">
        <v>90</v>
      </c>
      <c r="H41" s="41" t="s">
        <v>789</v>
      </c>
      <c r="I41" s="17"/>
    </row>
    <row r="42" ht="47" customHeight="1" spans="1:9">
      <c r="A42" s="48"/>
      <c r="B42" s="44" t="s">
        <v>875</v>
      </c>
      <c r="C42" s="35" t="s">
        <v>877</v>
      </c>
      <c r="D42" s="49"/>
      <c r="E42" s="37">
        <v>90</v>
      </c>
      <c r="F42" s="38" t="s">
        <v>840</v>
      </c>
      <c r="G42" s="38">
        <v>90</v>
      </c>
      <c r="H42" s="41" t="s">
        <v>789</v>
      </c>
      <c r="I42" s="17"/>
    </row>
    <row r="43" s="1" customFormat="1" ht="47" customHeight="1" spans="1:9">
      <c r="A43" s="21" t="s">
        <v>878</v>
      </c>
      <c r="B43" s="10" t="s">
        <v>789</v>
      </c>
      <c r="C43" s="10"/>
      <c r="D43" s="10"/>
      <c r="E43" s="10"/>
      <c r="F43" s="10"/>
      <c r="G43" s="10"/>
      <c r="H43" s="10"/>
      <c r="I43" s="10"/>
    </row>
    <row r="44" s="1" customFormat="1" ht="47" customHeight="1" spans="1:9">
      <c r="A44" s="21" t="s">
        <v>879</v>
      </c>
      <c r="B44" s="15"/>
      <c r="C44" s="15"/>
      <c r="D44" s="15"/>
      <c r="E44" s="15"/>
      <c r="F44" s="15"/>
      <c r="G44" s="15"/>
      <c r="H44" s="15"/>
      <c r="I44" s="10"/>
    </row>
    <row r="45" ht="20" customHeight="1" spans="1:9">
      <c r="A45" s="21" t="s">
        <v>880</v>
      </c>
      <c r="B45" s="15" t="s">
        <v>762</v>
      </c>
      <c r="C45" s="15" t="s">
        <v>762</v>
      </c>
      <c r="D45" s="15" t="s">
        <v>762</v>
      </c>
      <c r="E45" s="15" t="s">
        <v>762</v>
      </c>
      <c r="F45" s="15" t="s">
        <v>762</v>
      </c>
      <c r="G45" s="15" t="s">
        <v>762</v>
      </c>
      <c r="H45" s="15" t="s">
        <v>762</v>
      </c>
      <c r="I45" s="10" t="s">
        <v>762</v>
      </c>
    </row>
  </sheetData>
  <mergeCells count="58">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B43:I43"/>
    <mergeCell ref="A44:I44"/>
    <mergeCell ref="A45:I45"/>
    <mergeCell ref="A6:A7"/>
    <mergeCell ref="A14:A15"/>
    <mergeCell ref="A20:A30"/>
    <mergeCell ref="A31:A40"/>
    <mergeCell ref="A41:A42"/>
    <mergeCell ref="B14:B15"/>
    <mergeCell ref="C14:C15"/>
    <mergeCell ref="D20:D30"/>
    <mergeCell ref="D32:D40"/>
    <mergeCell ref="D41:D42"/>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topLeftCell="A17" workbookViewId="0">
      <selection activeCell="C4" sqref="C4:J4"/>
    </sheetView>
  </sheetViews>
  <sheetFormatPr defaultColWidth="8" defaultRowHeight="12.75"/>
  <cols>
    <col min="1" max="1" width="9.25" style="1" customWidth="1"/>
    <col min="2" max="2" width="10.25" style="1" customWidth="1"/>
    <col min="3" max="3" width="19.375" style="1" customWidth="1"/>
    <col min="4" max="6" width="15" style="1" customWidth="1"/>
    <col min="7" max="7" width="23.75" style="1" customWidth="1"/>
    <col min="8" max="8" width="15" style="1" customWidth="1"/>
    <col min="9" max="9" width="13" style="1" customWidth="1"/>
    <col min="10" max="10" width="17.5" style="1" customWidth="1"/>
    <col min="11" max="11" width="8.54166666666667" style="1"/>
    <col min="12" max="16384" width="8" style="1"/>
  </cols>
  <sheetData>
    <row r="1" ht="27" spans="1:10">
      <c r="A1" s="2" t="s">
        <v>881</v>
      </c>
      <c r="B1" s="2"/>
      <c r="C1" s="2"/>
      <c r="D1" s="2"/>
      <c r="E1" s="2"/>
      <c r="F1" s="2" t="s">
        <v>882</v>
      </c>
      <c r="G1" s="2"/>
      <c r="H1" s="2"/>
      <c r="I1" s="2"/>
      <c r="J1" s="2"/>
    </row>
    <row r="2" spans="10:10">
      <c r="J2" s="22" t="s">
        <v>883</v>
      </c>
    </row>
    <row r="3" spans="1:10">
      <c r="A3" s="3" t="s">
        <v>884</v>
      </c>
      <c r="B3" s="4" t="s">
        <v>740</v>
      </c>
      <c r="J3" s="22" t="s">
        <v>3</v>
      </c>
    </row>
    <row r="4" ht="20" customHeight="1" spans="1:10">
      <c r="A4" s="5" t="s">
        <v>885</v>
      </c>
      <c r="B4" s="6" t="s">
        <v>762</v>
      </c>
      <c r="C4" s="7" t="s">
        <v>886</v>
      </c>
      <c r="D4" s="7" t="s">
        <v>762</v>
      </c>
      <c r="E4" s="7" t="s">
        <v>762</v>
      </c>
      <c r="F4" s="7" t="s">
        <v>762</v>
      </c>
      <c r="G4" s="7" t="s">
        <v>762</v>
      </c>
      <c r="H4" s="7" t="s">
        <v>762</v>
      </c>
      <c r="I4" s="7" t="s">
        <v>762</v>
      </c>
      <c r="J4" s="7" t="s">
        <v>762</v>
      </c>
    </row>
    <row r="5" ht="20" customHeight="1" spans="1:10">
      <c r="A5" s="8" t="s">
        <v>887</v>
      </c>
      <c r="B5" s="9" t="s">
        <v>762</v>
      </c>
      <c r="C5" s="10" t="s">
        <v>740</v>
      </c>
      <c r="D5" s="10" t="s">
        <v>762</v>
      </c>
      <c r="E5" s="10" t="s">
        <v>762</v>
      </c>
      <c r="F5" s="9" t="s">
        <v>888</v>
      </c>
      <c r="G5" s="9" t="s">
        <v>762</v>
      </c>
      <c r="H5" s="10" t="s">
        <v>740</v>
      </c>
      <c r="I5" s="10" t="s">
        <v>762</v>
      </c>
      <c r="J5" s="10" t="s">
        <v>762</v>
      </c>
    </row>
    <row r="6" ht="20" customHeight="1" spans="1:10">
      <c r="A6" s="11" t="s">
        <v>889</v>
      </c>
      <c r="B6" s="9" t="s">
        <v>762</v>
      </c>
      <c r="C6" s="12" t="s">
        <v>762</v>
      </c>
      <c r="D6" s="9" t="s">
        <v>890</v>
      </c>
      <c r="E6" s="9" t="s">
        <v>695</v>
      </c>
      <c r="F6" s="9" t="s">
        <v>891</v>
      </c>
      <c r="G6" s="9" t="s">
        <v>892</v>
      </c>
      <c r="H6" s="9" t="s">
        <v>893</v>
      </c>
      <c r="I6" s="9" t="s">
        <v>894</v>
      </c>
      <c r="J6" s="9" t="s">
        <v>762</v>
      </c>
    </row>
    <row r="7" ht="20" customHeight="1" spans="1:10">
      <c r="A7" s="8" t="s">
        <v>762</v>
      </c>
      <c r="B7" s="9" t="s">
        <v>762</v>
      </c>
      <c r="C7" s="12" t="s">
        <v>895</v>
      </c>
      <c r="D7" s="10">
        <v>1870.33</v>
      </c>
      <c r="E7" s="10">
        <v>1870.33</v>
      </c>
      <c r="F7" s="10">
        <v>1870.33</v>
      </c>
      <c r="G7" s="10" t="s">
        <v>46</v>
      </c>
      <c r="H7" s="13">
        <v>1</v>
      </c>
      <c r="I7" s="10">
        <v>10</v>
      </c>
      <c r="J7" s="10" t="s">
        <v>762</v>
      </c>
    </row>
    <row r="8" ht="20" customHeight="1" spans="1:10">
      <c r="A8" s="8" t="s">
        <v>762</v>
      </c>
      <c r="B8" s="9" t="s">
        <v>762</v>
      </c>
      <c r="C8" s="12" t="s">
        <v>896</v>
      </c>
      <c r="D8" s="10">
        <v>1870.33</v>
      </c>
      <c r="E8" s="10">
        <v>1870.33</v>
      </c>
      <c r="F8" s="10">
        <v>1870.33</v>
      </c>
      <c r="G8" s="10">
        <v>10</v>
      </c>
      <c r="H8" s="13">
        <v>1</v>
      </c>
      <c r="I8" s="10">
        <v>10</v>
      </c>
      <c r="J8" s="10" t="s">
        <v>762</v>
      </c>
    </row>
    <row r="9" ht="20" customHeight="1" spans="1:10">
      <c r="A9" s="8" t="s">
        <v>762</v>
      </c>
      <c r="B9" s="9" t="s">
        <v>762</v>
      </c>
      <c r="C9" s="12" t="s">
        <v>897</v>
      </c>
      <c r="D9" s="14" t="s">
        <v>762</v>
      </c>
      <c r="E9" s="14" t="s">
        <v>762</v>
      </c>
      <c r="F9" s="14" t="s">
        <v>762</v>
      </c>
      <c r="G9" s="10" t="s">
        <v>699</v>
      </c>
      <c r="H9" s="14" t="s">
        <v>762</v>
      </c>
      <c r="I9" s="10" t="s">
        <v>699</v>
      </c>
      <c r="J9" s="10" t="s">
        <v>762</v>
      </c>
    </row>
    <row r="10" ht="20" customHeight="1" spans="1:10">
      <c r="A10" s="8" t="s">
        <v>762</v>
      </c>
      <c r="B10" s="9" t="s">
        <v>762</v>
      </c>
      <c r="C10" s="12" t="s">
        <v>898</v>
      </c>
      <c r="D10" s="14" t="s">
        <v>762</v>
      </c>
      <c r="E10" s="14" t="s">
        <v>762</v>
      </c>
      <c r="F10" s="14" t="s">
        <v>762</v>
      </c>
      <c r="G10" s="10" t="s">
        <v>699</v>
      </c>
      <c r="H10" s="14" t="s">
        <v>762</v>
      </c>
      <c r="I10" s="10" t="s">
        <v>699</v>
      </c>
      <c r="J10" s="10" t="s">
        <v>762</v>
      </c>
    </row>
    <row r="11" ht="20" customHeight="1" spans="1:10">
      <c r="A11" s="11" t="s">
        <v>899</v>
      </c>
      <c r="B11" s="9" t="s">
        <v>900</v>
      </c>
      <c r="C11" s="9" t="s">
        <v>762</v>
      </c>
      <c r="D11" s="9" t="s">
        <v>762</v>
      </c>
      <c r="E11" s="9" t="s">
        <v>762</v>
      </c>
      <c r="F11" s="9" t="s">
        <v>808</v>
      </c>
      <c r="G11" s="9" t="s">
        <v>762</v>
      </c>
      <c r="H11" s="9" t="s">
        <v>762</v>
      </c>
      <c r="I11" s="9" t="s">
        <v>762</v>
      </c>
      <c r="J11" s="9" t="s">
        <v>762</v>
      </c>
    </row>
    <row r="12" ht="54" customHeight="1" spans="1:10">
      <c r="A12" s="11" t="s">
        <v>762</v>
      </c>
      <c r="B12" s="15" t="s">
        <v>901</v>
      </c>
      <c r="C12" s="15" t="s">
        <v>762</v>
      </c>
      <c r="D12" s="15" t="s">
        <v>762</v>
      </c>
      <c r="E12" s="15" t="s">
        <v>762</v>
      </c>
      <c r="F12" s="16" t="s">
        <v>902</v>
      </c>
      <c r="G12" s="16" t="s">
        <v>762</v>
      </c>
      <c r="H12" s="16" t="s">
        <v>762</v>
      </c>
      <c r="I12" s="16" t="s">
        <v>762</v>
      </c>
      <c r="J12" s="16" t="s">
        <v>762</v>
      </c>
    </row>
    <row r="13" ht="20" customHeight="1" spans="1:10">
      <c r="A13" s="8" t="s">
        <v>903</v>
      </c>
      <c r="B13" s="9" t="s">
        <v>762</v>
      </c>
      <c r="C13" s="9" t="s">
        <v>762</v>
      </c>
      <c r="D13" s="9" t="s">
        <v>904</v>
      </c>
      <c r="E13" s="9" t="s">
        <v>762</v>
      </c>
      <c r="F13" s="9" t="s">
        <v>762</v>
      </c>
      <c r="G13" s="9" t="s">
        <v>835</v>
      </c>
      <c r="H13" s="9" t="s">
        <v>892</v>
      </c>
      <c r="I13" s="9" t="s">
        <v>894</v>
      </c>
      <c r="J13" s="20" t="s">
        <v>836</v>
      </c>
    </row>
    <row r="14" ht="20" customHeight="1" spans="1:10">
      <c r="A14" s="8" t="s">
        <v>829</v>
      </c>
      <c r="B14" s="9" t="s">
        <v>830</v>
      </c>
      <c r="C14" s="9" t="s">
        <v>831</v>
      </c>
      <c r="D14" s="9" t="s">
        <v>832</v>
      </c>
      <c r="E14" s="9" t="s">
        <v>833</v>
      </c>
      <c r="F14" s="9" t="s">
        <v>834</v>
      </c>
      <c r="G14" s="9" t="s">
        <v>762</v>
      </c>
      <c r="H14" s="9" t="s">
        <v>762</v>
      </c>
      <c r="I14" s="9" t="s">
        <v>762</v>
      </c>
      <c r="J14" s="20" t="s">
        <v>762</v>
      </c>
    </row>
    <row r="15" ht="42" customHeight="1" spans="1:10">
      <c r="A15" s="8" t="s">
        <v>837</v>
      </c>
      <c r="B15" s="9" t="s">
        <v>838</v>
      </c>
      <c r="C15" s="17" t="s">
        <v>905</v>
      </c>
      <c r="D15" s="18" t="s">
        <v>906</v>
      </c>
      <c r="E15" s="10">
        <v>1870.33</v>
      </c>
      <c r="F15" s="10" t="s">
        <v>907</v>
      </c>
      <c r="G15" s="19">
        <v>18465186.07</v>
      </c>
      <c r="H15" s="10">
        <v>20</v>
      </c>
      <c r="I15" s="10">
        <v>20</v>
      </c>
      <c r="J15" s="17" t="s">
        <v>789</v>
      </c>
    </row>
    <row r="16" ht="50" customHeight="1" spans="1:10">
      <c r="A16" s="8" t="s">
        <v>762</v>
      </c>
      <c r="B16" s="9" t="s">
        <v>844</v>
      </c>
      <c r="C16" s="17" t="s">
        <v>908</v>
      </c>
      <c r="D16" s="10" t="s">
        <v>762</v>
      </c>
      <c r="E16" s="10">
        <v>100</v>
      </c>
      <c r="F16" s="10" t="s">
        <v>840</v>
      </c>
      <c r="G16" s="17" t="s">
        <v>909</v>
      </c>
      <c r="H16" s="10">
        <v>15</v>
      </c>
      <c r="I16" s="10">
        <v>15</v>
      </c>
      <c r="J16" s="17" t="s">
        <v>789</v>
      </c>
    </row>
    <row r="17" ht="50" customHeight="1" spans="1:10">
      <c r="A17" s="8" t="s">
        <v>762</v>
      </c>
      <c r="B17" s="9" t="s">
        <v>850</v>
      </c>
      <c r="C17" s="17" t="s">
        <v>910</v>
      </c>
      <c r="D17" s="10" t="s">
        <v>762</v>
      </c>
      <c r="E17" s="10">
        <v>95</v>
      </c>
      <c r="F17" s="10" t="s">
        <v>840</v>
      </c>
      <c r="G17" s="17" t="s">
        <v>911</v>
      </c>
      <c r="H17" s="10">
        <v>15</v>
      </c>
      <c r="I17" s="10">
        <v>15</v>
      </c>
      <c r="J17" s="17" t="s">
        <v>789</v>
      </c>
    </row>
    <row r="18" ht="50" customHeight="1" spans="1:10">
      <c r="A18" s="8" t="s">
        <v>762</v>
      </c>
      <c r="B18" s="9" t="s">
        <v>912</v>
      </c>
      <c r="C18" s="10" t="s">
        <v>913</v>
      </c>
      <c r="D18" s="10" t="s">
        <v>762</v>
      </c>
      <c r="E18" s="10">
        <v>100</v>
      </c>
      <c r="F18" s="10" t="s">
        <v>840</v>
      </c>
      <c r="G18" s="10" t="s">
        <v>914</v>
      </c>
      <c r="H18" s="10">
        <v>10</v>
      </c>
      <c r="I18" s="10">
        <v>9</v>
      </c>
      <c r="J18" s="17" t="s">
        <v>789</v>
      </c>
    </row>
    <row r="19" ht="50" customHeight="1" spans="1:10">
      <c r="A19" s="8" t="s">
        <v>857</v>
      </c>
      <c r="B19" s="20" t="s">
        <v>858</v>
      </c>
      <c r="C19" s="17" t="s">
        <v>915</v>
      </c>
      <c r="D19" s="10" t="s">
        <v>762</v>
      </c>
      <c r="E19" s="10">
        <v>5</v>
      </c>
      <c r="F19" s="10" t="s">
        <v>840</v>
      </c>
      <c r="G19" s="17" t="s">
        <v>916</v>
      </c>
      <c r="H19" s="10">
        <v>10</v>
      </c>
      <c r="I19" s="10">
        <v>10</v>
      </c>
      <c r="J19" s="17" t="s">
        <v>789</v>
      </c>
    </row>
    <row r="20" ht="50" customHeight="1" spans="1:10">
      <c r="A20" s="8" t="s">
        <v>762</v>
      </c>
      <c r="B20" s="20" t="s">
        <v>863</v>
      </c>
      <c r="C20" s="17" t="s">
        <v>917</v>
      </c>
      <c r="D20" s="10" t="s">
        <v>762</v>
      </c>
      <c r="E20" s="10">
        <v>9</v>
      </c>
      <c r="F20" s="10" t="s">
        <v>918</v>
      </c>
      <c r="G20" s="17" t="s">
        <v>919</v>
      </c>
      <c r="H20" s="10">
        <v>10</v>
      </c>
      <c r="I20" s="10">
        <v>9</v>
      </c>
      <c r="J20" s="17" t="s">
        <v>789</v>
      </c>
    </row>
    <row r="21" ht="50" customHeight="1" spans="1:10">
      <c r="A21" s="8" t="s">
        <v>762</v>
      </c>
      <c r="B21" s="20" t="s">
        <v>867</v>
      </c>
      <c r="C21" s="17" t="s">
        <v>920</v>
      </c>
      <c r="D21" s="10" t="s">
        <v>762</v>
      </c>
      <c r="E21" s="10">
        <v>100</v>
      </c>
      <c r="F21" s="10" t="s">
        <v>840</v>
      </c>
      <c r="G21" s="17" t="s">
        <v>921</v>
      </c>
      <c r="H21" s="10">
        <v>6</v>
      </c>
      <c r="I21" s="10">
        <v>6</v>
      </c>
      <c r="J21" s="17" t="s">
        <v>789</v>
      </c>
    </row>
    <row r="22" ht="50" customHeight="1" spans="1:10">
      <c r="A22" s="8" t="s">
        <v>762</v>
      </c>
      <c r="B22" s="20" t="s">
        <v>872</v>
      </c>
      <c r="C22" s="17" t="s">
        <v>922</v>
      </c>
      <c r="D22" s="10" t="s">
        <v>762</v>
      </c>
      <c r="E22" s="10">
        <v>95</v>
      </c>
      <c r="F22" s="10" t="s">
        <v>840</v>
      </c>
      <c r="G22" s="17" t="s">
        <v>923</v>
      </c>
      <c r="H22" s="10">
        <v>4</v>
      </c>
      <c r="I22" s="10">
        <v>4</v>
      </c>
      <c r="J22" s="17" t="s">
        <v>789</v>
      </c>
    </row>
    <row r="23" ht="50" customHeight="1" spans="1:10">
      <c r="A23" s="11" t="s">
        <v>874</v>
      </c>
      <c r="B23" s="20" t="s">
        <v>924</v>
      </c>
      <c r="C23" s="10" t="s">
        <v>925</v>
      </c>
      <c r="D23" s="10" t="s">
        <v>762</v>
      </c>
      <c r="E23" s="10">
        <v>90</v>
      </c>
      <c r="F23" s="10" t="s">
        <v>840</v>
      </c>
      <c r="G23" s="17" t="s">
        <v>926</v>
      </c>
      <c r="H23" s="10">
        <v>10</v>
      </c>
      <c r="I23" s="10">
        <v>10</v>
      </c>
      <c r="J23" s="17" t="s">
        <v>789</v>
      </c>
    </row>
    <row r="24" ht="20" customHeight="1" spans="1:10">
      <c r="A24" s="8" t="s">
        <v>927</v>
      </c>
      <c r="B24" s="9" t="s">
        <v>762</v>
      </c>
      <c r="C24" s="9" t="s">
        <v>762</v>
      </c>
      <c r="D24" s="10" t="s">
        <v>789</v>
      </c>
      <c r="E24" s="10" t="s">
        <v>762</v>
      </c>
      <c r="F24" s="10" t="s">
        <v>762</v>
      </c>
      <c r="G24" s="10" t="s">
        <v>762</v>
      </c>
      <c r="H24" s="10" t="s">
        <v>762</v>
      </c>
      <c r="I24" s="10" t="s">
        <v>762</v>
      </c>
      <c r="J24" s="10" t="s">
        <v>762</v>
      </c>
    </row>
    <row r="25" ht="20" customHeight="1" spans="1:10">
      <c r="A25" s="8" t="s">
        <v>928</v>
      </c>
      <c r="B25" s="9" t="s">
        <v>762</v>
      </c>
      <c r="C25" s="9" t="s">
        <v>762</v>
      </c>
      <c r="D25" s="9" t="s">
        <v>762</v>
      </c>
      <c r="E25" s="9" t="s">
        <v>762</v>
      </c>
      <c r="F25" s="9" t="s">
        <v>762</v>
      </c>
      <c r="G25" s="9" t="s">
        <v>762</v>
      </c>
      <c r="H25" s="9" t="s">
        <v>848</v>
      </c>
      <c r="I25" s="10">
        <v>98</v>
      </c>
      <c r="J25" s="9" t="s">
        <v>929</v>
      </c>
    </row>
    <row r="26" ht="20" customHeight="1" spans="1:10">
      <c r="A26" s="21" t="s">
        <v>879</v>
      </c>
      <c r="B26" s="15" t="s">
        <v>762</v>
      </c>
      <c r="C26" s="15" t="s">
        <v>762</v>
      </c>
      <c r="D26" s="15" t="s">
        <v>762</v>
      </c>
      <c r="E26" s="15" t="s">
        <v>762</v>
      </c>
      <c r="F26" s="15" t="s">
        <v>762</v>
      </c>
      <c r="G26" s="15" t="s">
        <v>762</v>
      </c>
      <c r="H26" s="15" t="s">
        <v>762</v>
      </c>
      <c r="I26" s="15" t="s">
        <v>762</v>
      </c>
      <c r="J26" s="15" t="s">
        <v>762</v>
      </c>
    </row>
    <row r="27" ht="20" customHeight="1" spans="1:10">
      <c r="A27" s="21" t="s">
        <v>880</v>
      </c>
      <c r="B27" s="15" t="s">
        <v>762</v>
      </c>
      <c r="C27" s="15" t="s">
        <v>762</v>
      </c>
      <c r="D27" s="15" t="s">
        <v>762</v>
      </c>
      <c r="E27" s="15" t="s">
        <v>762</v>
      </c>
      <c r="F27" s="15" t="s">
        <v>762</v>
      </c>
      <c r="G27" s="15" t="s">
        <v>762</v>
      </c>
      <c r="H27" s="15" t="s">
        <v>762</v>
      </c>
      <c r="I27" s="15" t="s">
        <v>762</v>
      </c>
      <c r="J27" s="15" t="s">
        <v>762</v>
      </c>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D15:D23"/>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3" t="s">
        <v>114</v>
      </c>
    </row>
    <row r="2" ht="14.25" spans="12:12">
      <c r="L2" s="99" t="s">
        <v>115</v>
      </c>
    </row>
    <row r="3" ht="14.25" spans="1:12">
      <c r="A3" s="99" t="s">
        <v>2</v>
      </c>
      <c r="L3" s="99" t="s">
        <v>3</v>
      </c>
    </row>
    <row r="4" ht="19.5" customHeight="1" spans="1:12">
      <c r="A4" s="100" t="s">
        <v>6</v>
      </c>
      <c r="B4" s="100"/>
      <c r="C4" s="100"/>
      <c r="D4" s="100"/>
      <c r="E4" s="107" t="s">
        <v>97</v>
      </c>
      <c r="F4" s="107" t="s">
        <v>116</v>
      </c>
      <c r="G4" s="107" t="s">
        <v>117</v>
      </c>
      <c r="H4" s="107" t="s">
        <v>118</v>
      </c>
      <c r="I4" s="107"/>
      <c r="J4" s="107" t="s">
        <v>119</v>
      </c>
      <c r="K4" s="107" t="s">
        <v>120</v>
      </c>
      <c r="L4" s="107" t="s">
        <v>121</v>
      </c>
    </row>
    <row r="5" ht="19.5" customHeight="1" spans="1:12">
      <c r="A5" s="107" t="s">
        <v>122</v>
      </c>
      <c r="B5" s="107"/>
      <c r="C5" s="107"/>
      <c r="D5" s="100" t="s">
        <v>123</v>
      </c>
      <c r="E5" s="107"/>
      <c r="F5" s="107"/>
      <c r="G5" s="107"/>
      <c r="H5" s="107" t="s">
        <v>124</v>
      </c>
      <c r="I5" s="107" t="s">
        <v>125</v>
      </c>
      <c r="J5" s="107"/>
      <c r="K5" s="107"/>
      <c r="L5" s="107" t="s">
        <v>124</v>
      </c>
    </row>
    <row r="6" ht="19.5" customHeight="1" spans="1:12">
      <c r="A6" s="107"/>
      <c r="B6" s="107"/>
      <c r="C6" s="107"/>
      <c r="D6" s="100"/>
      <c r="E6" s="107"/>
      <c r="F6" s="107"/>
      <c r="G6" s="107"/>
      <c r="H6" s="107"/>
      <c r="I6" s="107"/>
      <c r="J6" s="107"/>
      <c r="K6" s="107"/>
      <c r="L6" s="107"/>
    </row>
    <row r="7" ht="19.5" customHeight="1" spans="1:12">
      <c r="A7" s="107"/>
      <c r="B7" s="107"/>
      <c r="C7" s="107"/>
      <c r="D7" s="100"/>
      <c r="E7" s="107"/>
      <c r="F7" s="107"/>
      <c r="G7" s="107"/>
      <c r="H7" s="107"/>
      <c r="I7" s="107"/>
      <c r="J7" s="107"/>
      <c r="K7" s="107"/>
      <c r="L7" s="107"/>
    </row>
    <row r="8" ht="19.5" customHeight="1" spans="1:12">
      <c r="A8" s="100" t="s">
        <v>126</v>
      </c>
      <c r="B8" s="100" t="s">
        <v>127</v>
      </c>
      <c r="C8" s="100" t="s">
        <v>128</v>
      </c>
      <c r="D8" s="100" t="s">
        <v>10</v>
      </c>
      <c r="E8" s="107" t="s">
        <v>11</v>
      </c>
      <c r="F8" s="107" t="s">
        <v>12</v>
      </c>
      <c r="G8" s="107" t="s">
        <v>20</v>
      </c>
      <c r="H8" s="107" t="s">
        <v>24</v>
      </c>
      <c r="I8" s="107" t="s">
        <v>28</v>
      </c>
      <c r="J8" s="107" t="s">
        <v>32</v>
      </c>
      <c r="K8" s="107" t="s">
        <v>36</v>
      </c>
      <c r="L8" s="107" t="s">
        <v>40</v>
      </c>
    </row>
    <row r="9" ht="19.5" customHeight="1" spans="1:12">
      <c r="A9" s="100"/>
      <c r="B9" s="100"/>
      <c r="C9" s="100"/>
      <c r="D9" s="100" t="s">
        <v>129</v>
      </c>
      <c r="E9" s="117">
        <v>4384.88</v>
      </c>
      <c r="F9" s="117">
        <v>4224.43</v>
      </c>
      <c r="G9" s="104">
        <v>0</v>
      </c>
      <c r="H9" s="104">
        <v>0</v>
      </c>
      <c r="I9" s="104"/>
      <c r="J9" s="104">
        <v>0</v>
      </c>
      <c r="K9" s="104">
        <v>0</v>
      </c>
      <c r="L9" s="104">
        <v>160.45</v>
      </c>
    </row>
    <row r="10" ht="19.5" customHeight="1" spans="1:12">
      <c r="A10" s="114" t="s">
        <v>130</v>
      </c>
      <c r="B10" s="114"/>
      <c r="C10" s="114"/>
      <c r="D10" s="114" t="s">
        <v>131</v>
      </c>
      <c r="E10" s="117">
        <v>1012.82</v>
      </c>
      <c r="F10" s="104">
        <v>857.56</v>
      </c>
      <c r="G10" s="104">
        <v>0</v>
      </c>
      <c r="H10" s="104">
        <v>0</v>
      </c>
      <c r="I10" s="104"/>
      <c r="J10" s="104">
        <v>0</v>
      </c>
      <c r="K10" s="104">
        <v>0</v>
      </c>
      <c r="L10" s="104">
        <v>155.26</v>
      </c>
    </row>
    <row r="11" ht="19.5" customHeight="1" spans="1:12">
      <c r="A11" s="114" t="s">
        <v>132</v>
      </c>
      <c r="B11" s="114"/>
      <c r="C11" s="114"/>
      <c r="D11" s="114" t="s">
        <v>133</v>
      </c>
      <c r="E11" s="104">
        <v>9.33</v>
      </c>
      <c r="F11" s="104">
        <v>4.13</v>
      </c>
      <c r="G11" s="104">
        <v>0</v>
      </c>
      <c r="H11" s="104">
        <v>0</v>
      </c>
      <c r="I11" s="104"/>
      <c r="J11" s="104">
        <v>0</v>
      </c>
      <c r="K11" s="104">
        <v>0</v>
      </c>
      <c r="L11" s="104">
        <v>5.2</v>
      </c>
    </row>
    <row r="12" ht="19.5" customHeight="1" spans="1:12">
      <c r="A12" s="114" t="s">
        <v>134</v>
      </c>
      <c r="B12" s="114"/>
      <c r="C12" s="114"/>
      <c r="D12" s="114" t="s">
        <v>135</v>
      </c>
      <c r="E12" s="104">
        <v>8.33</v>
      </c>
      <c r="F12" s="104">
        <v>3.13</v>
      </c>
      <c r="G12" s="104">
        <v>0</v>
      </c>
      <c r="H12" s="104">
        <v>0</v>
      </c>
      <c r="I12" s="104"/>
      <c r="J12" s="104">
        <v>0</v>
      </c>
      <c r="K12" s="104">
        <v>0</v>
      </c>
      <c r="L12" s="104">
        <v>5.2</v>
      </c>
    </row>
    <row r="13" ht="19.5" customHeight="1" spans="1:12">
      <c r="A13" s="114" t="s">
        <v>136</v>
      </c>
      <c r="B13" s="114"/>
      <c r="C13" s="114"/>
      <c r="D13" s="114" t="s">
        <v>137</v>
      </c>
      <c r="E13" s="104">
        <v>1</v>
      </c>
      <c r="F13" s="104">
        <v>1</v>
      </c>
      <c r="G13" s="104">
        <v>0</v>
      </c>
      <c r="H13" s="104">
        <v>0</v>
      </c>
      <c r="I13" s="104"/>
      <c r="J13" s="104">
        <v>0</v>
      </c>
      <c r="K13" s="104">
        <v>0</v>
      </c>
      <c r="L13" s="104">
        <v>0</v>
      </c>
    </row>
    <row r="14" ht="19.5" customHeight="1" spans="1:12">
      <c r="A14" s="114" t="s">
        <v>138</v>
      </c>
      <c r="B14" s="114"/>
      <c r="C14" s="114"/>
      <c r="D14" s="114" t="s">
        <v>139</v>
      </c>
      <c r="E14" s="104">
        <v>924.72</v>
      </c>
      <c r="F14" s="104">
        <v>774.66</v>
      </c>
      <c r="G14" s="104">
        <v>0</v>
      </c>
      <c r="H14" s="104">
        <v>0</v>
      </c>
      <c r="I14" s="104"/>
      <c r="J14" s="104">
        <v>0</v>
      </c>
      <c r="K14" s="104">
        <v>0</v>
      </c>
      <c r="L14" s="104">
        <v>150.06</v>
      </c>
    </row>
    <row r="15" ht="19.5" customHeight="1" spans="1:12">
      <c r="A15" s="114" t="s">
        <v>140</v>
      </c>
      <c r="B15" s="114"/>
      <c r="C15" s="114"/>
      <c r="D15" s="114" t="s">
        <v>135</v>
      </c>
      <c r="E15" s="104">
        <v>919.72</v>
      </c>
      <c r="F15" s="104">
        <v>769.66</v>
      </c>
      <c r="G15" s="104">
        <v>0</v>
      </c>
      <c r="H15" s="104">
        <v>0</v>
      </c>
      <c r="I15" s="104"/>
      <c r="J15" s="104">
        <v>0</v>
      </c>
      <c r="K15" s="104">
        <v>0</v>
      </c>
      <c r="L15" s="104">
        <v>150.06</v>
      </c>
    </row>
    <row r="16" ht="19.5" customHeight="1" spans="1:12">
      <c r="A16" s="114" t="s">
        <v>141</v>
      </c>
      <c r="B16" s="114"/>
      <c r="C16" s="114"/>
      <c r="D16" s="114" t="s">
        <v>142</v>
      </c>
      <c r="E16" s="104">
        <v>5</v>
      </c>
      <c r="F16" s="104">
        <v>5</v>
      </c>
      <c r="G16" s="104">
        <v>0</v>
      </c>
      <c r="H16" s="104">
        <v>0</v>
      </c>
      <c r="I16" s="104"/>
      <c r="J16" s="104">
        <v>0</v>
      </c>
      <c r="K16" s="104">
        <v>0</v>
      </c>
      <c r="L16" s="104">
        <v>0</v>
      </c>
    </row>
    <row r="17" ht="19.5" customHeight="1" spans="1:12">
      <c r="A17" s="114" t="s">
        <v>143</v>
      </c>
      <c r="B17" s="114"/>
      <c r="C17" s="114"/>
      <c r="D17" s="114" t="s">
        <v>144</v>
      </c>
      <c r="E17" s="104">
        <v>1.5</v>
      </c>
      <c r="F17" s="104">
        <v>1.5</v>
      </c>
      <c r="G17" s="104">
        <v>0</v>
      </c>
      <c r="H17" s="104">
        <v>0</v>
      </c>
      <c r="I17" s="104"/>
      <c r="J17" s="104">
        <v>0</v>
      </c>
      <c r="K17" s="104">
        <v>0</v>
      </c>
      <c r="L17" s="104">
        <v>0</v>
      </c>
    </row>
    <row r="18" ht="19.5" customHeight="1" spans="1:12">
      <c r="A18" s="114" t="s">
        <v>145</v>
      </c>
      <c r="B18" s="114"/>
      <c r="C18" s="114"/>
      <c r="D18" s="114" t="s">
        <v>146</v>
      </c>
      <c r="E18" s="104">
        <v>1.5</v>
      </c>
      <c r="F18" s="104">
        <v>1.5</v>
      </c>
      <c r="G18" s="104">
        <v>0</v>
      </c>
      <c r="H18" s="104">
        <v>0</v>
      </c>
      <c r="I18" s="104"/>
      <c r="J18" s="104">
        <v>0</v>
      </c>
      <c r="K18" s="104">
        <v>0</v>
      </c>
      <c r="L18" s="104">
        <v>0</v>
      </c>
    </row>
    <row r="19" ht="19.5" customHeight="1" spans="1:12">
      <c r="A19" s="114" t="s">
        <v>147</v>
      </c>
      <c r="B19" s="114"/>
      <c r="C19" s="114"/>
      <c r="D19" s="114" t="s">
        <v>148</v>
      </c>
      <c r="E19" s="104">
        <v>61.65</v>
      </c>
      <c r="F19" s="104">
        <v>61.65</v>
      </c>
      <c r="G19" s="104">
        <v>0</v>
      </c>
      <c r="H19" s="104">
        <v>0</v>
      </c>
      <c r="I19" s="104"/>
      <c r="J19" s="104">
        <v>0</v>
      </c>
      <c r="K19" s="104">
        <v>0</v>
      </c>
      <c r="L19" s="104">
        <v>0</v>
      </c>
    </row>
    <row r="20" ht="19.5" customHeight="1" spans="1:12">
      <c r="A20" s="114" t="s">
        <v>149</v>
      </c>
      <c r="B20" s="114"/>
      <c r="C20" s="114"/>
      <c r="D20" s="114" t="s">
        <v>135</v>
      </c>
      <c r="E20" s="104">
        <v>42.77</v>
      </c>
      <c r="F20" s="104">
        <v>42.77</v>
      </c>
      <c r="G20" s="104">
        <v>0</v>
      </c>
      <c r="H20" s="104">
        <v>0</v>
      </c>
      <c r="I20" s="104"/>
      <c r="J20" s="104">
        <v>0</v>
      </c>
      <c r="K20" s="104">
        <v>0</v>
      </c>
      <c r="L20" s="104">
        <v>0</v>
      </c>
    </row>
    <row r="21" ht="19.5" customHeight="1" spans="1:12">
      <c r="A21" s="114" t="s">
        <v>150</v>
      </c>
      <c r="B21" s="114"/>
      <c r="C21" s="114"/>
      <c r="D21" s="114" t="s">
        <v>151</v>
      </c>
      <c r="E21" s="104">
        <v>18.88</v>
      </c>
      <c r="F21" s="104">
        <v>18.88</v>
      </c>
      <c r="G21" s="104">
        <v>0</v>
      </c>
      <c r="H21" s="104">
        <v>0</v>
      </c>
      <c r="I21" s="104"/>
      <c r="J21" s="104">
        <v>0</v>
      </c>
      <c r="K21" s="104">
        <v>0</v>
      </c>
      <c r="L21" s="104">
        <v>0</v>
      </c>
    </row>
    <row r="22" ht="19.5" customHeight="1" spans="1:12">
      <c r="A22" s="114" t="s">
        <v>152</v>
      </c>
      <c r="B22" s="114"/>
      <c r="C22" s="114"/>
      <c r="D22" s="114" t="s">
        <v>153</v>
      </c>
      <c r="E22" s="104">
        <v>1.77</v>
      </c>
      <c r="F22" s="104">
        <v>1.77</v>
      </c>
      <c r="G22" s="104">
        <v>0</v>
      </c>
      <c r="H22" s="104">
        <v>0</v>
      </c>
      <c r="I22" s="104"/>
      <c r="J22" s="104">
        <v>0</v>
      </c>
      <c r="K22" s="104">
        <v>0</v>
      </c>
      <c r="L22" s="104">
        <v>0</v>
      </c>
    </row>
    <row r="23" ht="19.5" customHeight="1" spans="1:12">
      <c r="A23" s="114" t="s">
        <v>154</v>
      </c>
      <c r="B23" s="114"/>
      <c r="C23" s="114"/>
      <c r="D23" s="114" t="s">
        <v>155</v>
      </c>
      <c r="E23" s="104">
        <v>1.77</v>
      </c>
      <c r="F23" s="104">
        <v>1.77</v>
      </c>
      <c r="G23" s="104">
        <v>0</v>
      </c>
      <c r="H23" s="104">
        <v>0</v>
      </c>
      <c r="I23" s="104"/>
      <c r="J23" s="104">
        <v>0</v>
      </c>
      <c r="K23" s="104">
        <v>0</v>
      </c>
      <c r="L23" s="104">
        <v>0</v>
      </c>
    </row>
    <row r="24" ht="19.5" customHeight="1" spans="1:12">
      <c r="A24" s="114" t="s">
        <v>156</v>
      </c>
      <c r="B24" s="114"/>
      <c r="C24" s="114"/>
      <c r="D24" s="114" t="s">
        <v>157</v>
      </c>
      <c r="E24" s="104">
        <v>7.99</v>
      </c>
      <c r="F24" s="104">
        <v>7.99</v>
      </c>
      <c r="G24" s="104">
        <v>0</v>
      </c>
      <c r="H24" s="104">
        <v>0</v>
      </c>
      <c r="I24" s="104"/>
      <c r="J24" s="104">
        <v>0</v>
      </c>
      <c r="K24" s="104">
        <v>0</v>
      </c>
      <c r="L24" s="104">
        <v>0</v>
      </c>
    </row>
    <row r="25" ht="19.5" customHeight="1" spans="1:12">
      <c r="A25" s="114" t="s">
        <v>158</v>
      </c>
      <c r="B25" s="114"/>
      <c r="C25" s="114"/>
      <c r="D25" s="114" t="s">
        <v>135</v>
      </c>
      <c r="E25" s="104">
        <v>7.99</v>
      </c>
      <c r="F25" s="104">
        <v>7.99</v>
      </c>
      <c r="G25" s="104">
        <v>0</v>
      </c>
      <c r="H25" s="104">
        <v>0</v>
      </c>
      <c r="I25" s="104"/>
      <c r="J25" s="104">
        <v>0</v>
      </c>
      <c r="K25" s="104">
        <v>0</v>
      </c>
      <c r="L25" s="104">
        <v>0</v>
      </c>
    </row>
    <row r="26" ht="19.5" customHeight="1" spans="1:12">
      <c r="A26" s="114" t="s">
        <v>159</v>
      </c>
      <c r="B26" s="114"/>
      <c r="C26" s="114"/>
      <c r="D26" s="114" t="s">
        <v>160</v>
      </c>
      <c r="E26" s="104">
        <v>5</v>
      </c>
      <c r="F26" s="104">
        <v>5</v>
      </c>
      <c r="G26" s="104">
        <v>0</v>
      </c>
      <c r="H26" s="104">
        <v>0</v>
      </c>
      <c r="I26" s="104"/>
      <c r="J26" s="104">
        <v>0</v>
      </c>
      <c r="K26" s="104">
        <v>0</v>
      </c>
      <c r="L26" s="104">
        <v>0</v>
      </c>
    </row>
    <row r="27" ht="19.5" customHeight="1" spans="1:12">
      <c r="A27" s="114" t="s">
        <v>161</v>
      </c>
      <c r="B27" s="114"/>
      <c r="C27" s="114"/>
      <c r="D27" s="114" t="s">
        <v>162</v>
      </c>
      <c r="E27" s="104">
        <v>5</v>
      </c>
      <c r="F27" s="104">
        <v>5</v>
      </c>
      <c r="G27" s="104">
        <v>0</v>
      </c>
      <c r="H27" s="104">
        <v>0</v>
      </c>
      <c r="I27" s="104"/>
      <c r="J27" s="104">
        <v>0</v>
      </c>
      <c r="K27" s="104">
        <v>0</v>
      </c>
      <c r="L27" s="104">
        <v>0</v>
      </c>
    </row>
    <row r="28" ht="19.5" customHeight="1" spans="1:12">
      <c r="A28" s="114" t="s">
        <v>163</v>
      </c>
      <c r="B28" s="114"/>
      <c r="C28" s="114"/>
      <c r="D28" s="114" t="s">
        <v>164</v>
      </c>
      <c r="E28" s="104">
        <v>0.87</v>
      </c>
      <c r="F28" s="104">
        <v>0.87</v>
      </c>
      <c r="G28" s="104">
        <v>0</v>
      </c>
      <c r="H28" s="104">
        <v>0</v>
      </c>
      <c r="I28" s="104"/>
      <c r="J28" s="104">
        <v>0</v>
      </c>
      <c r="K28" s="104">
        <v>0</v>
      </c>
      <c r="L28" s="104">
        <v>0</v>
      </c>
    </row>
    <row r="29" ht="19.5" customHeight="1" spans="1:12">
      <c r="A29" s="114" t="s">
        <v>165</v>
      </c>
      <c r="B29" s="114"/>
      <c r="C29" s="114"/>
      <c r="D29" s="114" t="s">
        <v>166</v>
      </c>
      <c r="E29" s="104">
        <v>0.87</v>
      </c>
      <c r="F29" s="104">
        <v>0.87</v>
      </c>
      <c r="G29" s="104">
        <v>0</v>
      </c>
      <c r="H29" s="104">
        <v>0</v>
      </c>
      <c r="I29" s="104"/>
      <c r="J29" s="104">
        <v>0</v>
      </c>
      <c r="K29" s="104">
        <v>0</v>
      </c>
      <c r="L29" s="104">
        <v>0</v>
      </c>
    </row>
    <row r="30" ht="19.5" customHeight="1" spans="1:12">
      <c r="A30" s="114" t="s">
        <v>167</v>
      </c>
      <c r="B30" s="114"/>
      <c r="C30" s="114"/>
      <c r="D30" s="114" t="s">
        <v>168</v>
      </c>
      <c r="E30" s="104">
        <v>0.73</v>
      </c>
      <c r="F30" s="104">
        <v>0.73</v>
      </c>
      <c r="G30" s="104">
        <v>0</v>
      </c>
      <c r="H30" s="104">
        <v>0</v>
      </c>
      <c r="I30" s="104"/>
      <c r="J30" s="104">
        <v>0</v>
      </c>
      <c r="K30" s="104">
        <v>0</v>
      </c>
      <c r="L30" s="104">
        <v>0</v>
      </c>
    </row>
    <row r="31" ht="19.5" customHeight="1" spans="1:12">
      <c r="A31" s="114" t="s">
        <v>169</v>
      </c>
      <c r="B31" s="114"/>
      <c r="C31" s="114"/>
      <c r="D31" s="114" t="s">
        <v>170</v>
      </c>
      <c r="E31" s="104">
        <v>0.73</v>
      </c>
      <c r="F31" s="104">
        <v>0.73</v>
      </c>
      <c r="G31" s="104">
        <v>0</v>
      </c>
      <c r="H31" s="104">
        <v>0</v>
      </c>
      <c r="I31" s="104"/>
      <c r="J31" s="104">
        <v>0</v>
      </c>
      <c r="K31" s="104">
        <v>0</v>
      </c>
      <c r="L31" s="104">
        <v>0</v>
      </c>
    </row>
    <row r="32" ht="19.5" customHeight="1" spans="1:12">
      <c r="A32" s="114" t="s">
        <v>171</v>
      </c>
      <c r="B32" s="114"/>
      <c r="C32" s="114"/>
      <c r="D32" s="114" t="s">
        <v>172</v>
      </c>
      <c r="E32" s="104">
        <v>0.73</v>
      </c>
      <c r="F32" s="104">
        <v>0.73</v>
      </c>
      <c r="G32" s="104">
        <v>0</v>
      </c>
      <c r="H32" s="104">
        <v>0</v>
      </c>
      <c r="I32" s="104"/>
      <c r="J32" s="104">
        <v>0</v>
      </c>
      <c r="K32" s="104">
        <v>0</v>
      </c>
      <c r="L32" s="104">
        <v>0</v>
      </c>
    </row>
    <row r="33" ht="19.5" customHeight="1" spans="1:12">
      <c r="A33" s="114" t="s">
        <v>173</v>
      </c>
      <c r="B33" s="114"/>
      <c r="C33" s="114"/>
      <c r="D33" s="114" t="s">
        <v>174</v>
      </c>
      <c r="E33" s="104">
        <v>0.51</v>
      </c>
      <c r="F33" s="104">
        <v>0.51</v>
      </c>
      <c r="G33" s="104">
        <v>0</v>
      </c>
      <c r="H33" s="104">
        <v>0</v>
      </c>
      <c r="I33" s="104"/>
      <c r="J33" s="104">
        <v>0</v>
      </c>
      <c r="K33" s="104">
        <v>0</v>
      </c>
      <c r="L33" s="104">
        <v>0</v>
      </c>
    </row>
    <row r="34" ht="19.5" customHeight="1" spans="1:12">
      <c r="A34" s="114" t="s">
        <v>175</v>
      </c>
      <c r="B34" s="114"/>
      <c r="C34" s="114"/>
      <c r="D34" s="114" t="s">
        <v>176</v>
      </c>
      <c r="E34" s="104">
        <v>0.51</v>
      </c>
      <c r="F34" s="104">
        <v>0.51</v>
      </c>
      <c r="G34" s="104">
        <v>0</v>
      </c>
      <c r="H34" s="104">
        <v>0</v>
      </c>
      <c r="I34" s="104"/>
      <c r="J34" s="104">
        <v>0</v>
      </c>
      <c r="K34" s="104">
        <v>0</v>
      </c>
      <c r="L34" s="104">
        <v>0</v>
      </c>
    </row>
    <row r="35" ht="19.5" customHeight="1" spans="1:12">
      <c r="A35" s="114" t="s">
        <v>177</v>
      </c>
      <c r="B35" s="114"/>
      <c r="C35" s="114"/>
      <c r="D35" s="114" t="s">
        <v>176</v>
      </c>
      <c r="E35" s="104">
        <v>0.51</v>
      </c>
      <c r="F35" s="104">
        <v>0.51</v>
      </c>
      <c r="G35" s="104">
        <v>0</v>
      </c>
      <c r="H35" s="104">
        <v>0</v>
      </c>
      <c r="I35" s="104"/>
      <c r="J35" s="104">
        <v>0</v>
      </c>
      <c r="K35" s="104">
        <v>0</v>
      </c>
      <c r="L35" s="104">
        <v>0</v>
      </c>
    </row>
    <row r="36" ht="19.5" customHeight="1" spans="1:12">
      <c r="A36" s="114" t="s">
        <v>178</v>
      </c>
      <c r="B36" s="114"/>
      <c r="C36" s="114"/>
      <c r="D36" s="114" t="s">
        <v>179</v>
      </c>
      <c r="E36" s="104">
        <v>5.43</v>
      </c>
      <c r="F36" s="104">
        <v>5.43</v>
      </c>
      <c r="G36" s="104">
        <v>0</v>
      </c>
      <c r="H36" s="104">
        <v>0</v>
      </c>
      <c r="I36" s="104"/>
      <c r="J36" s="104">
        <v>0</v>
      </c>
      <c r="K36" s="104">
        <v>0</v>
      </c>
      <c r="L36" s="104">
        <v>0</v>
      </c>
    </row>
    <row r="37" ht="19.5" customHeight="1" spans="1:12">
      <c r="A37" s="114" t="s">
        <v>180</v>
      </c>
      <c r="B37" s="114"/>
      <c r="C37" s="114"/>
      <c r="D37" s="114" t="s">
        <v>181</v>
      </c>
      <c r="E37" s="104">
        <v>5.43</v>
      </c>
      <c r="F37" s="104">
        <v>5.43</v>
      </c>
      <c r="G37" s="104">
        <v>0</v>
      </c>
      <c r="H37" s="104">
        <v>0</v>
      </c>
      <c r="I37" s="104"/>
      <c r="J37" s="104">
        <v>0</v>
      </c>
      <c r="K37" s="104">
        <v>0</v>
      </c>
      <c r="L37" s="104">
        <v>0</v>
      </c>
    </row>
    <row r="38" ht="19.5" customHeight="1" spans="1:12">
      <c r="A38" s="114" t="s">
        <v>182</v>
      </c>
      <c r="B38" s="114"/>
      <c r="C38" s="114"/>
      <c r="D38" s="114" t="s">
        <v>183</v>
      </c>
      <c r="E38" s="104">
        <v>5.43</v>
      </c>
      <c r="F38" s="104">
        <v>5.43</v>
      </c>
      <c r="G38" s="104">
        <v>0</v>
      </c>
      <c r="H38" s="104">
        <v>0</v>
      </c>
      <c r="I38" s="104"/>
      <c r="J38" s="104">
        <v>0</v>
      </c>
      <c r="K38" s="104">
        <v>0</v>
      </c>
      <c r="L38" s="104">
        <v>0</v>
      </c>
    </row>
    <row r="39" ht="19.5" customHeight="1" spans="1:12">
      <c r="A39" s="114" t="s">
        <v>184</v>
      </c>
      <c r="B39" s="114"/>
      <c r="C39" s="114"/>
      <c r="D39" s="114" t="s">
        <v>185</v>
      </c>
      <c r="E39" s="104">
        <v>58.57</v>
      </c>
      <c r="F39" s="104">
        <v>58.57</v>
      </c>
      <c r="G39" s="104">
        <v>0</v>
      </c>
      <c r="H39" s="104">
        <v>0</v>
      </c>
      <c r="I39" s="104"/>
      <c r="J39" s="104">
        <v>0</v>
      </c>
      <c r="K39" s="104">
        <v>0</v>
      </c>
      <c r="L39" s="104">
        <v>0</v>
      </c>
    </row>
    <row r="40" ht="19.5" customHeight="1" spans="1:12">
      <c r="A40" s="114" t="s">
        <v>186</v>
      </c>
      <c r="B40" s="114"/>
      <c r="C40" s="114"/>
      <c r="D40" s="114" t="s">
        <v>187</v>
      </c>
      <c r="E40" s="104">
        <v>48.48</v>
      </c>
      <c r="F40" s="104">
        <v>48.48</v>
      </c>
      <c r="G40" s="104">
        <v>0</v>
      </c>
      <c r="H40" s="104">
        <v>0</v>
      </c>
      <c r="I40" s="104"/>
      <c r="J40" s="104">
        <v>0</v>
      </c>
      <c r="K40" s="104">
        <v>0</v>
      </c>
      <c r="L40" s="104">
        <v>0</v>
      </c>
    </row>
    <row r="41" ht="19.5" customHeight="1" spans="1:12">
      <c r="A41" s="114" t="s">
        <v>188</v>
      </c>
      <c r="B41" s="114"/>
      <c r="C41" s="114"/>
      <c r="D41" s="114" t="s">
        <v>189</v>
      </c>
      <c r="E41" s="104">
        <v>40.5</v>
      </c>
      <c r="F41" s="104">
        <v>40.5</v>
      </c>
      <c r="G41" s="104">
        <v>0</v>
      </c>
      <c r="H41" s="104">
        <v>0</v>
      </c>
      <c r="I41" s="104"/>
      <c r="J41" s="104">
        <v>0</v>
      </c>
      <c r="K41" s="104">
        <v>0</v>
      </c>
      <c r="L41" s="104">
        <v>0</v>
      </c>
    </row>
    <row r="42" ht="19.5" customHeight="1" spans="1:12">
      <c r="A42" s="114" t="s">
        <v>190</v>
      </c>
      <c r="B42" s="114"/>
      <c r="C42" s="114"/>
      <c r="D42" s="114" t="s">
        <v>191</v>
      </c>
      <c r="E42" s="104">
        <v>7.98</v>
      </c>
      <c r="F42" s="104">
        <v>7.98</v>
      </c>
      <c r="G42" s="104">
        <v>0</v>
      </c>
      <c r="H42" s="104">
        <v>0</v>
      </c>
      <c r="I42" s="104"/>
      <c r="J42" s="104">
        <v>0</v>
      </c>
      <c r="K42" s="104">
        <v>0</v>
      </c>
      <c r="L42" s="104">
        <v>0</v>
      </c>
    </row>
    <row r="43" ht="19.5" customHeight="1" spans="1:12">
      <c r="A43" s="114" t="s">
        <v>192</v>
      </c>
      <c r="B43" s="114"/>
      <c r="C43" s="114"/>
      <c r="D43" s="114" t="s">
        <v>193</v>
      </c>
      <c r="E43" s="104">
        <v>2.83</v>
      </c>
      <c r="F43" s="104">
        <v>2.83</v>
      </c>
      <c r="G43" s="104">
        <v>0</v>
      </c>
      <c r="H43" s="104">
        <v>0</v>
      </c>
      <c r="I43" s="104"/>
      <c r="J43" s="104">
        <v>0</v>
      </c>
      <c r="K43" s="104">
        <v>0</v>
      </c>
      <c r="L43" s="104">
        <v>0</v>
      </c>
    </row>
    <row r="44" ht="19.5" customHeight="1" spans="1:12">
      <c r="A44" s="114" t="s">
        <v>194</v>
      </c>
      <c r="B44" s="114"/>
      <c r="C44" s="114"/>
      <c r="D44" s="114" t="s">
        <v>195</v>
      </c>
      <c r="E44" s="104">
        <v>2.83</v>
      </c>
      <c r="F44" s="104">
        <v>2.83</v>
      </c>
      <c r="G44" s="104">
        <v>0</v>
      </c>
      <c r="H44" s="104">
        <v>0</v>
      </c>
      <c r="I44" s="104"/>
      <c r="J44" s="104">
        <v>0</v>
      </c>
      <c r="K44" s="104">
        <v>0</v>
      </c>
      <c r="L44" s="104">
        <v>0</v>
      </c>
    </row>
    <row r="45" ht="19.5" customHeight="1" spans="1:12">
      <c r="A45" s="114" t="s">
        <v>196</v>
      </c>
      <c r="B45" s="114"/>
      <c r="C45" s="114"/>
      <c r="D45" s="114" t="s">
        <v>197</v>
      </c>
      <c r="E45" s="104">
        <v>7.27</v>
      </c>
      <c r="F45" s="104">
        <v>7.27</v>
      </c>
      <c r="G45" s="104">
        <v>0</v>
      </c>
      <c r="H45" s="104">
        <v>0</v>
      </c>
      <c r="I45" s="104"/>
      <c r="J45" s="104">
        <v>0</v>
      </c>
      <c r="K45" s="104">
        <v>0</v>
      </c>
      <c r="L45" s="104">
        <v>0</v>
      </c>
    </row>
    <row r="46" ht="19.5" customHeight="1" spans="1:12">
      <c r="A46" s="114" t="s">
        <v>198</v>
      </c>
      <c r="B46" s="114"/>
      <c r="C46" s="114"/>
      <c r="D46" s="114" t="s">
        <v>197</v>
      </c>
      <c r="E46" s="104">
        <v>7.27</v>
      </c>
      <c r="F46" s="104">
        <v>7.27</v>
      </c>
      <c r="G46" s="104">
        <v>0</v>
      </c>
      <c r="H46" s="104">
        <v>0</v>
      </c>
      <c r="I46" s="104"/>
      <c r="J46" s="104">
        <v>0</v>
      </c>
      <c r="K46" s="104">
        <v>0</v>
      </c>
      <c r="L46" s="104">
        <v>0</v>
      </c>
    </row>
    <row r="47" ht="19.5" customHeight="1" spans="1:12">
      <c r="A47" s="114" t="s">
        <v>199</v>
      </c>
      <c r="B47" s="114"/>
      <c r="C47" s="114"/>
      <c r="D47" s="114" t="s">
        <v>200</v>
      </c>
      <c r="E47" s="104">
        <v>825.47</v>
      </c>
      <c r="F47" s="104">
        <v>823.28</v>
      </c>
      <c r="G47" s="104">
        <v>0</v>
      </c>
      <c r="H47" s="104">
        <v>0</v>
      </c>
      <c r="I47" s="104"/>
      <c r="J47" s="104">
        <v>0</v>
      </c>
      <c r="K47" s="104">
        <v>0</v>
      </c>
      <c r="L47" s="104">
        <v>2.19</v>
      </c>
    </row>
    <row r="48" ht="19.5" customHeight="1" spans="1:12">
      <c r="A48" s="114" t="s">
        <v>201</v>
      </c>
      <c r="B48" s="114"/>
      <c r="C48" s="114"/>
      <c r="D48" s="114" t="s">
        <v>202</v>
      </c>
      <c r="E48" s="104">
        <v>653.59</v>
      </c>
      <c r="F48" s="104">
        <v>653.59</v>
      </c>
      <c r="G48" s="104">
        <v>0</v>
      </c>
      <c r="H48" s="104">
        <v>0</v>
      </c>
      <c r="I48" s="104"/>
      <c r="J48" s="104">
        <v>0</v>
      </c>
      <c r="K48" s="104">
        <v>0</v>
      </c>
      <c r="L48" s="104">
        <v>0</v>
      </c>
    </row>
    <row r="49" ht="19.5" customHeight="1" spans="1:12">
      <c r="A49" s="114" t="s">
        <v>203</v>
      </c>
      <c r="B49" s="114"/>
      <c r="C49" s="114"/>
      <c r="D49" s="114" t="s">
        <v>204</v>
      </c>
      <c r="E49" s="104">
        <v>653.59</v>
      </c>
      <c r="F49" s="104">
        <v>653.59</v>
      </c>
      <c r="G49" s="104">
        <v>0</v>
      </c>
      <c r="H49" s="104">
        <v>0</v>
      </c>
      <c r="I49" s="104"/>
      <c r="J49" s="104">
        <v>0</v>
      </c>
      <c r="K49" s="104">
        <v>0</v>
      </c>
      <c r="L49" s="104">
        <v>0</v>
      </c>
    </row>
    <row r="50" ht="19.5" customHeight="1" spans="1:12">
      <c r="A50" s="114" t="s">
        <v>205</v>
      </c>
      <c r="B50" s="114"/>
      <c r="C50" s="114"/>
      <c r="D50" s="114" t="s">
        <v>206</v>
      </c>
      <c r="E50" s="104">
        <v>129.53</v>
      </c>
      <c r="F50" s="104">
        <v>129.53</v>
      </c>
      <c r="G50" s="104">
        <v>0</v>
      </c>
      <c r="H50" s="104">
        <v>0</v>
      </c>
      <c r="I50" s="104"/>
      <c r="J50" s="104">
        <v>0</v>
      </c>
      <c r="K50" s="104">
        <v>0</v>
      </c>
      <c r="L50" s="104">
        <v>0</v>
      </c>
    </row>
    <row r="51" ht="19.5" customHeight="1" spans="1:12">
      <c r="A51" s="114" t="s">
        <v>207</v>
      </c>
      <c r="B51" s="114"/>
      <c r="C51" s="114"/>
      <c r="D51" s="114" t="s">
        <v>208</v>
      </c>
      <c r="E51" s="104">
        <v>123.72</v>
      </c>
      <c r="F51" s="104">
        <v>123.72</v>
      </c>
      <c r="G51" s="104">
        <v>0</v>
      </c>
      <c r="H51" s="104">
        <v>0</v>
      </c>
      <c r="I51" s="104"/>
      <c r="J51" s="104">
        <v>0</v>
      </c>
      <c r="K51" s="104">
        <v>0</v>
      </c>
      <c r="L51" s="104">
        <v>0</v>
      </c>
    </row>
    <row r="52" ht="19.5" customHeight="1" spans="1:12">
      <c r="A52" s="114" t="s">
        <v>209</v>
      </c>
      <c r="B52" s="114"/>
      <c r="C52" s="114"/>
      <c r="D52" s="114" t="s">
        <v>210</v>
      </c>
      <c r="E52" s="104">
        <v>5.81</v>
      </c>
      <c r="F52" s="104">
        <v>5.81</v>
      </c>
      <c r="G52" s="104">
        <v>0</v>
      </c>
      <c r="H52" s="104">
        <v>0</v>
      </c>
      <c r="I52" s="104"/>
      <c r="J52" s="104">
        <v>0</v>
      </c>
      <c r="K52" s="104">
        <v>0</v>
      </c>
      <c r="L52" s="104">
        <v>0</v>
      </c>
    </row>
    <row r="53" ht="19.5" customHeight="1" spans="1:12">
      <c r="A53" s="114" t="s">
        <v>211</v>
      </c>
      <c r="B53" s="114"/>
      <c r="C53" s="114"/>
      <c r="D53" s="114" t="s">
        <v>212</v>
      </c>
      <c r="E53" s="104">
        <v>2.19</v>
      </c>
      <c r="F53" s="104">
        <v>0</v>
      </c>
      <c r="G53" s="104">
        <v>0</v>
      </c>
      <c r="H53" s="104">
        <v>0</v>
      </c>
      <c r="I53" s="104"/>
      <c r="J53" s="104">
        <v>0</v>
      </c>
      <c r="K53" s="104">
        <v>0</v>
      </c>
      <c r="L53" s="104">
        <v>2.19</v>
      </c>
    </row>
    <row r="54" ht="19.5" customHeight="1" spans="1:12">
      <c r="A54" s="114" t="s">
        <v>213</v>
      </c>
      <c r="B54" s="114"/>
      <c r="C54" s="114"/>
      <c r="D54" s="114" t="s">
        <v>214</v>
      </c>
      <c r="E54" s="104">
        <v>2.19</v>
      </c>
      <c r="F54" s="104">
        <v>0</v>
      </c>
      <c r="G54" s="104">
        <v>0</v>
      </c>
      <c r="H54" s="104">
        <v>0</v>
      </c>
      <c r="I54" s="104"/>
      <c r="J54" s="104">
        <v>0</v>
      </c>
      <c r="K54" s="104">
        <v>0</v>
      </c>
      <c r="L54" s="104">
        <v>2.19</v>
      </c>
    </row>
    <row r="55" ht="19.5" customHeight="1" spans="1:12">
      <c r="A55" s="114" t="s">
        <v>215</v>
      </c>
      <c r="B55" s="114"/>
      <c r="C55" s="114"/>
      <c r="D55" s="114" t="s">
        <v>216</v>
      </c>
      <c r="E55" s="104">
        <v>32.98</v>
      </c>
      <c r="F55" s="104">
        <v>32.98</v>
      </c>
      <c r="G55" s="104">
        <v>0</v>
      </c>
      <c r="H55" s="104">
        <v>0</v>
      </c>
      <c r="I55" s="104"/>
      <c r="J55" s="104">
        <v>0</v>
      </c>
      <c r="K55" s="104">
        <v>0</v>
      </c>
      <c r="L55" s="104">
        <v>0</v>
      </c>
    </row>
    <row r="56" ht="19.5" customHeight="1" spans="1:12">
      <c r="A56" s="114" t="s">
        <v>217</v>
      </c>
      <c r="B56" s="114"/>
      <c r="C56" s="114"/>
      <c r="D56" s="114" t="s">
        <v>218</v>
      </c>
      <c r="E56" s="104">
        <v>32.98</v>
      </c>
      <c r="F56" s="104">
        <v>32.98</v>
      </c>
      <c r="G56" s="104">
        <v>0</v>
      </c>
      <c r="H56" s="104">
        <v>0</v>
      </c>
      <c r="I56" s="104"/>
      <c r="J56" s="104">
        <v>0</v>
      </c>
      <c r="K56" s="104">
        <v>0</v>
      </c>
      <c r="L56" s="104">
        <v>0</v>
      </c>
    </row>
    <row r="57" ht="19.5" customHeight="1" spans="1:12">
      <c r="A57" s="114" t="s">
        <v>219</v>
      </c>
      <c r="B57" s="114"/>
      <c r="C57" s="114"/>
      <c r="D57" s="114" t="s">
        <v>220</v>
      </c>
      <c r="E57" s="104">
        <v>5.61</v>
      </c>
      <c r="F57" s="104">
        <v>5.61</v>
      </c>
      <c r="G57" s="104">
        <v>0</v>
      </c>
      <c r="H57" s="104">
        <v>0</v>
      </c>
      <c r="I57" s="104"/>
      <c r="J57" s="104">
        <v>0</v>
      </c>
      <c r="K57" s="104">
        <v>0</v>
      </c>
      <c r="L57" s="104">
        <v>0</v>
      </c>
    </row>
    <row r="58" ht="19.5" customHeight="1" spans="1:12">
      <c r="A58" s="114" t="s">
        <v>221</v>
      </c>
      <c r="B58" s="114"/>
      <c r="C58" s="114"/>
      <c r="D58" s="114" t="s">
        <v>222</v>
      </c>
      <c r="E58" s="104">
        <v>5.61</v>
      </c>
      <c r="F58" s="104">
        <v>5.61</v>
      </c>
      <c r="G58" s="104">
        <v>0</v>
      </c>
      <c r="H58" s="104">
        <v>0</v>
      </c>
      <c r="I58" s="104"/>
      <c r="J58" s="104">
        <v>0</v>
      </c>
      <c r="K58" s="104">
        <v>0</v>
      </c>
      <c r="L58" s="104">
        <v>0</v>
      </c>
    </row>
    <row r="59" ht="19.5" customHeight="1" spans="1:12">
      <c r="A59" s="114" t="s">
        <v>223</v>
      </c>
      <c r="B59" s="114"/>
      <c r="C59" s="114"/>
      <c r="D59" s="114" t="s">
        <v>224</v>
      </c>
      <c r="E59" s="104">
        <v>1.57</v>
      </c>
      <c r="F59" s="104">
        <v>1.57</v>
      </c>
      <c r="G59" s="104">
        <v>0</v>
      </c>
      <c r="H59" s="104">
        <v>0</v>
      </c>
      <c r="I59" s="104"/>
      <c r="J59" s="104">
        <v>0</v>
      </c>
      <c r="K59" s="104">
        <v>0</v>
      </c>
      <c r="L59" s="104">
        <v>0</v>
      </c>
    </row>
    <row r="60" ht="19.5" customHeight="1" spans="1:12">
      <c r="A60" s="114" t="s">
        <v>225</v>
      </c>
      <c r="B60" s="114"/>
      <c r="C60" s="114"/>
      <c r="D60" s="114" t="s">
        <v>226</v>
      </c>
      <c r="E60" s="104">
        <v>1.57</v>
      </c>
      <c r="F60" s="104">
        <v>1.57</v>
      </c>
      <c r="G60" s="104">
        <v>0</v>
      </c>
      <c r="H60" s="104">
        <v>0</v>
      </c>
      <c r="I60" s="104"/>
      <c r="J60" s="104">
        <v>0</v>
      </c>
      <c r="K60" s="104">
        <v>0</v>
      </c>
      <c r="L60" s="104">
        <v>0</v>
      </c>
    </row>
    <row r="61" ht="19.5" customHeight="1" spans="1:12">
      <c r="A61" s="114" t="s">
        <v>227</v>
      </c>
      <c r="B61" s="114"/>
      <c r="C61" s="114"/>
      <c r="D61" s="114" t="s">
        <v>228</v>
      </c>
      <c r="E61" s="104">
        <v>124.67</v>
      </c>
      <c r="F61" s="104">
        <v>124.67</v>
      </c>
      <c r="G61" s="104">
        <v>0</v>
      </c>
      <c r="H61" s="104">
        <v>0</v>
      </c>
      <c r="I61" s="104"/>
      <c r="J61" s="104">
        <v>0</v>
      </c>
      <c r="K61" s="104">
        <v>0</v>
      </c>
      <c r="L61" s="104">
        <v>0</v>
      </c>
    </row>
    <row r="62" ht="19.5" customHeight="1" spans="1:12">
      <c r="A62" s="114" t="s">
        <v>229</v>
      </c>
      <c r="B62" s="114"/>
      <c r="C62" s="114"/>
      <c r="D62" s="114" t="s">
        <v>230</v>
      </c>
      <c r="E62" s="104">
        <v>4.8</v>
      </c>
      <c r="F62" s="104">
        <v>4.8</v>
      </c>
      <c r="G62" s="104">
        <v>0</v>
      </c>
      <c r="H62" s="104">
        <v>0</v>
      </c>
      <c r="I62" s="104"/>
      <c r="J62" s="104">
        <v>0</v>
      </c>
      <c r="K62" s="104">
        <v>0</v>
      </c>
      <c r="L62" s="104">
        <v>0</v>
      </c>
    </row>
    <row r="63" ht="19.5" customHeight="1" spans="1:12">
      <c r="A63" s="114" t="s">
        <v>231</v>
      </c>
      <c r="B63" s="114"/>
      <c r="C63" s="114"/>
      <c r="D63" s="114" t="s">
        <v>232</v>
      </c>
      <c r="E63" s="104">
        <v>4.8</v>
      </c>
      <c r="F63" s="104">
        <v>4.8</v>
      </c>
      <c r="G63" s="104">
        <v>0</v>
      </c>
      <c r="H63" s="104">
        <v>0</v>
      </c>
      <c r="I63" s="104"/>
      <c r="J63" s="104">
        <v>0</v>
      </c>
      <c r="K63" s="104">
        <v>0</v>
      </c>
      <c r="L63" s="104">
        <v>0</v>
      </c>
    </row>
    <row r="64" ht="19.5" customHeight="1" spans="1:12">
      <c r="A64" s="114" t="s">
        <v>233</v>
      </c>
      <c r="B64" s="114"/>
      <c r="C64" s="114"/>
      <c r="D64" s="114" t="s">
        <v>234</v>
      </c>
      <c r="E64" s="104">
        <v>119.88</v>
      </c>
      <c r="F64" s="104">
        <v>119.88</v>
      </c>
      <c r="G64" s="104">
        <v>0</v>
      </c>
      <c r="H64" s="104">
        <v>0</v>
      </c>
      <c r="I64" s="104"/>
      <c r="J64" s="104">
        <v>0</v>
      </c>
      <c r="K64" s="104">
        <v>0</v>
      </c>
      <c r="L64" s="104">
        <v>0</v>
      </c>
    </row>
    <row r="65" ht="19.5" customHeight="1" spans="1:12">
      <c r="A65" s="114" t="s">
        <v>235</v>
      </c>
      <c r="B65" s="114"/>
      <c r="C65" s="114"/>
      <c r="D65" s="114" t="s">
        <v>236</v>
      </c>
      <c r="E65" s="104">
        <v>30.58</v>
      </c>
      <c r="F65" s="104">
        <v>30.58</v>
      </c>
      <c r="G65" s="104">
        <v>0</v>
      </c>
      <c r="H65" s="104">
        <v>0</v>
      </c>
      <c r="I65" s="104"/>
      <c r="J65" s="104">
        <v>0</v>
      </c>
      <c r="K65" s="104">
        <v>0</v>
      </c>
      <c r="L65" s="104">
        <v>0</v>
      </c>
    </row>
    <row r="66" ht="19.5" customHeight="1" spans="1:12">
      <c r="A66" s="114" t="s">
        <v>237</v>
      </c>
      <c r="B66" s="114"/>
      <c r="C66" s="114"/>
      <c r="D66" s="114" t="s">
        <v>238</v>
      </c>
      <c r="E66" s="104">
        <v>43.54</v>
      </c>
      <c r="F66" s="104">
        <v>43.54</v>
      </c>
      <c r="G66" s="104">
        <v>0</v>
      </c>
      <c r="H66" s="104">
        <v>0</v>
      </c>
      <c r="I66" s="104"/>
      <c r="J66" s="104">
        <v>0</v>
      </c>
      <c r="K66" s="104">
        <v>0</v>
      </c>
      <c r="L66" s="104">
        <v>0</v>
      </c>
    </row>
    <row r="67" ht="19.5" customHeight="1" spans="1:12">
      <c r="A67" s="114" t="s">
        <v>239</v>
      </c>
      <c r="B67" s="114"/>
      <c r="C67" s="114"/>
      <c r="D67" s="114" t="s">
        <v>240</v>
      </c>
      <c r="E67" s="104">
        <v>41.02</v>
      </c>
      <c r="F67" s="104">
        <v>41.02</v>
      </c>
      <c r="G67" s="104">
        <v>0</v>
      </c>
      <c r="H67" s="104">
        <v>0</v>
      </c>
      <c r="I67" s="104"/>
      <c r="J67" s="104">
        <v>0</v>
      </c>
      <c r="K67" s="104">
        <v>0</v>
      </c>
      <c r="L67" s="104">
        <v>0</v>
      </c>
    </row>
    <row r="68" ht="19.5" customHeight="1" spans="1:12">
      <c r="A68" s="114" t="s">
        <v>241</v>
      </c>
      <c r="B68" s="114"/>
      <c r="C68" s="114"/>
      <c r="D68" s="114" t="s">
        <v>242</v>
      </c>
      <c r="E68" s="104">
        <v>4.73</v>
      </c>
      <c r="F68" s="104">
        <v>4.73</v>
      </c>
      <c r="G68" s="104">
        <v>0</v>
      </c>
      <c r="H68" s="104">
        <v>0</v>
      </c>
      <c r="I68" s="104"/>
      <c r="J68" s="104">
        <v>0</v>
      </c>
      <c r="K68" s="104">
        <v>0</v>
      </c>
      <c r="L68" s="104">
        <v>0</v>
      </c>
    </row>
    <row r="69" ht="19.5" customHeight="1" spans="1:12">
      <c r="A69" s="114" t="s">
        <v>243</v>
      </c>
      <c r="B69" s="114"/>
      <c r="C69" s="114"/>
      <c r="D69" s="114" t="s">
        <v>244</v>
      </c>
      <c r="E69" s="117">
        <v>2193.48</v>
      </c>
      <c r="F69" s="117">
        <v>2190.48</v>
      </c>
      <c r="G69" s="104">
        <v>0</v>
      </c>
      <c r="H69" s="104">
        <v>0</v>
      </c>
      <c r="I69" s="104"/>
      <c r="J69" s="104">
        <v>0</v>
      </c>
      <c r="K69" s="104">
        <v>0</v>
      </c>
      <c r="L69" s="104">
        <v>3</v>
      </c>
    </row>
    <row r="70" ht="19.5" customHeight="1" spans="1:12">
      <c r="A70" s="114" t="s">
        <v>245</v>
      </c>
      <c r="B70" s="114"/>
      <c r="C70" s="114"/>
      <c r="D70" s="114" t="s">
        <v>246</v>
      </c>
      <c r="E70" s="104">
        <v>577.69</v>
      </c>
      <c r="F70" s="104">
        <v>577.69</v>
      </c>
      <c r="G70" s="104">
        <v>0</v>
      </c>
      <c r="H70" s="104">
        <v>0</v>
      </c>
      <c r="I70" s="104"/>
      <c r="J70" s="104">
        <v>0</v>
      </c>
      <c r="K70" s="104">
        <v>0</v>
      </c>
      <c r="L70" s="104">
        <v>0</v>
      </c>
    </row>
    <row r="71" ht="19.5" customHeight="1" spans="1:12">
      <c r="A71" s="114" t="s">
        <v>247</v>
      </c>
      <c r="B71" s="114"/>
      <c r="C71" s="114"/>
      <c r="D71" s="114" t="s">
        <v>135</v>
      </c>
      <c r="E71" s="104">
        <v>6</v>
      </c>
      <c r="F71" s="104">
        <v>6</v>
      </c>
      <c r="G71" s="104">
        <v>0</v>
      </c>
      <c r="H71" s="104">
        <v>0</v>
      </c>
      <c r="I71" s="104"/>
      <c r="J71" s="104">
        <v>0</v>
      </c>
      <c r="K71" s="104">
        <v>0</v>
      </c>
      <c r="L71" s="104">
        <v>0</v>
      </c>
    </row>
    <row r="72" ht="19.5" customHeight="1" spans="1:12">
      <c r="A72" s="114" t="s">
        <v>248</v>
      </c>
      <c r="B72" s="114"/>
      <c r="C72" s="114"/>
      <c r="D72" s="114" t="s">
        <v>249</v>
      </c>
      <c r="E72" s="104">
        <v>372.46</v>
      </c>
      <c r="F72" s="104">
        <v>372.46</v>
      </c>
      <c r="G72" s="104">
        <v>0</v>
      </c>
      <c r="H72" s="104">
        <v>0</v>
      </c>
      <c r="I72" s="104"/>
      <c r="J72" s="104">
        <v>0</v>
      </c>
      <c r="K72" s="104">
        <v>0</v>
      </c>
      <c r="L72" s="104">
        <v>0</v>
      </c>
    </row>
    <row r="73" ht="19.5" customHeight="1" spans="1:12">
      <c r="A73" s="114" t="s">
        <v>250</v>
      </c>
      <c r="B73" s="114"/>
      <c r="C73" s="114"/>
      <c r="D73" s="114" t="s">
        <v>251</v>
      </c>
      <c r="E73" s="104">
        <v>2.64</v>
      </c>
      <c r="F73" s="104">
        <v>2.64</v>
      </c>
      <c r="G73" s="104">
        <v>0</v>
      </c>
      <c r="H73" s="104">
        <v>0</v>
      </c>
      <c r="I73" s="104"/>
      <c r="J73" s="104">
        <v>0</v>
      </c>
      <c r="K73" s="104">
        <v>0</v>
      </c>
      <c r="L73" s="104">
        <v>0</v>
      </c>
    </row>
    <row r="74" ht="19.5" customHeight="1" spans="1:12">
      <c r="A74" s="114" t="s">
        <v>252</v>
      </c>
      <c r="B74" s="114"/>
      <c r="C74" s="114"/>
      <c r="D74" s="114" t="s">
        <v>253</v>
      </c>
      <c r="E74" s="104">
        <v>19.4</v>
      </c>
      <c r="F74" s="104">
        <v>19.4</v>
      </c>
      <c r="G74" s="104">
        <v>0</v>
      </c>
      <c r="H74" s="104">
        <v>0</v>
      </c>
      <c r="I74" s="104"/>
      <c r="J74" s="104">
        <v>0</v>
      </c>
      <c r="K74" s="104">
        <v>0</v>
      </c>
      <c r="L74" s="104">
        <v>0</v>
      </c>
    </row>
    <row r="75" ht="19.5" customHeight="1" spans="1:12">
      <c r="A75" s="114" t="s">
        <v>254</v>
      </c>
      <c r="B75" s="114"/>
      <c r="C75" s="114"/>
      <c r="D75" s="114" t="s">
        <v>255</v>
      </c>
      <c r="E75" s="104">
        <v>7</v>
      </c>
      <c r="F75" s="104">
        <v>7</v>
      </c>
      <c r="G75" s="104">
        <v>0</v>
      </c>
      <c r="H75" s="104">
        <v>0</v>
      </c>
      <c r="I75" s="104"/>
      <c r="J75" s="104">
        <v>0</v>
      </c>
      <c r="K75" s="104">
        <v>0</v>
      </c>
      <c r="L75" s="104">
        <v>0</v>
      </c>
    </row>
    <row r="76" ht="19.5" customHeight="1" spans="1:12">
      <c r="A76" s="114" t="s">
        <v>256</v>
      </c>
      <c r="B76" s="114"/>
      <c r="C76" s="114"/>
      <c r="D76" s="114" t="s">
        <v>257</v>
      </c>
      <c r="E76" s="104">
        <v>156.43</v>
      </c>
      <c r="F76" s="104">
        <v>156.43</v>
      </c>
      <c r="G76" s="104">
        <v>0</v>
      </c>
      <c r="H76" s="104">
        <v>0</v>
      </c>
      <c r="I76" s="104"/>
      <c r="J76" s="104">
        <v>0</v>
      </c>
      <c r="K76" s="104">
        <v>0</v>
      </c>
      <c r="L76" s="104">
        <v>0</v>
      </c>
    </row>
    <row r="77" ht="19.5" customHeight="1" spans="1:12">
      <c r="A77" s="114" t="s">
        <v>258</v>
      </c>
      <c r="B77" s="114"/>
      <c r="C77" s="114"/>
      <c r="D77" s="114" t="s">
        <v>259</v>
      </c>
      <c r="E77" s="104">
        <v>13.75</v>
      </c>
      <c r="F77" s="104">
        <v>13.75</v>
      </c>
      <c r="G77" s="104">
        <v>0</v>
      </c>
      <c r="H77" s="104">
        <v>0</v>
      </c>
      <c r="I77" s="104"/>
      <c r="J77" s="104">
        <v>0</v>
      </c>
      <c r="K77" s="104">
        <v>0</v>
      </c>
      <c r="L77" s="104">
        <v>0</v>
      </c>
    </row>
    <row r="78" ht="19.5" customHeight="1" spans="1:12">
      <c r="A78" s="114" t="s">
        <v>260</v>
      </c>
      <c r="B78" s="114"/>
      <c r="C78" s="114"/>
      <c r="D78" s="114" t="s">
        <v>261</v>
      </c>
      <c r="E78" s="104">
        <v>10</v>
      </c>
      <c r="F78" s="104">
        <v>10</v>
      </c>
      <c r="G78" s="104">
        <v>0</v>
      </c>
      <c r="H78" s="104">
        <v>0</v>
      </c>
      <c r="I78" s="104"/>
      <c r="J78" s="104">
        <v>0</v>
      </c>
      <c r="K78" s="104">
        <v>0</v>
      </c>
      <c r="L78" s="104">
        <v>0</v>
      </c>
    </row>
    <row r="79" ht="19.5" customHeight="1" spans="1:12">
      <c r="A79" s="114" t="s">
        <v>262</v>
      </c>
      <c r="B79" s="114"/>
      <c r="C79" s="114"/>
      <c r="D79" s="114" t="s">
        <v>263</v>
      </c>
      <c r="E79" s="104">
        <v>10</v>
      </c>
      <c r="F79" s="104">
        <v>10</v>
      </c>
      <c r="G79" s="104">
        <v>0</v>
      </c>
      <c r="H79" s="104">
        <v>0</v>
      </c>
      <c r="I79" s="104"/>
      <c r="J79" s="104">
        <v>0</v>
      </c>
      <c r="K79" s="104">
        <v>0</v>
      </c>
      <c r="L79" s="104">
        <v>0</v>
      </c>
    </row>
    <row r="80" ht="19.5" customHeight="1" spans="1:12">
      <c r="A80" s="114" t="s">
        <v>264</v>
      </c>
      <c r="B80" s="114"/>
      <c r="C80" s="114"/>
      <c r="D80" s="114" t="s">
        <v>265</v>
      </c>
      <c r="E80" s="104">
        <v>20.16</v>
      </c>
      <c r="F80" s="104">
        <v>17.16</v>
      </c>
      <c r="G80" s="104">
        <v>0</v>
      </c>
      <c r="H80" s="104">
        <v>0</v>
      </c>
      <c r="I80" s="104"/>
      <c r="J80" s="104">
        <v>0</v>
      </c>
      <c r="K80" s="104">
        <v>0</v>
      </c>
      <c r="L80" s="104">
        <v>3</v>
      </c>
    </row>
    <row r="81" ht="19.5" customHeight="1" spans="1:12">
      <c r="A81" s="114" t="s">
        <v>266</v>
      </c>
      <c r="B81" s="114"/>
      <c r="C81" s="114"/>
      <c r="D81" s="114" t="s">
        <v>267</v>
      </c>
      <c r="E81" s="104">
        <v>9.66</v>
      </c>
      <c r="F81" s="104">
        <v>9.66</v>
      </c>
      <c r="G81" s="104">
        <v>0</v>
      </c>
      <c r="H81" s="104">
        <v>0</v>
      </c>
      <c r="I81" s="104"/>
      <c r="J81" s="104">
        <v>0</v>
      </c>
      <c r="K81" s="104">
        <v>0</v>
      </c>
      <c r="L81" s="104">
        <v>0</v>
      </c>
    </row>
    <row r="82" ht="19.5" customHeight="1" spans="1:12">
      <c r="A82" s="114" t="s">
        <v>268</v>
      </c>
      <c r="B82" s="114"/>
      <c r="C82" s="114"/>
      <c r="D82" s="114" t="s">
        <v>269</v>
      </c>
      <c r="E82" s="104">
        <v>7.5</v>
      </c>
      <c r="F82" s="104">
        <v>7.5</v>
      </c>
      <c r="G82" s="104">
        <v>0</v>
      </c>
      <c r="H82" s="104">
        <v>0</v>
      </c>
      <c r="I82" s="104"/>
      <c r="J82" s="104">
        <v>0</v>
      </c>
      <c r="K82" s="104">
        <v>0</v>
      </c>
      <c r="L82" s="104">
        <v>0</v>
      </c>
    </row>
    <row r="83" ht="19.5" customHeight="1" spans="1:12">
      <c r="A83" s="114" t="s">
        <v>270</v>
      </c>
      <c r="B83" s="114"/>
      <c r="C83" s="114"/>
      <c r="D83" s="114" t="s">
        <v>271</v>
      </c>
      <c r="E83" s="104">
        <v>3</v>
      </c>
      <c r="F83" s="104">
        <v>0</v>
      </c>
      <c r="G83" s="104">
        <v>0</v>
      </c>
      <c r="H83" s="104">
        <v>0</v>
      </c>
      <c r="I83" s="104"/>
      <c r="J83" s="104">
        <v>0</v>
      </c>
      <c r="K83" s="104">
        <v>0</v>
      </c>
      <c r="L83" s="104">
        <v>3</v>
      </c>
    </row>
    <row r="84" ht="19.5" customHeight="1" spans="1:12">
      <c r="A84" s="114" t="s">
        <v>272</v>
      </c>
      <c r="B84" s="114"/>
      <c r="C84" s="114"/>
      <c r="D84" s="114" t="s">
        <v>273</v>
      </c>
      <c r="E84" s="117">
        <v>1585.27</v>
      </c>
      <c r="F84" s="117">
        <v>1585.27</v>
      </c>
      <c r="G84" s="104">
        <v>0</v>
      </c>
      <c r="H84" s="104">
        <v>0</v>
      </c>
      <c r="I84" s="104"/>
      <c r="J84" s="104">
        <v>0</v>
      </c>
      <c r="K84" s="104">
        <v>0</v>
      </c>
      <c r="L84" s="104">
        <v>0</v>
      </c>
    </row>
    <row r="85" ht="19.5" customHeight="1" spans="1:12">
      <c r="A85" s="114" t="s">
        <v>274</v>
      </c>
      <c r="B85" s="114"/>
      <c r="C85" s="114"/>
      <c r="D85" s="114" t="s">
        <v>275</v>
      </c>
      <c r="E85" s="104">
        <v>550.17</v>
      </c>
      <c r="F85" s="104">
        <v>550.17</v>
      </c>
      <c r="G85" s="104">
        <v>0</v>
      </c>
      <c r="H85" s="104">
        <v>0</v>
      </c>
      <c r="I85" s="104"/>
      <c r="J85" s="104">
        <v>0</v>
      </c>
      <c r="K85" s="104">
        <v>0</v>
      </c>
      <c r="L85" s="104">
        <v>0</v>
      </c>
    </row>
    <row r="86" ht="19.5" customHeight="1" spans="1:12">
      <c r="A86" s="114" t="s">
        <v>276</v>
      </c>
      <c r="B86" s="114"/>
      <c r="C86" s="114"/>
      <c r="D86" s="114" t="s">
        <v>277</v>
      </c>
      <c r="E86" s="117">
        <v>1034.21</v>
      </c>
      <c r="F86" s="117">
        <v>1034.21</v>
      </c>
      <c r="G86" s="104">
        <v>0</v>
      </c>
      <c r="H86" s="104">
        <v>0</v>
      </c>
      <c r="I86" s="104"/>
      <c r="J86" s="104">
        <v>0</v>
      </c>
      <c r="K86" s="104">
        <v>0</v>
      </c>
      <c r="L86" s="104">
        <v>0</v>
      </c>
    </row>
    <row r="87" ht="19.5" customHeight="1" spans="1:12">
      <c r="A87" s="114" t="s">
        <v>278</v>
      </c>
      <c r="B87" s="114"/>
      <c r="C87" s="114"/>
      <c r="D87" s="114" t="s">
        <v>279</v>
      </c>
      <c r="E87" s="104">
        <v>0.89</v>
      </c>
      <c r="F87" s="104">
        <v>0.89</v>
      </c>
      <c r="G87" s="104">
        <v>0</v>
      </c>
      <c r="H87" s="104">
        <v>0</v>
      </c>
      <c r="I87" s="104"/>
      <c r="J87" s="104">
        <v>0</v>
      </c>
      <c r="K87" s="104">
        <v>0</v>
      </c>
      <c r="L87" s="104">
        <v>0</v>
      </c>
    </row>
    <row r="88" ht="19.5" customHeight="1" spans="1:12">
      <c r="A88" s="114" t="s">
        <v>280</v>
      </c>
      <c r="B88" s="114"/>
      <c r="C88" s="114"/>
      <c r="D88" s="114" t="s">
        <v>281</v>
      </c>
      <c r="E88" s="104">
        <v>0.36</v>
      </c>
      <c r="F88" s="104">
        <v>0.36</v>
      </c>
      <c r="G88" s="104">
        <v>0</v>
      </c>
      <c r="H88" s="104">
        <v>0</v>
      </c>
      <c r="I88" s="104"/>
      <c r="J88" s="104">
        <v>0</v>
      </c>
      <c r="K88" s="104">
        <v>0</v>
      </c>
      <c r="L88" s="104">
        <v>0</v>
      </c>
    </row>
    <row r="89" ht="19.5" customHeight="1" spans="1:12">
      <c r="A89" s="114" t="s">
        <v>282</v>
      </c>
      <c r="B89" s="114"/>
      <c r="C89" s="114"/>
      <c r="D89" s="114" t="s">
        <v>281</v>
      </c>
      <c r="E89" s="104">
        <v>0.36</v>
      </c>
      <c r="F89" s="104">
        <v>0.36</v>
      </c>
      <c r="G89" s="104">
        <v>0</v>
      </c>
      <c r="H89" s="104">
        <v>0</v>
      </c>
      <c r="I89" s="104"/>
      <c r="J89" s="104">
        <v>0</v>
      </c>
      <c r="K89" s="104">
        <v>0</v>
      </c>
      <c r="L89" s="104">
        <v>0</v>
      </c>
    </row>
    <row r="90" ht="19.5" customHeight="1" spans="1:12">
      <c r="A90" s="114" t="s">
        <v>283</v>
      </c>
      <c r="B90" s="114"/>
      <c r="C90" s="114"/>
      <c r="D90" s="114" t="s">
        <v>284</v>
      </c>
      <c r="E90" s="104">
        <v>105.36</v>
      </c>
      <c r="F90" s="104">
        <v>105.36</v>
      </c>
      <c r="G90" s="104">
        <v>0</v>
      </c>
      <c r="H90" s="104">
        <v>0</v>
      </c>
      <c r="I90" s="104"/>
      <c r="J90" s="104">
        <v>0</v>
      </c>
      <c r="K90" s="104">
        <v>0</v>
      </c>
      <c r="L90" s="104">
        <v>0</v>
      </c>
    </row>
    <row r="91" ht="19.5" customHeight="1" spans="1:12">
      <c r="A91" s="114" t="s">
        <v>285</v>
      </c>
      <c r="B91" s="114"/>
      <c r="C91" s="114"/>
      <c r="D91" s="114" t="s">
        <v>286</v>
      </c>
      <c r="E91" s="104">
        <v>105.36</v>
      </c>
      <c r="F91" s="104">
        <v>105.36</v>
      </c>
      <c r="G91" s="104">
        <v>0</v>
      </c>
      <c r="H91" s="104">
        <v>0</v>
      </c>
      <c r="I91" s="104"/>
      <c r="J91" s="104">
        <v>0</v>
      </c>
      <c r="K91" s="104">
        <v>0</v>
      </c>
      <c r="L91" s="104">
        <v>0</v>
      </c>
    </row>
    <row r="92" ht="19.5" customHeight="1" spans="1:12">
      <c r="A92" s="114" t="s">
        <v>287</v>
      </c>
      <c r="B92" s="114"/>
      <c r="C92" s="114"/>
      <c r="D92" s="114" t="s">
        <v>288</v>
      </c>
      <c r="E92" s="104">
        <v>105.36</v>
      </c>
      <c r="F92" s="104">
        <v>105.36</v>
      </c>
      <c r="G92" s="104">
        <v>0</v>
      </c>
      <c r="H92" s="104">
        <v>0</v>
      </c>
      <c r="I92" s="104"/>
      <c r="J92" s="104">
        <v>0</v>
      </c>
      <c r="K92" s="104">
        <v>0</v>
      </c>
      <c r="L92" s="104">
        <v>0</v>
      </c>
    </row>
    <row r="93" ht="19.5" customHeight="1" spans="1:12">
      <c r="A93" s="114" t="s">
        <v>289</v>
      </c>
      <c r="B93" s="114"/>
      <c r="C93" s="114"/>
      <c r="D93" s="114" t="s">
        <v>290</v>
      </c>
      <c r="E93" s="104">
        <v>0.32</v>
      </c>
      <c r="F93" s="104">
        <v>0.32</v>
      </c>
      <c r="G93" s="104">
        <v>0</v>
      </c>
      <c r="H93" s="104">
        <v>0</v>
      </c>
      <c r="I93" s="104"/>
      <c r="J93" s="104">
        <v>0</v>
      </c>
      <c r="K93" s="104">
        <v>0</v>
      </c>
      <c r="L93" s="104">
        <v>0</v>
      </c>
    </row>
    <row r="94" ht="19.5" customHeight="1" spans="1:12">
      <c r="A94" s="114" t="s">
        <v>291</v>
      </c>
      <c r="B94" s="114"/>
      <c r="C94" s="114"/>
      <c r="D94" s="114" t="s">
        <v>292</v>
      </c>
      <c r="E94" s="104">
        <v>0.32</v>
      </c>
      <c r="F94" s="104">
        <v>0.32</v>
      </c>
      <c r="G94" s="104">
        <v>0</v>
      </c>
      <c r="H94" s="104">
        <v>0</v>
      </c>
      <c r="I94" s="104"/>
      <c r="J94" s="104">
        <v>0</v>
      </c>
      <c r="K94" s="104">
        <v>0</v>
      </c>
      <c r="L94" s="104">
        <v>0</v>
      </c>
    </row>
    <row r="95" ht="19.5" customHeight="1" spans="1:12">
      <c r="A95" s="114" t="s">
        <v>293</v>
      </c>
      <c r="B95" s="114"/>
      <c r="C95" s="114"/>
      <c r="D95" s="114" t="s">
        <v>294</v>
      </c>
      <c r="E95" s="104">
        <v>0.32</v>
      </c>
      <c r="F95" s="104">
        <v>0.32</v>
      </c>
      <c r="G95" s="104">
        <v>0</v>
      </c>
      <c r="H95" s="104">
        <v>0</v>
      </c>
      <c r="I95" s="104"/>
      <c r="J95" s="104">
        <v>0</v>
      </c>
      <c r="K95" s="104">
        <v>0</v>
      </c>
      <c r="L95" s="104">
        <v>0</v>
      </c>
    </row>
    <row r="96" ht="19.5" customHeight="1" spans="1:12">
      <c r="A96" s="114" t="s">
        <v>295</v>
      </c>
      <c r="B96" s="114"/>
      <c r="C96" s="114"/>
      <c r="D96" s="114" t="s">
        <v>296</v>
      </c>
      <c r="E96" s="104">
        <v>1.72</v>
      </c>
      <c r="F96" s="104">
        <v>1.72</v>
      </c>
      <c r="G96" s="104">
        <v>0</v>
      </c>
      <c r="H96" s="104">
        <v>0</v>
      </c>
      <c r="I96" s="104"/>
      <c r="J96" s="104">
        <v>0</v>
      </c>
      <c r="K96" s="104">
        <v>0</v>
      </c>
      <c r="L96" s="104">
        <v>0</v>
      </c>
    </row>
    <row r="97" ht="19.5" customHeight="1" spans="1:12">
      <c r="A97" s="114" t="s">
        <v>297</v>
      </c>
      <c r="B97" s="114"/>
      <c r="C97" s="114"/>
      <c r="D97" s="114" t="s">
        <v>298</v>
      </c>
      <c r="E97" s="104">
        <v>1.72</v>
      </c>
      <c r="F97" s="104">
        <v>1.72</v>
      </c>
      <c r="G97" s="104">
        <v>0</v>
      </c>
      <c r="H97" s="104">
        <v>0</v>
      </c>
      <c r="I97" s="104"/>
      <c r="J97" s="104">
        <v>0</v>
      </c>
      <c r="K97" s="104">
        <v>0</v>
      </c>
      <c r="L97" s="104">
        <v>0</v>
      </c>
    </row>
    <row r="98" ht="19.5" customHeight="1" spans="1:12">
      <c r="A98" s="114" t="s">
        <v>299</v>
      </c>
      <c r="B98" s="114"/>
      <c r="C98" s="114"/>
      <c r="D98" s="114" t="s">
        <v>300</v>
      </c>
      <c r="E98" s="104">
        <v>1.72</v>
      </c>
      <c r="F98" s="104">
        <v>1.72</v>
      </c>
      <c r="G98" s="104">
        <v>0</v>
      </c>
      <c r="H98" s="104">
        <v>0</v>
      </c>
      <c r="I98" s="104"/>
      <c r="J98" s="104">
        <v>0</v>
      </c>
      <c r="K98" s="104">
        <v>0</v>
      </c>
      <c r="L98" s="104">
        <v>0</v>
      </c>
    </row>
    <row r="99" ht="19.5" customHeight="1" spans="1:12">
      <c r="A99" s="114" t="s">
        <v>301</v>
      </c>
      <c r="B99" s="114"/>
      <c r="C99" s="114"/>
      <c r="D99" s="114" t="s">
        <v>302</v>
      </c>
      <c r="E99" s="104">
        <v>55.8</v>
      </c>
      <c r="F99" s="104">
        <v>55.8</v>
      </c>
      <c r="G99" s="104">
        <v>0</v>
      </c>
      <c r="H99" s="104">
        <v>0</v>
      </c>
      <c r="I99" s="104"/>
      <c r="J99" s="104">
        <v>0</v>
      </c>
      <c r="K99" s="104">
        <v>0</v>
      </c>
      <c r="L99" s="104">
        <v>0</v>
      </c>
    </row>
    <row r="100" ht="19.5" customHeight="1" spans="1:12">
      <c r="A100" s="114" t="s">
        <v>303</v>
      </c>
      <c r="B100" s="114"/>
      <c r="C100" s="114"/>
      <c r="D100" s="114" t="s">
        <v>304</v>
      </c>
      <c r="E100" s="104">
        <v>55.8</v>
      </c>
      <c r="F100" s="104">
        <v>55.8</v>
      </c>
      <c r="G100" s="104">
        <v>0</v>
      </c>
      <c r="H100" s="104">
        <v>0</v>
      </c>
      <c r="I100" s="104"/>
      <c r="J100" s="104">
        <v>0</v>
      </c>
      <c r="K100" s="104">
        <v>0</v>
      </c>
      <c r="L100" s="104">
        <v>0</v>
      </c>
    </row>
    <row r="101" ht="19.5" customHeight="1" spans="1:12">
      <c r="A101" s="114" t="s">
        <v>305</v>
      </c>
      <c r="B101" s="114"/>
      <c r="C101" s="114"/>
      <c r="D101" s="114" t="s">
        <v>306</v>
      </c>
      <c r="E101" s="104">
        <v>55.8</v>
      </c>
      <c r="F101" s="104">
        <v>55.8</v>
      </c>
      <c r="G101" s="104">
        <v>0</v>
      </c>
      <c r="H101" s="104">
        <v>0</v>
      </c>
      <c r="I101" s="104"/>
      <c r="J101" s="104">
        <v>0</v>
      </c>
      <c r="K101" s="104">
        <v>0</v>
      </c>
      <c r="L101" s="104">
        <v>0</v>
      </c>
    </row>
    <row r="102" ht="19.5" customHeight="1" spans="1:12">
      <c r="A102" s="114" t="s">
        <v>307</v>
      </c>
      <c r="B102" s="114"/>
      <c r="C102" s="114"/>
      <c r="D102" s="114"/>
      <c r="E102" s="114"/>
      <c r="F102" s="114"/>
      <c r="G102" s="114"/>
      <c r="H102" s="114"/>
      <c r="I102" s="114"/>
      <c r="J102" s="114"/>
      <c r="K102" s="114"/>
      <c r="L102" s="114"/>
    </row>
  </sheetData>
  <mergeCells count="10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L10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6"/>
  <sheetViews>
    <sheetView tabSelected="1" workbookViewId="0">
      <pane xSplit="4" ySplit="9" topLeftCell="E10" activePane="bottomRight" state="frozen"/>
      <selection/>
      <selection pane="topRight"/>
      <selection pane="bottomLeft"/>
      <selection pane="bottomRight" activeCell="G10" sqref="G10"/>
    </sheetView>
  </sheetViews>
  <sheetFormatPr defaultColWidth="9" defaultRowHeight="13.5"/>
  <cols>
    <col min="1" max="3" width="3.25" customWidth="1"/>
    <col min="4" max="4" width="32.75" customWidth="1"/>
    <col min="5" max="10" width="18.75" customWidth="1"/>
  </cols>
  <sheetData>
    <row r="1" ht="27" spans="6:6">
      <c r="F1" s="113" t="s">
        <v>308</v>
      </c>
    </row>
    <row r="2" ht="14.25" spans="10:10">
      <c r="J2" s="99" t="s">
        <v>309</v>
      </c>
    </row>
    <row r="3" ht="14.25" spans="1:10">
      <c r="A3" s="99" t="s">
        <v>2</v>
      </c>
      <c r="J3" s="99" t="s">
        <v>3</v>
      </c>
    </row>
    <row r="4" ht="19.5" customHeight="1" spans="1:10">
      <c r="A4" s="100" t="s">
        <v>6</v>
      </c>
      <c r="B4" s="100"/>
      <c r="C4" s="100"/>
      <c r="D4" s="100"/>
      <c r="E4" s="107" t="s">
        <v>99</v>
      </c>
      <c r="F4" s="107" t="s">
        <v>310</v>
      </c>
      <c r="G4" s="107" t="s">
        <v>311</v>
      </c>
      <c r="H4" s="107" t="s">
        <v>312</v>
      </c>
      <c r="I4" s="107" t="s">
        <v>313</v>
      </c>
      <c r="J4" s="107" t="s">
        <v>314</v>
      </c>
    </row>
    <row r="5" ht="19.5" customHeight="1" spans="1:10">
      <c r="A5" s="107" t="s">
        <v>122</v>
      </c>
      <c r="B5" s="107"/>
      <c r="C5" s="107"/>
      <c r="D5" s="100" t="s">
        <v>123</v>
      </c>
      <c r="E5" s="107"/>
      <c r="F5" s="107"/>
      <c r="G5" s="107"/>
      <c r="H5" s="107"/>
      <c r="I5" s="107"/>
      <c r="J5" s="107"/>
    </row>
    <row r="6" ht="19.5" customHeight="1" spans="1:10">
      <c r="A6" s="107"/>
      <c r="B6" s="107"/>
      <c r="C6" s="107"/>
      <c r="D6" s="100"/>
      <c r="E6" s="107"/>
      <c r="F6" s="107"/>
      <c r="G6" s="107"/>
      <c r="H6" s="107"/>
      <c r="I6" s="107"/>
      <c r="J6" s="107"/>
    </row>
    <row r="7" ht="19.5" customHeight="1" spans="1:10">
      <c r="A7" s="107"/>
      <c r="B7" s="107"/>
      <c r="C7" s="107"/>
      <c r="D7" s="100"/>
      <c r="E7" s="107"/>
      <c r="F7" s="107"/>
      <c r="G7" s="107"/>
      <c r="H7" s="107"/>
      <c r="I7" s="107"/>
      <c r="J7" s="107"/>
    </row>
    <row r="8" ht="19.5" customHeight="1" spans="1:10">
      <c r="A8" s="100" t="s">
        <v>126</v>
      </c>
      <c r="B8" s="100" t="s">
        <v>127</v>
      </c>
      <c r="C8" s="100" t="s">
        <v>128</v>
      </c>
      <c r="D8" s="100" t="s">
        <v>10</v>
      </c>
      <c r="E8" s="107" t="s">
        <v>11</v>
      </c>
      <c r="F8" s="107" t="s">
        <v>12</v>
      </c>
      <c r="G8" s="107" t="s">
        <v>20</v>
      </c>
      <c r="H8" s="107" t="s">
        <v>24</v>
      </c>
      <c r="I8" s="107" t="s">
        <v>28</v>
      </c>
      <c r="J8" s="107" t="s">
        <v>32</v>
      </c>
    </row>
    <row r="9" ht="19.5" customHeight="1" spans="1:10">
      <c r="A9" s="100"/>
      <c r="B9" s="100"/>
      <c r="C9" s="100"/>
      <c r="D9" s="100" t="s">
        <v>129</v>
      </c>
      <c r="E9" s="118">
        <v>4295.82</v>
      </c>
      <c r="F9" s="118">
        <v>2352.44</v>
      </c>
      <c r="G9" s="118">
        <v>1943.38</v>
      </c>
      <c r="H9" s="104"/>
      <c r="I9" s="104"/>
      <c r="J9" s="104"/>
    </row>
    <row r="10" ht="19.5" customHeight="1" spans="1:10">
      <c r="A10" s="114" t="s">
        <v>130</v>
      </c>
      <c r="B10" s="114"/>
      <c r="C10" s="114"/>
      <c r="D10" s="114" t="s">
        <v>131</v>
      </c>
      <c r="E10" s="104">
        <v>913.43</v>
      </c>
      <c r="F10" s="104">
        <v>882.99</v>
      </c>
      <c r="G10" s="104">
        <v>30.44</v>
      </c>
      <c r="H10" s="104"/>
      <c r="I10" s="104"/>
      <c r="J10" s="104"/>
    </row>
    <row r="11" ht="19.5" customHeight="1" spans="1:10">
      <c r="A11" s="114" t="s">
        <v>132</v>
      </c>
      <c r="B11" s="114"/>
      <c r="C11" s="114"/>
      <c r="D11" s="114" t="s">
        <v>133</v>
      </c>
      <c r="E11" s="104">
        <v>11.29</v>
      </c>
      <c r="F11" s="104">
        <v>10.29</v>
      </c>
      <c r="G11" s="104" t="s">
        <v>315</v>
      </c>
      <c r="H11" s="104"/>
      <c r="I11" s="104"/>
      <c r="J11" s="104"/>
    </row>
    <row r="12" ht="19.5" customHeight="1" spans="1:10">
      <c r="A12" s="114" t="s">
        <v>134</v>
      </c>
      <c r="B12" s="114"/>
      <c r="C12" s="114"/>
      <c r="D12" s="114" t="s">
        <v>135</v>
      </c>
      <c r="E12" s="104">
        <v>7.29</v>
      </c>
      <c r="F12" s="104">
        <v>7.29</v>
      </c>
      <c r="G12" s="104">
        <v>0</v>
      </c>
      <c r="H12" s="104"/>
      <c r="I12" s="104"/>
      <c r="J12" s="104"/>
    </row>
    <row r="13" ht="19.5" customHeight="1" spans="1:10">
      <c r="A13" s="114" t="s">
        <v>136</v>
      </c>
      <c r="B13" s="114"/>
      <c r="C13" s="114"/>
      <c r="D13" s="114" t="s">
        <v>137</v>
      </c>
      <c r="E13" s="104">
        <v>1</v>
      </c>
      <c r="F13" s="104"/>
      <c r="G13" s="104">
        <v>1</v>
      </c>
      <c r="H13" s="104"/>
      <c r="I13" s="104"/>
      <c r="J13" s="104"/>
    </row>
    <row r="14" ht="19.5" customHeight="1" spans="1:10">
      <c r="A14" s="114" t="s">
        <v>316</v>
      </c>
      <c r="B14" s="114"/>
      <c r="C14" s="114"/>
      <c r="D14" s="114" t="s">
        <v>317</v>
      </c>
      <c r="E14" s="104">
        <v>3</v>
      </c>
      <c r="F14" s="104">
        <v>3</v>
      </c>
      <c r="G14" s="104">
        <v>0</v>
      </c>
      <c r="H14" s="104"/>
      <c r="I14" s="104"/>
      <c r="J14" s="104"/>
    </row>
    <row r="15" ht="19.5" customHeight="1" spans="1:10">
      <c r="A15" s="114" t="s">
        <v>138</v>
      </c>
      <c r="B15" s="114"/>
      <c r="C15" s="114"/>
      <c r="D15" s="114" t="s">
        <v>139</v>
      </c>
      <c r="E15" s="104">
        <v>822.93</v>
      </c>
      <c r="F15" s="104" t="s">
        <v>318</v>
      </c>
      <c r="G15" s="104" t="s">
        <v>319</v>
      </c>
      <c r="H15" s="104"/>
      <c r="I15" s="104"/>
      <c r="J15" s="104"/>
    </row>
    <row r="16" ht="19.5" customHeight="1" spans="1:10">
      <c r="A16" s="114" t="s">
        <v>140</v>
      </c>
      <c r="B16" s="114"/>
      <c r="C16" s="114"/>
      <c r="D16" s="114" t="s">
        <v>135</v>
      </c>
      <c r="E16" s="104">
        <v>814.93</v>
      </c>
      <c r="F16" s="104" t="s">
        <v>320</v>
      </c>
      <c r="G16" s="104" t="s">
        <v>319</v>
      </c>
      <c r="H16" s="104"/>
      <c r="I16" s="104"/>
      <c r="J16" s="104"/>
    </row>
    <row r="17" ht="19.5" customHeight="1" spans="1:10">
      <c r="A17" s="114" t="s">
        <v>141</v>
      </c>
      <c r="B17" s="114"/>
      <c r="C17" s="114"/>
      <c r="D17" s="114" t="s">
        <v>142</v>
      </c>
      <c r="E17" s="104">
        <v>8</v>
      </c>
      <c r="F17" s="104" t="s">
        <v>321</v>
      </c>
      <c r="G17" s="104" t="s">
        <v>322</v>
      </c>
      <c r="H17" s="104"/>
      <c r="I17" s="104"/>
      <c r="J17" s="104"/>
    </row>
    <row r="18" ht="19.5" customHeight="1" spans="1:10">
      <c r="A18" s="114" t="s">
        <v>143</v>
      </c>
      <c r="B18" s="114"/>
      <c r="C18" s="114"/>
      <c r="D18" s="114" t="s">
        <v>144</v>
      </c>
      <c r="E18" s="104">
        <v>1.5</v>
      </c>
      <c r="F18" s="104"/>
      <c r="G18" s="104" t="s">
        <v>323</v>
      </c>
      <c r="H18" s="104"/>
      <c r="I18" s="104"/>
      <c r="J18" s="104"/>
    </row>
    <row r="19" ht="19.5" customHeight="1" spans="1:10">
      <c r="A19" s="114" t="s">
        <v>145</v>
      </c>
      <c r="B19" s="114"/>
      <c r="C19" s="114"/>
      <c r="D19" s="114" t="s">
        <v>146</v>
      </c>
      <c r="E19" s="104">
        <v>1.5</v>
      </c>
      <c r="F19" s="104"/>
      <c r="G19" s="104" t="s">
        <v>323</v>
      </c>
      <c r="H19" s="104"/>
      <c r="I19" s="104"/>
      <c r="J19" s="104"/>
    </row>
    <row r="20" ht="19.5" customHeight="1" spans="1:10">
      <c r="A20" s="114" t="s">
        <v>147</v>
      </c>
      <c r="B20" s="114"/>
      <c r="C20" s="114"/>
      <c r="D20" s="114" t="s">
        <v>148</v>
      </c>
      <c r="E20" s="104">
        <v>62.08</v>
      </c>
      <c r="F20" s="104" t="s">
        <v>324</v>
      </c>
      <c r="G20" s="104" t="s">
        <v>325</v>
      </c>
      <c r="H20" s="104"/>
      <c r="I20" s="104"/>
      <c r="J20" s="104"/>
    </row>
    <row r="21" ht="19.5" customHeight="1" spans="1:10">
      <c r="A21" s="114" t="s">
        <v>149</v>
      </c>
      <c r="B21" s="114"/>
      <c r="C21" s="114"/>
      <c r="D21" s="114" t="s">
        <v>135</v>
      </c>
      <c r="E21" s="104">
        <v>43.2</v>
      </c>
      <c r="F21" s="104" t="s">
        <v>324</v>
      </c>
      <c r="G21" s="104" t="s">
        <v>322</v>
      </c>
      <c r="H21" s="104"/>
      <c r="I21" s="104"/>
      <c r="J21" s="104"/>
    </row>
    <row r="22" ht="19.5" customHeight="1" spans="1:10">
      <c r="A22" s="114" t="s">
        <v>150</v>
      </c>
      <c r="B22" s="114"/>
      <c r="C22" s="114"/>
      <c r="D22" s="114" t="s">
        <v>151</v>
      </c>
      <c r="E22" s="104">
        <v>18.88</v>
      </c>
      <c r="F22" s="104"/>
      <c r="G22" s="104" t="s">
        <v>325</v>
      </c>
      <c r="H22" s="104"/>
      <c r="I22" s="104"/>
      <c r="J22" s="104"/>
    </row>
    <row r="23" ht="19.5" customHeight="1" spans="1:10">
      <c r="A23" s="114" t="s">
        <v>152</v>
      </c>
      <c r="B23" s="114"/>
      <c r="C23" s="114"/>
      <c r="D23" s="114" t="s">
        <v>153</v>
      </c>
      <c r="E23" s="104">
        <v>1.77</v>
      </c>
      <c r="F23" s="104"/>
      <c r="G23" s="104" t="s">
        <v>326</v>
      </c>
      <c r="H23" s="104"/>
      <c r="I23" s="104"/>
      <c r="J23" s="104"/>
    </row>
    <row r="24" ht="19.5" customHeight="1" spans="1:10">
      <c r="A24" s="114" t="s">
        <v>154</v>
      </c>
      <c r="B24" s="114"/>
      <c r="C24" s="114"/>
      <c r="D24" s="114" t="s">
        <v>155</v>
      </c>
      <c r="E24" s="104">
        <v>1.77</v>
      </c>
      <c r="F24" s="104"/>
      <c r="G24" s="104" t="s">
        <v>326</v>
      </c>
      <c r="H24" s="104"/>
      <c r="I24" s="104"/>
      <c r="J24" s="104"/>
    </row>
    <row r="25" ht="19.5" customHeight="1" spans="1:10">
      <c r="A25" s="114" t="s">
        <v>156</v>
      </c>
      <c r="B25" s="114"/>
      <c r="C25" s="114"/>
      <c r="D25" s="114" t="s">
        <v>157</v>
      </c>
      <c r="E25" s="104">
        <v>7.99</v>
      </c>
      <c r="F25" s="104" t="s">
        <v>327</v>
      </c>
      <c r="G25" s="104"/>
      <c r="H25" s="104"/>
      <c r="I25" s="104"/>
      <c r="J25" s="104"/>
    </row>
    <row r="26" ht="19.5" customHeight="1" spans="1:10">
      <c r="A26" s="114" t="s">
        <v>158</v>
      </c>
      <c r="B26" s="114"/>
      <c r="C26" s="114"/>
      <c r="D26" s="114" t="s">
        <v>135</v>
      </c>
      <c r="E26" s="104">
        <v>7.99</v>
      </c>
      <c r="F26" s="104" t="s">
        <v>327</v>
      </c>
      <c r="G26" s="104"/>
      <c r="H26" s="104"/>
      <c r="I26" s="104"/>
      <c r="J26" s="104"/>
    </row>
    <row r="27" ht="19.5" customHeight="1" spans="1:10">
      <c r="A27" s="114" t="s">
        <v>159</v>
      </c>
      <c r="B27" s="114"/>
      <c r="C27" s="114"/>
      <c r="D27" s="114" t="s">
        <v>160</v>
      </c>
      <c r="E27" s="104">
        <v>5</v>
      </c>
      <c r="F27" s="104"/>
      <c r="G27" s="104" t="s">
        <v>328</v>
      </c>
      <c r="H27" s="104"/>
      <c r="I27" s="104"/>
      <c r="J27" s="104"/>
    </row>
    <row r="28" ht="19.5" customHeight="1" spans="1:10">
      <c r="A28" s="114" t="s">
        <v>161</v>
      </c>
      <c r="B28" s="114"/>
      <c r="C28" s="114"/>
      <c r="D28" s="114" t="s">
        <v>162</v>
      </c>
      <c r="E28" s="104">
        <v>5</v>
      </c>
      <c r="F28" s="104"/>
      <c r="G28" s="104" t="s">
        <v>328</v>
      </c>
      <c r="H28" s="104"/>
      <c r="I28" s="104"/>
      <c r="J28" s="104"/>
    </row>
    <row r="29" ht="19.5" customHeight="1" spans="1:10">
      <c r="A29" s="114" t="s">
        <v>163</v>
      </c>
      <c r="B29" s="114"/>
      <c r="C29" s="114"/>
      <c r="D29" s="114" t="s">
        <v>164</v>
      </c>
      <c r="E29" s="104">
        <v>0.87</v>
      </c>
      <c r="F29" s="104"/>
      <c r="G29" s="104" t="s">
        <v>329</v>
      </c>
      <c r="H29" s="104"/>
      <c r="I29" s="104"/>
      <c r="J29" s="104"/>
    </row>
    <row r="30" ht="19.5" customHeight="1" spans="1:10">
      <c r="A30" s="114" t="s">
        <v>165</v>
      </c>
      <c r="B30" s="114"/>
      <c r="C30" s="114"/>
      <c r="D30" s="114" t="s">
        <v>166</v>
      </c>
      <c r="E30" s="104">
        <v>0.87</v>
      </c>
      <c r="F30" s="104"/>
      <c r="G30" s="104" t="s">
        <v>329</v>
      </c>
      <c r="H30" s="104"/>
      <c r="I30" s="104"/>
      <c r="J30" s="104"/>
    </row>
    <row r="31" ht="19.5" customHeight="1" spans="1:10">
      <c r="A31" s="114" t="s">
        <v>167</v>
      </c>
      <c r="B31" s="114"/>
      <c r="C31" s="114"/>
      <c r="D31" s="114" t="s">
        <v>168</v>
      </c>
      <c r="E31" s="104">
        <v>0.73</v>
      </c>
      <c r="F31" s="104" t="s">
        <v>330</v>
      </c>
      <c r="G31" s="104"/>
      <c r="H31" s="104"/>
      <c r="I31" s="104"/>
      <c r="J31" s="104"/>
    </row>
    <row r="32" ht="19.5" customHeight="1" spans="1:10">
      <c r="A32" s="114" t="s">
        <v>169</v>
      </c>
      <c r="B32" s="114"/>
      <c r="C32" s="114"/>
      <c r="D32" s="114" t="s">
        <v>170</v>
      </c>
      <c r="E32" s="104">
        <v>0.73</v>
      </c>
      <c r="F32" s="104" t="s">
        <v>330</v>
      </c>
      <c r="G32" s="104"/>
      <c r="H32" s="104"/>
      <c r="I32" s="104"/>
      <c r="J32" s="104"/>
    </row>
    <row r="33" ht="19.5" customHeight="1" spans="1:10">
      <c r="A33" s="114" t="s">
        <v>171</v>
      </c>
      <c r="B33" s="114"/>
      <c r="C33" s="114"/>
      <c r="D33" s="114" t="s">
        <v>172</v>
      </c>
      <c r="E33" s="104">
        <v>0.73</v>
      </c>
      <c r="F33" s="104" t="s">
        <v>330</v>
      </c>
      <c r="G33" s="104"/>
      <c r="H33" s="104"/>
      <c r="I33" s="104"/>
      <c r="J33" s="104"/>
    </row>
    <row r="34" ht="19.5" customHeight="1" spans="1:10">
      <c r="A34" s="114" t="s">
        <v>173</v>
      </c>
      <c r="B34" s="114"/>
      <c r="C34" s="114"/>
      <c r="D34" s="114" t="s">
        <v>174</v>
      </c>
      <c r="E34" s="104">
        <v>0.51</v>
      </c>
      <c r="F34" s="104"/>
      <c r="G34" s="104" t="s">
        <v>331</v>
      </c>
      <c r="H34" s="104"/>
      <c r="I34" s="104"/>
      <c r="J34" s="104"/>
    </row>
    <row r="35" ht="19.5" customHeight="1" spans="1:10">
      <c r="A35" s="114" t="s">
        <v>175</v>
      </c>
      <c r="B35" s="114"/>
      <c r="C35" s="114"/>
      <c r="D35" s="114" t="s">
        <v>176</v>
      </c>
      <c r="E35" s="104">
        <v>0.51</v>
      </c>
      <c r="F35" s="104"/>
      <c r="G35" s="104" t="s">
        <v>331</v>
      </c>
      <c r="H35" s="104"/>
      <c r="I35" s="104"/>
      <c r="J35" s="104"/>
    </row>
    <row r="36" ht="19.5" customHeight="1" spans="1:10">
      <c r="A36" s="114" t="s">
        <v>177</v>
      </c>
      <c r="B36" s="114"/>
      <c r="C36" s="114"/>
      <c r="D36" s="114" t="s">
        <v>176</v>
      </c>
      <c r="E36" s="104">
        <v>0.51</v>
      </c>
      <c r="F36" s="104"/>
      <c r="G36" s="104" t="s">
        <v>331</v>
      </c>
      <c r="H36" s="104"/>
      <c r="I36" s="104"/>
      <c r="J36" s="104"/>
    </row>
    <row r="37" ht="19.5" customHeight="1" spans="1:10">
      <c r="A37" s="114" t="s">
        <v>178</v>
      </c>
      <c r="B37" s="114"/>
      <c r="C37" s="114"/>
      <c r="D37" s="114" t="s">
        <v>179</v>
      </c>
      <c r="E37" s="104">
        <v>5.43</v>
      </c>
      <c r="F37" s="104"/>
      <c r="G37" s="104" t="s">
        <v>332</v>
      </c>
      <c r="H37" s="104"/>
      <c r="I37" s="104"/>
      <c r="J37" s="104"/>
    </row>
    <row r="38" ht="19.5" customHeight="1" spans="1:10">
      <c r="A38" s="114" t="s">
        <v>180</v>
      </c>
      <c r="B38" s="114"/>
      <c r="C38" s="114"/>
      <c r="D38" s="114" t="s">
        <v>181</v>
      </c>
      <c r="E38" s="104">
        <v>5.43</v>
      </c>
      <c r="F38" s="104"/>
      <c r="G38" s="104" t="s">
        <v>332</v>
      </c>
      <c r="H38" s="104"/>
      <c r="I38" s="104"/>
      <c r="J38" s="104"/>
    </row>
    <row r="39" ht="19.5" customHeight="1" spans="1:10">
      <c r="A39" s="114" t="s">
        <v>182</v>
      </c>
      <c r="B39" s="114"/>
      <c r="C39" s="114"/>
      <c r="D39" s="114" t="s">
        <v>183</v>
      </c>
      <c r="E39" s="104">
        <v>5.43</v>
      </c>
      <c r="F39" s="104"/>
      <c r="G39" s="104" t="s">
        <v>332</v>
      </c>
      <c r="H39" s="104"/>
      <c r="I39" s="104"/>
      <c r="J39" s="104"/>
    </row>
    <row r="40" ht="19.5" customHeight="1" spans="1:10">
      <c r="A40" s="114" t="s">
        <v>184</v>
      </c>
      <c r="B40" s="114"/>
      <c r="C40" s="114"/>
      <c r="D40" s="114" t="s">
        <v>185</v>
      </c>
      <c r="E40" s="104">
        <v>58.57</v>
      </c>
      <c r="F40" s="104" t="s">
        <v>333</v>
      </c>
      <c r="G40" s="104">
        <v>18.41</v>
      </c>
      <c r="H40" s="104"/>
      <c r="I40" s="104"/>
      <c r="J40" s="104"/>
    </row>
    <row r="41" ht="19.5" customHeight="1" spans="1:10">
      <c r="A41" s="114" t="s">
        <v>186</v>
      </c>
      <c r="B41" s="114"/>
      <c r="C41" s="114"/>
      <c r="D41" s="114" t="s">
        <v>187</v>
      </c>
      <c r="E41" s="104">
        <v>48.47</v>
      </c>
      <c r="F41" s="104" t="s">
        <v>334</v>
      </c>
      <c r="G41" s="104">
        <v>8.86</v>
      </c>
      <c r="H41" s="104"/>
      <c r="I41" s="104"/>
      <c r="J41" s="104"/>
    </row>
    <row r="42" ht="19.5" customHeight="1" spans="1:10">
      <c r="A42" s="114" t="s">
        <v>188</v>
      </c>
      <c r="B42" s="114"/>
      <c r="C42" s="114"/>
      <c r="D42" s="114" t="s">
        <v>189</v>
      </c>
      <c r="E42" s="104">
        <v>40.5</v>
      </c>
      <c r="F42" s="104" t="s">
        <v>334</v>
      </c>
      <c r="G42" s="104">
        <v>0.89</v>
      </c>
      <c r="H42" s="104"/>
      <c r="I42" s="104"/>
      <c r="J42" s="104"/>
    </row>
    <row r="43" ht="19.5" customHeight="1" spans="1:10">
      <c r="A43" s="114" t="s">
        <v>190</v>
      </c>
      <c r="B43" s="114"/>
      <c r="C43" s="114"/>
      <c r="D43" s="114" t="s">
        <v>191</v>
      </c>
      <c r="E43" s="104">
        <v>7.97</v>
      </c>
      <c r="F43" s="104"/>
      <c r="G43" s="104">
        <v>7.97</v>
      </c>
      <c r="H43" s="104"/>
      <c r="I43" s="104"/>
      <c r="J43" s="104"/>
    </row>
    <row r="44" ht="19.5" customHeight="1" spans="1:10">
      <c r="A44" s="114" t="s">
        <v>192</v>
      </c>
      <c r="B44" s="114"/>
      <c r="C44" s="114"/>
      <c r="D44" s="114" t="s">
        <v>193</v>
      </c>
      <c r="E44" s="104">
        <v>2.83</v>
      </c>
      <c r="F44" s="104" t="s">
        <v>335</v>
      </c>
      <c r="G44" s="104" t="s">
        <v>336</v>
      </c>
      <c r="H44" s="104"/>
      <c r="I44" s="104"/>
      <c r="J44" s="104"/>
    </row>
    <row r="45" ht="19.5" customHeight="1" spans="1:10">
      <c r="A45" s="114" t="s">
        <v>194</v>
      </c>
      <c r="B45" s="114"/>
      <c r="C45" s="114"/>
      <c r="D45" s="114" t="s">
        <v>195</v>
      </c>
      <c r="E45" s="104">
        <v>2.83</v>
      </c>
      <c r="F45" s="104" t="s">
        <v>335</v>
      </c>
      <c r="G45" s="104" t="s">
        <v>336</v>
      </c>
      <c r="H45" s="104"/>
      <c r="I45" s="104"/>
      <c r="J45" s="104"/>
    </row>
    <row r="46" ht="19.5" customHeight="1" spans="1:10">
      <c r="A46" s="114" t="s">
        <v>196</v>
      </c>
      <c r="B46" s="114"/>
      <c r="C46" s="114"/>
      <c r="D46" s="114" t="s">
        <v>197</v>
      </c>
      <c r="E46" s="104">
        <v>7.27</v>
      </c>
      <c r="F46" s="104"/>
      <c r="G46" s="104" t="s">
        <v>337</v>
      </c>
      <c r="H46" s="104"/>
      <c r="I46" s="104"/>
      <c r="J46" s="104"/>
    </row>
    <row r="47" ht="19.5" customHeight="1" spans="1:10">
      <c r="A47" s="114" t="s">
        <v>198</v>
      </c>
      <c r="B47" s="114"/>
      <c r="C47" s="114"/>
      <c r="D47" s="114" t="s">
        <v>197</v>
      </c>
      <c r="E47" s="104">
        <v>7.27</v>
      </c>
      <c r="F47" s="104"/>
      <c r="G47" s="104" t="s">
        <v>337</v>
      </c>
      <c r="H47" s="104"/>
      <c r="I47" s="104"/>
      <c r="J47" s="104"/>
    </row>
    <row r="48" ht="19.5" customHeight="1" spans="1:10">
      <c r="A48" s="114" t="s">
        <v>199</v>
      </c>
      <c r="B48" s="114"/>
      <c r="C48" s="114"/>
      <c r="D48" s="114" t="s">
        <v>200</v>
      </c>
      <c r="E48" s="104">
        <v>823.28</v>
      </c>
      <c r="F48" s="104" t="s">
        <v>338</v>
      </c>
      <c r="G48" s="104" t="s">
        <v>339</v>
      </c>
      <c r="H48" s="104"/>
      <c r="I48" s="104"/>
      <c r="J48" s="104"/>
    </row>
    <row r="49" ht="19.5" customHeight="1" spans="1:10">
      <c r="A49" s="114" t="s">
        <v>201</v>
      </c>
      <c r="B49" s="114"/>
      <c r="C49" s="114"/>
      <c r="D49" s="114" t="s">
        <v>202</v>
      </c>
      <c r="E49" s="104">
        <v>653.59</v>
      </c>
      <c r="F49" s="104" t="s">
        <v>340</v>
      </c>
      <c r="G49" s="104"/>
      <c r="H49" s="104"/>
      <c r="I49" s="104"/>
      <c r="J49" s="104"/>
    </row>
    <row r="50" ht="19.5" customHeight="1" spans="1:10">
      <c r="A50" s="114" t="s">
        <v>203</v>
      </c>
      <c r="B50" s="114"/>
      <c r="C50" s="114"/>
      <c r="D50" s="114" t="s">
        <v>204</v>
      </c>
      <c r="E50" s="104">
        <v>653.59</v>
      </c>
      <c r="F50" s="104" t="s">
        <v>340</v>
      </c>
      <c r="G50" s="104"/>
      <c r="H50" s="104"/>
      <c r="I50" s="104"/>
      <c r="J50" s="104"/>
    </row>
    <row r="51" ht="19.5" customHeight="1" spans="1:10">
      <c r="A51" s="114" t="s">
        <v>205</v>
      </c>
      <c r="B51" s="114"/>
      <c r="C51" s="114"/>
      <c r="D51" s="114" t="s">
        <v>206</v>
      </c>
      <c r="E51" s="104">
        <v>129.53</v>
      </c>
      <c r="F51" s="104" t="s">
        <v>341</v>
      </c>
      <c r="G51" s="104"/>
      <c r="H51" s="104"/>
      <c r="I51" s="104"/>
      <c r="J51" s="104"/>
    </row>
    <row r="52" ht="19.5" customHeight="1" spans="1:10">
      <c r="A52" s="114" t="s">
        <v>207</v>
      </c>
      <c r="B52" s="114"/>
      <c r="C52" s="114"/>
      <c r="D52" s="114" t="s">
        <v>208</v>
      </c>
      <c r="E52" s="104">
        <v>123.72</v>
      </c>
      <c r="F52" s="104" t="s">
        <v>342</v>
      </c>
      <c r="G52" s="104"/>
      <c r="H52" s="104"/>
      <c r="I52" s="104"/>
      <c r="J52" s="104"/>
    </row>
    <row r="53" ht="19.5" customHeight="1" spans="1:10">
      <c r="A53" s="114" t="s">
        <v>209</v>
      </c>
      <c r="B53" s="114"/>
      <c r="C53" s="114"/>
      <c r="D53" s="114" t="s">
        <v>210</v>
      </c>
      <c r="E53" s="104">
        <v>5.81</v>
      </c>
      <c r="F53" s="104" t="s">
        <v>343</v>
      </c>
      <c r="G53" s="104"/>
      <c r="H53" s="104"/>
      <c r="I53" s="104"/>
      <c r="J53" s="104"/>
    </row>
    <row r="54" ht="19.5" customHeight="1" spans="1:10">
      <c r="A54" s="114" t="s">
        <v>215</v>
      </c>
      <c r="B54" s="114"/>
      <c r="C54" s="114"/>
      <c r="D54" s="114" t="s">
        <v>216</v>
      </c>
      <c r="E54" s="104">
        <v>32.98</v>
      </c>
      <c r="F54" s="104" t="s">
        <v>344</v>
      </c>
      <c r="G54" s="104"/>
      <c r="H54" s="104"/>
      <c r="I54" s="104"/>
      <c r="J54" s="104"/>
    </row>
    <row r="55" ht="19.5" customHeight="1" spans="1:10">
      <c r="A55" s="114" t="s">
        <v>217</v>
      </c>
      <c r="B55" s="114"/>
      <c r="C55" s="114"/>
      <c r="D55" s="114" t="s">
        <v>218</v>
      </c>
      <c r="E55" s="104">
        <v>32.98</v>
      </c>
      <c r="F55" s="104" t="s">
        <v>344</v>
      </c>
      <c r="G55" s="104"/>
      <c r="H55" s="104"/>
      <c r="I55" s="104"/>
      <c r="J55" s="104"/>
    </row>
    <row r="56" ht="19.5" customHeight="1" spans="1:10">
      <c r="A56" s="114" t="s">
        <v>219</v>
      </c>
      <c r="B56" s="114"/>
      <c r="C56" s="114"/>
      <c r="D56" s="114" t="s">
        <v>220</v>
      </c>
      <c r="E56" s="104">
        <v>5.61</v>
      </c>
      <c r="F56" s="104"/>
      <c r="G56" s="104" t="s">
        <v>345</v>
      </c>
      <c r="H56" s="104"/>
      <c r="I56" s="104"/>
      <c r="J56" s="104"/>
    </row>
    <row r="57" ht="19.5" customHeight="1" spans="1:10">
      <c r="A57" s="114" t="s">
        <v>221</v>
      </c>
      <c r="B57" s="114"/>
      <c r="C57" s="114"/>
      <c r="D57" s="114" t="s">
        <v>222</v>
      </c>
      <c r="E57" s="104">
        <v>5.61</v>
      </c>
      <c r="F57" s="104"/>
      <c r="G57" s="104" t="s">
        <v>345</v>
      </c>
      <c r="H57" s="104"/>
      <c r="I57" s="104"/>
      <c r="J57" s="104"/>
    </row>
    <row r="58" ht="19.5" customHeight="1" spans="1:10">
      <c r="A58" s="114" t="s">
        <v>223</v>
      </c>
      <c r="B58" s="114"/>
      <c r="C58" s="114"/>
      <c r="D58" s="114" t="s">
        <v>224</v>
      </c>
      <c r="E58" s="104">
        <v>1.57</v>
      </c>
      <c r="F58" s="104"/>
      <c r="G58" s="104" t="s">
        <v>346</v>
      </c>
      <c r="H58" s="104"/>
      <c r="I58" s="104"/>
      <c r="J58" s="104"/>
    </row>
    <row r="59" ht="19.5" customHeight="1" spans="1:10">
      <c r="A59" s="114" t="s">
        <v>225</v>
      </c>
      <c r="B59" s="114"/>
      <c r="C59" s="114"/>
      <c r="D59" s="114" t="s">
        <v>226</v>
      </c>
      <c r="E59" s="104">
        <v>1.57</v>
      </c>
      <c r="F59" s="104"/>
      <c r="G59" s="104" t="s">
        <v>346</v>
      </c>
      <c r="H59" s="104"/>
      <c r="I59" s="104"/>
      <c r="J59" s="104"/>
    </row>
    <row r="60" ht="19.5" customHeight="1" spans="1:10">
      <c r="A60" s="114" t="s">
        <v>227</v>
      </c>
      <c r="B60" s="114"/>
      <c r="C60" s="114"/>
      <c r="D60" s="114" t="s">
        <v>228</v>
      </c>
      <c r="E60" s="104">
        <v>124.67</v>
      </c>
      <c r="F60" s="104" t="s">
        <v>347</v>
      </c>
      <c r="G60" s="104" t="s">
        <v>348</v>
      </c>
      <c r="H60" s="104"/>
      <c r="I60" s="104"/>
      <c r="J60" s="104"/>
    </row>
    <row r="61" ht="19.5" customHeight="1" spans="1:10">
      <c r="A61" s="114" t="s">
        <v>229</v>
      </c>
      <c r="B61" s="114"/>
      <c r="C61" s="114"/>
      <c r="D61" s="114" t="s">
        <v>230</v>
      </c>
      <c r="E61" s="104">
        <v>4.8</v>
      </c>
      <c r="F61" s="104" t="s">
        <v>349</v>
      </c>
      <c r="G61" s="104" t="s">
        <v>348</v>
      </c>
      <c r="H61" s="104"/>
      <c r="I61" s="104"/>
      <c r="J61" s="104"/>
    </row>
    <row r="62" ht="19.5" customHeight="1" spans="1:10">
      <c r="A62" s="114" t="s">
        <v>231</v>
      </c>
      <c r="B62" s="114"/>
      <c r="C62" s="114"/>
      <c r="D62" s="114" t="s">
        <v>232</v>
      </c>
      <c r="E62" s="104">
        <v>4.8</v>
      </c>
      <c r="F62" s="104" t="s">
        <v>349</v>
      </c>
      <c r="G62" s="104" t="s">
        <v>348</v>
      </c>
      <c r="H62" s="104"/>
      <c r="I62" s="104"/>
      <c r="J62" s="104"/>
    </row>
    <row r="63" ht="19.5" customHeight="1" spans="1:10">
      <c r="A63" s="114" t="s">
        <v>233</v>
      </c>
      <c r="B63" s="114"/>
      <c r="C63" s="114"/>
      <c r="D63" s="114" t="s">
        <v>234</v>
      </c>
      <c r="E63" s="104">
        <v>119.88</v>
      </c>
      <c r="F63" s="104" t="s">
        <v>350</v>
      </c>
      <c r="G63" s="104"/>
      <c r="H63" s="104"/>
      <c r="I63" s="104"/>
      <c r="J63" s="104"/>
    </row>
    <row r="64" ht="19.5" customHeight="1" spans="1:10">
      <c r="A64" s="114" t="s">
        <v>235</v>
      </c>
      <c r="B64" s="114"/>
      <c r="C64" s="114"/>
      <c r="D64" s="114" t="s">
        <v>236</v>
      </c>
      <c r="E64" s="104">
        <v>30.58</v>
      </c>
      <c r="F64" s="104" t="s">
        <v>351</v>
      </c>
      <c r="G64" s="104"/>
      <c r="H64" s="104"/>
      <c r="I64" s="104"/>
      <c r="J64" s="104"/>
    </row>
    <row r="65" ht="19.5" customHeight="1" spans="1:10">
      <c r="A65" s="114" t="s">
        <v>237</v>
      </c>
      <c r="B65" s="114"/>
      <c r="C65" s="114"/>
      <c r="D65" s="114" t="s">
        <v>238</v>
      </c>
      <c r="E65" s="104">
        <v>43.54</v>
      </c>
      <c r="F65" s="104" t="s">
        <v>352</v>
      </c>
      <c r="G65" s="104"/>
      <c r="H65" s="104"/>
      <c r="I65" s="104"/>
      <c r="J65" s="104"/>
    </row>
    <row r="66" ht="19.5" customHeight="1" spans="1:10">
      <c r="A66" s="114" t="s">
        <v>239</v>
      </c>
      <c r="B66" s="114"/>
      <c r="C66" s="114"/>
      <c r="D66" s="114" t="s">
        <v>240</v>
      </c>
      <c r="E66" s="104">
        <v>41.02</v>
      </c>
      <c r="F66" s="104" t="s">
        <v>353</v>
      </c>
      <c r="G66" s="104"/>
      <c r="H66" s="104"/>
      <c r="I66" s="104"/>
      <c r="J66" s="104"/>
    </row>
    <row r="67" ht="19.5" customHeight="1" spans="1:10">
      <c r="A67" s="114" t="s">
        <v>241</v>
      </c>
      <c r="B67" s="114"/>
      <c r="C67" s="114"/>
      <c r="D67" s="114" t="s">
        <v>242</v>
      </c>
      <c r="E67" s="104">
        <v>4.73</v>
      </c>
      <c r="F67" s="104" t="s">
        <v>354</v>
      </c>
      <c r="G67" s="104"/>
      <c r="H67" s="104"/>
      <c r="I67" s="104"/>
      <c r="J67" s="104"/>
    </row>
    <row r="68" ht="19.5" customHeight="1" spans="1:10">
      <c r="A68" s="114" t="s">
        <v>355</v>
      </c>
      <c r="B68" s="114"/>
      <c r="C68" s="114"/>
      <c r="D68" s="114" t="s">
        <v>356</v>
      </c>
      <c r="E68" s="104">
        <v>3.68</v>
      </c>
      <c r="F68" s="104"/>
      <c r="G68" s="104" t="s">
        <v>357</v>
      </c>
      <c r="H68" s="104"/>
      <c r="I68" s="104"/>
      <c r="J68" s="104"/>
    </row>
    <row r="69" ht="19.5" customHeight="1" spans="1:10">
      <c r="A69" s="114" t="s">
        <v>358</v>
      </c>
      <c r="B69" s="114"/>
      <c r="C69" s="114"/>
      <c r="D69" s="114" t="s">
        <v>359</v>
      </c>
      <c r="E69" s="104">
        <v>3.68</v>
      </c>
      <c r="F69" s="104"/>
      <c r="G69" s="104" t="s">
        <v>357</v>
      </c>
      <c r="H69" s="104"/>
      <c r="I69" s="104"/>
      <c r="J69" s="104"/>
    </row>
    <row r="70" ht="19.5" customHeight="1" spans="1:10">
      <c r="A70" s="114" t="s">
        <v>360</v>
      </c>
      <c r="B70" s="114"/>
      <c r="C70" s="114"/>
      <c r="D70" s="114" t="s">
        <v>359</v>
      </c>
      <c r="E70" s="104">
        <v>3.68</v>
      </c>
      <c r="F70" s="104"/>
      <c r="G70" s="104" t="s">
        <v>357</v>
      </c>
      <c r="H70" s="104"/>
      <c r="I70" s="104"/>
      <c r="J70" s="104"/>
    </row>
    <row r="71" ht="19.5" customHeight="1" spans="1:10">
      <c r="A71" s="114" t="s">
        <v>243</v>
      </c>
      <c r="B71" s="114"/>
      <c r="C71" s="114"/>
      <c r="D71" s="114" t="s">
        <v>244</v>
      </c>
      <c r="E71" s="117">
        <v>2191.58</v>
      </c>
      <c r="F71" s="104" t="s">
        <v>361</v>
      </c>
      <c r="G71" s="104" t="s">
        <v>362</v>
      </c>
      <c r="H71" s="104"/>
      <c r="I71" s="104"/>
      <c r="J71" s="104"/>
    </row>
    <row r="72" ht="19.5" customHeight="1" spans="1:10">
      <c r="A72" s="114" t="s">
        <v>245</v>
      </c>
      <c r="B72" s="114"/>
      <c r="C72" s="114"/>
      <c r="D72" s="114" t="s">
        <v>246</v>
      </c>
      <c r="E72" s="104">
        <v>577.69</v>
      </c>
      <c r="F72" s="104" t="s">
        <v>363</v>
      </c>
      <c r="G72" s="104" t="s">
        <v>364</v>
      </c>
      <c r="H72" s="104"/>
      <c r="I72" s="104"/>
      <c r="J72" s="104"/>
    </row>
    <row r="73" ht="19.5" customHeight="1" spans="1:10">
      <c r="A73" s="114" t="s">
        <v>247</v>
      </c>
      <c r="B73" s="114"/>
      <c r="C73" s="114"/>
      <c r="D73" s="114" t="s">
        <v>135</v>
      </c>
      <c r="E73" s="104">
        <v>6</v>
      </c>
      <c r="F73" s="104"/>
      <c r="G73" s="104" t="s">
        <v>365</v>
      </c>
      <c r="H73" s="104"/>
      <c r="I73" s="104"/>
      <c r="J73" s="104"/>
    </row>
    <row r="74" ht="19.5" customHeight="1" spans="1:10">
      <c r="A74" s="114" t="s">
        <v>248</v>
      </c>
      <c r="B74" s="114"/>
      <c r="C74" s="114"/>
      <c r="D74" s="114" t="s">
        <v>249</v>
      </c>
      <c r="E74" s="104">
        <v>372.46</v>
      </c>
      <c r="F74" s="104" t="s">
        <v>363</v>
      </c>
      <c r="G74" s="104"/>
      <c r="H74" s="104"/>
      <c r="I74" s="104"/>
      <c r="J74" s="104"/>
    </row>
    <row r="75" ht="19.5" customHeight="1" spans="1:10">
      <c r="A75" s="114" t="s">
        <v>250</v>
      </c>
      <c r="B75" s="114"/>
      <c r="C75" s="114"/>
      <c r="D75" s="114" t="s">
        <v>251</v>
      </c>
      <c r="E75" s="104">
        <v>2.64</v>
      </c>
      <c r="F75" s="104"/>
      <c r="G75" s="104" t="s">
        <v>366</v>
      </c>
      <c r="H75" s="104"/>
      <c r="I75" s="104"/>
      <c r="J75" s="104"/>
    </row>
    <row r="76" ht="19.5" customHeight="1" spans="1:10">
      <c r="A76" s="114" t="s">
        <v>252</v>
      </c>
      <c r="B76" s="114"/>
      <c r="C76" s="114"/>
      <c r="D76" s="114" t="s">
        <v>253</v>
      </c>
      <c r="E76" s="104">
        <v>19.4</v>
      </c>
      <c r="F76" s="104"/>
      <c r="G76" s="104" t="s">
        <v>367</v>
      </c>
      <c r="H76" s="104"/>
      <c r="I76" s="104"/>
      <c r="J76" s="104"/>
    </row>
    <row r="77" ht="19.5" customHeight="1" spans="1:10">
      <c r="A77" s="114" t="s">
        <v>254</v>
      </c>
      <c r="B77" s="114"/>
      <c r="C77" s="114"/>
      <c r="D77" s="114" t="s">
        <v>255</v>
      </c>
      <c r="E77" s="104">
        <v>7</v>
      </c>
      <c r="F77" s="104"/>
      <c r="G77" s="104" t="s">
        <v>368</v>
      </c>
      <c r="H77" s="104"/>
      <c r="I77" s="104"/>
      <c r="J77" s="104"/>
    </row>
    <row r="78" ht="19.5" customHeight="1" spans="1:10">
      <c r="A78" s="114" t="s">
        <v>256</v>
      </c>
      <c r="B78" s="114"/>
      <c r="C78" s="114"/>
      <c r="D78" s="114" t="s">
        <v>257</v>
      </c>
      <c r="E78" s="104">
        <v>156.43</v>
      </c>
      <c r="F78" s="104"/>
      <c r="G78" s="104" t="s">
        <v>369</v>
      </c>
      <c r="H78" s="104"/>
      <c r="I78" s="104"/>
      <c r="J78" s="104"/>
    </row>
    <row r="79" ht="19.5" customHeight="1" spans="1:10">
      <c r="A79" s="114" t="s">
        <v>258</v>
      </c>
      <c r="B79" s="114"/>
      <c r="C79" s="114"/>
      <c r="D79" s="114" t="s">
        <v>259</v>
      </c>
      <c r="E79" s="104">
        <v>13.75</v>
      </c>
      <c r="F79" s="104"/>
      <c r="G79" s="104" t="s">
        <v>370</v>
      </c>
      <c r="H79" s="104"/>
      <c r="I79" s="104"/>
      <c r="J79" s="104"/>
    </row>
    <row r="80" ht="19.5" customHeight="1" spans="1:10">
      <c r="A80" s="114" t="s">
        <v>260</v>
      </c>
      <c r="B80" s="114"/>
      <c r="C80" s="114"/>
      <c r="D80" s="114" t="s">
        <v>261</v>
      </c>
      <c r="E80" s="104">
        <v>10</v>
      </c>
      <c r="F80" s="104" t="s">
        <v>371</v>
      </c>
      <c r="G80" s="104"/>
      <c r="H80" s="104"/>
      <c r="I80" s="104"/>
      <c r="J80" s="104"/>
    </row>
    <row r="81" ht="19.5" customHeight="1" spans="1:10">
      <c r="A81" s="114" t="s">
        <v>262</v>
      </c>
      <c r="B81" s="114"/>
      <c r="C81" s="114"/>
      <c r="D81" s="114" t="s">
        <v>263</v>
      </c>
      <c r="E81" s="104">
        <v>10</v>
      </c>
      <c r="F81" s="104" t="s">
        <v>371</v>
      </c>
      <c r="G81" s="104"/>
      <c r="H81" s="104"/>
      <c r="I81" s="104"/>
      <c r="J81" s="104"/>
    </row>
    <row r="82" ht="19.5" customHeight="1" spans="1:10">
      <c r="A82" s="114" t="s">
        <v>264</v>
      </c>
      <c r="B82" s="114"/>
      <c r="C82" s="114"/>
      <c r="D82" s="114" t="s">
        <v>265</v>
      </c>
      <c r="E82" s="104">
        <v>18.26</v>
      </c>
      <c r="F82" s="104"/>
      <c r="G82" s="104" t="s">
        <v>372</v>
      </c>
      <c r="H82" s="104"/>
      <c r="I82" s="104"/>
      <c r="J82" s="104"/>
    </row>
    <row r="83" ht="19.5" customHeight="1" spans="1:10">
      <c r="A83" s="114" t="s">
        <v>266</v>
      </c>
      <c r="B83" s="114"/>
      <c r="C83" s="114"/>
      <c r="D83" s="114" t="s">
        <v>267</v>
      </c>
      <c r="E83" s="104">
        <v>9.66</v>
      </c>
      <c r="F83" s="104"/>
      <c r="G83" s="104" t="s">
        <v>373</v>
      </c>
      <c r="H83" s="104"/>
      <c r="I83" s="104"/>
      <c r="J83" s="104"/>
    </row>
    <row r="84" ht="19.5" customHeight="1" spans="1:10">
      <c r="A84" s="114" t="s">
        <v>268</v>
      </c>
      <c r="B84" s="114"/>
      <c r="C84" s="114"/>
      <c r="D84" s="114" t="s">
        <v>269</v>
      </c>
      <c r="E84" s="104">
        <v>7.5</v>
      </c>
      <c r="F84" s="104"/>
      <c r="G84" s="104" t="s">
        <v>374</v>
      </c>
      <c r="H84" s="104"/>
      <c r="I84" s="104"/>
      <c r="J84" s="104"/>
    </row>
    <row r="85" ht="19.5" customHeight="1" spans="1:10">
      <c r="A85" s="114" t="s">
        <v>270</v>
      </c>
      <c r="B85" s="114"/>
      <c r="C85" s="114"/>
      <c r="D85" s="114" t="s">
        <v>271</v>
      </c>
      <c r="E85" s="104">
        <v>1.1</v>
      </c>
      <c r="F85" s="104"/>
      <c r="G85" s="104" t="s">
        <v>375</v>
      </c>
      <c r="H85" s="104"/>
      <c r="I85" s="104"/>
      <c r="J85" s="104"/>
    </row>
    <row r="86" ht="19.5" customHeight="1" spans="1:10">
      <c r="A86" s="114" t="s">
        <v>272</v>
      </c>
      <c r="B86" s="114"/>
      <c r="C86" s="114"/>
      <c r="D86" s="114" t="s">
        <v>273</v>
      </c>
      <c r="E86" s="117">
        <v>1585.27</v>
      </c>
      <c r="F86" s="104"/>
      <c r="G86" s="104" t="s">
        <v>376</v>
      </c>
      <c r="H86" s="104"/>
      <c r="I86" s="104"/>
      <c r="J86" s="104"/>
    </row>
    <row r="87" ht="19.5" customHeight="1" spans="1:10">
      <c r="A87" s="114" t="s">
        <v>274</v>
      </c>
      <c r="B87" s="114"/>
      <c r="C87" s="114"/>
      <c r="D87" s="114" t="s">
        <v>275</v>
      </c>
      <c r="E87" s="104">
        <v>550.17</v>
      </c>
      <c r="F87" s="104"/>
      <c r="G87" s="104" t="s">
        <v>377</v>
      </c>
      <c r="H87" s="104"/>
      <c r="I87" s="104"/>
      <c r="J87" s="104"/>
    </row>
    <row r="88" ht="19.5" customHeight="1" spans="1:10">
      <c r="A88" s="114" t="s">
        <v>276</v>
      </c>
      <c r="B88" s="114"/>
      <c r="C88" s="114"/>
      <c r="D88" s="114" t="s">
        <v>277</v>
      </c>
      <c r="E88" s="117">
        <v>1034.21</v>
      </c>
      <c r="F88" s="104"/>
      <c r="G88" s="104" t="s">
        <v>378</v>
      </c>
      <c r="H88" s="104"/>
      <c r="I88" s="104"/>
      <c r="J88" s="104"/>
    </row>
    <row r="89" ht="19.5" customHeight="1" spans="1:10">
      <c r="A89" s="114" t="s">
        <v>278</v>
      </c>
      <c r="B89" s="114"/>
      <c r="C89" s="114"/>
      <c r="D89" s="114" t="s">
        <v>279</v>
      </c>
      <c r="E89" s="104">
        <v>0.89</v>
      </c>
      <c r="F89" s="104"/>
      <c r="G89" s="104" t="s">
        <v>379</v>
      </c>
      <c r="H89" s="104"/>
      <c r="I89" s="104"/>
      <c r="J89" s="104"/>
    </row>
    <row r="90" ht="19.5" customHeight="1" spans="1:10">
      <c r="A90" s="114" t="s">
        <v>280</v>
      </c>
      <c r="B90" s="114"/>
      <c r="C90" s="114"/>
      <c r="D90" s="114" t="s">
        <v>281</v>
      </c>
      <c r="E90" s="104">
        <v>0.36</v>
      </c>
      <c r="F90" s="104"/>
      <c r="G90" s="104" t="s">
        <v>380</v>
      </c>
      <c r="H90" s="104"/>
      <c r="I90" s="104"/>
      <c r="J90" s="104"/>
    </row>
    <row r="91" ht="19.5" customHeight="1" spans="1:10">
      <c r="A91" s="114" t="s">
        <v>282</v>
      </c>
      <c r="B91" s="114"/>
      <c r="C91" s="114"/>
      <c r="D91" s="114" t="s">
        <v>281</v>
      </c>
      <c r="E91" s="104">
        <v>0.36</v>
      </c>
      <c r="F91" s="104"/>
      <c r="G91" s="104" t="s">
        <v>380</v>
      </c>
      <c r="H91" s="104"/>
      <c r="I91" s="104"/>
      <c r="J91" s="104"/>
    </row>
    <row r="92" ht="19.5" customHeight="1" spans="1:10">
      <c r="A92" s="114" t="s">
        <v>283</v>
      </c>
      <c r="B92" s="114"/>
      <c r="C92" s="114"/>
      <c r="D92" s="114" t="s">
        <v>284</v>
      </c>
      <c r="E92" s="104">
        <v>105.36</v>
      </c>
      <c r="F92" s="104" t="s">
        <v>381</v>
      </c>
      <c r="G92" s="104"/>
      <c r="H92" s="104"/>
      <c r="I92" s="104"/>
      <c r="J92" s="104"/>
    </row>
    <row r="93" ht="19.5" customHeight="1" spans="1:10">
      <c r="A93" s="114" t="s">
        <v>285</v>
      </c>
      <c r="B93" s="114"/>
      <c r="C93" s="114"/>
      <c r="D93" s="114" t="s">
        <v>286</v>
      </c>
      <c r="E93" s="104">
        <v>105.36</v>
      </c>
      <c r="F93" s="104" t="s">
        <v>381</v>
      </c>
      <c r="G93" s="104"/>
      <c r="H93" s="104"/>
      <c r="I93" s="104"/>
      <c r="J93" s="104"/>
    </row>
    <row r="94" ht="19.5" customHeight="1" spans="1:10">
      <c r="A94" s="114" t="s">
        <v>287</v>
      </c>
      <c r="B94" s="114"/>
      <c r="C94" s="114"/>
      <c r="D94" s="114" t="s">
        <v>288</v>
      </c>
      <c r="E94" s="104">
        <v>105.36</v>
      </c>
      <c r="F94" s="104" t="s">
        <v>381</v>
      </c>
      <c r="G94" s="104"/>
      <c r="H94" s="104"/>
      <c r="I94" s="104"/>
      <c r="J94" s="104"/>
    </row>
    <row r="95" ht="19.5" customHeight="1" spans="1:10">
      <c r="A95" s="114" t="s">
        <v>289</v>
      </c>
      <c r="B95" s="114"/>
      <c r="C95" s="114"/>
      <c r="D95" s="114" t="s">
        <v>290</v>
      </c>
      <c r="E95" s="104">
        <v>0.32</v>
      </c>
      <c r="F95" s="104"/>
      <c r="G95" s="104" t="s">
        <v>382</v>
      </c>
      <c r="H95" s="104"/>
      <c r="I95" s="104"/>
      <c r="J95" s="104"/>
    </row>
    <row r="96" ht="19.5" customHeight="1" spans="1:10">
      <c r="A96" s="114" t="s">
        <v>291</v>
      </c>
      <c r="B96" s="114"/>
      <c r="C96" s="114"/>
      <c r="D96" s="114" t="s">
        <v>292</v>
      </c>
      <c r="E96" s="104">
        <v>0.32</v>
      </c>
      <c r="F96" s="104"/>
      <c r="G96" s="104" t="s">
        <v>382</v>
      </c>
      <c r="H96" s="104"/>
      <c r="I96" s="104"/>
      <c r="J96" s="104"/>
    </row>
    <row r="97" ht="19.5" customHeight="1" spans="1:10">
      <c r="A97" s="114" t="s">
        <v>293</v>
      </c>
      <c r="B97" s="114"/>
      <c r="C97" s="114"/>
      <c r="D97" s="114" t="s">
        <v>294</v>
      </c>
      <c r="E97" s="104">
        <v>0.32</v>
      </c>
      <c r="F97" s="104"/>
      <c r="G97" s="104" t="s">
        <v>382</v>
      </c>
      <c r="H97" s="104"/>
      <c r="I97" s="104"/>
      <c r="J97" s="104"/>
    </row>
    <row r="98" ht="19.5" customHeight="1" spans="1:10">
      <c r="A98" s="114" t="s">
        <v>295</v>
      </c>
      <c r="B98" s="114"/>
      <c r="C98" s="114"/>
      <c r="D98" s="114" t="s">
        <v>296</v>
      </c>
      <c r="E98" s="104">
        <v>1.72</v>
      </c>
      <c r="F98" s="104" t="s">
        <v>383</v>
      </c>
      <c r="G98" s="104"/>
      <c r="H98" s="104"/>
      <c r="I98" s="104"/>
      <c r="J98" s="104"/>
    </row>
    <row r="99" ht="19.5" customHeight="1" spans="1:10">
      <c r="A99" s="114" t="s">
        <v>297</v>
      </c>
      <c r="B99" s="114"/>
      <c r="C99" s="114"/>
      <c r="D99" s="114" t="s">
        <v>298</v>
      </c>
      <c r="E99" s="104">
        <v>1.72</v>
      </c>
      <c r="F99" s="104" t="s">
        <v>383</v>
      </c>
      <c r="G99" s="104"/>
      <c r="H99" s="104"/>
      <c r="I99" s="104"/>
      <c r="J99" s="104"/>
    </row>
    <row r="100" ht="19.5" customHeight="1" spans="1:10">
      <c r="A100" s="114" t="s">
        <v>299</v>
      </c>
      <c r="B100" s="114"/>
      <c r="C100" s="114"/>
      <c r="D100" s="114" t="s">
        <v>300</v>
      </c>
      <c r="E100" s="104">
        <v>1.72</v>
      </c>
      <c r="F100" s="104" t="s">
        <v>383</v>
      </c>
      <c r="G100" s="104"/>
      <c r="H100" s="104"/>
      <c r="I100" s="104"/>
      <c r="J100" s="104"/>
    </row>
    <row r="101" ht="19.5" customHeight="1" spans="1:10">
      <c r="A101" s="114" t="s">
        <v>301</v>
      </c>
      <c r="B101" s="114"/>
      <c r="C101" s="114"/>
      <c r="D101" s="114" t="s">
        <v>302</v>
      </c>
      <c r="E101" s="104">
        <v>66.54</v>
      </c>
      <c r="F101" s="104"/>
      <c r="G101" s="104" t="s">
        <v>384</v>
      </c>
      <c r="H101" s="104"/>
      <c r="I101" s="104"/>
      <c r="J101" s="104"/>
    </row>
    <row r="102" ht="19.5" customHeight="1" spans="1:10">
      <c r="A102" s="114" t="s">
        <v>303</v>
      </c>
      <c r="B102" s="114"/>
      <c r="C102" s="114"/>
      <c r="D102" s="114" t="s">
        <v>304</v>
      </c>
      <c r="E102" s="104">
        <v>55.8</v>
      </c>
      <c r="F102" s="104"/>
      <c r="G102" s="104" t="s">
        <v>385</v>
      </c>
      <c r="H102" s="104"/>
      <c r="I102" s="104"/>
      <c r="J102" s="104"/>
    </row>
    <row r="103" ht="19.5" customHeight="1" spans="1:10">
      <c r="A103" s="114" t="s">
        <v>305</v>
      </c>
      <c r="B103" s="114"/>
      <c r="C103" s="114"/>
      <c r="D103" s="114" t="s">
        <v>306</v>
      </c>
      <c r="E103" s="104">
        <v>55.8</v>
      </c>
      <c r="F103" s="104"/>
      <c r="G103" s="104" t="s">
        <v>385</v>
      </c>
      <c r="H103" s="104"/>
      <c r="I103" s="104"/>
      <c r="J103" s="104"/>
    </row>
    <row r="104" ht="19.5" customHeight="1" spans="1:10">
      <c r="A104" s="114" t="s">
        <v>386</v>
      </c>
      <c r="B104" s="114"/>
      <c r="C104" s="114"/>
      <c r="D104" s="114" t="s">
        <v>302</v>
      </c>
      <c r="E104" s="104">
        <v>10.74</v>
      </c>
      <c r="F104" s="104"/>
      <c r="G104" s="104" t="s">
        <v>387</v>
      </c>
      <c r="H104" s="104"/>
      <c r="I104" s="104"/>
      <c r="J104" s="104"/>
    </row>
    <row r="105" ht="19.5" customHeight="1" spans="1:10">
      <c r="A105" s="114" t="s">
        <v>388</v>
      </c>
      <c r="B105" s="114"/>
      <c r="C105" s="114"/>
      <c r="D105" s="114" t="s">
        <v>302</v>
      </c>
      <c r="E105" s="104">
        <v>10.74</v>
      </c>
      <c r="F105" s="104"/>
      <c r="G105" s="104" t="s">
        <v>387</v>
      </c>
      <c r="H105" s="104"/>
      <c r="I105" s="104"/>
      <c r="J105" s="104"/>
    </row>
    <row r="106" ht="19.5" customHeight="1" spans="1:10">
      <c r="A106" s="114" t="s">
        <v>389</v>
      </c>
      <c r="B106" s="114"/>
      <c r="C106" s="114"/>
      <c r="D106" s="114"/>
      <c r="E106" s="114"/>
      <c r="F106" s="114"/>
      <c r="G106" s="114"/>
      <c r="H106" s="114"/>
      <c r="I106" s="114"/>
      <c r="J106" s="114"/>
    </row>
  </sheetData>
  <mergeCells count="10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J10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3" t="s">
        <v>390</v>
      </c>
    </row>
    <row r="2" ht="14.25" spans="9:9">
      <c r="I2" s="99" t="s">
        <v>391</v>
      </c>
    </row>
    <row r="3" ht="14.25" spans="1:9">
      <c r="A3" s="99" t="s">
        <v>2</v>
      </c>
      <c r="I3" s="99" t="s">
        <v>3</v>
      </c>
    </row>
    <row r="4" ht="19.5" customHeight="1" spans="1:9">
      <c r="A4" s="100" t="s">
        <v>392</v>
      </c>
      <c r="B4" s="100"/>
      <c r="C4" s="100"/>
      <c r="D4" s="100" t="s">
        <v>393</v>
      </c>
      <c r="E4" s="100"/>
      <c r="F4" s="100"/>
      <c r="G4" s="100"/>
      <c r="H4" s="100"/>
      <c r="I4" s="100"/>
    </row>
    <row r="5" ht="19.5" customHeight="1" spans="1:9">
      <c r="A5" s="107" t="s">
        <v>394</v>
      </c>
      <c r="B5" s="107" t="s">
        <v>7</v>
      </c>
      <c r="C5" s="107" t="s">
        <v>395</v>
      </c>
      <c r="D5" s="107" t="s">
        <v>396</v>
      </c>
      <c r="E5" s="107" t="s">
        <v>7</v>
      </c>
      <c r="F5" s="100" t="s">
        <v>129</v>
      </c>
      <c r="G5" s="107" t="s">
        <v>397</v>
      </c>
      <c r="H5" s="107" t="s">
        <v>398</v>
      </c>
      <c r="I5" s="107" t="s">
        <v>399</v>
      </c>
    </row>
    <row r="6" ht="19.5" customHeight="1" spans="1:9">
      <c r="A6" s="107"/>
      <c r="B6" s="107"/>
      <c r="C6" s="107"/>
      <c r="D6" s="107"/>
      <c r="E6" s="107"/>
      <c r="F6" s="100" t="s">
        <v>124</v>
      </c>
      <c r="G6" s="107" t="s">
        <v>397</v>
      </c>
      <c r="H6" s="107"/>
      <c r="I6" s="107"/>
    </row>
    <row r="7" ht="19.5" customHeight="1" spans="1:9">
      <c r="A7" s="100" t="s">
        <v>400</v>
      </c>
      <c r="B7" s="100"/>
      <c r="C7" s="100" t="s">
        <v>11</v>
      </c>
      <c r="D7" s="100" t="s">
        <v>400</v>
      </c>
      <c r="E7" s="100"/>
      <c r="F7" s="100" t="s">
        <v>12</v>
      </c>
      <c r="G7" s="100" t="s">
        <v>20</v>
      </c>
      <c r="H7" s="100" t="s">
        <v>24</v>
      </c>
      <c r="I7" s="100" t="s">
        <v>28</v>
      </c>
    </row>
    <row r="8" ht="19.5" customHeight="1" spans="1:9">
      <c r="A8" s="101" t="s">
        <v>401</v>
      </c>
      <c r="B8" s="100" t="s">
        <v>11</v>
      </c>
      <c r="C8" s="117">
        <v>4168.31</v>
      </c>
      <c r="D8" s="101" t="s">
        <v>14</v>
      </c>
      <c r="E8" s="100" t="s">
        <v>22</v>
      </c>
      <c r="F8" s="104">
        <v>857.56</v>
      </c>
      <c r="G8" s="104" t="s">
        <v>402</v>
      </c>
      <c r="H8" s="104"/>
      <c r="I8" s="104"/>
    </row>
    <row r="9" ht="19.5" customHeight="1" spans="1:9">
      <c r="A9" s="101" t="s">
        <v>403</v>
      </c>
      <c r="B9" s="100" t="s">
        <v>12</v>
      </c>
      <c r="C9" s="104">
        <v>55.8</v>
      </c>
      <c r="D9" s="101" t="s">
        <v>17</v>
      </c>
      <c r="E9" s="100">
        <v>34</v>
      </c>
      <c r="F9" s="104"/>
      <c r="G9" s="104"/>
      <c r="H9" s="104"/>
      <c r="I9" s="104"/>
    </row>
    <row r="10" ht="19.5" customHeight="1" spans="1:9">
      <c r="A10" s="101" t="s">
        <v>404</v>
      </c>
      <c r="B10" s="100" t="s">
        <v>20</v>
      </c>
      <c r="C10" s="104">
        <v>0.32</v>
      </c>
      <c r="D10" s="101" t="s">
        <v>21</v>
      </c>
      <c r="E10" s="100">
        <v>35</v>
      </c>
      <c r="F10" s="104">
        <v>0.73</v>
      </c>
      <c r="G10" s="104">
        <v>0.73</v>
      </c>
      <c r="H10" s="104"/>
      <c r="I10" s="104"/>
    </row>
    <row r="11" ht="19.5" customHeight="1" spans="1:9">
      <c r="A11" s="101"/>
      <c r="B11" s="100" t="s">
        <v>24</v>
      </c>
      <c r="C11" s="104"/>
      <c r="D11" s="101" t="s">
        <v>25</v>
      </c>
      <c r="E11" s="100">
        <v>36</v>
      </c>
      <c r="F11" s="104">
        <v>0.51</v>
      </c>
      <c r="G11" s="104">
        <v>0.51</v>
      </c>
      <c r="H11" s="104"/>
      <c r="I11" s="104"/>
    </row>
    <row r="12" ht="19.5" customHeight="1" spans="1:9">
      <c r="A12" s="101"/>
      <c r="B12" s="100" t="s">
        <v>28</v>
      </c>
      <c r="C12" s="104"/>
      <c r="D12" s="101" t="s">
        <v>29</v>
      </c>
      <c r="E12" s="100">
        <v>37</v>
      </c>
      <c r="F12" s="104"/>
      <c r="G12" s="104"/>
      <c r="H12" s="104"/>
      <c r="I12" s="104"/>
    </row>
    <row r="13" ht="19.5" customHeight="1" spans="1:9">
      <c r="A13" s="101"/>
      <c r="B13" s="100" t="s">
        <v>32</v>
      </c>
      <c r="C13" s="104"/>
      <c r="D13" s="101" t="s">
        <v>33</v>
      </c>
      <c r="E13" s="100">
        <v>38</v>
      </c>
      <c r="F13" s="104">
        <v>5.43</v>
      </c>
      <c r="G13" s="104">
        <v>5.43</v>
      </c>
      <c r="H13" s="104"/>
      <c r="I13" s="104"/>
    </row>
    <row r="14" ht="19.5" customHeight="1" spans="1:9">
      <c r="A14" s="101"/>
      <c r="B14" s="100" t="s">
        <v>36</v>
      </c>
      <c r="C14" s="104"/>
      <c r="D14" s="101" t="s">
        <v>37</v>
      </c>
      <c r="E14" s="100">
        <v>39</v>
      </c>
      <c r="F14" s="104">
        <v>58.57</v>
      </c>
      <c r="G14" s="104">
        <v>58.57</v>
      </c>
      <c r="H14" s="104"/>
      <c r="I14" s="104"/>
    </row>
    <row r="15" ht="19.5" customHeight="1" spans="1:9">
      <c r="A15" s="101"/>
      <c r="B15" s="100" t="s">
        <v>40</v>
      </c>
      <c r="C15" s="104"/>
      <c r="D15" s="101" t="s">
        <v>41</v>
      </c>
      <c r="E15" s="100">
        <v>40</v>
      </c>
      <c r="F15" s="104">
        <v>823.28</v>
      </c>
      <c r="G15" s="104">
        <v>823.28</v>
      </c>
      <c r="H15" s="104"/>
      <c r="I15" s="104"/>
    </row>
    <row r="16" ht="19.5" customHeight="1" spans="1:9">
      <c r="A16" s="101"/>
      <c r="B16" s="100" t="s">
        <v>43</v>
      </c>
      <c r="C16" s="104"/>
      <c r="D16" s="101" t="s">
        <v>44</v>
      </c>
      <c r="E16" s="100">
        <v>41</v>
      </c>
      <c r="F16" s="104">
        <v>124.67</v>
      </c>
      <c r="G16" s="104">
        <v>124.67</v>
      </c>
      <c r="H16" s="104"/>
      <c r="I16" s="104"/>
    </row>
    <row r="17" ht="19.5" customHeight="1" spans="1:9">
      <c r="A17" s="101"/>
      <c r="B17" s="100" t="s">
        <v>46</v>
      </c>
      <c r="C17" s="104"/>
      <c r="D17" s="101" t="s">
        <v>47</v>
      </c>
      <c r="E17" s="100">
        <v>42</v>
      </c>
      <c r="F17" s="104"/>
      <c r="G17" s="104"/>
      <c r="H17" s="104"/>
      <c r="I17" s="104"/>
    </row>
    <row r="18" ht="19.5" customHeight="1" spans="1:9">
      <c r="A18" s="101"/>
      <c r="B18" s="100" t="s">
        <v>49</v>
      </c>
      <c r="C18" s="104"/>
      <c r="D18" s="101" t="s">
        <v>50</v>
      </c>
      <c r="E18" s="100">
        <v>43</v>
      </c>
      <c r="F18" s="104"/>
      <c r="G18" s="104"/>
      <c r="H18" s="104"/>
      <c r="I18" s="104"/>
    </row>
    <row r="19" ht="19.5" customHeight="1" spans="1:9">
      <c r="A19" s="101"/>
      <c r="B19" s="100" t="s">
        <v>52</v>
      </c>
      <c r="C19" s="104"/>
      <c r="D19" s="101" t="s">
        <v>53</v>
      </c>
      <c r="E19" s="100">
        <v>44</v>
      </c>
      <c r="F19" s="117">
        <v>2190.48</v>
      </c>
      <c r="G19" s="117">
        <v>2190.48</v>
      </c>
      <c r="H19" s="104"/>
      <c r="I19" s="104"/>
    </row>
    <row r="20" ht="19.5" customHeight="1" spans="1:9">
      <c r="A20" s="101"/>
      <c r="B20" s="100" t="s">
        <v>55</v>
      </c>
      <c r="C20" s="104"/>
      <c r="D20" s="101" t="s">
        <v>56</v>
      </c>
      <c r="E20" s="100">
        <v>45</v>
      </c>
      <c r="F20" s="104"/>
      <c r="G20" s="104"/>
      <c r="H20" s="104"/>
      <c r="I20" s="104"/>
    </row>
    <row r="21" ht="19.5" customHeight="1" spans="1:9">
      <c r="A21" s="101"/>
      <c r="B21" s="100" t="s">
        <v>58</v>
      </c>
      <c r="C21" s="104"/>
      <c r="D21" s="101" t="s">
        <v>59</v>
      </c>
      <c r="E21" s="100">
        <v>46</v>
      </c>
      <c r="F21" s="104"/>
      <c r="G21" s="104"/>
      <c r="H21" s="104"/>
      <c r="I21" s="104"/>
    </row>
    <row r="22" ht="19.5" customHeight="1" spans="1:9">
      <c r="A22" s="101"/>
      <c r="B22" s="100" t="s">
        <v>61</v>
      </c>
      <c r="C22" s="104"/>
      <c r="D22" s="101" t="s">
        <v>62</v>
      </c>
      <c r="E22" s="100">
        <v>47</v>
      </c>
      <c r="F22" s="104"/>
      <c r="G22" s="104"/>
      <c r="H22" s="104"/>
      <c r="I22" s="104"/>
    </row>
    <row r="23" ht="19.5" customHeight="1" spans="1:9">
      <c r="A23" s="101"/>
      <c r="B23" s="100" t="s">
        <v>64</v>
      </c>
      <c r="C23" s="104"/>
      <c r="D23" s="101" t="s">
        <v>65</v>
      </c>
      <c r="E23" s="100">
        <v>48</v>
      </c>
      <c r="F23" s="104"/>
      <c r="G23" s="104"/>
      <c r="H23" s="104"/>
      <c r="I23" s="104"/>
    </row>
    <row r="24" ht="19.5" customHeight="1" spans="1:9">
      <c r="A24" s="101"/>
      <c r="B24" s="100" t="s">
        <v>67</v>
      </c>
      <c r="C24" s="104"/>
      <c r="D24" s="101" t="s">
        <v>68</v>
      </c>
      <c r="E24" s="100">
        <v>49</v>
      </c>
      <c r="F24" s="104"/>
      <c r="G24" s="104"/>
      <c r="H24" s="104"/>
      <c r="I24" s="104"/>
    </row>
    <row r="25" ht="19.5" customHeight="1" spans="1:9">
      <c r="A25" s="101"/>
      <c r="B25" s="100" t="s">
        <v>70</v>
      </c>
      <c r="C25" s="104"/>
      <c r="D25" s="101" t="s">
        <v>71</v>
      </c>
      <c r="E25" s="100">
        <v>50</v>
      </c>
      <c r="F25" s="104"/>
      <c r="G25" s="104"/>
      <c r="H25" s="104"/>
      <c r="I25" s="104"/>
    </row>
    <row r="26" ht="19.5" customHeight="1" spans="1:9">
      <c r="A26" s="101"/>
      <c r="B26" s="100" t="s">
        <v>73</v>
      </c>
      <c r="C26" s="104"/>
      <c r="D26" s="101" t="s">
        <v>74</v>
      </c>
      <c r="E26" s="100">
        <v>51</v>
      </c>
      <c r="F26" s="104">
        <v>105.36</v>
      </c>
      <c r="G26" s="104">
        <v>105.36</v>
      </c>
      <c r="H26" s="104"/>
      <c r="I26" s="104"/>
    </row>
    <row r="27" ht="19.5" customHeight="1" spans="1:9">
      <c r="A27" s="101"/>
      <c r="B27" s="100" t="s">
        <v>76</v>
      </c>
      <c r="C27" s="104"/>
      <c r="D27" s="101" t="s">
        <v>77</v>
      </c>
      <c r="E27" s="100">
        <v>52</v>
      </c>
      <c r="F27" s="104"/>
      <c r="G27" s="104"/>
      <c r="H27" s="104"/>
      <c r="I27" s="104"/>
    </row>
    <row r="28" ht="19.5" customHeight="1" spans="1:9">
      <c r="A28" s="101"/>
      <c r="B28" s="100" t="s">
        <v>79</v>
      </c>
      <c r="C28" s="104"/>
      <c r="D28" s="101" t="s">
        <v>80</v>
      </c>
      <c r="E28" s="100">
        <v>53</v>
      </c>
      <c r="F28" s="104">
        <v>0.32</v>
      </c>
      <c r="G28" s="104"/>
      <c r="H28" s="104"/>
      <c r="I28" s="104">
        <v>0.32</v>
      </c>
    </row>
    <row r="29" ht="19.5" customHeight="1" spans="1:9">
      <c r="A29" s="101"/>
      <c r="B29" s="100" t="s">
        <v>82</v>
      </c>
      <c r="C29" s="104"/>
      <c r="D29" s="101" t="s">
        <v>83</v>
      </c>
      <c r="E29" s="100">
        <v>54</v>
      </c>
      <c r="F29" s="104">
        <v>1.72</v>
      </c>
      <c r="G29" s="104">
        <v>1.72</v>
      </c>
      <c r="H29" s="104"/>
      <c r="I29" s="104"/>
    </row>
    <row r="30" ht="19.5" customHeight="1" spans="1:9">
      <c r="A30" s="101"/>
      <c r="B30" s="100" t="s">
        <v>85</v>
      </c>
      <c r="C30" s="104"/>
      <c r="D30" s="101" t="s">
        <v>86</v>
      </c>
      <c r="E30" s="100">
        <v>55</v>
      </c>
      <c r="F30" s="104">
        <v>55.8</v>
      </c>
      <c r="G30" s="104"/>
      <c r="H30" s="104">
        <v>55.8</v>
      </c>
      <c r="I30" s="104"/>
    </row>
    <row r="31" ht="19.5" customHeight="1" spans="1:9">
      <c r="A31" s="101"/>
      <c r="B31" s="100" t="s">
        <v>88</v>
      </c>
      <c r="C31" s="104"/>
      <c r="D31" s="101" t="s">
        <v>89</v>
      </c>
      <c r="E31" s="100">
        <v>56</v>
      </c>
      <c r="F31" s="104"/>
      <c r="G31" s="104"/>
      <c r="H31" s="104"/>
      <c r="I31" s="104"/>
    </row>
    <row r="32" ht="19.5" customHeight="1" spans="1:9">
      <c r="A32" s="101"/>
      <c r="B32" s="100" t="s">
        <v>91</v>
      </c>
      <c r="C32" s="104"/>
      <c r="D32" s="101" t="s">
        <v>92</v>
      </c>
      <c r="E32" s="100">
        <v>57</v>
      </c>
      <c r="F32" s="104"/>
      <c r="G32" s="104"/>
      <c r="H32" s="104"/>
      <c r="I32" s="104"/>
    </row>
    <row r="33" ht="19.5" customHeight="1" spans="1:9">
      <c r="A33" s="101"/>
      <c r="B33" s="100" t="s">
        <v>94</v>
      </c>
      <c r="C33" s="104"/>
      <c r="D33" s="101" t="s">
        <v>95</v>
      </c>
      <c r="E33" s="100">
        <v>58</v>
      </c>
      <c r="F33" s="104"/>
      <c r="G33" s="104"/>
      <c r="H33" s="104"/>
      <c r="I33" s="104"/>
    </row>
    <row r="34" ht="19.5" customHeight="1" spans="1:9">
      <c r="A34" s="100" t="s">
        <v>97</v>
      </c>
      <c r="B34" s="100" t="s">
        <v>98</v>
      </c>
      <c r="C34" s="117">
        <v>4224.43</v>
      </c>
      <c r="D34" s="100" t="s">
        <v>99</v>
      </c>
      <c r="E34" s="100">
        <v>59</v>
      </c>
      <c r="F34" s="103">
        <f>SUM(F8:F33)</f>
        <v>4224.43</v>
      </c>
      <c r="G34" s="117">
        <v>4168.31</v>
      </c>
      <c r="H34" s="104">
        <v>55.8</v>
      </c>
      <c r="I34" s="104">
        <v>0.32</v>
      </c>
    </row>
    <row r="35" ht="19.5" customHeight="1" spans="1:9">
      <c r="A35" s="101" t="s">
        <v>405</v>
      </c>
      <c r="B35" s="100" t="s">
        <v>102</v>
      </c>
      <c r="C35" s="104">
        <v>0</v>
      </c>
      <c r="D35" s="101" t="s">
        <v>406</v>
      </c>
      <c r="E35" s="100">
        <v>60</v>
      </c>
      <c r="F35" s="104">
        <v>0</v>
      </c>
      <c r="G35" s="104">
        <v>0</v>
      </c>
      <c r="H35" s="104">
        <v>0</v>
      </c>
      <c r="I35" s="104">
        <v>0</v>
      </c>
    </row>
    <row r="36" ht="19.5" customHeight="1" spans="1:9">
      <c r="A36" s="101" t="s">
        <v>401</v>
      </c>
      <c r="B36" s="100" t="s">
        <v>106</v>
      </c>
      <c r="C36" s="104">
        <v>0</v>
      </c>
      <c r="D36" s="101"/>
      <c r="E36" s="100">
        <v>61</v>
      </c>
      <c r="F36" s="104"/>
      <c r="G36" s="104"/>
      <c r="H36" s="104"/>
      <c r="I36" s="104"/>
    </row>
    <row r="37" ht="19.5" customHeight="1" spans="1:9">
      <c r="A37" s="101" t="s">
        <v>403</v>
      </c>
      <c r="B37" s="100" t="s">
        <v>110</v>
      </c>
      <c r="C37" s="104"/>
      <c r="D37" s="100"/>
      <c r="E37" s="100">
        <v>62</v>
      </c>
      <c r="F37" s="104"/>
      <c r="G37" s="104"/>
      <c r="H37" s="104"/>
      <c r="I37" s="104"/>
    </row>
    <row r="38" ht="19.5" customHeight="1" spans="1:9">
      <c r="A38" s="101" t="s">
        <v>404</v>
      </c>
      <c r="B38" s="100" t="s">
        <v>15</v>
      </c>
      <c r="C38" s="104"/>
      <c r="D38" s="101"/>
      <c r="E38" s="100">
        <v>63</v>
      </c>
      <c r="F38" s="104"/>
      <c r="G38" s="104"/>
      <c r="H38" s="104"/>
      <c r="I38" s="104"/>
    </row>
    <row r="39" ht="19.5" customHeight="1" spans="1:9">
      <c r="A39" s="100" t="s">
        <v>109</v>
      </c>
      <c r="B39" s="100" t="s">
        <v>18</v>
      </c>
      <c r="C39" s="117">
        <v>4224.43</v>
      </c>
      <c r="D39" s="100" t="s">
        <v>109</v>
      </c>
      <c r="E39" s="100">
        <v>64</v>
      </c>
      <c r="F39" s="117">
        <f>F34</f>
        <v>4224.43</v>
      </c>
      <c r="G39" s="117">
        <v>4168.31</v>
      </c>
      <c r="H39" s="104">
        <v>55.8</v>
      </c>
      <c r="I39" s="104">
        <v>0.32</v>
      </c>
    </row>
    <row r="40" ht="19.5" customHeight="1" spans="1:9">
      <c r="A40" s="114" t="s">
        <v>407</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9"/>
  <sheetViews>
    <sheetView workbookViewId="0">
      <pane xSplit="4" ySplit="9" topLeftCell="H10" activePane="bottomRight" state="frozen"/>
      <selection/>
      <selection pane="topRight"/>
      <selection pane="bottomLeft"/>
      <selection pane="bottomRight" activeCell="M9" sqref="M9:N9"/>
    </sheetView>
  </sheetViews>
  <sheetFormatPr defaultColWidth="9" defaultRowHeight="13.5"/>
  <cols>
    <col min="1" max="3" width="2.75" customWidth="1"/>
    <col min="4" max="4" width="78.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3" t="s">
        <v>408</v>
      </c>
    </row>
    <row r="2" ht="14.25" spans="20:20">
      <c r="T2" s="99" t="s">
        <v>409</v>
      </c>
    </row>
    <row r="3" ht="14.25" spans="1:20">
      <c r="A3" s="99" t="s">
        <v>2</v>
      </c>
      <c r="T3" s="99" t="s">
        <v>3</v>
      </c>
    </row>
    <row r="4" ht="19.5" customHeight="1" spans="1:20">
      <c r="A4" s="107" t="s">
        <v>6</v>
      </c>
      <c r="B4" s="107"/>
      <c r="C4" s="107"/>
      <c r="D4" s="107"/>
      <c r="E4" s="107" t="s">
        <v>410</v>
      </c>
      <c r="F4" s="107"/>
      <c r="G4" s="107"/>
      <c r="H4" s="107" t="s">
        <v>411</v>
      </c>
      <c r="I4" s="107"/>
      <c r="J4" s="107"/>
      <c r="K4" s="107" t="s">
        <v>412</v>
      </c>
      <c r="L4" s="107"/>
      <c r="M4" s="107"/>
      <c r="N4" s="107"/>
      <c r="O4" s="107"/>
      <c r="P4" s="107" t="s">
        <v>107</v>
      </c>
      <c r="Q4" s="107"/>
      <c r="R4" s="107"/>
      <c r="S4" s="107"/>
      <c r="T4" s="107"/>
    </row>
    <row r="5" ht="19.5" customHeight="1" spans="1:20">
      <c r="A5" s="107" t="s">
        <v>122</v>
      </c>
      <c r="B5" s="107"/>
      <c r="C5" s="107"/>
      <c r="D5" s="107" t="s">
        <v>123</v>
      </c>
      <c r="E5" s="107" t="s">
        <v>129</v>
      </c>
      <c r="F5" s="107" t="s">
        <v>413</v>
      </c>
      <c r="G5" s="107" t="s">
        <v>414</v>
      </c>
      <c r="H5" s="107" t="s">
        <v>129</v>
      </c>
      <c r="I5" s="107" t="s">
        <v>310</v>
      </c>
      <c r="J5" s="107" t="s">
        <v>311</v>
      </c>
      <c r="K5" s="107" t="s">
        <v>129</v>
      </c>
      <c r="L5" s="107" t="s">
        <v>310</v>
      </c>
      <c r="M5" s="107"/>
      <c r="N5" s="107" t="s">
        <v>310</v>
      </c>
      <c r="O5" s="107" t="s">
        <v>311</v>
      </c>
      <c r="P5" s="107" t="s">
        <v>129</v>
      </c>
      <c r="Q5" s="107" t="s">
        <v>413</v>
      </c>
      <c r="R5" s="107" t="s">
        <v>414</v>
      </c>
      <c r="S5" s="107" t="s">
        <v>414</v>
      </c>
      <c r="T5" s="107"/>
    </row>
    <row r="6" ht="19.5" customHeight="1" spans="1:20">
      <c r="A6" s="107"/>
      <c r="B6" s="107"/>
      <c r="C6" s="107"/>
      <c r="D6" s="107"/>
      <c r="E6" s="107"/>
      <c r="F6" s="107"/>
      <c r="G6" s="107" t="s">
        <v>124</v>
      </c>
      <c r="H6" s="107"/>
      <c r="I6" s="107" t="s">
        <v>415</v>
      </c>
      <c r="J6" s="107" t="s">
        <v>124</v>
      </c>
      <c r="K6" s="107"/>
      <c r="L6" s="107" t="s">
        <v>124</v>
      </c>
      <c r="M6" s="107" t="s">
        <v>416</v>
      </c>
      <c r="N6" s="107" t="s">
        <v>415</v>
      </c>
      <c r="O6" s="107" t="s">
        <v>124</v>
      </c>
      <c r="P6" s="107"/>
      <c r="Q6" s="107"/>
      <c r="R6" s="107" t="s">
        <v>124</v>
      </c>
      <c r="S6" s="107" t="s">
        <v>417</v>
      </c>
      <c r="T6" s="107" t="s">
        <v>418</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126</v>
      </c>
      <c r="B8" s="107" t="s">
        <v>127</v>
      </c>
      <c r="C8" s="107" t="s">
        <v>128</v>
      </c>
      <c r="D8" s="107"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107"/>
      <c r="B9" s="107"/>
      <c r="C9" s="107"/>
      <c r="D9" s="107" t="s">
        <v>129</v>
      </c>
      <c r="E9" s="104" t="s">
        <v>322</v>
      </c>
      <c r="F9" s="104" t="s">
        <v>322</v>
      </c>
      <c r="G9" s="104" t="s">
        <v>322</v>
      </c>
      <c r="H9" s="117">
        <v>4168.31</v>
      </c>
      <c r="I9" s="117">
        <v>2297.97</v>
      </c>
      <c r="J9" s="117">
        <v>1870.34</v>
      </c>
      <c r="K9" s="117">
        <v>4168.31</v>
      </c>
      <c r="L9" s="117">
        <v>2297.97</v>
      </c>
      <c r="M9" s="117">
        <v>2083</v>
      </c>
      <c r="N9" s="104">
        <v>214.97</v>
      </c>
      <c r="O9" s="117">
        <f>O10+O37+O40+O45+O53+O65+O75</f>
        <v>1870.34</v>
      </c>
      <c r="P9" s="104">
        <v>0</v>
      </c>
      <c r="Q9" s="104">
        <v>0</v>
      </c>
      <c r="R9" s="104">
        <v>0</v>
      </c>
      <c r="S9" s="104">
        <v>0</v>
      </c>
      <c r="T9" s="104">
        <v>0</v>
      </c>
    </row>
    <row r="10" ht="19.5" customHeight="1" spans="1:20">
      <c r="A10" s="114" t="s">
        <v>130</v>
      </c>
      <c r="B10" s="114"/>
      <c r="C10" s="114"/>
      <c r="D10" s="114" t="s">
        <v>131</v>
      </c>
      <c r="E10" s="104" t="s">
        <v>322</v>
      </c>
      <c r="F10" s="104" t="s">
        <v>322</v>
      </c>
      <c r="G10" s="104" t="s">
        <v>322</v>
      </c>
      <c r="H10" s="104">
        <v>857.56</v>
      </c>
      <c r="I10" s="104">
        <v>828.54</v>
      </c>
      <c r="J10" s="104">
        <v>29.03</v>
      </c>
      <c r="K10" s="104">
        <v>857.56</v>
      </c>
      <c r="L10" s="104">
        <v>828.54</v>
      </c>
      <c r="M10" s="104">
        <v>727.48</v>
      </c>
      <c r="N10" s="104">
        <v>101.05</v>
      </c>
      <c r="O10" s="104">
        <v>29.03</v>
      </c>
      <c r="P10" s="104">
        <v>0</v>
      </c>
      <c r="Q10" s="104">
        <v>0</v>
      </c>
      <c r="R10" s="104">
        <v>0</v>
      </c>
      <c r="S10" s="104">
        <v>0</v>
      </c>
      <c r="T10" s="104">
        <v>0</v>
      </c>
    </row>
    <row r="11" ht="19.5" customHeight="1" spans="1:20">
      <c r="A11" s="114" t="s">
        <v>132</v>
      </c>
      <c r="B11" s="114"/>
      <c r="C11" s="114"/>
      <c r="D11" s="114" t="s">
        <v>133</v>
      </c>
      <c r="E11" s="104" t="s">
        <v>322</v>
      </c>
      <c r="F11" s="104" t="s">
        <v>322</v>
      </c>
      <c r="G11" s="104" t="s">
        <v>322</v>
      </c>
      <c r="H11" s="104">
        <v>4.13</v>
      </c>
      <c r="I11" s="104">
        <v>3.13</v>
      </c>
      <c r="J11" s="104">
        <v>1</v>
      </c>
      <c r="K11" s="104">
        <v>4.13</v>
      </c>
      <c r="L11" s="104">
        <v>3.13</v>
      </c>
      <c r="M11" s="104">
        <v>0</v>
      </c>
      <c r="N11" s="104">
        <v>3.13</v>
      </c>
      <c r="O11" s="104">
        <v>1</v>
      </c>
      <c r="P11" s="104">
        <v>0</v>
      </c>
      <c r="Q11" s="104">
        <v>0</v>
      </c>
      <c r="R11" s="104">
        <v>0</v>
      </c>
      <c r="S11" s="104">
        <v>0</v>
      </c>
      <c r="T11" s="104">
        <v>0</v>
      </c>
    </row>
    <row r="12" ht="19.5" customHeight="1" spans="1:20">
      <c r="A12" s="114" t="s">
        <v>134</v>
      </c>
      <c r="B12" s="114"/>
      <c r="C12" s="114"/>
      <c r="D12" s="114" t="s">
        <v>135</v>
      </c>
      <c r="E12" s="104" t="s">
        <v>322</v>
      </c>
      <c r="F12" s="104" t="s">
        <v>322</v>
      </c>
      <c r="G12" s="104" t="s">
        <v>322</v>
      </c>
      <c r="H12" s="104">
        <v>3.13</v>
      </c>
      <c r="I12" s="104">
        <v>3.13</v>
      </c>
      <c r="J12" s="104"/>
      <c r="K12" s="104">
        <v>3.13</v>
      </c>
      <c r="L12" s="104">
        <v>3.13</v>
      </c>
      <c r="M12" s="104">
        <v>0</v>
      </c>
      <c r="N12" s="104">
        <v>3.13</v>
      </c>
      <c r="O12" s="104"/>
      <c r="P12" s="104">
        <v>0</v>
      </c>
      <c r="Q12" s="104">
        <v>0</v>
      </c>
      <c r="R12" s="104">
        <v>0</v>
      </c>
      <c r="S12" s="104">
        <v>0</v>
      </c>
      <c r="T12" s="104">
        <v>0</v>
      </c>
    </row>
    <row r="13" ht="19.5" customHeight="1" spans="1:20">
      <c r="A13" s="114" t="s">
        <v>136</v>
      </c>
      <c r="B13" s="114"/>
      <c r="C13" s="114"/>
      <c r="D13" s="114" t="s">
        <v>137</v>
      </c>
      <c r="E13" s="104"/>
      <c r="F13" s="104"/>
      <c r="G13" s="104"/>
      <c r="H13" s="104">
        <v>1</v>
      </c>
      <c r="I13" s="104"/>
      <c r="J13" s="104">
        <v>1</v>
      </c>
      <c r="K13" s="104">
        <v>1</v>
      </c>
      <c r="L13" s="104"/>
      <c r="M13" s="104"/>
      <c r="N13" s="104"/>
      <c r="O13" s="104">
        <v>1</v>
      </c>
      <c r="P13" s="104">
        <v>0</v>
      </c>
      <c r="Q13" s="104"/>
      <c r="R13" s="104">
        <v>0</v>
      </c>
      <c r="S13" s="104">
        <v>0</v>
      </c>
      <c r="T13" s="104">
        <v>0</v>
      </c>
    </row>
    <row r="14" ht="19.5" customHeight="1" spans="1:20">
      <c r="A14" s="114" t="s">
        <v>316</v>
      </c>
      <c r="B14" s="114"/>
      <c r="C14" s="114"/>
      <c r="D14" s="114" t="s">
        <v>317</v>
      </c>
      <c r="E14" s="104" t="s">
        <v>322</v>
      </c>
      <c r="F14" s="104" t="s">
        <v>322</v>
      </c>
      <c r="G14" s="104" t="s">
        <v>322</v>
      </c>
      <c r="H14" s="104"/>
      <c r="I14" s="104"/>
      <c r="J14" s="104"/>
      <c r="K14" s="104"/>
      <c r="L14" s="104"/>
      <c r="M14" s="104"/>
      <c r="N14" s="104"/>
      <c r="O14" s="104"/>
      <c r="P14" s="104">
        <v>0</v>
      </c>
      <c r="Q14" s="104">
        <v>0</v>
      </c>
      <c r="R14" s="104"/>
      <c r="S14" s="104"/>
      <c r="T14" s="104"/>
    </row>
    <row r="15" ht="19.5" customHeight="1" spans="1:20">
      <c r="A15" s="114" t="s">
        <v>138</v>
      </c>
      <c r="B15" s="114"/>
      <c r="C15" s="114"/>
      <c r="D15" s="114" t="s">
        <v>139</v>
      </c>
      <c r="E15" s="104" t="s">
        <v>322</v>
      </c>
      <c r="F15" s="104" t="s">
        <v>322</v>
      </c>
      <c r="G15" s="104" t="s">
        <v>322</v>
      </c>
      <c r="H15" s="104">
        <v>774.66</v>
      </c>
      <c r="I15" s="104">
        <v>774.66</v>
      </c>
      <c r="J15" s="104"/>
      <c r="K15" s="104">
        <v>774.66</v>
      </c>
      <c r="L15" s="104">
        <v>774.66</v>
      </c>
      <c r="M15" s="104">
        <v>688.56</v>
      </c>
      <c r="N15" s="104">
        <v>86.09</v>
      </c>
      <c r="O15" s="104"/>
      <c r="P15" s="104">
        <v>0</v>
      </c>
      <c r="Q15" s="104">
        <v>0</v>
      </c>
      <c r="R15" s="104">
        <v>0</v>
      </c>
      <c r="S15" s="104">
        <v>0</v>
      </c>
      <c r="T15" s="104">
        <v>0</v>
      </c>
    </row>
    <row r="16" ht="19.5" customHeight="1" spans="1:20">
      <c r="A16" s="114" t="s">
        <v>140</v>
      </c>
      <c r="B16" s="114"/>
      <c r="C16" s="114"/>
      <c r="D16" s="114" t="s">
        <v>135</v>
      </c>
      <c r="E16" s="104" t="s">
        <v>322</v>
      </c>
      <c r="F16" s="104" t="s">
        <v>322</v>
      </c>
      <c r="G16" s="104" t="s">
        <v>322</v>
      </c>
      <c r="H16" s="104">
        <v>769.66</v>
      </c>
      <c r="I16" s="104">
        <v>769.66</v>
      </c>
      <c r="J16" s="104"/>
      <c r="K16" s="104">
        <v>769.66</v>
      </c>
      <c r="L16" s="104">
        <v>769.66</v>
      </c>
      <c r="M16" s="104">
        <v>687.5</v>
      </c>
      <c r="N16" s="104">
        <v>82.16</v>
      </c>
      <c r="O16" s="104"/>
      <c r="P16" s="104">
        <v>0</v>
      </c>
      <c r="Q16" s="104">
        <v>0</v>
      </c>
      <c r="R16" s="104">
        <v>0</v>
      </c>
      <c r="S16" s="104">
        <v>0</v>
      </c>
      <c r="T16" s="104">
        <v>0</v>
      </c>
    </row>
    <row r="17" ht="19.5" customHeight="1" spans="1:20">
      <c r="A17" s="114" t="s">
        <v>141</v>
      </c>
      <c r="B17" s="114"/>
      <c r="C17" s="114"/>
      <c r="D17" s="114" t="s">
        <v>142</v>
      </c>
      <c r="E17" s="104" t="s">
        <v>322</v>
      </c>
      <c r="F17" s="104" t="s">
        <v>322</v>
      </c>
      <c r="G17" s="104" t="s">
        <v>322</v>
      </c>
      <c r="H17" s="104">
        <v>5</v>
      </c>
      <c r="I17" s="104">
        <v>5</v>
      </c>
      <c r="J17" s="104"/>
      <c r="K17" s="104">
        <v>5</v>
      </c>
      <c r="L17" s="104">
        <v>5</v>
      </c>
      <c r="M17" s="104">
        <v>1.07</v>
      </c>
      <c r="N17" s="104">
        <v>3.93</v>
      </c>
      <c r="O17" s="104"/>
      <c r="P17" s="104">
        <v>0</v>
      </c>
      <c r="Q17" s="104">
        <v>0</v>
      </c>
      <c r="R17" s="104">
        <v>0</v>
      </c>
      <c r="S17" s="104">
        <v>0</v>
      </c>
      <c r="T17" s="104">
        <v>0</v>
      </c>
    </row>
    <row r="18" ht="19.5" customHeight="1" spans="1:20">
      <c r="A18" s="114" t="s">
        <v>143</v>
      </c>
      <c r="B18" s="114"/>
      <c r="C18" s="114"/>
      <c r="D18" s="114" t="s">
        <v>144</v>
      </c>
      <c r="E18" s="104"/>
      <c r="F18" s="104"/>
      <c r="G18" s="104"/>
      <c r="H18" s="104">
        <v>1.5</v>
      </c>
      <c r="I18" s="104"/>
      <c r="J18" s="104">
        <v>1.5</v>
      </c>
      <c r="K18" s="104">
        <v>1.5</v>
      </c>
      <c r="L18" s="104"/>
      <c r="M18" s="104"/>
      <c r="N18" s="104"/>
      <c r="O18" s="104">
        <v>1.5</v>
      </c>
      <c r="P18" s="104">
        <v>0</v>
      </c>
      <c r="Q18" s="104"/>
      <c r="R18" s="104">
        <v>0</v>
      </c>
      <c r="S18" s="104">
        <v>0</v>
      </c>
      <c r="T18" s="104">
        <v>0</v>
      </c>
    </row>
    <row r="19" ht="19.5" customHeight="1" spans="1:20">
      <c r="A19" s="114" t="s">
        <v>145</v>
      </c>
      <c r="B19" s="114"/>
      <c r="C19" s="114"/>
      <c r="D19" s="114" t="s">
        <v>146</v>
      </c>
      <c r="E19" s="104"/>
      <c r="F19" s="104"/>
      <c r="G19" s="104"/>
      <c r="H19" s="104">
        <v>1.5</v>
      </c>
      <c r="I19" s="104"/>
      <c r="J19" s="104">
        <v>1.5</v>
      </c>
      <c r="K19" s="104">
        <v>1.5</v>
      </c>
      <c r="L19" s="104"/>
      <c r="M19" s="104"/>
      <c r="N19" s="104"/>
      <c r="O19" s="104">
        <v>1.5</v>
      </c>
      <c r="P19" s="104">
        <v>0</v>
      </c>
      <c r="Q19" s="104"/>
      <c r="R19" s="104">
        <v>0</v>
      </c>
      <c r="S19" s="104">
        <v>0</v>
      </c>
      <c r="T19" s="104">
        <v>0</v>
      </c>
    </row>
    <row r="20" ht="19.5" customHeight="1" spans="1:20">
      <c r="A20" s="114" t="s">
        <v>147</v>
      </c>
      <c r="B20" s="114"/>
      <c r="C20" s="114"/>
      <c r="D20" s="114" t="s">
        <v>148</v>
      </c>
      <c r="E20" s="104" t="s">
        <v>322</v>
      </c>
      <c r="F20" s="104" t="s">
        <v>322</v>
      </c>
      <c r="G20" s="104" t="s">
        <v>322</v>
      </c>
      <c r="H20" s="104">
        <v>61.65</v>
      </c>
      <c r="I20" s="104">
        <v>42.77</v>
      </c>
      <c r="J20" s="104">
        <v>18.88</v>
      </c>
      <c r="K20" s="104">
        <v>61.65</v>
      </c>
      <c r="L20" s="104">
        <v>42.77</v>
      </c>
      <c r="M20" s="104">
        <v>38.92</v>
      </c>
      <c r="N20" s="104">
        <v>3.85</v>
      </c>
      <c r="O20" s="104">
        <v>18.88</v>
      </c>
      <c r="P20" s="104">
        <v>0</v>
      </c>
      <c r="Q20" s="104">
        <v>0</v>
      </c>
      <c r="R20" s="104">
        <v>0</v>
      </c>
      <c r="S20" s="104">
        <v>0</v>
      </c>
      <c r="T20" s="104">
        <v>0</v>
      </c>
    </row>
    <row r="21" ht="19.5" customHeight="1" spans="1:20">
      <c r="A21" s="114" t="s">
        <v>149</v>
      </c>
      <c r="B21" s="114"/>
      <c r="C21" s="114"/>
      <c r="D21" s="114" t="s">
        <v>135</v>
      </c>
      <c r="E21" s="104" t="s">
        <v>322</v>
      </c>
      <c r="F21" s="104" t="s">
        <v>322</v>
      </c>
      <c r="G21" s="104" t="s">
        <v>322</v>
      </c>
      <c r="H21" s="104">
        <v>42.77</v>
      </c>
      <c r="I21" s="104">
        <v>42.77</v>
      </c>
      <c r="J21" s="104"/>
      <c r="K21" s="104">
        <v>42.77</v>
      </c>
      <c r="L21" s="104">
        <v>42.77</v>
      </c>
      <c r="M21" s="104">
        <v>38.92</v>
      </c>
      <c r="N21" s="104">
        <v>3.85</v>
      </c>
      <c r="O21" s="104"/>
      <c r="P21" s="104">
        <v>0</v>
      </c>
      <c r="Q21" s="104">
        <v>0</v>
      </c>
      <c r="R21" s="104">
        <v>0</v>
      </c>
      <c r="S21" s="104">
        <v>0</v>
      </c>
      <c r="T21" s="104">
        <v>0</v>
      </c>
    </row>
    <row r="22" ht="19.5" customHeight="1" spans="1:20">
      <c r="A22" s="114" t="s">
        <v>150</v>
      </c>
      <c r="B22" s="114"/>
      <c r="C22" s="114"/>
      <c r="D22" s="114" t="s">
        <v>151</v>
      </c>
      <c r="E22" s="104" t="s">
        <v>322</v>
      </c>
      <c r="F22" s="104" t="s">
        <v>322</v>
      </c>
      <c r="G22" s="104" t="s">
        <v>322</v>
      </c>
      <c r="H22" s="104">
        <v>18.88</v>
      </c>
      <c r="I22" s="104"/>
      <c r="J22" s="104">
        <v>18.88</v>
      </c>
      <c r="K22" s="104">
        <v>18.88</v>
      </c>
      <c r="L22" s="104"/>
      <c r="M22" s="104"/>
      <c r="N22" s="104"/>
      <c r="O22" s="104">
        <v>18.88</v>
      </c>
      <c r="P22" s="104">
        <v>0</v>
      </c>
      <c r="Q22" s="104">
        <v>0</v>
      </c>
      <c r="R22" s="104">
        <v>0</v>
      </c>
      <c r="S22" s="104">
        <v>0</v>
      </c>
      <c r="T22" s="104">
        <v>0</v>
      </c>
    </row>
    <row r="23" ht="19.5" customHeight="1" spans="1:20">
      <c r="A23" s="114" t="s">
        <v>152</v>
      </c>
      <c r="B23" s="114"/>
      <c r="C23" s="114"/>
      <c r="D23" s="114" t="s">
        <v>153</v>
      </c>
      <c r="E23" s="104"/>
      <c r="F23" s="104"/>
      <c r="G23" s="104"/>
      <c r="H23" s="104">
        <v>1.77</v>
      </c>
      <c r="I23" s="104"/>
      <c r="J23" s="104">
        <v>1.77</v>
      </c>
      <c r="K23" s="104">
        <v>1.77</v>
      </c>
      <c r="L23" s="104"/>
      <c r="M23" s="104"/>
      <c r="N23" s="104"/>
      <c r="O23" s="104">
        <v>1.77</v>
      </c>
      <c r="P23" s="104">
        <v>0</v>
      </c>
      <c r="Q23" s="104"/>
      <c r="R23" s="104">
        <v>0</v>
      </c>
      <c r="S23" s="104">
        <v>0</v>
      </c>
      <c r="T23" s="104">
        <v>0</v>
      </c>
    </row>
    <row r="24" ht="19.5" customHeight="1" spans="1:20">
      <c r="A24" s="114" t="s">
        <v>154</v>
      </c>
      <c r="B24" s="114"/>
      <c r="C24" s="114"/>
      <c r="D24" s="114" t="s">
        <v>155</v>
      </c>
      <c r="E24" s="104"/>
      <c r="F24" s="104"/>
      <c r="G24" s="104"/>
      <c r="H24" s="104">
        <v>1.77</v>
      </c>
      <c r="I24" s="104"/>
      <c r="J24" s="104">
        <v>1.77</v>
      </c>
      <c r="K24" s="104">
        <v>1.77</v>
      </c>
      <c r="L24" s="104"/>
      <c r="M24" s="104"/>
      <c r="N24" s="104"/>
      <c r="O24" s="104">
        <v>1.77</v>
      </c>
      <c r="P24" s="104">
        <v>0</v>
      </c>
      <c r="Q24" s="104"/>
      <c r="R24" s="104">
        <v>0</v>
      </c>
      <c r="S24" s="104">
        <v>0</v>
      </c>
      <c r="T24" s="104">
        <v>0</v>
      </c>
    </row>
    <row r="25" ht="19.5" customHeight="1" spans="1:20">
      <c r="A25" s="114" t="s">
        <v>419</v>
      </c>
      <c r="B25" s="114"/>
      <c r="C25" s="114"/>
      <c r="D25" s="114" t="s">
        <v>420</v>
      </c>
      <c r="E25" s="104" t="s">
        <v>322</v>
      </c>
      <c r="F25" s="104" t="s">
        <v>322</v>
      </c>
      <c r="G25" s="104" t="s">
        <v>322</v>
      </c>
      <c r="H25" s="104"/>
      <c r="I25" s="104"/>
      <c r="J25" s="104"/>
      <c r="K25" s="104"/>
      <c r="L25" s="104"/>
      <c r="M25" s="104"/>
      <c r="N25" s="104"/>
      <c r="O25" s="104"/>
      <c r="P25" s="104">
        <v>0</v>
      </c>
      <c r="Q25" s="104">
        <v>0</v>
      </c>
      <c r="R25" s="104"/>
      <c r="S25" s="104"/>
      <c r="T25" s="104"/>
    </row>
    <row r="26" ht="19.5" customHeight="1" spans="1:20">
      <c r="A26" s="114" t="s">
        <v>421</v>
      </c>
      <c r="B26" s="114"/>
      <c r="C26" s="114"/>
      <c r="D26" s="114" t="s">
        <v>422</v>
      </c>
      <c r="E26" s="104" t="s">
        <v>322</v>
      </c>
      <c r="F26" s="104" t="s">
        <v>322</v>
      </c>
      <c r="G26" s="104" t="s">
        <v>322</v>
      </c>
      <c r="H26" s="104"/>
      <c r="I26" s="104"/>
      <c r="J26" s="104"/>
      <c r="K26" s="104"/>
      <c r="L26" s="104"/>
      <c r="M26" s="104"/>
      <c r="N26" s="104"/>
      <c r="O26" s="104"/>
      <c r="P26" s="104">
        <v>0</v>
      </c>
      <c r="Q26" s="104">
        <v>0</v>
      </c>
      <c r="R26" s="104"/>
      <c r="S26" s="104"/>
      <c r="T26" s="104"/>
    </row>
    <row r="27" ht="19.5" customHeight="1" spans="1:20">
      <c r="A27" s="114" t="s">
        <v>156</v>
      </c>
      <c r="B27" s="114"/>
      <c r="C27" s="114"/>
      <c r="D27" s="114" t="s">
        <v>157</v>
      </c>
      <c r="E27" s="104" t="s">
        <v>322</v>
      </c>
      <c r="F27" s="104" t="s">
        <v>322</v>
      </c>
      <c r="G27" s="104" t="s">
        <v>322</v>
      </c>
      <c r="H27" s="104">
        <v>7.99</v>
      </c>
      <c r="I27" s="104">
        <v>7.99</v>
      </c>
      <c r="J27" s="104"/>
      <c r="K27" s="104">
        <v>7.99</v>
      </c>
      <c r="L27" s="104">
        <v>7.99</v>
      </c>
      <c r="M27" s="104">
        <v>0</v>
      </c>
      <c r="N27" s="104">
        <v>7.99</v>
      </c>
      <c r="O27" s="104"/>
      <c r="P27" s="104">
        <v>0</v>
      </c>
      <c r="Q27" s="104">
        <v>0</v>
      </c>
      <c r="R27" s="104">
        <v>0</v>
      </c>
      <c r="S27" s="104">
        <v>0</v>
      </c>
      <c r="T27" s="104">
        <v>0</v>
      </c>
    </row>
    <row r="28" ht="19.5" customHeight="1" spans="1:20">
      <c r="A28" s="114" t="s">
        <v>158</v>
      </c>
      <c r="B28" s="114"/>
      <c r="C28" s="114"/>
      <c r="D28" s="114" t="s">
        <v>135</v>
      </c>
      <c r="E28" s="104" t="s">
        <v>322</v>
      </c>
      <c r="F28" s="104" t="s">
        <v>322</v>
      </c>
      <c r="G28" s="104" t="s">
        <v>322</v>
      </c>
      <c r="H28" s="104">
        <v>7.99</v>
      </c>
      <c r="I28" s="104">
        <v>7.99</v>
      </c>
      <c r="J28" s="104"/>
      <c r="K28" s="104">
        <v>7.99</v>
      </c>
      <c r="L28" s="104">
        <v>7.99</v>
      </c>
      <c r="M28" s="104">
        <v>0</v>
      </c>
      <c r="N28" s="104">
        <v>7.99</v>
      </c>
      <c r="O28" s="104"/>
      <c r="P28" s="104">
        <v>0</v>
      </c>
      <c r="Q28" s="104">
        <v>0</v>
      </c>
      <c r="R28" s="104">
        <v>0</v>
      </c>
      <c r="S28" s="104">
        <v>0</v>
      </c>
      <c r="T28" s="104">
        <v>0</v>
      </c>
    </row>
    <row r="29" ht="19.5" customHeight="1" spans="1:20">
      <c r="A29" s="114" t="s">
        <v>159</v>
      </c>
      <c r="B29" s="114"/>
      <c r="C29" s="114"/>
      <c r="D29" s="114" t="s">
        <v>160</v>
      </c>
      <c r="E29" s="104"/>
      <c r="F29" s="104"/>
      <c r="G29" s="104"/>
      <c r="H29" s="104">
        <v>5</v>
      </c>
      <c r="I29" s="104"/>
      <c r="J29" s="104">
        <v>5</v>
      </c>
      <c r="K29" s="104">
        <v>5</v>
      </c>
      <c r="L29" s="104"/>
      <c r="M29" s="104"/>
      <c r="N29" s="104"/>
      <c r="O29" s="104">
        <v>5</v>
      </c>
      <c r="P29" s="104">
        <v>0</v>
      </c>
      <c r="Q29" s="104"/>
      <c r="R29" s="104">
        <v>0</v>
      </c>
      <c r="S29" s="104">
        <v>0</v>
      </c>
      <c r="T29" s="104">
        <v>0</v>
      </c>
    </row>
    <row r="30" ht="19.5" customHeight="1" spans="1:20">
      <c r="A30" s="114" t="s">
        <v>161</v>
      </c>
      <c r="B30" s="114"/>
      <c r="C30" s="114"/>
      <c r="D30" s="114" t="s">
        <v>162</v>
      </c>
      <c r="E30" s="104"/>
      <c r="F30" s="104"/>
      <c r="G30" s="104"/>
      <c r="H30" s="104">
        <v>5</v>
      </c>
      <c r="I30" s="104"/>
      <c r="J30" s="104">
        <v>5</v>
      </c>
      <c r="K30" s="104">
        <v>5</v>
      </c>
      <c r="L30" s="104"/>
      <c r="M30" s="104"/>
      <c r="N30" s="104"/>
      <c r="O30" s="104">
        <v>5</v>
      </c>
      <c r="P30" s="104">
        <v>0</v>
      </c>
      <c r="Q30" s="104"/>
      <c r="R30" s="104">
        <v>0</v>
      </c>
      <c r="S30" s="104">
        <v>0</v>
      </c>
      <c r="T30" s="104">
        <v>0</v>
      </c>
    </row>
    <row r="31" ht="19.5" customHeight="1" spans="1:20">
      <c r="A31" s="114" t="s">
        <v>163</v>
      </c>
      <c r="B31" s="114"/>
      <c r="C31" s="114"/>
      <c r="D31" s="114" t="s">
        <v>164</v>
      </c>
      <c r="E31" s="104" t="s">
        <v>322</v>
      </c>
      <c r="F31" s="104" t="s">
        <v>322</v>
      </c>
      <c r="G31" s="104" t="s">
        <v>322</v>
      </c>
      <c r="H31" s="104">
        <v>0.87</v>
      </c>
      <c r="I31" s="104"/>
      <c r="J31" s="104">
        <v>0.87</v>
      </c>
      <c r="K31" s="104">
        <v>0.87</v>
      </c>
      <c r="L31" s="104"/>
      <c r="M31" s="104"/>
      <c r="N31" s="104"/>
      <c r="O31" s="104">
        <v>0.87</v>
      </c>
      <c r="P31" s="104">
        <v>0</v>
      </c>
      <c r="Q31" s="104">
        <v>0</v>
      </c>
      <c r="R31" s="104">
        <v>0</v>
      </c>
      <c r="S31" s="104">
        <v>0</v>
      </c>
      <c r="T31" s="104">
        <v>0</v>
      </c>
    </row>
    <row r="32" ht="19.5" customHeight="1" spans="1:20">
      <c r="A32" s="114" t="s">
        <v>423</v>
      </c>
      <c r="B32" s="114"/>
      <c r="C32" s="114"/>
      <c r="D32" s="114" t="s">
        <v>422</v>
      </c>
      <c r="E32" s="104" t="s">
        <v>322</v>
      </c>
      <c r="F32" s="104" t="s">
        <v>322</v>
      </c>
      <c r="G32" s="104" t="s">
        <v>322</v>
      </c>
      <c r="H32" s="104"/>
      <c r="I32" s="104"/>
      <c r="J32" s="104"/>
      <c r="K32" s="104"/>
      <c r="L32" s="104"/>
      <c r="M32" s="104"/>
      <c r="N32" s="104"/>
      <c r="O32" s="104"/>
      <c r="P32" s="104">
        <v>0</v>
      </c>
      <c r="Q32" s="104">
        <v>0</v>
      </c>
      <c r="R32" s="104"/>
      <c r="S32" s="104"/>
      <c r="T32" s="104"/>
    </row>
    <row r="33" ht="19.5" customHeight="1" spans="1:20">
      <c r="A33" s="114" t="s">
        <v>165</v>
      </c>
      <c r="B33" s="114"/>
      <c r="C33" s="114"/>
      <c r="D33" s="114" t="s">
        <v>166</v>
      </c>
      <c r="E33" s="104" t="s">
        <v>322</v>
      </c>
      <c r="F33" s="104" t="s">
        <v>322</v>
      </c>
      <c r="G33" s="104" t="s">
        <v>322</v>
      </c>
      <c r="H33" s="104">
        <v>0.87</v>
      </c>
      <c r="I33" s="104"/>
      <c r="J33" s="104">
        <v>0.87</v>
      </c>
      <c r="K33" s="104">
        <v>0.87</v>
      </c>
      <c r="L33" s="104"/>
      <c r="M33" s="104"/>
      <c r="N33" s="104"/>
      <c r="O33" s="104">
        <v>0.87</v>
      </c>
      <c r="P33" s="104">
        <v>0</v>
      </c>
      <c r="Q33" s="104">
        <v>0</v>
      </c>
      <c r="R33" s="104">
        <v>0</v>
      </c>
      <c r="S33" s="104">
        <v>0</v>
      </c>
      <c r="T33" s="104">
        <v>0</v>
      </c>
    </row>
    <row r="34" ht="19.5" customHeight="1" spans="1:20">
      <c r="A34" s="114" t="s">
        <v>167</v>
      </c>
      <c r="B34" s="114"/>
      <c r="C34" s="114"/>
      <c r="D34" s="114" t="s">
        <v>168</v>
      </c>
      <c r="E34" s="104"/>
      <c r="F34" s="104"/>
      <c r="G34" s="104"/>
      <c r="H34" s="104">
        <v>0.73</v>
      </c>
      <c r="I34" s="104">
        <v>0.73</v>
      </c>
      <c r="J34" s="104"/>
      <c r="K34" s="104">
        <v>0.73</v>
      </c>
      <c r="L34" s="104">
        <v>0.73</v>
      </c>
      <c r="M34" s="104">
        <v>0</v>
      </c>
      <c r="N34" s="104">
        <v>0.73</v>
      </c>
      <c r="O34" s="104"/>
      <c r="P34" s="104">
        <v>0</v>
      </c>
      <c r="Q34" s="104">
        <v>0</v>
      </c>
      <c r="R34" s="104">
        <v>0</v>
      </c>
      <c r="S34" s="104">
        <v>0</v>
      </c>
      <c r="T34" s="104">
        <v>0</v>
      </c>
    </row>
    <row r="35" ht="19.5" customHeight="1" spans="1:20">
      <c r="A35" s="114" t="s">
        <v>169</v>
      </c>
      <c r="B35" s="114"/>
      <c r="C35" s="114"/>
      <c r="D35" s="114" t="s">
        <v>170</v>
      </c>
      <c r="E35" s="104"/>
      <c r="F35" s="104"/>
      <c r="G35" s="104"/>
      <c r="H35" s="104">
        <v>0.73</v>
      </c>
      <c r="I35" s="104">
        <v>0.73</v>
      </c>
      <c r="J35" s="104"/>
      <c r="K35" s="104">
        <v>0.73</v>
      </c>
      <c r="L35" s="104">
        <v>0.73</v>
      </c>
      <c r="M35" s="104">
        <v>0</v>
      </c>
      <c r="N35" s="104">
        <v>0.73</v>
      </c>
      <c r="O35" s="104"/>
      <c r="P35" s="104">
        <v>0</v>
      </c>
      <c r="Q35" s="104">
        <v>0</v>
      </c>
      <c r="R35" s="104">
        <v>0</v>
      </c>
      <c r="S35" s="104">
        <v>0</v>
      </c>
      <c r="T35" s="104">
        <v>0</v>
      </c>
    </row>
    <row r="36" ht="19.5" customHeight="1" spans="1:20">
      <c r="A36" s="114" t="s">
        <v>171</v>
      </c>
      <c r="B36" s="114"/>
      <c r="C36" s="114"/>
      <c r="D36" s="114" t="s">
        <v>172</v>
      </c>
      <c r="E36" s="104"/>
      <c r="F36" s="104"/>
      <c r="G36" s="104"/>
      <c r="H36" s="104">
        <v>0.73</v>
      </c>
      <c r="I36" s="104">
        <v>0.73</v>
      </c>
      <c r="J36" s="104"/>
      <c r="K36" s="104">
        <v>0.73</v>
      </c>
      <c r="L36" s="104">
        <v>0.73</v>
      </c>
      <c r="M36" s="104">
        <v>0</v>
      </c>
      <c r="N36" s="104">
        <v>0.73</v>
      </c>
      <c r="O36" s="104"/>
      <c r="P36" s="104">
        <v>0</v>
      </c>
      <c r="Q36" s="104">
        <v>0</v>
      </c>
      <c r="R36" s="104">
        <v>0</v>
      </c>
      <c r="S36" s="104">
        <v>0</v>
      </c>
      <c r="T36" s="104">
        <v>0</v>
      </c>
    </row>
    <row r="37" ht="19.5" customHeight="1" spans="1:20">
      <c r="A37" s="114" t="s">
        <v>173</v>
      </c>
      <c r="B37" s="114"/>
      <c r="C37" s="114"/>
      <c r="D37" s="114" t="s">
        <v>174</v>
      </c>
      <c r="E37" s="104" t="s">
        <v>322</v>
      </c>
      <c r="F37" s="104" t="s">
        <v>322</v>
      </c>
      <c r="G37" s="104" t="s">
        <v>322</v>
      </c>
      <c r="H37" s="104">
        <v>0.51</v>
      </c>
      <c r="I37" s="104"/>
      <c r="J37" s="104">
        <v>0.51</v>
      </c>
      <c r="K37" s="104">
        <v>0.51</v>
      </c>
      <c r="L37" s="104"/>
      <c r="M37" s="104"/>
      <c r="N37" s="104"/>
      <c r="O37" s="104">
        <v>0.51</v>
      </c>
      <c r="P37" s="104">
        <v>0</v>
      </c>
      <c r="Q37" s="104">
        <v>0</v>
      </c>
      <c r="R37" s="104">
        <v>0</v>
      </c>
      <c r="S37" s="104">
        <v>0</v>
      </c>
      <c r="T37" s="104">
        <v>0</v>
      </c>
    </row>
    <row r="38" ht="19.5" customHeight="1" spans="1:20">
      <c r="A38" s="114" t="s">
        <v>175</v>
      </c>
      <c r="B38" s="114"/>
      <c r="C38" s="114"/>
      <c r="D38" s="114" t="s">
        <v>176</v>
      </c>
      <c r="E38" s="104" t="s">
        <v>322</v>
      </c>
      <c r="F38" s="104" t="s">
        <v>322</v>
      </c>
      <c r="G38" s="104" t="s">
        <v>322</v>
      </c>
      <c r="H38" s="104">
        <v>0.51</v>
      </c>
      <c r="I38" s="104"/>
      <c r="J38" s="104">
        <v>0.51</v>
      </c>
      <c r="K38" s="104">
        <v>0.51</v>
      </c>
      <c r="L38" s="104"/>
      <c r="M38" s="104"/>
      <c r="N38" s="104"/>
      <c r="O38" s="104">
        <v>0.51</v>
      </c>
      <c r="P38" s="104">
        <v>0</v>
      </c>
      <c r="Q38" s="104">
        <v>0</v>
      </c>
      <c r="R38" s="104">
        <v>0</v>
      </c>
      <c r="S38" s="104">
        <v>0</v>
      </c>
      <c r="T38" s="104">
        <v>0</v>
      </c>
    </row>
    <row r="39" ht="19.5" customHeight="1" spans="1:20">
      <c r="A39" s="114" t="s">
        <v>177</v>
      </c>
      <c r="B39" s="114"/>
      <c r="C39" s="114"/>
      <c r="D39" s="114" t="s">
        <v>176</v>
      </c>
      <c r="E39" s="104" t="s">
        <v>322</v>
      </c>
      <c r="F39" s="104" t="s">
        <v>322</v>
      </c>
      <c r="G39" s="104" t="s">
        <v>322</v>
      </c>
      <c r="H39" s="104">
        <v>0.51</v>
      </c>
      <c r="I39" s="104"/>
      <c r="J39" s="104">
        <v>0.51</v>
      </c>
      <c r="K39" s="104">
        <v>0.51</v>
      </c>
      <c r="L39" s="104"/>
      <c r="M39" s="104"/>
      <c r="N39" s="104"/>
      <c r="O39" s="104">
        <v>0.51</v>
      </c>
      <c r="P39" s="104">
        <v>0</v>
      </c>
      <c r="Q39" s="104">
        <v>0</v>
      </c>
      <c r="R39" s="104">
        <v>0</v>
      </c>
      <c r="S39" s="104">
        <v>0</v>
      </c>
      <c r="T39" s="104">
        <v>0</v>
      </c>
    </row>
    <row r="40" ht="19.5" customHeight="1" spans="1:20">
      <c r="A40" s="114" t="s">
        <v>178</v>
      </c>
      <c r="B40" s="114"/>
      <c r="C40" s="114"/>
      <c r="D40" s="114" t="s">
        <v>179</v>
      </c>
      <c r="E40" s="104" t="s">
        <v>322</v>
      </c>
      <c r="F40" s="104" t="s">
        <v>322</v>
      </c>
      <c r="G40" s="104" t="s">
        <v>322</v>
      </c>
      <c r="H40" s="104">
        <v>5.43</v>
      </c>
      <c r="I40" s="104"/>
      <c r="J40" s="104">
        <v>5.43</v>
      </c>
      <c r="K40" s="104">
        <v>5.43</v>
      </c>
      <c r="L40" s="104"/>
      <c r="M40" s="104"/>
      <c r="N40" s="104"/>
      <c r="O40" s="104">
        <v>5.43</v>
      </c>
      <c r="P40" s="104">
        <v>0</v>
      </c>
      <c r="Q40" s="104">
        <v>0</v>
      </c>
      <c r="R40" s="104">
        <v>0</v>
      </c>
      <c r="S40" s="104">
        <v>0</v>
      </c>
      <c r="T40" s="104">
        <v>0</v>
      </c>
    </row>
    <row r="41" ht="19.5" customHeight="1" spans="1:20">
      <c r="A41" s="114" t="s">
        <v>180</v>
      </c>
      <c r="B41" s="114"/>
      <c r="C41" s="114"/>
      <c r="D41" s="114" t="s">
        <v>181</v>
      </c>
      <c r="E41" s="104"/>
      <c r="F41" s="104"/>
      <c r="G41" s="104"/>
      <c r="H41" s="104">
        <v>5.43</v>
      </c>
      <c r="I41" s="104"/>
      <c r="J41" s="104">
        <v>5.43</v>
      </c>
      <c r="K41" s="104">
        <v>5.43</v>
      </c>
      <c r="L41" s="104"/>
      <c r="M41" s="104"/>
      <c r="N41" s="104"/>
      <c r="O41" s="104">
        <v>5.43</v>
      </c>
      <c r="P41" s="104">
        <v>0</v>
      </c>
      <c r="Q41" s="104"/>
      <c r="R41" s="104">
        <v>0</v>
      </c>
      <c r="S41" s="104">
        <v>0</v>
      </c>
      <c r="T41" s="104">
        <v>0</v>
      </c>
    </row>
    <row r="42" ht="19.5" customHeight="1" spans="1:20">
      <c r="A42" s="114" t="s">
        <v>182</v>
      </c>
      <c r="B42" s="114"/>
      <c r="C42" s="114"/>
      <c r="D42" s="114" t="s">
        <v>183</v>
      </c>
      <c r="E42" s="104"/>
      <c r="F42" s="104"/>
      <c r="G42" s="104"/>
      <c r="H42" s="104">
        <v>5.43</v>
      </c>
      <c r="I42" s="104"/>
      <c r="J42" s="104">
        <v>5.43</v>
      </c>
      <c r="K42" s="104">
        <v>5.43</v>
      </c>
      <c r="L42" s="104"/>
      <c r="M42" s="104"/>
      <c r="N42" s="104"/>
      <c r="O42" s="104">
        <v>5.43</v>
      </c>
      <c r="P42" s="104">
        <v>0</v>
      </c>
      <c r="Q42" s="104"/>
      <c r="R42" s="104">
        <v>0</v>
      </c>
      <c r="S42" s="104">
        <v>0</v>
      </c>
      <c r="T42" s="104">
        <v>0</v>
      </c>
    </row>
    <row r="43" ht="19.5" customHeight="1" spans="1:20">
      <c r="A43" s="114" t="s">
        <v>424</v>
      </c>
      <c r="B43" s="114"/>
      <c r="C43" s="114"/>
      <c r="D43" s="114" t="s">
        <v>425</v>
      </c>
      <c r="E43" s="104" t="s">
        <v>322</v>
      </c>
      <c r="F43" s="104" t="s">
        <v>322</v>
      </c>
      <c r="G43" s="104" t="s">
        <v>322</v>
      </c>
      <c r="H43" s="104"/>
      <c r="I43" s="104"/>
      <c r="J43" s="104"/>
      <c r="K43" s="104"/>
      <c r="L43" s="104"/>
      <c r="M43" s="104"/>
      <c r="N43" s="104"/>
      <c r="O43" s="104"/>
      <c r="P43" s="104">
        <v>0</v>
      </c>
      <c r="Q43" s="104">
        <v>0</v>
      </c>
      <c r="R43" s="104"/>
      <c r="S43" s="104"/>
      <c r="T43" s="104"/>
    </row>
    <row r="44" ht="19.5" customHeight="1" spans="1:20">
      <c r="A44" s="114" t="s">
        <v>426</v>
      </c>
      <c r="B44" s="114"/>
      <c r="C44" s="114"/>
      <c r="D44" s="114" t="s">
        <v>427</v>
      </c>
      <c r="E44" s="104" t="s">
        <v>322</v>
      </c>
      <c r="F44" s="104" t="s">
        <v>322</v>
      </c>
      <c r="G44" s="104" t="s">
        <v>322</v>
      </c>
      <c r="H44" s="104"/>
      <c r="I44" s="104"/>
      <c r="J44" s="104"/>
      <c r="K44" s="104"/>
      <c r="L44" s="104"/>
      <c r="M44" s="104"/>
      <c r="N44" s="104"/>
      <c r="O44" s="104"/>
      <c r="P44" s="104">
        <v>0</v>
      </c>
      <c r="Q44" s="104">
        <v>0</v>
      </c>
      <c r="R44" s="104"/>
      <c r="S44" s="104"/>
      <c r="T44" s="104"/>
    </row>
    <row r="45" ht="19.5" customHeight="1" spans="1:20">
      <c r="A45" s="114" t="s">
        <v>184</v>
      </c>
      <c r="B45" s="114"/>
      <c r="C45" s="114"/>
      <c r="D45" s="114" t="s">
        <v>185</v>
      </c>
      <c r="E45" s="104" t="s">
        <v>322</v>
      </c>
      <c r="F45" s="104" t="s">
        <v>322</v>
      </c>
      <c r="G45" s="104" t="s">
        <v>322</v>
      </c>
      <c r="H45" s="104">
        <v>58.57</v>
      </c>
      <c r="I45" s="104">
        <v>40.16</v>
      </c>
      <c r="J45" s="104">
        <v>18.42</v>
      </c>
      <c r="K45" s="104">
        <v>58.57</v>
      </c>
      <c r="L45" s="104">
        <v>40.16</v>
      </c>
      <c r="M45" s="104">
        <v>38.08</v>
      </c>
      <c r="N45" s="104">
        <v>2.08</v>
      </c>
      <c r="O45" s="104">
        <v>18.42</v>
      </c>
      <c r="P45" s="104">
        <v>0</v>
      </c>
      <c r="Q45" s="104">
        <v>0</v>
      </c>
      <c r="R45" s="104">
        <v>0</v>
      </c>
      <c r="S45" s="104">
        <v>0</v>
      </c>
      <c r="T45" s="104">
        <v>0</v>
      </c>
    </row>
    <row r="46" ht="19.5" customHeight="1" spans="1:20">
      <c r="A46" s="114" t="s">
        <v>186</v>
      </c>
      <c r="B46" s="114"/>
      <c r="C46" s="114"/>
      <c r="D46" s="114" t="s">
        <v>187</v>
      </c>
      <c r="E46" s="104" t="s">
        <v>322</v>
      </c>
      <c r="F46" s="104" t="s">
        <v>322</v>
      </c>
      <c r="G46" s="104" t="s">
        <v>322</v>
      </c>
      <c r="H46" s="104">
        <v>48.48</v>
      </c>
      <c r="I46" s="104">
        <v>39.61</v>
      </c>
      <c r="J46" s="104">
        <v>8.87</v>
      </c>
      <c r="K46" s="104">
        <v>48.48</v>
      </c>
      <c r="L46" s="104">
        <v>39.61</v>
      </c>
      <c r="M46" s="104">
        <v>38.08</v>
      </c>
      <c r="N46" s="104">
        <v>1.53</v>
      </c>
      <c r="O46" s="104">
        <v>8.87</v>
      </c>
      <c r="P46" s="104">
        <v>0</v>
      </c>
      <c r="Q46" s="104">
        <v>0</v>
      </c>
      <c r="R46" s="104">
        <v>0</v>
      </c>
      <c r="S46" s="104">
        <v>0</v>
      </c>
      <c r="T46" s="104">
        <v>0</v>
      </c>
    </row>
    <row r="47" ht="19.5" customHeight="1" spans="1:20">
      <c r="A47" s="114" t="s">
        <v>188</v>
      </c>
      <c r="B47" s="114"/>
      <c r="C47" s="114"/>
      <c r="D47" s="114" t="s">
        <v>189</v>
      </c>
      <c r="E47" s="104" t="s">
        <v>322</v>
      </c>
      <c r="F47" s="104" t="s">
        <v>322</v>
      </c>
      <c r="G47" s="104" t="s">
        <v>322</v>
      </c>
      <c r="H47" s="104">
        <v>40.5</v>
      </c>
      <c r="I47" s="104">
        <v>39.61</v>
      </c>
      <c r="J47" s="104">
        <v>0.89</v>
      </c>
      <c r="K47" s="104">
        <v>40.5</v>
      </c>
      <c r="L47" s="104">
        <v>39.61</v>
      </c>
      <c r="M47" s="104">
        <v>38.08</v>
      </c>
      <c r="N47" s="104">
        <v>1.53</v>
      </c>
      <c r="O47" s="104">
        <v>0.89</v>
      </c>
      <c r="P47" s="104">
        <v>0</v>
      </c>
      <c r="Q47" s="104">
        <v>0</v>
      </c>
      <c r="R47" s="104">
        <v>0</v>
      </c>
      <c r="S47" s="104">
        <v>0</v>
      </c>
      <c r="T47" s="104">
        <v>0</v>
      </c>
    </row>
    <row r="48" ht="19.5" customHeight="1" spans="1:20">
      <c r="A48" s="114" t="s">
        <v>190</v>
      </c>
      <c r="B48" s="114"/>
      <c r="C48" s="114"/>
      <c r="D48" s="114" t="s">
        <v>191</v>
      </c>
      <c r="E48" s="104" t="s">
        <v>322</v>
      </c>
      <c r="F48" s="104" t="s">
        <v>322</v>
      </c>
      <c r="G48" s="104" t="s">
        <v>322</v>
      </c>
      <c r="H48" s="104">
        <v>7.98</v>
      </c>
      <c r="I48" s="104"/>
      <c r="J48" s="104">
        <v>7.98</v>
      </c>
      <c r="K48" s="104">
        <v>7.98</v>
      </c>
      <c r="L48" s="104"/>
      <c r="M48" s="104"/>
      <c r="N48" s="104"/>
      <c r="O48" s="104">
        <v>7.98</v>
      </c>
      <c r="P48" s="104">
        <v>0</v>
      </c>
      <c r="Q48" s="104">
        <v>0</v>
      </c>
      <c r="R48" s="104">
        <v>0</v>
      </c>
      <c r="S48" s="104">
        <v>0</v>
      </c>
      <c r="T48" s="104">
        <v>0</v>
      </c>
    </row>
    <row r="49" ht="19.5" customHeight="1" spans="1:20">
      <c r="A49" s="114" t="s">
        <v>192</v>
      </c>
      <c r="B49" s="114"/>
      <c r="C49" s="114"/>
      <c r="D49" s="114" t="s">
        <v>193</v>
      </c>
      <c r="E49" s="104" t="s">
        <v>322</v>
      </c>
      <c r="F49" s="104" t="s">
        <v>322</v>
      </c>
      <c r="G49" s="104" t="s">
        <v>322</v>
      </c>
      <c r="H49" s="104">
        <v>2.83</v>
      </c>
      <c r="I49" s="104">
        <v>0.55</v>
      </c>
      <c r="J49" s="104">
        <v>2.28</v>
      </c>
      <c r="K49" s="104">
        <v>2.83</v>
      </c>
      <c r="L49" s="104">
        <v>0.55</v>
      </c>
      <c r="M49" s="104">
        <v>0</v>
      </c>
      <c r="N49" s="104">
        <v>0.55</v>
      </c>
      <c r="O49" s="104">
        <v>2.28</v>
      </c>
      <c r="P49" s="104">
        <v>0</v>
      </c>
      <c r="Q49" s="104">
        <v>0</v>
      </c>
      <c r="R49" s="104">
        <v>0</v>
      </c>
      <c r="S49" s="104">
        <v>0</v>
      </c>
      <c r="T49" s="104">
        <v>0</v>
      </c>
    </row>
    <row r="50" ht="19.5" customHeight="1" spans="1:20">
      <c r="A50" s="114" t="s">
        <v>194</v>
      </c>
      <c r="B50" s="114"/>
      <c r="C50" s="114"/>
      <c r="D50" s="114" t="s">
        <v>195</v>
      </c>
      <c r="E50" s="104" t="s">
        <v>322</v>
      </c>
      <c r="F50" s="104" t="s">
        <v>322</v>
      </c>
      <c r="G50" s="104" t="s">
        <v>322</v>
      </c>
      <c r="H50" s="104">
        <v>2.83</v>
      </c>
      <c r="I50" s="104">
        <v>0.55</v>
      </c>
      <c r="J50" s="104">
        <v>2.28</v>
      </c>
      <c r="K50" s="104">
        <v>2.83</v>
      </c>
      <c r="L50" s="104">
        <v>0.55</v>
      </c>
      <c r="M50" s="104">
        <v>0</v>
      </c>
      <c r="N50" s="104">
        <v>0.55</v>
      </c>
      <c r="O50" s="104">
        <v>2.28</v>
      </c>
      <c r="P50" s="104">
        <v>0</v>
      </c>
      <c r="Q50" s="104">
        <v>0</v>
      </c>
      <c r="R50" s="104">
        <v>0</v>
      </c>
      <c r="S50" s="104">
        <v>0</v>
      </c>
      <c r="T50" s="104">
        <v>0</v>
      </c>
    </row>
    <row r="51" ht="19.5" customHeight="1" spans="1:20">
      <c r="A51" s="114" t="s">
        <v>196</v>
      </c>
      <c r="B51" s="114"/>
      <c r="C51" s="114"/>
      <c r="D51" s="114" t="s">
        <v>197</v>
      </c>
      <c r="E51" s="104"/>
      <c r="F51" s="104"/>
      <c r="G51" s="104"/>
      <c r="H51" s="104">
        <v>7.27</v>
      </c>
      <c r="I51" s="104"/>
      <c r="J51" s="104">
        <v>7.27</v>
      </c>
      <c r="K51" s="104">
        <v>7.27</v>
      </c>
      <c r="L51" s="104"/>
      <c r="M51" s="104"/>
      <c r="N51" s="104"/>
      <c r="O51" s="104">
        <v>7.27</v>
      </c>
      <c r="P51" s="104">
        <v>0</v>
      </c>
      <c r="Q51" s="104"/>
      <c r="R51" s="104">
        <v>0</v>
      </c>
      <c r="S51" s="104">
        <v>0</v>
      </c>
      <c r="T51" s="104">
        <v>0</v>
      </c>
    </row>
    <row r="52" ht="19.5" customHeight="1" spans="1:20">
      <c r="A52" s="114" t="s">
        <v>198</v>
      </c>
      <c r="B52" s="114"/>
      <c r="C52" s="114"/>
      <c r="D52" s="114" t="s">
        <v>197</v>
      </c>
      <c r="E52" s="104"/>
      <c r="F52" s="104"/>
      <c r="G52" s="104"/>
      <c r="H52" s="104">
        <v>7.27</v>
      </c>
      <c r="I52" s="104"/>
      <c r="J52" s="104">
        <v>7.27</v>
      </c>
      <c r="K52" s="104">
        <v>7.27</v>
      </c>
      <c r="L52" s="104"/>
      <c r="M52" s="104"/>
      <c r="N52" s="104"/>
      <c r="O52" s="104">
        <v>7.27</v>
      </c>
      <c r="P52" s="104">
        <v>0</v>
      </c>
      <c r="Q52" s="104"/>
      <c r="R52" s="104">
        <v>0</v>
      </c>
      <c r="S52" s="104">
        <v>0</v>
      </c>
      <c r="T52" s="104">
        <v>0</v>
      </c>
    </row>
    <row r="53" ht="19.5" customHeight="1" spans="1:20">
      <c r="A53" s="114" t="s">
        <v>199</v>
      </c>
      <c r="B53" s="114"/>
      <c r="C53" s="114"/>
      <c r="D53" s="114" t="s">
        <v>200</v>
      </c>
      <c r="E53" s="104" t="s">
        <v>322</v>
      </c>
      <c r="F53" s="104" t="s">
        <v>322</v>
      </c>
      <c r="G53" s="104" t="s">
        <v>322</v>
      </c>
      <c r="H53" s="104">
        <v>823.28</v>
      </c>
      <c r="I53" s="104">
        <v>816.1</v>
      </c>
      <c r="J53" s="104">
        <v>7.18</v>
      </c>
      <c r="K53" s="104">
        <v>823.28</v>
      </c>
      <c r="L53" s="104">
        <v>816.1</v>
      </c>
      <c r="M53" s="104">
        <v>745.26</v>
      </c>
      <c r="N53" s="104">
        <v>70.84</v>
      </c>
      <c r="O53" s="104">
        <v>7.18</v>
      </c>
      <c r="P53" s="104">
        <v>0</v>
      </c>
      <c r="Q53" s="104">
        <v>0</v>
      </c>
      <c r="R53" s="104">
        <v>0</v>
      </c>
      <c r="S53" s="104">
        <v>0</v>
      </c>
      <c r="T53" s="104">
        <v>0</v>
      </c>
    </row>
    <row r="54" ht="19.5" customHeight="1" spans="1:20">
      <c r="A54" s="114" t="s">
        <v>201</v>
      </c>
      <c r="B54" s="114"/>
      <c r="C54" s="114"/>
      <c r="D54" s="114" t="s">
        <v>202</v>
      </c>
      <c r="E54" s="104" t="s">
        <v>322</v>
      </c>
      <c r="F54" s="104" t="s">
        <v>322</v>
      </c>
      <c r="G54" s="104" t="s">
        <v>322</v>
      </c>
      <c r="H54" s="104">
        <v>653.59</v>
      </c>
      <c r="I54" s="104">
        <v>653.59</v>
      </c>
      <c r="J54" s="104"/>
      <c r="K54" s="104">
        <v>653.59</v>
      </c>
      <c r="L54" s="104">
        <v>653.59</v>
      </c>
      <c r="M54" s="104">
        <v>582.75</v>
      </c>
      <c r="N54" s="104">
        <v>70.84</v>
      </c>
      <c r="O54" s="104"/>
      <c r="P54" s="104">
        <v>0</v>
      </c>
      <c r="Q54" s="104">
        <v>0</v>
      </c>
      <c r="R54" s="104">
        <v>0</v>
      </c>
      <c r="S54" s="104">
        <v>0</v>
      </c>
      <c r="T54" s="104">
        <v>0</v>
      </c>
    </row>
    <row r="55" ht="19.5" customHeight="1" spans="1:20">
      <c r="A55" s="114" t="s">
        <v>203</v>
      </c>
      <c r="B55" s="114"/>
      <c r="C55" s="114"/>
      <c r="D55" s="114" t="s">
        <v>204</v>
      </c>
      <c r="E55" s="104" t="s">
        <v>322</v>
      </c>
      <c r="F55" s="104" t="s">
        <v>322</v>
      </c>
      <c r="G55" s="104" t="s">
        <v>322</v>
      </c>
      <c r="H55" s="104">
        <v>653.59</v>
      </c>
      <c r="I55" s="104">
        <v>653.59</v>
      </c>
      <c r="J55" s="104"/>
      <c r="K55" s="104">
        <v>653.59</v>
      </c>
      <c r="L55" s="104">
        <v>653.59</v>
      </c>
      <c r="M55" s="104">
        <v>582.75</v>
      </c>
      <c r="N55" s="104">
        <v>70.84</v>
      </c>
      <c r="O55" s="104"/>
      <c r="P55" s="104">
        <v>0</v>
      </c>
      <c r="Q55" s="104">
        <v>0</v>
      </c>
      <c r="R55" s="104">
        <v>0</v>
      </c>
      <c r="S55" s="104">
        <v>0</v>
      </c>
      <c r="T55" s="104">
        <v>0</v>
      </c>
    </row>
    <row r="56" ht="19.5" customHeight="1" spans="1:20">
      <c r="A56" s="114" t="s">
        <v>205</v>
      </c>
      <c r="B56" s="114"/>
      <c r="C56" s="114"/>
      <c r="D56" s="114" t="s">
        <v>206</v>
      </c>
      <c r="E56" s="104" t="s">
        <v>322</v>
      </c>
      <c r="F56" s="104" t="s">
        <v>322</v>
      </c>
      <c r="G56" s="104" t="s">
        <v>322</v>
      </c>
      <c r="H56" s="104">
        <v>129.53</v>
      </c>
      <c r="I56" s="104">
        <v>129.53</v>
      </c>
      <c r="J56" s="104"/>
      <c r="K56" s="104">
        <v>129.53</v>
      </c>
      <c r="L56" s="104">
        <v>129.53</v>
      </c>
      <c r="M56" s="104">
        <v>129.53</v>
      </c>
      <c r="N56" s="104">
        <v>0</v>
      </c>
      <c r="O56" s="104"/>
      <c r="P56" s="104">
        <v>0</v>
      </c>
      <c r="Q56" s="104">
        <v>0</v>
      </c>
      <c r="R56" s="104">
        <v>0</v>
      </c>
      <c r="S56" s="104">
        <v>0</v>
      </c>
      <c r="T56" s="104">
        <v>0</v>
      </c>
    </row>
    <row r="57" ht="19.5" customHeight="1" spans="1:20">
      <c r="A57" s="114" t="s">
        <v>207</v>
      </c>
      <c r="B57" s="114"/>
      <c r="C57" s="114"/>
      <c r="D57" s="114" t="s">
        <v>208</v>
      </c>
      <c r="E57" s="104" t="s">
        <v>322</v>
      </c>
      <c r="F57" s="104" t="s">
        <v>322</v>
      </c>
      <c r="G57" s="104" t="s">
        <v>322</v>
      </c>
      <c r="H57" s="104">
        <v>123.72</v>
      </c>
      <c r="I57" s="104">
        <v>123.72</v>
      </c>
      <c r="J57" s="104"/>
      <c r="K57" s="104">
        <v>123.72</v>
      </c>
      <c r="L57" s="104">
        <v>123.72</v>
      </c>
      <c r="M57" s="104">
        <v>123.72</v>
      </c>
      <c r="N57" s="104">
        <v>0</v>
      </c>
      <c r="O57" s="104"/>
      <c r="P57" s="104">
        <v>0</v>
      </c>
      <c r="Q57" s="104">
        <v>0</v>
      </c>
      <c r="R57" s="104">
        <v>0</v>
      </c>
      <c r="S57" s="104">
        <v>0</v>
      </c>
      <c r="T57" s="104">
        <v>0</v>
      </c>
    </row>
    <row r="58" ht="19.5" customHeight="1" spans="1:20">
      <c r="A58" s="114" t="s">
        <v>209</v>
      </c>
      <c r="B58" s="114"/>
      <c r="C58" s="114"/>
      <c r="D58" s="114" t="s">
        <v>210</v>
      </c>
      <c r="E58" s="104" t="s">
        <v>322</v>
      </c>
      <c r="F58" s="104" t="s">
        <v>322</v>
      </c>
      <c r="G58" s="104" t="s">
        <v>322</v>
      </c>
      <c r="H58" s="104">
        <v>5.81</v>
      </c>
      <c r="I58" s="104">
        <v>5.81</v>
      </c>
      <c r="J58" s="104"/>
      <c r="K58" s="104">
        <v>5.81</v>
      </c>
      <c r="L58" s="104">
        <v>5.81</v>
      </c>
      <c r="M58" s="104">
        <v>5.81</v>
      </c>
      <c r="N58" s="104">
        <v>0</v>
      </c>
      <c r="O58" s="104"/>
      <c r="P58" s="104">
        <v>0</v>
      </c>
      <c r="Q58" s="104">
        <v>0</v>
      </c>
      <c r="R58" s="104">
        <v>0</v>
      </c>
      <c r="S58" s="104">
        <v>0</v>
      </c>
      <c r="T58" s="104">
        <v>0</v>
      </c>
    </row>
    <row r="59" ht="19.5" customHeight="1" spans="1:20">
      <c r="A59" s="114" t="s">
        <v>215</v>
      </c>
      <c r="B59" s="114"/>
      <c r="C59" s="114"/>
      <c r="D59" s="114" t="s">
        <v>216</v>
      </c>
      <c r="E59" s="104"/>
      <c r="F59" s="104"/>
      <c r="G59" s="104"/>
      <c r="H59" s="104">
        <v>32.98</v>
      </c>
      <c r="I59" s="104">
        <v>32.98</v>
      </c>
      <c r="J59" s="104"/>
      <c r="K59" s="104">
        <v>32.98</v>
      </c>
      <c r="L59" s="104">
        <v>32.98</v>
      </c>
      <c r="M59" s="104">
        <v>32.98</v>
      </c>
      <c r="N59" s="104">
        <v>0</v>
      </c>
      <c r="O59" s="104"/>
      <c r="P59" s="104">
        <v>0</v>
      </c>
      <c r="Q59" s="104">
        <v>0</v>
      </c>
      <c r="R59" s="104">
        <v>0</v>
      </c>
      <c r="S59" s="104">
        <v>0</v>
      </c>
      <c r="T59" s="104">
        <v>0</v>
      </c>
    </row>
    <row r="60" ht="19.5" customHeight="1" spans="1:20">
      <c r="A60" s="114" t="s">
        <v>217</v>
      </c>
      <c r="B60" s="114"/>
      <c r="C60" s="114"/>
      <c r="D60" s="114" t="s">
        <v>218</v>
      </c>
      <c r="E60" s="104"/>
      <c r="F60" s="104"/>
      <c r="G60" s="104"/>
      <c r="H60" s="104">
        <v>32.98</v>
      </c>
      <c r="I60" s="104">
        <v>32.98</v>
      </c>
      <c r="J60" s="104"/>
      <c r="K60" s="104">
        <v>32.98</v>
      </c>
      <c r="L60" s="104">
        <v>32.98</v>
      </c>
      <c r="M60" s="104">
        <v>32.98</v>
      </c>
      <c r="N60" s="104">
        <v>0</v>
      </c>
      <c r="O60" s="104"/>
      <c r="P60" s="104">
        <v>0</v>
      </c>
      <c r="Q60" s="104">
        <v>0</v>
      </c>
      <c r="R60" s="104">
        <v>0</v>
      </c>
      <c r="S60" s="104">
        <v>0</v>
      </c>
      <c r="T60" s="104">
        <v>0</v>
      </c>
    </row>
    <row r="61" ht="19.5" customHeight="1" spans="1:20">
      <c r="A61" s="114" t="s">
        <v>219</v>
      </c>
      <c r="B61" s="114"/>
      <c r="C61" s="114"/>
      <c r="D61" s="114" t="s">
        <v>220</v>
      </c>
      <c r="E61" s="104" t="s">
        <v>322</v>
      </c>
      <c r="F61" s="104" t="s">
        <v>322</v>
      </c>
      <c r="G61" s="104" t="s">
        <v>322</v>
      </c>
      <c r="H61" s="104">
        <v>5.61</v>
      </c>
      <c r="I61" s="104"/>
      <c r="J61" s="104">
        <v>5.61</v>
      </c>
      <c r="K61" s="104">
        <v>5.61</v>
      </c>
      <c r="L61" s="104"/>
      <c r="M61" s="104"/>
      <c r="N61" s="104"/>
      <c r="O61" s="104">
        <v>5.61</v>
      </c>
      <c r="P61" s="104">
        <v>0</v>
      </c>
      <c r="Q61" s="104">
        <v>0</v>
      </c>
      <c r="R61" s="104">
        <v>0</v>
      </c>
      <c r="S61" s="104">
        <v>0</v>
      </c>
      <c r="T61" s="104">
        <v>0</v>
      </c>
    </row>
    <row r="62" ht="19.5" customHeight="1" spans="1:20">
      <c r="A62" s="114" t="s">
        <v>221</v>
      </c>
      <c r="B62" s="114"/>
      <c r="C62" s="114"/>
      <c r="D62" s="114" t="s">
        <v>222</v>
      </c>
      <c r="E62" s="104" t="s">
        <v>322</v>
      </c>
      <c r="F62" s="104" t="s">
        <v>322</v>
      </c>
      <c r="G62" s="104" t="s">
        <v>322</v>
      </c>
      <c r="H62" s="104">
        <v>5.61</v>
      </c>
      <c r="I62" s="104"/>
      <c r="J62" s="104">
        <v>5.61</v>
      </c>
      <c r="K62" s="104">
        <v>5.61</v>
      </c>
      <c r="L62" s="104"/>
      <c r="M62" s="104"/>
      <c r="N62" s="104"/>
      <c r="O62" s="104">
        <v>5.61</v>
      </c>
      <c r="P62" s="104">
        <v>0</v>
      </c>
      <c r="Q62" s="104">
        <v>0</v>
      </c>
      <c r="R62" s="104">
        <v>0</v>
      </c>
      <c r="S62" s="104">
        <v>0</v>
      </c>
      <c r="T62" s="104">
        <v>0</v>
      </c>
    </row>
    <row r="63" ht="19.5" customHeight="1" spans="1:20">
      <c r="A63" s="114" t="s">
        <v>223</v>
      </c>
      <c r="B63" s="114"/>
      <c r="C63" s="114"/>
      <c r="D63" s="114" t="s">
        <v>224</v>
      </c>
      <c r="E63" s="104" t="s">
        <v>322</v>
      </c>
      <c r="F63" s="104" t="s">
        <v>322</v>
      </c>
      <c r="G63" s="104" t="s">
        <v>322</v>
      </c>
      <c r="H63" s="104">
        <v>1.57</v>
      </c>
      <c r="I63" s="104"/>
      <c r="J63" s="104">
        <v>1.57</v>
      </c>
      <c r="K63" s="104">
        <v>1.57</v>
      </c>
      <c r="L63" s="104"/>
      <c r="M63" s="104"/>
      <c r="N63" s="104"/>
      <c r="O63" s="104">
        <v>1.57</v>
      </c>
      <c r="P63" s="104">
        <v>0</v>
      </c>
      <c r="Q63" s="104">
        <v>0</v>
      </c>
      <c r="R63" s="104">
        <v>0</v>
      </c>
      <c r="S63" s="104">
        <v>0</v>
      </c>
      <c r="T63" s="104">
        <v>0</v>
      </c>
    </row>
    <row r="64" ht="19.5" customHeight="1" spans="1:20">
      <c r="A64" s="114" t="s">
        <v>225</v>
      </c>
      <c r="B64" s="114"/>
      <c r="C64" s="114"/>
      <c r="D64" s="114" t="s">
        <v>226</v>
      </c>
      <c r="E64" s="104" t="s">
        <v>322</v>
      </c>
      <c r="F64" s="104" t="s">
        <v>322</v>
      </c>
      <c r="G64" s="104" t="s">
        <v>322</v>
      </c>
      <c r="H64" s="104">
        <v>1.57</v>
      </c>
      <c r="I64" s="104"/>
      <c r="J64" s="104">
        <v>1.57</v>
      </c>
      <c r="K64" s="104">
        <v>1.57</v>
      </c>
      <c r="L64" s="104"/>
      <c r="M64" s="104"/>
      <c r="N64" s="104"/>
      <c r="O64" s="104">
        <v>1.57</v>
      </c>
      <c r="P64" s="104">
        <v>0</v>
      </c>
      <c r="Q64" s="104">
        <v>0</v>
      </c>
      <c r="R64" s="104">
        <v>0</v>
      </c>
      <c r="S64" s="104">
        <v>0</v>
      </c>
      <c r="T64" s="104">
        <v>0</v>
      </c>
    </row>
    <row r="65" ht="19.5" customHeight="1" spans="1:20">
      <c r="A65" s="114" t="s">
        <v>227</v>
      </c>
      <c r="B65" s="114"/>
      <c r="C65" s="114"/>
      <c r="D65" s="114" t="s">
        <v>228</v>
      </c>
      <c r="E65" s="104" t="s">
        <v>322</v>
      </c>
      <c r="F65" s="104" t="s">
        <v>322</v>
      </c>
      <c r="G65" s="104" t="s">
        <v>322</v>
      </c>
      <c r="H65" s="104">
        <v>124.67</v>
      </c>
      <c r="I65" s="104">
        <v>122.92</v>
      </c>
      <c r="J65" s="104">
        <v>1.75</v>
      </c>
      <c r="K65" s="104">
        <v>124.67</v>
      </c>
      <c r="L65" s="104">
        <v>122.92</v>
      </c>
      <c r="M65" s="104">
        <v>122.88</v>
      </c>
      <c r="N65" s="104">
        <v>0.05</v>
      </c>
      <c r="O65" s="104">
        <v>1.75</v>
      </c>
      <c r="P65" s="104">
        <v>0</v>
      </c>
      <c r="Q65" s="104">
        <v>0</v>
      </c>
      <c r="R65" s="104">
        <v>0</v>
      </c>
      <c r="S65" s="104">
        <v>0</v>
      </c>
      <c r="T65" s="104">
        <v>0</v>
      </c>
    </row>
    <row r="66" ht="19.5" customHeight="1" spans="1:20">
      <c r="A66" s="114" t="s">
        <v>229</v>
      </c>
      <c r="B66" s="114"/>
      <c r="C66" s="114"/>
      <c r="D66" s="114" t="s">
        <v>230</v>
      </c>
      <c r="E66" s="104" t="s">
        <v>322</v>
      </c>
      <c r="F66" s="104" t="s">
        <v>322</v>
      </c>
      <c r="G66" s="104" t="s">
        <v>322</v>
      </c>
      <c r="H66" s="104">
        <v>4.8</v>
      </c>
      <c r="I66" s="104">
        <v>3.05</v>
      </c>
      <c r="J66" s="104">
        <v>1.75</v>
      </c>
      <c r="K66" s="104">
        <v>4.8</v>
      </c>
      <c r="L66" s="104">
        <v>3.05</v>
      </c>
      <c r="M66" s="104">
        <v>3</v>
      </c>
      <c r="N66" s="104">
        <v>0.05</v>
      </c>
      <c r="O66" s="104">
        <v>1.75</v>
      </c>
      <c r="P66" s="104">
        <v>0</v>
      </c>
      <c r="Q66" s="104">
        <v>0</v>
      </c>
      <c r="R66" s="104">
        <v>0</v>
      </c>
      <c r="S66" s="104">
        <v>0</v>
      </c>
      <c r="T66" s="104">
        <v>0</v>
      </c>
    </row>
    <row r="67" ht="19.5" customHeight="1" spans="1:20">
      <c r="A67" s="114" t="s">
        <v>231</v>
      </c>
      <c r="B67" s="114"/>
      <c r="C67" s="114"/>
      <c r="D67" s="114" t="s">
        <v>232</v>
      </c>
      <c r="E67" s="104" t="s">
        <v>322</v>
      </c>
      <c r="F67" s="104" t="s">
        <v>322</v>
      </c>
      <c r="G67" s="104" t="s">
        <v>322</v>
      </c>
      <c r="H67" s="104">
        <v>4.8</v>
      </c>
      <c r="I67" s="104">
        <v>3.05</v>
      </c>
      <c r="J67" s="104">
        <v>1.75</v>
      </c>
      <c r="K67" s="104">
        <v>4.8</v>
      </c>
      <c r="L67" s="104">
        <v>3.05</v>
      </c>
      <c r="M67" s="104">
        <v>3</v>
      </c>
      <c r="N67" s="104">
        <v>0.05</v>
      </c>
      <c r="O67" s="104">
        <v>1.75</v>
      </c>
      <c r="P67" s="104">
        <v>0</v>
      </c>
      <c r="Q67" s="104">
        <v>0</v>
      </c>
      <c r="R67" s="104">
        <v>0</v>
      </c>
      <c r="S67" s="104">
        <v>0</v>
      </c>
      <c r="T67" s="104">
        <v>0</v>
      </c>
    </row>
    <row r="68" ht="19.5" customHeight="1" spans="1:20">
      <c r="A68" s="114" t="s">
        <v>428</v>
      </c>
      <c r="B68" s="114"/>
      <c r="C68" s="114"/>
      <c r="D68" s="114" t="s">
        <v>429</v>
      </c>
      <c r="E68" s="104" t="s">
        <v>322</v>
      </c>
      <c r="F68" s="104" t="s">
        <v>322</v>
      </c>
      <c r="G68" s="104" t="s">
        <v>322</v>
      </c>
      <c r="H68" s="104"/>
      <c r="I68" s="104"/>
      <c r="J68" s="104"/>
      <c r="K68" s="104"/>
      <c r="L68" s="104"/>
      <c r="M68" s="104"/>
      <c r="N68" s="104"/>
      <c r="O68" s="104"/>
      <c r="P68" s="104">
        <v>0</v>
      </c>
      <c r="Q68" s="104">
        <v>0</v>
      </c>
      <c r="R68" s="104"/>
      <c r="S68" s="104"/>
      <c r="T68" s="104"/>
    </row>
    <row r="69" ht="19.5" customHeight="1" spans="1:20">
      <c r="A69" s="114" t="s">
        <v>430</v>
      </c>
      <c r="B69" s="114"/>
      <c r="C69" s="114"/>
      <c r="D69" s="114" t="s">
        <v>431</v>
      </c>
      <c r="E69" s="104" t="s">
        <v>322</v>
      </c>
      <c r="F69" s="104" t="s">
        <v>322</v>
      </c>
      <c r="G69" s="104" t="s">
        <v>322</v>
      </c>
      <c r="H69" s="104"/>
      <c r="I69" s="104"/>
      <c r="J69" s="104"/>
      <c r="K69" s="104"/>
      <c r="L69" s="104"/>
      <c r="M69" s="104"/>
      <c r="N69" s="104"/>
      <c r="O69" s="104"/>
      <c r="P69" s="104">
        <v>0</v>
      </c>
      <c r="Q69" s="104">
        <v>0</v>
      </c>
      <c r="R69" s="104"/>
      <c r="S69" s="104"/>
      <c r="T69" s="104"/>
    </row>
    <row r="70" ht="19.5" customHeight="1" spans="1:20">
      <c r="A70" s="114" t="s">
        <v>233</v>
      </c>
      <c r="B70" s="114"/>
      <c r="C70" s="114"/>
      <c r="D70" s="114" t="s">
        <v>234</v>
      </c>
      <c r="E70" s="104"/>
      <c r="F70" s="104"/>
      <c r="G70" s="104"/>
      <c r="H70" s="104">
        <v>119.88</v>
      </c>
      <c r="I70" s="104">
        <v>119.88</v>
      </c>
      <c r="J70" s="104"/>
      <c r="K70" s="104">
        <v>119.88</v>
      </c>
      <c r="L70" s="104">
        <v>119.88</v>
      </c>
      <c r="M70" s="104">
        <v>119.88</v>
      </c>
      <c r="N70" s="104">
        <v>0</v>
      </c>
      <c r="O70" s="104"/>
      <c r="P70" s="104">
        <v>0</v>
      </c>
      <c r="Q70" s="104">
        <v>0</v>
      </c>
      <c r="R70" s="104">
        <v>0</v>
      </c>
      <c r="S70" s="104">
        <v>0</v>
      </c>
      <c r="T70" s="104">
        <v>0</v>
      </c>
    </row>
    <row r="71" ht="19.5" customHeight="1" spans="1:20">
      <c r="A71" s="114" t="s">
        <v>235</v>
      </c>
      <c r="B71" s="114"/>
      <c r="C71" s="114"/>
      <c r="D71" s="114" t="s">
        <v>236</v>
      </c>
      <c r="E71" s="104"/>
      <c r="F71" s="104"/>
      <c r="G71" s="104"/>
      <c r="H71" s="104">
        <v>30.58</v>
      </c>
      <c r="I71" s="104">
        <v>30.58</v>
      </c>
      <c r="J71" s="104"/>
      <c r="K71" s="104">
        <v>30.58</v>
      </c>
      <c r="L71" s="104">
        <v>30.58</v>
      </c>
      <c r="M71" s="104">
        <v>30.58</v>
      </c>
      <c r="N71" s="104">
        <v>0</v>
      </c>
      <c r="O71" s="104"/>
      <c r="P71" s="104">
        <v>0</v>
      </c>
      <c r="Q71" s="104">
        <v>0</v>
      </c>
      <c r="R71" s="104">
        <v>0</v>
      </c>
      <c r="S71" s="104">
        <v>0</v>
      </c>
      <c r="T71" s="104">
        <v>0</v>
      </c>
    </row>
    <row r="72" ht="19.5" customHeight="1" spans="1:20">
      <c r="A72" s="114" t="s">
        <v>237</v>
      </c>
      <c r="B72" s="114"/>
      <c r="C72" s="114"/>
      <c r="D72" s="114" t="s">
        <v>238</v>
      </c>
      <c r="E72" s="104"/>
      <c r="F72" s="104"/>
      <c r="G72" s="104"/>
      <c r="H72" s="104">
        <v>43.54</v>
      </c>
      <c r="I72" s="104">
        <v>43.54</v>
      </c>
      <c r="J72" s="104"/>
      <c r="K72" s="104">
        <v>43.54</v>
      </c>
      <c r="L72" s="104">
        <v>43.54</v>
      </c>
      <c r="M72" s="104">
        <v>43.54</v>
      </c>
      <c r="N72" s="104">
        <v>0</v>
      </c>
      <c r="O72" s="104"/>
      <c r="P72" s="104">
        <v>0</v>
      </c>
      <c r="Q72" s="104">
        <v>0</v>
      </c>
      <c r="R72" s="104">
        <v>0</v>
      </c>
      <c r="S72" s="104">
        <v>0</v>
      </c>
      <c r="T72" s="104">
        <v>0</v>
      </c>
    </row>
    <row r="73" ht="19.5" customHeight="1" spans="1:20">
      <c r="A73" s="114" t="s">
        <v>239</v>
      </c>
      <c r="B73" s="114"/>
      <c r="C73" s="114"/>
      <c r="D73" s="114" t="s">
        <v>240</v>
      </c>
      <c r="E73" s="104"/>
      <c r="F73" s="104"/>
      <c r="G73" s="104"/>
      <c r="H73" s="104">
        <v>41.02</v>
      </c>
      <c r="I73" s="104">
        <v>41.02</v>
      </c>
      <c r="J73" s="104"/>
      <c r="K73" s="104">
        <v>41.02</v>
      </c>
      <c r="L73" s="104">
        <v>41.02</v>
      </c>
      <c r="M73" s="104">
        <v>41.02</v>
      </c>
      <c r="N73" s="104">
        <v>0</v>
      </c>
      <c r="O73" s="104"/>
      <c r="P73" s="104">
        <v>0</v>
      </c>
      <c r="Q73" s="104">
        <v>0</v>
      </c>
      <c r="R73" s="104">
        <v>0</v>
      </c>
      <c r="S73" s="104">
        <v>0</v>
      </c>
      <c r="T73" s="104">
        <v>0</v>
      </c>
    </row>
    <row r="74" ht="19.5" customHeight="1" spans="1:20">
      <c r="A74" s="114" t="s">
        <v>241</v>
      </c>
      <c r="B74" s="114"/>
      <c r="C74" s="114"/>
      <c r="D74" s="114" t="s">
        <v>242</v>
      </c>
      <c r="E74" s="104"/>
      <c r="F74" s="104"/>
      <c r="G74" s="104"/>
      <c r="H74" s="104">
        <v>4.73</v>
      </c>
      <c r="I74" s="104">
        <v>4.73</v>
      </c>
      <c r="J74" s="104"/>
      <c r="K74" s="104">
        <v>4.73</v>
      </c>
      <c r="L74" s="104">
        <v>4.73</v>
      </c>
      <c r="M74" s="104">
        <v>4.73</v>
      </c>
      <c r="N74" s="104">
        <v>0</v>
      </c>
      <c r="O74" s="104"/>
      <c r="P74" s="104">
        <v>0</v>
      </c>
      <c r="Q74" s="104">
        <v>0</v>
      </c>
      <c r="R74" s="104">
        <v>0</v>
      </c>
      <c r="S74" s="104">
        <v>0</v>
      </c>
      <c r="T74" s="104">
        <v>0</v>
      </c>
    </row>
    <row r="75" ht="19.5" customHeight="1" spans="1:20">
      <c r="A75" s="114" t="s">
        <v>243</v>
      </c>
      <c r="B75" s="114"/>
      <c r="C75" s="114"/>
      <c r="D75" s="114" t="s">
        <v>244</v>
      </c>
      <c r="E75" s="104" t="s">
        <v>322</v>
      </c>
      <c r="F75" s="104" t="s">
        <v>322</v>
      </c>
      <c r="G75" s="104" t="s">
        <v>322</v>
      </c>
      <c r="H75" s="117">
        <v>2190.48</v>
      </c>
      <c r="I75" s="104">
        <v>382.46</v>
      </c>
      <c r="J75" s="117">
        <v>1808.02</v>
      </c>
      <c r="K75" s="117">
        <v>2190.48</v>
      </c>
      <c r="L75" s="104">
        <v>382.46</v>
      </c>
      <c r="M75" s="104">
        <v>343.94</v>
      </c>
      <c r="N75" s="104">
        <v>38.52</v>
      </c>
      <c r="O75" s="117">
        <v>1808.02</v>
      </c>
      <c r="P75" s="104">
        <v>0</v>
      </c>
      <c r="Q75" s="104">
        <v>0</v>
      </c>
      <c r="R75" s="104">
        <v>0</v>
      </c>
      <c r="S75" s="104">
        <v>0</v>
      </c>
      <c r="T75" s="104">
        <v>0</v>
      </c>
    </row>
    <row r="76" ht="19.5" customHeight="1" spans="1:20">
      <c r="A76" s="114" t="s">
        <v>245</v>
      </c>
      <c r="B76" s="114"/>
      <c r="C76" s="114"/>
      <c r="D76" s="114" t="s">
        <v>246</v>
      </c>
      <c r="E76" s="104" t="s">
        <v>322</v>
      </c>
      <c r="F76" s="104" t="s">
        <v>322</v>
      </c>
      <c r="G76" s="104" t="s">
        <v>322</v>
      </c>
      <c r="H76" s="104">
        <v>577.69</v>
      </c>
      <c r="I76" s="104">
        <v>372.46</v>
      </c>
      <c r="J76" s="104">
        <v>205.22</v>
      </c>
      <c r="K76" s="104">
        <v>577.69</v>
      </c>
      <c r="L76" s="104">
        <v>372.46</v>
      </c>
      <c r="M76" s="104">
        <v>343.94</v>
      </c>
      <c r="N76" s="104">
        <v>28.52</v>
      </c>
      <c r="O76" s="104">
        <v>205.22</v>
      </c>
      <c r="P76" s="104">
        <v>0</v>
      </c>
      <c r="Q76" s="104">
        <v>0</v>
      </c>
      <c r="R76" s="104">
        <v>0</v>
      </c>
      <c r="S76" s="104">
        <v>0</v>
      </c>
      <c r="T76" s="104">
        <v>0</v>
      </c>
    </row>
    <row r="77" ht="19.5" customHeight="1" spans="1:20">
      <c r="A77" s="114" t="s">
        <v>247</v>
      </c>
      <c r="B77" s="114"/>
      <c r="C77" s="114"/>
      <c r="D77" s="114" t="s">
        <v>135</v>
      </c>
      <c r="E77" s="104"/>
      <c r="F77" s="104"/>
      <c r="G77" s="104"/>
      <c r="H77" s="104">
        <v>6</v>
      </c>
      <c r="I77" s="104"/>
      <c r="J77" s="104">
        <v>6</v>
      </c>
      <c r="K77" s="104">
        <v>6</v>
      </c>
      <c r="L77" s="104"/>
      <c r="M77" s="104"/>
      <c r="N77" s="104"/>
      <c r="O77" s="104">
        <v>6</v>
      </c>
      <c r="P77" s="104">
        <v>0</v>
      </c>
      <c r="Q77" s="104"/>
      <c r="R77" s="104">
        <v>0</v>
      </c>
      <c r="S77" s="104">
        <v>0</v>
      </c>
      <c r="T77" s="104">
        <v>0</v>
      </c>
    </row>
    <row r="78" ht="19.5" customHeight="1" spans="1:20">
      <c r="A78" s="114" t="s">
        <v>248</v>
      </c>
      <c r="B78" s="114"/>
      <c r="C78" s="114"/>
      <c r="D78" s="114" t="s">
        <v>249</v>
      </c>
      <c r="E78" s="104" t="s">
        <v>322</v>
      </c>
      <c r="F78" s="104" t="s">
        <v>322</v>
      </c>
      <c r="G78" s="104" t="s">
        <v>322</v>
      </c>
      <c r="H78" s="104">
        <v>372.46</v>
      </c>
      <c r="I78" s="104">
        <v>372.46</v>
      </c>
      <c r="J78" s="104"/>
      <c r="K78" s="104">
        <v>372.46</v>
      </c>
      <c r="L78" s="104">
        <v>372.46</v>
      </c>
      <c r="M78" s="104">
        <v>343.94</v>
      </c>
      <c r="N78" s="104">
        <v>28.52</v>
      </c>
      <c r="O78" s="104"/>
      <c r="P78" s="104">
        <v>0</v>
      </c>
      <c r="Q78" s="104">
        <v>0</v>
      </c>
      <c r="R78" s="104">
        <v>0</v>
      </c>
      <c r="S78" s="104">
        <v>0</v>
      </c>
      <c r="T78" s="104">
        <v>0</v>
      </c>
    </row>
    <row r="79" ht="19.5" customHeight="1" spans="1:20">
      <c r="A79" s="114" t="s">
        <v>250</v>
      </c>
      <c r="B79" s="114"/>
      <c r="C79" s="114"/>
      <c r="D79" s="114" t="s">
        <v>251</v>
      </c>
      <c r="E79" s="104"/>
      <c r="F79" s="104"/>
      <c r="G79" s="104"/>
      <c r="H79" s="104">
        <v>2.64</v>
      </c>
      <c r="I79" s="104"/>
      <c r="J79" s="104">
        <v>2.64</v>
      </c>
      <c r="K79" s="104">
        <v>2.64</v>
      </c>
      <c r="L79" s="104"/>
      <c r="M79" s="104"/>
      <c r="N79" s="104"/>
      <c r="O79" s="104">
        <v>2.64</v>
      </c>
      <c r="P79" s="104">
        <v>0</v>
      </c>
      <c r="Q79" s="104"/>
      <c r="R79" s="104">
        <v>0</v>
      </c>
      <c r="S79" s="104">
        <v>0</v>
      </c>
      <c r="T79" s="104">
        <v>0</v>
      </c>
    </row>
    <row r="80" ht="19.5" customHeight="1" spans="1:20">
      <c r="A80" s="114" t="s">
        <v>252</v>
      </c>
      <c r="B80" s="114"/>
      <c r="C80" s="114"/>
      <c r="D80" s="114" t="s">
        <v>253</v>
      </c>
      <c r="E80" s="104"/>
      <c r="F80" s="104"/>
      <c r="G80" s="104"/>
      <c r="H80" s="104">
        <v>19.4</v>
      </c>
      <c r="I80" s="104"/>
      <c r="J80" s="104">
        <v>19.4</v>
      </c>
      <c r="K80" s="104">
        <v>19.4</v>
      </c>
      <c r="L80" s="104"/>
      <c r="M80" s="104"/>
      <c r="N80" s="104"/>
      <c r="O80" s="104">
        <v>19.4</v>
      </c>
      <c r="P80" s="104">
        <v>0</v>
      </c>
      <c r="Q80" s="104"/>
      <c r="R80" s="104">
        <v>0</v>
      </c>
      <c r="S80" s="104">
        <v>0</v>
      </c>
      <c r="T80" s="104">
        <v>0</v>
      </c>
    </row>
    <row r="81" ht="19.5" customHeight="1" spans="1:20">
      <c r="A81" s="114" t="s">
        <v>254</v>
      </c>
      <c r="B81" s="114"/>
      <c r="C81" s="114"/>
      <c r="D81" s="114" t="s">
        <v>255</v>
      </c>
      <c r="E81" s="104"/>
      <c r="F81" s="104"/>
      <c r="G81" s="104"/>
      <c r="H81" s="104">
        <v>7</v>
      </c>
      <c r="I81" s="104"/>
      <c r="J81" s="104">
        <v>7</v>
      </c>
      <c r="K81" s="104">
        <v>7</v>
      </c>
      <c r="L81" s="104"/>
      <c r="M81" s="104"/>
      <c r="N81" s="104"/>
      <c r="O81" s="104">
        <v>7</v>
      </c>
      <c r="P81" s="104">
        <v>0</v>
      </c>
      <c r="Q81" s="104"/>
      <c r="R81" s="104">
        <v>0</v>
      </c>
      <c r="S81" s="104">
        <v>0</v>
      </c>
      <c r="T81" s="104">
        <v>0</v>
      </c>
    </row>
    <row r="82" ht="19.5" customHeight="1" spans="1:20">
      <c r="A82" s="114" t="s">
        <v>256</v>
      </c>
      <c r="B82" s="114"/>
      <c r="C82" s="114"/>
      <c r="D82" s="114" t="s">
        <v>257</v>
      </c>
      <c r="E82" s="104" t="s">
        <v>322</v>
      </c>
      <c r="F82" s="104" t="s">
        <v>322</v>
      </c>
      <c r="G82" s="104" t="s">
        <v>322</v>
      </c>
      <c r="H82" s="104">
        <v>156.43</v>
      </c>
      <c r="I82" s="104"/>
      <c r="J82" s="104">
        <v>156.43</v>
      </c>
      <c r="K82" s="104">
        <v>156.43</v>
      </c>
      <c r="L82" s="104"/>
      <c r="M82" s="104"/>
      <c r="N82" s="104"/>
      <c r="O82" s="104">
        <v>156.43</v>
      </c>
      <c r="P82" s="104">
        <v>0</v>
      </c>
      <c r="Q82" s="104">
        <v>0</v>
      </c>
      <c r="R82" s="104">
        <v>0</v>
      </c>
      <c r="S82" s="104">
        <v>0</v>
      </c>
      <c r="T82" s="104">
        <v>0</v>
      </c>
    </row>
    <row r="83" ht="19.5" customHeight="1" spans="1:20">
      <c r="A83" s="114" t="s">
        <v>432</v>
      </c>
      <c r="B83" s="114"/>
      <c r="C83" s="114"/>
      <c r="D83" s="114" t="s">
        <v>433</v>
      </c>
      <c r="E83" s="104" t="s">
        <v>322</v>
      </c>
      <c r="F83" s="104" t="s">
        <v>322</v>
      </c>
      <c r="G83" s="104" t="s">
        <v>322</v>
      </c>
      <c r="H83" s="104"/>
      <c r="I83" s="104"/>
      <c r="J83" s="104"/>
      <c r="K83" s="104"/>
      <c r="L83" s="104"/>
      <c r="M83" s="104"/>
      <c r="N83" s="104"/>
      <c r="O83" s="104"/>
      <c r="P83" s="104">
        <v>0</v>
      </c>
      <c r="Q83" s="104">
        <v>0</v>
      </c>
      <c r="R83" s="104"/>
      <c r="S83" s="104"/>
      <c r="T83" s="104"/>
    </row>
    <row r="84" ht="19.5" customHeight="1" spans="1:20">
      <c r="A84" s="114" t="s">
        <v>258</v>
      </c>
      <c r="B84" s="114"/>
      <c r="C84" s="114"/>
      <c r="D84" s="114" t="s">
        <v>259</v>
      </c>
      <c r="E84" s="104"/>
      <c r="F84" s="104"/>
      <c r="G84" s="104"/>
      <c r="H84" s="104">
        <v>13.75</v>
      </c>
      <c r="I84" s="104"/>
      <c r="J84" s="104">
        <v>13.75</v>
      </c>
      <c r="K84" s="104">
        <v>13.75</v>
      </c>
      <c r="L84" s="104"/>
      <c r="M84" s="104"/>
      <c r="N84" s="104"/>
      <c r="O84" s="104">
        <v>13.75</v>
      </c>
      <c r="P84" s="104">
        <v>0</v>
      </c>
      <c r="Q84" s="104"/>
      <c r="R84" s="104">
        <v>0</v>
      </c>
      <c r="S84" s="104">
        <v>0</v>
      </c>
      <c r="T84" s="104">
        <v>0</v>
      </c>
    </row>
    <row r="85" ht="19.5" customHeight="1" spans="1:20">
      <c r="A85" s="114" t="s">
        <v>260</v>
      </c>
      <c r="B85" s="114"/>
      <c r="C85" s="114"/>
      <c r="D85" s="114" t="s">
        <v>261</v>
      </c>
      <c r="E85" s="104" t="s">
        <v>322</v>
      </c>
      <c r="F85" s="104" t="s">
        <v>322</v>
      </c>
      <c r="G85" s="104" t="s">
        <v>322</v>
      </c>
      <c r="H85" s="104">
        <v>10</v>
      </c>
      <c r="I85" s="104">
        <v>10</v>
      </c>
      <c r="J85" s="104"/>
      <c r="K85" s="104">
        <v>10</v>
      </c>
      <c r="L85" s="104">
        <v>10</v>
      </c>
      <c r="M85" s="104">
        <v>0</v>
      </c>
      <c r="N85" s="104">
        <v>10</v>
      </c>
      <c r="O85" s="104"/>
      <c r="P85" s="104">
        <v>0</v>
      </c>
      <c r="Q85" s="104">
        <v>0</v>
      </c>
      <c r="R85" s="104">
        <v>0</v>
      </c>
      <c r="S85" s="104">
        <v>0</v>
      </c>
      <c r="T85" s="104">
        <v>0</v>
      </c>
    </row>
    <row r="86" ht="19.5" customHeight="1" spans="1:20">
      <c r="A86" s="114" t="s">
        <v>434</v>
      </c>
      <c r="B86" s="114"/>
      <c r="C86" s="114"/>
      <c r="D86" s="114" t="s">
        <v>435</v>
      </c>
      <c r="E86" s="104" t="s">
        <v>322</v>
      </c>
      <c r="F86" s="104" t="s">
        <v>322</v>
      </c>
      <c r="G86" s="104" t="s">
        <v>322</v>
      </c>
      <c r="H86" s="104"/>
      <c r="I86" s="104"/>
      <c r="J86" s="104"/>
      <c r="K86" s="104"/>
      <c r="L86" s="104"/>
      <c r="M86" s="104"/>
      <c r="N86" s="104"/>
      <c r="O86" s="104"/>
      <c r="P86" s="104">
        <v>0</v>
      </c>
      <c r="Q86" s="104">
        <v>0</v>
      </c>
      <c r="R86" s="104"/>
      <c r="S86" s="104"/>
      <c r="T86" s="104"/>
    </row>
    <row r="87" ht="19.5" customHeight="1" spans="1:20">
      <c r="A87" s="114" t="s">
        <v>262</v>
      </c>
      <c r="B87" s="114"/>
      <c r="C87" s="114"/>
      <c r="D87" s="114" t="s">
        <v>263</v>
      </c>
      <c r="E87" s="104" t="s">
        <v>322</v>
      </c>
      <c r="F87" s="104" t="s">
        <v>322</v>
      </c>
      <c r="G87" s="104" t="s">
        <v>322</v>
      </c>
      <c r="H87" s="104">
        <v>10</v>
      </c>
      <c r="I87" s="104">
        <v>10</v>
      </c>
      <c r="J87" s="104"/>
      <c r="K87" s="104">
        <v>10</v>
      </c>
      <c r="L87" s="104">
        <v>10</v>
      </c>
      <c r="M87" s="104">
        <v>0</v>
      </c>
      <c r="N87" s="104">
        <v>10</v>
      </c>
      <c r="O87" s="104"/>
      <c r="P87" s="104">
        <v>0</v>
      </c>
      <c r="Q87" s="104">
        <v>0</v>
      </c>
      <c r="R87" s="104">
        <v>0</v>
      </c>
      <c r="S87" s="104">
        <v>0</v>
      </c>
      <c r="T87" s="104">
        <v>0</v>
      </c>
    </row>
    <row r="88" ht="19.5" customHeight="1" spans="1:20">
      <c r="A88" s="114" t="s">
        <v>264</v>
      </c>
      <c r="B88" s="114"/>
      <c r="C88" s="114"/>
      <c r="D88" s="114" t="s">
        <v>265</v>
      </c>
      <c r="E88" s="104" t="s">
        <v>322</v>
      </c>
      <c r="F88" s="104" t="s">
        <v>322</v>
      </c>
      <c r="G88" s="104" t="s">
        <v>322</v>
      </c>
      <c r="H88" s="104">
        <v>17.16</v>
      </c>
      <c r="I88" s="104"/>
      <c r="J88" s="104">
        <v>17.16</v>
      </c>
      <c r="K88" s="104">
        <v>17.16</v>
      </c>
      <c r="L88" s="104"/>
      <c r="M88" s="104"/>
      <c r="N88" s="104"/>
      <c r="O88" s="104">
        <v>17.16</v>
      </c>
      <c r="P88" s="104">
        <v>0</v>
      </c>
      <c r="Q88" s="104">
        <v>0</v>
      </c>
      <c r="R88" s="104">
        <v>0</v>
      </c>
      <c r="S88" s="104">
        <v>0</v>
      </c>
      <c r="T88" s="104">
        <v>0</v>
      </c>
    </row>
    <row r="89" ht="19.5" customHeight="1" spans="1:20">
      <c r="A89" s="114" t="s">
        <v>436</v>
      </c>
      <c r="B89" s="114"/>
      <c r="C89" s="114"/>
      <c r="D89" s="114" t="s">
        <v>437</v>
      </c>
      <c r="E89" s="104" t="s">
        <v>322</v>
      </c>
      <c r="F89" s="104" t="s">
        <v>322</v>
      </c>
      <c r="G89" s="104" t="s">
        <v>322</v>
      </c>
      <c r="H89" s="104"/>
      <c r="I89" s="104"/>
      <c r="J89" s="104"/>
      <c r="K89" s="104"/>
      <c r="L89" s="104"/>
      <c r="M89" s="104"/>
      <c r="N89" s="104"/>
      <c r="O89" s="104"/>
      <c r="P89" s="104">
        <v>0</v>
      </c>
      <c r="Q89" s="104">
        <v>0</v>
      </c>
      <c r="R89" s="104"/>
      <c r="S89" s="104"/>
      <c r="T89" s="104"/>
    </row>
    <row r="90" ht="19.5" customHeight="1" spans="1:20">
      <c r="A90" s="114" t="s">
        <v>266</v>
      </c>
      <c r="B90" s="114"/>
      <c r="C90" s="114"/>
      <c r="D90" s="114" t="s">
        <v>267</v>
      </c>
      <c r="E90" s="104" t="s">
        <v>322</v>
      </c>
      <c r="F90" s="104" t="s">
        <v>322</v>
      </c>
      <c r="G90" s="104" t="s">
        <v>322</v>
      </c>
      <c r="H90" s="104">
        <v>9.66</v>
      </c>
      <c r="I90" s="104"/>
      <c r="J90" s="104">
        <v>9.66</v>
      </c>
      <c r="K90" s="104">
        <v>9.66</v>
      </c>
      <c r="L90" s="104"/>
      <c r="M90" s="104"/>
      <c r="N90" s="104"/>
      <c r="O90" s="104">
        <v>9.66</v>
      </c>
      <c r="P90" s="104">
        <v>0</v>
      </c>
      <c r="Q90" s="104">
        <v>0</v>
      </c>
      <c r="R90" s="104">
        <v>0</v>
      </c>
      <c r="S90" s="104">
        <v>0</v>
      </c>
      <c r="T90" s="104">
        <v>0</v>
      </c>
    </row>
    <row r="91" ht="19.5" customHeight="1" spans="1:20">
      <c r="A91" s="114" t="s">
        <v>268</v>
      </c>
      <c r="B91" s="114"/>
      <c r="C91" s="114"/>
      <c r="D91" s="114" t="s">
        <v>269</v>
      </c>
      <c r="E91" s="104"/>
      <c r="F91" s="104"/>
      <c r="G91" s="104"/>
      <c r="H91" s="104">
        <v>7.5</v>
      </c>
      <c r="I91" s="104"/>
      <c r="J91" s="104">
        <v>7.5</v>
      </c>
      <c r="K91" s="104">
        <v>7.5</v>
      </c>
      <c r="L91" s="104"/>
      <c r="M91" s="104"/>
      <c r="N91" s="104"/>
      <c r="O91" s="104">
        <v>7.5</v>
      </c>
      <c r="P91" s="104">
        <v>0</v>
      </c>
      <c r="Q91" s="104"/>
      <c r="R91" s="104">
        <v>0</v>
      </c>
      <c r="S91" s="104">
        <v>0</v>
      </c>
      <c r="T91" s="104">
        <v>0</v>
      </c>
    </row>
    <row r="92" ht="19.5" customHeight="1" spans="1:20">
      <c r="A92" s="114" t="s">
        <v>270</v>
      </c>
      <c r="B92" s="114"/>
      <c r="C92" s="114"/>
      <c r="D92" s="114" t="s">
        <v>271</v>
      </c>
      <c r="E92" s="104" t="s">
        <v>322</v>
      </c>
      <c r="F92" s="104" t="s">
        <v>322</v>
      </c>
      <c r="G92" s="104" t="s">
        <v>322</v>
      </c>
      <c r="H92" s="104"/>
      <c r="I92" s="104"/>
      <c r="J92" s="104"/>
      <c r="K92" s="104"/>
      <c r="L92" s="104"/>
      <c r="M92" s="104"/>
      <c r="N92" s="104"/>
      <c r="O92" s="104"/>
      <c r="P92" s="104">
        <v>0</v>
      </c>
      <c r="Q92" s="104">
        <v>0</v>
      </c>
      <c r="R92" s="104"/>
      <c r="S92" s="104"/>
      <c r="T92" s="104"/>
    </row>
    <row r="93" ht="19.5" customHeight="1" spans="1:20">
      <c r="A93" s="114" t="s">
        <v>438</v>
      </c>
      <c r="B93" s="114"/>
      <c r="C93" s="114"/>
      <c r="D93" s="114" t="s">
        <v>439</v>
      </c>
      <c r="E93" s="104" t="s">
        <v>322</v>
      </c>
      <c r="F93" s="104" t="s">
        <v>322</v>
      </c>
      <c r="G93" s="104" t="s">
        <v>322</v>
      </c>
      <c r="H93" s="104"/>
      <c r="I93" s="104"/>
      <c r="J93" s="104"/>
      <c r="K93" s="104"/>
      <c r="L93" s="104"/>
      <c r="M93" s="104"/>
      <c r="N93" s="104"/>
      <c r="O93" s="104"/>
      <c r="P93" s="104">
        <v>0</v>
      </c>
      <c r="Q93" s="104">
        <v>0</v>
      </c>
      <c r="R93" s="104"/>
      <c r="S93" s="104"/>
      <c r="T93" s="104"/>
    </row>
    <row r="94" ht="19.5" customHeight="1" spans="1:20">
      <c r="A94" s="114" t="s">
        <v>272</v>
      </c>
      <c r="B94" s="114"/>
      <c r="C94" s="114"/>
      <c r="D94" s="114" t="s">
        <v>273</v>
      </c>
      <c r="E94" s="104" t="s">
        <v>322</v>
      </c>
      <c r="F94" s="104" t="s">
        <v>322</v>
      </c>
      <c r="G94" s="104" t="s">
        <v>322</v>
      </c>
      <c r="H94" s="117">
        <v>1585.27</v>
      </c>
      <c r="I94" s="104"/>
      <c r="J94" s="117">
        <v>1585.27</v>
      </c>
      <c r="K94" s="117">
        <v>1585.27</v>
      </c>
      <c r="L94" s="104"/>
      <c r="M94" s="104"/>
      <c r="N94" s="104"/>
      <c r="O94" s="117">
        <v>1585.27</v>
      </c>
      <c r="P94" s="104">
        <v>0</v>
      </c>
      <c r="Q94" s="104">
        <v>0</v>
      </c>
      <c r="R94" s="104">
        <v>0</v>
      </c>
      <c r="S94" s="104">
        <v>0</v>
      </c>
      <c r="T94" s="104">
        <v>0</v>
      </c>
    </row>
    <row r="95" ht="19.5" customHeight="1" spans="1:20">
      <c r="A95" s="114" t="s">
        <v>274</v>
      </c>
      <c r="B95" s="114"/>
      <c r="C95" s="114"/>
      <c r="D95" s="114" t="s">
        <v>275</v>
      </c>
      <c r="E95" s="104" t="s">
        <v>322</v>
      </c>
      <c r="F95" s="104" t="s">
        <v>322</v>
      </c>
      <c r="G95" s="104" t="s">
        <v>322</v>
      </c>
      <c r="H95" s="104">
        <v>550.17</v>
      </c>
      <c r="I95" s="104"/>
      <c r="J95" s="104">
        <v>550.17</v>
      </c>
      <c r="K95" s="104">
        <v>550.17</v>
      </c>
      <c r="L95" s="104"/>
      <c r="M95" s="104"/>
      <c r="N95" s="104"/>
      <c r="O95" s="104">
        <v>550.17</v>
      </c>
      <c r="P95" s="104">
        <v>0</v>
      </c>
      <c r="Q95" s="104">
        <v>0</v>
      </c>
      <c r="R95" s="104">
        <v>0</v>
      </c>
      <c r="S95" s="104">
        <v>0</v>
      </c>
      <c r="T95" s="104">
        <v>0</v>
      </c>
    </row>
    <row r="96" ht="19.5" customHeight="1" spans="1:20">
      <c r="A96" s="114" t="s">
        <v>276</v>
      </c>
      <c r="B96" s="114"/>
      <c r="C96" s="114"/>
      <c r="D96" s="114" t="s">
        <v>277</v>
      </c>
      <c r="E96" s="104" t="s">
        <v>322</v>
      </c>
      <c r="F96" s="104" t="s">
        <v>322</v>
      </c>
      <c r="G96" s="104" t="s">
        <v>322</v>
      </c>
      <c r="H96" s="117">
        <v>1034.21</v>
      </c>
      <c r="I96" s="104"/>
      <c r="J96" s="117">
        <v>1034.21</v>
      </c>
      <c r="K96" s="117">
        <v>1034.21</v>
      </c>
      <c r="L96" s="104"/>
      <c r="M96" s="104"/>
      <c r="N96" s="104"/>
      <c r="O96" s="117">
        <v>1034.21</v>
      </c>
      <c r="P96" s="104">
        <v>0</v>
      </c>
      <c r="Q96" s="104">
        <v>0</v>
      </c>
      <c r="R96" s="104">
        <v>0</v>
      </c>
      <c r="S96" s="104">
        <v>0</v>
      </c>
      <c r="T96" s="104">
        <v>0</v>
      </c>
    </row>
    <row r="97" ht="19.5" customHeight="1" spans="1:20">
      <c r="A97" s="114" t="s">
        <v>278</v>
      </c>
      <c r="B97" s="114"/>
      <c r="C97" s="114"/>
      <c r="D97" s="114" t="s">
        <v>279</v>
      </c>
      <c r="E97" s="104" t="s">
        <v>322</v>
      </c>
      <c r="F97" s="104" t="s">
        <v>322</v>
      </c>
      <c r="G97" s="104" t="s">
        <v>322</v>
      </c>
      <c r="H97" s="104">
        <v>0.89</v>
      </c>
      <c r="I97" s="104"/>
      <c r="J97" s="104">
        <v>0.89</v>
      </c>
      <c r="K97" s="104">
        <v>0.89</v>
      </c>
      <c r="L97" s="104"/>
      <c r="M97" s="104"/>
      <c r="N97" s="104"/>
      <c r="O97" s="104">
        <v>0.89</v>
      </c>
      <c r="P97" s="104">
        <v>0</v>
      </c>
      <c r="Q97" s="104">
        <v>0</v>
      </c>
      <c r="R97" s="104">
        <v>0</v>
      </c>
      <c r="S97" s="104">
        <v>0</v>
      </c>
      <c r="T97" s="104">
        <v>0</v>
      </c>
    </row>
    <row r="98" ht="19.5" customHeight="1" spans="1:20">
      <c r="A98" s="114" t="s">
        <v>280</v>
      </c>
      <c r="B98" s="114"/>
      <c r="C98" s="114"/>
      <c r="D98" s="114" t="s">
        <v>281</v>
      </c>
      <c r="E98" s="104" t="s">
        <v>322</v>
      </c>
      <c r="F98" s="104" t="s">
        <v>322</v>
      </c>
      <c r="G98" s="104" t="s">
        <v>322</v>
      </c>
      <c r="H98" s="104">
        <v>0.36</v>
      </c>
      <c r="I98" s="104"/>
      <c r="J98" s="104">
        <v>0.36</v>
      </c>
      <c r="K98" s="104">
        <v>0.36</v>
      </c>
      <c r="L98" s="104"/>
      <c r="M98" s="104"/>
      <c r="N98" s="104"/>
      <c r="O98" s="104">
        <v>0.36</v>
      </c>
      <c r="P98" s="104">
        <v>0</v>
      </c>
      <c r="Q98" s="104">
        <v>0</v>
      </c>
      <c r="R98" s="104">
        <v>0</v>
      </c>
      <c r="S98" s="104">
        <v>0</v>
      </c>
      <c r="T98" s="104">
        <v>0</v>
      </c>
    </row>
    <row r="99" ht="19.5" customHeight="1" spans="1:20">
      <c r="A99" s="114" t="s">
        <v>282</v>
      </c>
      <c r="B99" s="114"/>
      <c r="C99" s="114"/>
      <c r="D99" s="114" t="s">
        <v>281</v>
      </c>
      <c r="E99" s="104" t="s">
        <v>322</v>
      </c>
      <c r="F99" s="104" t="s">
        <v>322</v>
      </c>
      <c r="G99" s="104" t="s">
        <v>322</v>
      </c>
      <c r="H99" s="104">
        <v>0.36</v>
      </c>
      <c r="I99" s="104"/>
      <c r="J99" s="104">
        <v>0.36</v>
      </c>
      <c r="K99" s="104">
        <v>0.36</v>
      </c>
      <c r="L99" s="104"/>
      <c r="M99" s="104"/>
      <c r="N99" s="104"/>
      <c r="O99" s="104">
        <v>0.36</v>
      </c>
      <c r="P99" s="104">
        <v>0</v>
      </c>
      <c r="Q99" s="104">
        <v>0</v>
      </c>
      <c r="R99" s="104">
        <v>0</v>
      </c>
      <c r="S99" s="104">
        <v>0</v>
      </c>
      <c r="T99" s="104">
        <v>0</v>
      </c>
    </row>
    <row r="100" ht="19.5" customHeight="1" spans="1:20">
      <c r="A100" s="114" t="s">
        <v>283</v>
      </c>
      <c r="B100" s="114"/>
      <c r="C100" s="114"/>
      <c r="D100" s="114" t="s">
        <v>284</v>
      </c>
      <c r="E100" s="104" t="s">
        <v>322</v>
      </c>
      <c r="F100" s="104" t="s">
        <v>322</v>
      </c>
      <c r="G100" s="104" t="s">
        <v>322</v>
      </c>
      <c r="H100" s="104">
        <v>105.36</v>
      </c>
      <c r="I100" s="104">
        <v>105.36</v>
      </c>
      <c r="J100" s="104"/>
      <c r="K100" s="104">
        <v>105.36</v>
      </c>
      <c r="L100" s="104">
        <v>105.36</v>
      </c>
      <c r="M100" s="104">
        <v>105.36</v>
      </c>
      <c r="N100" s="104">
        <v>0</v>
      </c>
      <c r="O100" s="104"/>
      <c r="P100" s="104">
        <v>0</v>
      </c>
      <c r="Q100" s="104">
        <v>0</v>
      </c>
      <c r="R100" s="104">
        <v>0</v>
      </c>
      <c r="S100" s="104">
        <v>0</v>
      </c>
      <c r="T100" s="104">
        <v>0</v>
      </c>
    </row>
    <row r="101" ht="19.5" customHeight="1" spans="1:20">
      <c r="A101" s="114" t="s">
        <v>285</v>
      </c>
      <c r="B101" s="114"/>
      <c r="C101" s="114"/>
      <c r="D101" s="114" t="s">
        <v>286</v>
      </c>
      <c r="E101" s="104" t="s">
        <v>322</v>
      </c>
      <c r="F101" s="104" t="s">
        <v>322</v>
      </c>
      <c r="G101" s="104" t="s">
        <v>322</v>
      </c>
      <c r="H101" s="104">
        <v>105.36</v>
      </c>
      <c r="I101" s="104">
        <v>105.36</v>
      </c>
      <c r="J101" s="104"/>
      <c r="K101" s="104">
        <v>105.36</v>
      </c>
      <c r="L101" s="104">
        <v>105.36</v>
      </c>
      <c r="M101" s="104">
        <v>105.36</v>
      </c>
      <c r="N101" s="104">
        <v>0</v>
      </c>
      <c r="O101" s="104"/>
      <c r="P101" s="104">
        <v>0</v>
      </c>
      <c r="Q101" s="104">
        <v>0</v>
      </c>
      <c r="R101" s="104">
        <v>0</v>
      </c>
      <c r="S101" s="104">
        <v>0</v>
      </c>
      <c r="T101" s="104">
        <v>0</v>
      </c>
    </row>
    <row r="102" ht="19.5" customHeight="1" spans="1:20">
      <c r="A102" s="114" t="s">
        <v>287</v>
      </c>
      <c r="B102" s="114"/>
      <c r="C102" s="114"/>
      <c r="D102" s="114" t="s">
        <v>288</v>
      </c>
      <c r="E102" s="104" t="s">
        <v>322</v>
      </c>
      <c r="F102" s="104" t="s">
        <v>322</v>
      </c>
      <c r="G102" s="104" t="s">
        <v>322</v>
      </c>
      <c r="H102" s="104">
        <v>105.36</v>
      </c>
      <c r="I102" s="104">
        <v>105.36</v>
      </c>
      <c r="J102" s="104"/>
      <c r="K102" s="104">
        <v>105.36</v>
      </c>
      <c r="L102" s="104">
        <v>105.36</v>
      </c>
      <c r="M102" s="104">
        <v>105.36</v>
      </c>
      <c r="N102" s="104">
        <v>0</v>
      </c>
      <c r="O102" s="104"/>
      <c r="P102" s="104">
        <v>0</v>
      </c>
      <c r="Q102" s="104">
        <v>0</v>
      </c>
      <c r="R102" s="104">
        <v>0</v>
      </c>
      <c r="S102" s="104">
        <v>0</v>
      </c>
      <c r="T102" s="104">
        <v>0</v>
      </c>
    </row>
    <row r="103" ht="19.5" customHeight="1" spans="1:20">
      <c r="A103" s="114" t="s">
        <v>295</v>
      </c>
      <c r="B103" s="114"/>
      <c r="C103" s="114"/>
      <c r="D103" s="114" t="s">
        <v>296</v>
      </c>
      <c r="E103" s="104" t="s">
        <v>322</v>
      </c>
      <c r="F103" s="104" t="s">
        <v>322</v>
      </c>
      <c r="G103" s="104" t="s">
        <v>322</v>
      </c>
      <c r="H103" s="104">
        <v>1.72</v>
      </c>
      <c r="I103" s="104">
        <v>1.72</v>
      </c>
      <c r="J103" s="104"/>
      <c r="K103" s="104">
        <v>1.72</v>
      </c>
      <c r="L103" s="104">
        <v>1.72</v>
      </c>
      <c r="M103" s="104">
        <v>0</v>
      </c>
      <c r="N103" s="104">
        <v>1.72</v>
      </c>
      <c r="O103" s="104"/>
      <c r="P103" s="104">
        <v>0</v>
      </c>
      <c r="Q103" s="104">
        <v>0</v>
      </c>
      <c r="R103" s="104">
        <v>0</v>
      </c>
      <c r="S103" s="104">
        <v>0</v>
      </c>
      <c r="T103" s="104">
        <v>0</v>
      </c>
    </row>
    <row r="104" ht="19.5" customHeight="1" spans="1:20">
      <c r="A104" s="114" t="s">
        <v>440</v>
      </c>
      <c r="B104" s="114"/>
      <c r="C104" s="114"/>
      <c r="D104" s="114" t="s">
        <v>441</v>
      </c>
      <c r="E104" s="104" t="s">
        <v>322</v>
      </c>
      <c r="F104" s="104" t="s">
        <v>322</v>
      </c>
      <c r="G104" s="104" t="s">
        <v>322</v>
      </c>
      <c r="H104" s="104"/>
      <c r="I104" s="104"/>
      <c r="J104" s="104"/>
      <c r="K104" s="104"/>
      <c r="L104" s="104"/>
      <c r="M104" s="104"/>
      <c r="N104" s="104"/>
      <c r="O104" s="104"/>
      <c r="P104" s="104">
        <v>0</v>
      </c>
      <c r="Q104" s="104">
        <v>0</v>
      </c>
      <c r="R104" s="104"/>
      <c r="S104" s="104"/>
      <c r="T104" s="104"/>
    </row>
    <row r="105" ht="19.5" customHeight="1" spans="1:20">
      <c r="A105" s="114" t="s">
        <v>442</v>
      </c>
      <c r="B105" s="114"/>
      <c r="C105" s="114"/>
      <c r="D105" s="114" t="s">
        <v>135</v>
      </c>
      <c r="E105" s="104" t="s">
        <v>322</v>
      </c>
      <c r="F105" s="104" t="s">
        <v>322</v>
      </c>
      <c r="G105" s="104" t="s">
        <v>322</v>
      </c>
      <c r="H105" s="104"/>
      <c r="I105" s="104"/>
      <c r="J105" s="104"/>
      <c r="K105" s="104"/>
      <c r="L105" s="104"/>
      <c r="M105" s="104"/>
      <c r="N105" s="104"/>
      <c r="O105" s="104"/>
      <c r="P105" s="104">
        <v>0</v>
      </c>
      <c r="Q105" s="104">
        <v>0</v>
      </c>
      <c r="R105" s="104"/>
      <c r="S105" s="104"/>
      <c r="T105" s="104"/>
    </row>
    <row r="106" ht="19.5" customHeight="1" spans="1:20">
      <c r="A106" s="114" t="s">
        <v>443</v>
      </c>
      <c r="B106" s="114"/>
      <c r="C106" s="114"/>
      <c r="D106" s="114" t="s">
        <v>444</v>
      </c>
      <c r="E106" s="104" t="s">
        <v>322</v>
      </c>
      <c r="F106" s="104" t="s">
        <v>322</v>
      </c>
      <c r="G106" s="104" t="s">
        <v>322</v>
      </c>
      <c r="H106" s="104"/>
      <c r="I106" s="104"/>
      <c r="J106" s="104"/>
      <c r="K106" s="104"/>
      <c r="L106" s="104"/>
      <c r="M106" s="104"/>
      <c r="N106" s="104"/>
      <c r="O106" s="104"/>
      <c r="P106" s="104">
        <v>0</v>
      </c>
      <c r="Q106" s="104">
        <v>0</v>
      </c>
      <c r="R106" s="104"/>
      <c r="S106" s="104"/>
      <c r="T106" s="104"/>
    </row>
    <row r="107" ht="19.5" customHeight="1" spans="1:20">
      <c r="A107" s="114" t="s">
        <v>297</v>
      </c>
      <c r="B107" s="114"/>
      <c r="C107" s="114"/>
      <c r="D107" s="114" t="s">
        <v>298</v>
      </c>
      <c r="E107" s="104" t="s">
        <v>322</v>
      </c>
      <c r="F107" s="104" t="s">
        <v>322</v>
      </c>
      <c r="G107" s="104" t="s">
        <v>322</v>
      </c>
      <c r="H107" s="104">
        <v>1.72</v>
      </c>
      <c r="I107" s="104">
        <v>1.72</v>
      </c>
      <c r="J107" s="104"/>
      <c r="K107" s="104">
        <v>1.72</v>
      </c>
      <c r="L107" s="104">
        <v>1.72</v>
      </c>
      <c r="M107" s="104">
        <v>0</v>
      </c>
      <c r="N107" s="104">
        <v>1.72</v>
      </c>
      <c r="O107" s="104"/>
      <c r="P107" s="104">
        <v>0</v>
      </c>
      <c r="Q107" s="104">
        <v>0</v>
      </c>
      <c r="R107" s="104">
        <v>0</v>
      </c>
      <c r="S107" s="104">
        <v>0</v>
      </c>
      <c r="T107" s="104">
        <v>0</v>
      </c>
    </row>
    <row r="108" ht="19.5" customHeight="1" spans="1:20">
      <c r="A108" s="114" t="s">
        <v>299</v>
      </c>
      <c r="B108" s="114"/>
      <c r="C108" s="114"/>
      <c r="D108" s="114" t="s">
        <v>300</v>
      </c>
      <c r="E108" s="104" t="s">
        <v>322</v>
      </c>
      <c r="F108" s="104" t="s">
        <v>322</v>
      </c>
      <c r="G108" s="104" t="s">
        <v>322</v>
      </c>
      <c r="H108" s="104">
        <v>1.72</v>
      </c>
      <c r="I108" s="104">
        <v>1.72</v>
      </c>
      <c r="J108" s="104"/>
      <c r="K108" s="104">
        <v>1.72</v>
      </c>
      <c r="L108" s="104">
        <v>1.72</v>
      </c>
      <c r="M108" s="104">
        <v>0</v>
      </c>
      <c r="N108" s="104">
        <v>1.72</v>
      </c>
      <c r="O108" s="104"/>
      <c r="P108" s="104">
        <v>0</v>
      </c>
      <c r="Q108" s="104">
        <v>0</v>
      </c>
      <c r="R108" s="104">
        <v>0</v>
      </c>
      <c r="S108" s="104">
        <v>0</v>
      </c>
      <c r="T108" s="104">
        <v>0</v>
      </c>
    </row>
    <row r="109" ht="19.5" customHeight="1" spans="1:20">
      <c r="A109" s="114" t="s">
        <v>445</v>
      </c>
      <c r="B109" s="114"/>
      <c r="C109" s="114"/>
      <c r="D109" s="114"/>
      <c r="E109" s="114"/>
      <c r="F109" s="114"/>
      <c r="G109" s="114"/>
      <c r="H109" s="114"/>
      <c r="I109" s="114"/>
      <c r="J109" s="114"/>
      <c r="K109" s="114"/>
      <c r="L109" s="114"/>
      <c r="M109" s="114"/>
      <c r="N109" s="114"/>
      <c r="O109" s="114"/>
      <c r="P109" s="114"/>
      <c r="Q109" s="114"/>
      <c r="R109" s="114"/>
      <c r="S109" s="114"/>
      <c r="T109" s="114"/>
    </row>
  </sheetData>
  <mergeCells count="12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T10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D54" sqref="D5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3" t="s">
        <v>446</v>
      </c>
    </row>
    <row r="2" spans="9:9">
      <c r="I2" s="116" t="s">
        <v>447</v>
      </c>
    </row>
    <row r="3" spans="1:9">
      <c r="A3" s="116" t="s">
        <v>2</v>
      </c>
      <c r="I3" s="116" t="s">
        <v>3</v>
      </c>
    </row>
    <row r="4" ht="19.5" customHeight="1" spans="1:9">
      <c r="A4" s="107" t="s">
        <v>416</v>
      </c>
      <c r="B4" s="107"/>
      <c r="C4" s="107"/>
      <c r="D4" s="107" t="s">
        <v>415</v>
      </c>
      <c r="E4" s="107"/>
      <c r="F4" s="107"/>
      <c r="G4" s="107"/>
      <c r="H4" s="107"/>
      <c r="I4" s="107"/>
    </row>
    <row r="5" ht="19.5" customHeight="1" spans="1:9">
      <c r="A5" s="107" t="s">
        <v>448</v>
      </c>
      <c r="B5" s="107" t="s">
        <v>123</v>
      </c>
      <c r="C5" s="107" t="s">
        <v>8</v>
      </c>
      <c r="D5" s="107" t="s">
        <v>448</v>
      </c>
      <c r="E5" s="107" t="s">
        <v>123</v>
      </c>
      <c r="F5" s="107" t="s">
        <v>8</v>
      </c>
      <c r="G5" s="107" t="s">
        <v>448</v>
      </c>
      <c r="H5" s="107" t="s">
        <v>123</v>
      </c>
      <c r="I5" s="107" t="s">
        <v>8</v>
      </c>
    </row>
    <row r="6" ht="19.5" customHeight="1" spans="1:9">
      <c r="A6" s="107"/>
      <c r="B6" s="107"/>
      <c r="C6" s="107"/>
      <c r="D6" s="107"/>
      <c r="E6" s="107"/>
      <c r="F6" s="107"/>
      <c r="G6" s="107"/>
      <c r="H6" s="107"/>
      <c r="I6" s="107"/>
    </row>
    <row r="7" ht="19.5" customHeight="1" spans="1:9">
      <c r="A7" s="101" t="s">
        <v>449</v>
      </c>
      <c r="B7" s="101" t="s">
        <v>450</v>
      </c>
      <c r="C7" s="117">
        <f>SUM(C8:C20)</f>
        <v>1463.05</v>
      </c>
      <c r="D7" s="101" t="s">
        <v>451</v>
      </c>
      <c r="E7" s="101" t="s">
        <v>452</v>
      </c>
      <c r="F7" s="104">
        <v>214.53</v>
      </c>
      <c r="G7" s="101" t="s">
        <v>453</v>
      </c>
      <c r="H7" s="101" t="s">
        <v>454</v>
      </c>
      <c r="I7" s="104">
        <v>0.46</v>
      </c>
    </row>
    <row r="8" ht="19.5" customHeight="1" spans="1:9">
      <c r="A8" s="101" t="s">
        <v>455</v>
      </c>
      <c r="B8" s="101" t="s">
        <v>456</v>
      </c>
      <c r="C8" s="104">
        <v>342.26</v>
      </c>
      <c r="D8" s="101" t="s">
        <v>457</v>
      </c>
      <c r="E8" s="101" t="s">
        <v>458</v>
      </c>
      <c r="F8" s="104">
        <v>49.23</v>
      </c>
      <c r="G8" s="101" t="s">
        <v>459</v>
      </c>
      <c r="H8" s="101" t="s">
        <v>460</v>
      </c>
      <c r="I8" s="104">
        <v>0</v>
      </c>
    </row>
    <row r="9" ht="19.5" customHeight="1" spans="1:9">
      <c r="A9" s="101" t="s">
        <v>461</v>
      </c>
      <c r="B9" s="101" t="s">
        <v>462</v>
      </c>
      <c r="C9" s="104">
        <v>276.21</v>
      </c>
      <c r="D9" s="101" t="s">
        <v>463</v>
      </c>
      <c r="E9" s="101" t="s">
        <v>464</v>
      </c>
      <c r="F9" s="104">
        <v>5</v>
      </c>
      <c r="G9" s="101" t="s">
        <v>465</v>
      </c>
      <c r="H9" s="101" t="s">
        <v>466</v>
      </c>
      <c r="I9" s="104">
        <v>0</v>
      </c>
    </row>
    <row r="10" ht="19.5" customHeight="1" spans="1:9">
      <c r="A10" s="101" t="s">
        <v>467</v>
      </c>
      <c r="B10" s="101" t="s">
        <v>468</v>
      </c>
      <c r="C10" s="104">
        <v>86.08</v>
      </c>
      <c r="D10" s="101" t="s">
        <v>469</v>
      </c>
      <c r="E10" s="101" t="s">
        <v>470</v>
      </c>
      <c r="F10" s="104">
        <v>0</v>
      </c>
      <c r="G10" s="101" t="s">
        <v>471</v>
      </c>
      <c r="H10" s="101" t="s">
        <v>472</v>
      </c>
      <c r="I10" s="104">
        <v>0.46</v>
      </c>
    </row>
    <row r="11" ht="19.5" customHeight="1" spans="1:9">
      <c r="A11" s="101" t="s">
        <v>473</v>
      </c>
      <c r="B11" s="101" t="s">
        <v>474</v>
      </c>
      <c r="C11" s="104">
        <v>9.01</v>
      </c>
      <c r="D11" s="101" t="s">
        <v>475</v>
      </c>
      <c r="E11" s="101" t="s">
        <v>476</v>
      </c>
      <c r="F11" s="104">
        <v>0</v>
      </c>
      <c r="G11" s="101" t="s">
        <v>477</v>
      </c>
      <c r="H11" s="101" t="s">
        <v>478</v>
      </c>
      <c r="I11" s="104">
        <v>0</v>
      </c>
    </row>
    <row r="12" ht="19.5" customHeight="1" spans="1:9">
      <c r="A12" s="101" t="s">
        <v>479</v>
      </c>
      <c r="B12" s="101" t="s">
        <v>480</v>
      </c>
      <c r="C12" s="104">
        <v>392.74</v>
      </c>
      <c r="D12" s="101" t="s">
        <v>481</v>
      </c>
      <c r="E12" s="101" t="s">
        <v>482</v>
      </c>
      <c r="F12" s="104">
        <v>0.47</v>
      </c>
      <c r="G12" s="101" t="s">
        <v>483</v>
      </c>
      <c r="H12" s="101" t="s">
        <v>484</v>
      </c>
      <c r="I12" s="104">
        <v>0</v>
      </c>
    </row>
    <row r="13" ht="19.5" customHeight="1" spans="1:9">
      <c r="A13" s="101" t="s">
        <v>485</v>
      </c>
      <c r="B13" s="101" t="s">
        <v>486</v>
      </c>
      <c r="C13" s="104">
        <v>123.72</v>
      </c>
      <c r="D13" s="101" t="s">
        <v>487</v>
      </c>
      <c r="E13" s="101" t="s">
        <v>488</v>
      </c>
      <c r="F13" s="104">
        <v>5.95</v>
      </c>
      <c r="G13" s="101" t="s">
        <v>489</v>
      </c>
      <c r="H13" s="101" t="s">
        <v>490</v>
      </c>
      <c r="I13" s="104">
        <v>0</v>
      </c>
    </row>
    <row r="14" ht="19.5" customHeight="1" spans="1:9">
      <c r="A14" s="101" t="s">
        <v>491</v>
      </c>
      <c r="B14" s="101" t="s">
        <v>492</v>
      </c>
      <c r="C14" s="104">
        <v>5.81</v>
      </c>
      <c r="D14" s="101" t="s">
        <v>493</v>
      </c>
      <c r="E14" s="101" t="s">
        <v>494</v>
      </c>
      <c r="F14" s="104">
        <v>4.83</v>
      </c>
      <c r="G14" s="101" t="s">
        <v>495</v>
      </c>
      <c r="H14" s="101" t="s">
        <v>496</v>
      </c>
      <c r="I14" s="104">
        <v>0</v>
      </c>
    </row>
    <row r="15" ht="19.5" customHeight="1" spans="1:9">
      <c r="A15" s="101" t="s">
        <v>497</v>
      </c>
      <c r="B15" s="101" t="s">
        <v>498</v>
      </c>
      <c r="C15" s="104">
        <v>54.47</v>
      </c>
      <c r="D15" s="101" t="s">
        <v>499</v>
      </c>
      <c r="E15" s="101" t="s">
        <v>500</v>
      </c>
      <c r="F15" s="104">
        <v>0</v>
      </c>
      <c r="G15" s="101" t="s">
        <v>501</v>
      </c>
      <c r="H15" s="101" t="s">
        <v>502</v>
      </c>
      <c r="I15" s="104">
        <v>0</v>
      </c>
    </row>
    <row r="16" ht="19.5" customHeight="1" spans="1:9">
      <c r="A16" s="101" t="s">
        <v>503</v>
      </c>
      <c r="B16" s="101" t="s">
        <v>504</v>
      </c>
      <c r="C16" s="104">
        <v>60.68</v>
      </c>
      <c r="D16" s="101" t="s">
        <v>505</v>
      </c>
      <c r="E16" s="101" t="s">
        <v>506</v>
      </c>
      <c r="F16" s="104">
        <v>0</v>
      </c>
      <c r="G16" s="101" t="s">
        <v>507</v>
      </c>
      <c r="H16" s="101" t="s">
        <v>508</v>
      </c>
      <c r="I16" s="104">
        <v>0</v>
      </c>
    </row>
    <row r="17" ht="19.5" customHeight="1" spans="1:9">
      <c r="A17" s="101" t="s">
        <v>509</v>
      </c>
      <c r="B17" s="101" t="s">
        <v>510</v>
      </c>
      <c r="C17" s="104">
        <v>5.61</v>
      </c>
      <c r="D17" s="101" t="s">
        <v>511</v>
      </c>
      <c r="E17" s="101" t="s">
        <v>512</v>
      </c>
      <c r="F17" s="104">
        <v>3.23</v>
      </c>
      <c r="G17" s="101" t="s">
        <v>513</v>
      </c>
      <c r="H17" s="101" t="s">
        <v>514</v>
      </c>
      <c r="I17" s="104">
        <v>0</v>
      </c>
    </row>
    <row r="18" ht="19.5" customHeight="1" spans="1:9">
      <c r="A18" s="101" t="s">
        <v>515</v>
      </c>
      <c r="B18" s="101" t="s">
        <v>516</v>
      </c>
      <c r="C18" s="104">
        <v>105.36</v>
      </c>
      <c r="D18" s="101" t="s">
        <v>517</v>
      </c>
      <c r="E18" s="101" t="s">
        <v>518</v>
      </c>
      <c r="F18" s="104">
        <v>0</v>
      </c>
      <c r="G18" s="101" t="s">
        <v>519</v>
      </c>
      <c r="H18" s="101" t="s">
        <v>520</v>
      </c>
      <c r="I18" s="104">
        <v>0</v>
      </c>
    </row>
    <row r="19" ht="19.5" customHeight="1" spans="1:9">
      <c r="A19" s="101" t="s">
        <v>521</v>
      </c>
      <c r="B19" s="101" t="s">
        <v>522</v>
      </c>
      <c r="C19" s="104">
        <v>0</v>
      </c>
      <c r="D19" s="101" t="s">
        <v>523</v>
      </c>
      <c r="E19" s="101" t="s">
        <v>524</v>
      </c>
      <c r="F19" s="104">
        <v>5.66</v>
      </c>
      <c r="G19" s="101" t="s">
        <v>525</v>
      </c>
      <c r="H19" s="101" t="s">
        <v>526</v>
      </c>
      <c r="I19" s="104">
        <v>0</v>
      </c>
    </row>
    <row r="20" ht="19.5" customHeight="1" spans="1:9">
      <c r="A20" s="101" t="s">
        <v>527</v>
      </c>
      <c r="B20" s="101" t="s">
        <v>528</v>
      </c>
      <c r="C20" s="104">
        <v>1.1</v>
      </c>
      <c r="D20" s="101" t="s">
        <v>529</v>
      </c>
      <c r="E20" s="101" t="s">
        <v>530</v>
      </c>
      <c r="F20" s="104">
        <v>0</v>
      </c>
      <c r="G20" s="101" t="s">
        <v>531</v>
      </c>
      <c r="H20" s="101" t="s">
        <v>532</v>
      </c>
      <c r="I20" s="104">
        <v>0</v>
      </c>
    </row>
    <row r="21" ht="19.5" customHeight="1" spans="1:9">
      <c r="A21" s="101" t="s">
        <v>533</v>
      </c>
      <c r="B21" s="101" t="s">
        <v>534</v>
      </c>
      <c r="C21" s="104">
        <f>SUM(C22:C33)</f>
        <v>619.95</v>
      </c>
      <c r="D21" s="101" t="s">
        <v>535</v>
      </c>
      <c r="E21" s="101" t="s">
        <v>536</v>
      </c>
      <c r="F21" s="104">
        <v>23.68</v>
      </c>
      <c r="G21" s="101" t="s">
        <v>537</v>
      </c>
      <c r="H21" s="101" t="s">
        <v>538</v>
      </c>
      <c r="I21" s="104">
        <v>0</v>
      </c>
    </row>
    <row r="22" ht="19.5" customHeight="1" spans="1:9">
      <c r="A22" s="101" t="s">
        <v>539</v>
      </c>
      <c r="B22" s="101" t="s">
        <v>540</v>
      </c>
      <c r="C22" s="104">
        <v>0</v>
      </c>
      <c r="D22" s="101" t="s">
        <v>541</v>
      </c>
      <c r="E22" s="101" t="s">
        <v>542</v>
      </c>
      <c r="F22" s="104">
        <v>13.86</v>
      </c>
      <c r="G22" s="101" t="s">
        <v>543</v>
      </c>
      <c r="H22" s="101" t="s">
        <v>544</v>
      </c>
      <c r="I22" s="104">
        <v>0</v>
      </c>
    </row>
    <row r="23" ht="19.5" customHeight="1" spans="1:9">
      <c r="A23" s="101" t="s">
        <v>545</v>
      </c>
      <c r="B23" s="101" t="s">
        <v>546</v>
      </c>
      <c r="C23" s="104">
        <v>0.12</v>
      </c>
      <c r="D23" s="101" t="s">
        <v>547</v>
      </c>
      <c r="E23" s="101" t="s">
        <v>548</v>
      </c>
      <c r="F23" s="104">
        <v>5.03</v>
      </c>
      <c r="G23" s="101" t="s">
        <v>549</v>
      </c>
      <c r="H23" s="101" t="s">
        <v>550</v>
      </c>
      <c r="I23" s="104">
        <v>0</v>
      </c>
    </row>
    <row r="24" ht="19.5" customHeight="1" spans="1:9">
      <c r="A24" s="101" t="s">
        <v>551</v>
      </c>
      <c r="B24" s="101" t="s">
        <v>552</v>
      </c>
      <c r="C24" s="104">
        <v>0</v>
      </c>
      <c r="D24" s="101" t="s">
        <v>553</v>
      </c>
      <c r="E24" s="101" t="s">
        <v>554</v>
      </c>
      <c r="F24" s="104">
        <v>5.66</v>
      </c>
      <c r="G24" s="101" t="s">
        <v>555</v>
      </c>
      <c r="H24" s="101" t="s">
        <v>556</v>
      </c>
      <c r="I24" s="104">
        <v>0</v>
      </c>
    </row>
    <row r="25" ht="19.5" customHeight="1" spans="1:9">
      <c r="A25" s="101" t="s">
        <v>557</v>
      </c>
      <c r="B25" s="101" t="s">
        <v>558</v>
      </c>
      <c r="C25" s="104">
        <v>32.98</v>
      </c>
      <c r="D25" s="101" t="s">
        <v>559</v>
      </c>
      <c r="E25" s="101" t="s">
        <v>560</v>
      </c>
      <c r="F25" s="104">
        <v>0</v>
      </c>
      <c r="G25" s="101" t="s">
        <v>561</v>
      </c>
      <c r="H25" s="101" t="s">
        <v>562</v>
      </c>
      <c r="I25" s="104">
        <v>0</v>
      </c>
    </row>
    <row r="26" ht="19.5" customHeight="1" spans="1:9">
      <c r="A26" s="101" t="s">
        <v>563</v>
      </c>
      <c r="B26" s="101" t="s">
        <v>564</v>
      </c>
      <c r="C26" s="104">
        <v>586.82</v>
      </c>
      <c r="D26" s="101" t="s">
        <v>565</v>
      </c>
      <c r="E26" s="101" t="s">
        <v>566</v>
      </c>
      <c r="F26" s="104">
        <v>0</v>
      </c>
      <c r="G26" s="101" t="s">
        <v>567</v>
      </c>
      <c r="H26" s="101" t="s">
        <v>568</v>
      </c>
      <c r="I26" s="104">
        <v>0</v>
      </c>
    </row>
    <row r="27" ht="19.5" customHeight="1" spans="1:9">
      <c r="A27" s="101" t="s">
        <v>569</v>
      </c>
      <c r="B27" s="101" t="s">
        <v>570</v>
      </c>
      <c r="C27" s="104">
        <v>0</v>
      </c>
      <c r="D27" s="101" t="s">
        <v>571</v>
      </c>
      <c r="E27" s="101" t="s">
        <v>572</v>
      </c>
      <c r="F27" s="104">
        <v>32.29</v>
      </c>
      <c r="G27" s="101" t="s">
        <v>573</v>
      </c>
      <c r="H27" s="101" t="s">
        <v>574</v>
      </c>
      <c r="I27" s="104">
        <v>0</v>
      </c>
    </row>
    <row r="28" ht="19.5" customHeight="1" spans="1:9">
      <c r="A28" s="101" t="s">
        <v>575</v>
      </c>
      <c r="B28" s="101" t="s">
        <v>576</v>
      </c>
      <c r="C28" s="104">
        <v>0</v>
      </c>
      <c r="D28" s="101" t="s">
        <v>577</v>
      </c>
      <c r="E28" s="101" t="s">
        <v>578</v>
      </c>
      <c r="F28" s="104">
        <v>2</v>
      </c>
      <c r="G28" s="101" t="s">
        <v>579</v>
      </c>
      <c r="H28" s="101" t="s">
        <v>580</v>
      </c>
      <c r="I28" s="104">
        <v>0</v>
      </c>
    </row>
    <row r="29" ht="19.5" customHeight="1" spans="1:9">
      <c r="A29" s="101" t="s">
        <v>581</v>
      </c>
      <c r="B29" s="101" t="s">
        <v>582</v>
      </c>
      <c r="C29" s="104">
        <v>0</v>
      </c>
      <c r="D29" s="101" t="s">
        <v>583</v>
      </c>
      <c r="E29" s="101" t="s">
        <v>584</v>
      </c>
      <c r="F29" s="104">
        <v>18.79</v>
      </c>
      <c r="G29" s="101" t="s">
        <v>585</v>
      </c>
      <c r="H29" s="101" t="s">
        <v>586</v>
      </c>
      <c r="I29" s="104">
        <v>0</v>
      </c>
    </row>
    <row r="30" ht="19.5" customHeight="1" spans="1:9">
      <c r="A30" s="101" t="s">
        <v>587</v>
      </c>
      <c r="B30" s="101" t="s">
        <v>588</v>
      </c>
      <c r="C30" s="104">
        <v>0</v>
      </c>
      <c r="D30" s="101" t="s">
        <v>589</v>
      </c>
      <c r="E30" s="101" t="s">
        <v>590</v>
      </c>
      <c r="F30" s="104">
        <v>0</v>
      </c>
      <c r="G30" s="101" t="s">
        <v>591</v>
      </c>
      <c r="H30" s="101" t="s">
        <v>302</v>
      </c>
      <c r="I30" s="104">
        <v>0</v>
      </c>
    </row>
    <row r="31" ht="19.5" customHeight="1" spans="1:9">
      <c r="A31" s="101" t="s">
        <v>592</v>
      </c>
      <c r="B31" s="101" t="s">
        <v>593</v>
      </c>
      <c r="C31" s="104">
        <v>0</v>
      </c>
      <c r="D31" s="101" t="s">
        <v>594</v>
      </c>
      <c r="E31" s="101" t="s">
        <v>595</v>
      </c>
      <c r="F31" s="104">
        <v>12.45</v>
      </c>
      <c r="G31" s="101" t="s">
        <v>596</v>
      </c>
      <c r="H31" s="101" t="s">
        <v>597</v>
      </c>
      <c r="I31" s="104">
        <v>0</v>
      </c>
    </row>
    <row r="32" ht="19.5" customHeight="1" spans="1:9">
      <c r="A32" s="101" t="s">
        <v>598</v>
      </c>
      <c r="B32" s="101" t="s">
        <v>599</v>
      </c>
      <c r="C32" s="104">
        <v>0</v>
      </c>
      <c r="D32" s="101" t="s">
        <v>600</v>
      </c>
      <c r="E32" s="101" t="s">
        <v>601</v>
      </c>
      <c r="F32" s="104">
        <v>26.4</v>
      </c>
      <c r="G32" s="101" t="s">
        <v>602</v>
      </c>
      <c r="H32" s="101" t="s">
        <v>603</v>
      </c>
      <c r="I32" s="104">
        <v>0</v>
      </c>
    </row>
    <row r="33" ht="19.5" customHeight="1" spans="1:9">
      <c r="A33" s="101" t="s">
        <v>604</v>
      </c>
      <c r="B33" s="101" t="s">
        <v>605</v>
      </c>
      <c r="C33" s="104">
        <v>0.03</v>
      </c>
      <c r="D33" s="101" t="s">
        <v>606</v>
      </c>
      <c r="E33" s="101" t="s">
        <v>607</v>
      </c>
      <c r="F33" s="104">
        <v>0</v>
      </c>
      <c r="G33" s="101" t="s">
        <v>608</v>
      </c>
      <c r="H33" s="101" t="s">
        <v>609</v>
      </c>
      <c r="I33" s="104">
        <v>0</v>
      </c>
    </row>
    <row r="34" ht="19.5" customHeight="1" spans="1:9">
      <c r="A34" s="101"/>
      <c r="B34" s="101"/>
      <c r="C34" s="104"/>
      <c r="D34" s="101" t="s">
        <v>610</v>
      </c>
      <c r="E34" s="101" t="s">
        <v>611</v>
      </c>
      <c r="F34" s="104">
        <v>0</v>
      </c>
      <c r="G34" s="101" t="s">
        <v>612</v>
      </c>
      <c r="H34" s="101" t="s">
        <v>613</v>
      </c>
      <c r="I34" s="104">
        <v>0</v>
      </c>
    </row>
    <row r="35" ht="19.5" customHeight="1" spans="1:9">
      <c r="A35" s="101"/>
      <c r="B35" s="101"/>
      <c r="C35" s="104"/>
      <c r="D35" s="101" t="s">
        <v>614</v>
      </c>
      <c r="E35" s="101" t="s">
        <v>615</v>
      </c>
      <c r="F35" s="104">
        <v>0</v>
      </c>
      <c r="G35" s="101" t="s">
        <v>616</v>
      </c>
      <c r="H35" s="101" t="s">
        <v>617</v>
      </c>
      <c r="I35" s="104">
        <v>0</v>
      </c>
    </row>
    <row r="36" ht="19.5" customHeight="1" spans="1:9">
      <c r="A36" s="101"/>
      <c r="B36" s="101"/>
      <c r="C36" s="104"/>
      <c r="D36" s="101" t="s">
        <v>618</v>
      </c>
      <c r="E36" s="101" t="s">
        <v>619</v>
      </c>
      <c r="F36" s="104">
        <v>0</v>
      </c>
      <c r="G36" s="101"/>
      <c r="H36" s="101"/>
      <c r="I36" s="104"/>
    </row>
    <row r="37" ht="19.5" customHeight="1" spans="1:9">
      <c r="A37" s="101"/>
      <c r="B37" s="101"/>
      <c r="C37" s="104"/>
      <c r="D37" s="101" t="s">
        <v>620</v>
      </c>
      <c r="E37" s="101" t="s">
        <v>621</v>
      </c>
      <c r="F37" s="104">
        <v>0</v>
      </c>
      <c r="G37" s="101"/>
      <c r="H37" s="101"/>
      <c r="I37" s="104"/>
    </row>
    <row r="38" ht="19.5" customHeight="1" spans="1:9">
      <c r="A38" s="101"/>
      <c r="B38" s="101"/>
      <c r="C38" s="104"/>
      <c r="D38" s="101" t="s">
        <v>622</v>
      </c>
      <c r="E38" s="101" t="s">
        <v>623</v>
      </c>
      <c r="F38" s="104">
        <v>0</v>
      </c>
      <c r="G38" s="101"/>
      <c r="H38" s="101"/>
      <c r="I38" s="104"/>
    </row>
    <row r="39" ht="19.5" customHeight="1" spans="1:9">
      <c r="A39" s="101"/>
      <c r="B39" s="101"/>
      <c r="C39" s="104"/>
      <c r="D39" s="101" t="s">
        <v>624</v>
      </c>
      <c r="E39" s="101" t="s">
        <v>625</v>
      </c>
      <c r="F39" s="104">
        <v>0</v>
      </c>
      <c r="G39" s="101"/>
      <c r="H39" s="101"/>
      <c r="I39" s="104"/>
    </row>
    <row r="40" ht="19.5" customHeight="1" spans="1:9">
      <c r="A40" s="100" t="s">
        <v>626</v>
      </c>
      <c r="B40" s="100"/>
      <c r="C40" s="117">
        <f>C7+C21</f>
        <v>2083</v>
      </c>
      <c r="D40" s="100" t="s">
        <v>627</v>
      </c>
      <c r="E40" s="100"/>
      <c r="F40" s="100"/>
      <c r="G40" s="100"/>
      <c r="H40" s="100"/>
      <c r="I40" s="104">
        <v>214.97</v>
      </c>
    </row>
    <row r="41" ht="19.5" customHeight="1" spans="1:9">
      <c r="A41" s="114" t="s">
        <v>628</v>
      </c>
      <c r="B41" s="114"/>
      <c r="C41" s="114"/>
      <c r="D41" s="114"/>
      <c r="E41" s="114"/>
      <c r="F41" s="114"/>
      <c r="G41" s="114"/>
      <c r="H41" s="114"/>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15" t="s">
        <v>629</v>
      </c>
    </row>
    <row r="2" spans="12:12">
      <c r="L2" s="116" t="s">
        <v>630</v>
      </c>
    </row>
    <row r="3" spans="1:12">
      <c r="A3" s="116" t="s">
        <v>2</v>
      </c>
      <c r="L3" s="116" t="s">
        <v>3</v>
      </c>
    </row>
    <row r="4" ht="15" customHeight="1" spans="1:12">
      <c r="A4" s="100" t="s">
        <v>631</v>
      </c>
      <c r="B4" s="100"/>
      <c r="C4" s="100"/>
      <c r="D4" s="100"/>
      <c r="E4" s="100"/>
      <c r="F4" s="100"/>
      <c r="G4" s="100"/>
      <c r="H4" s="100"/>
      <c r="I4" s="100"/>
      <c r="J4" s="100"/>
      <c r="K4" s="100"/>
      <c r="L4" s="100"/>
    </row>
    <row r="5" ht="15" customHeight="1" spans="1:12">
      <c r="A5" s="100" t="s">
        <v>448</v>
      </c>
      <c r="B5" s="100" t="s">
        <v>123</v>
      </c>
      <c r="C5" s="100" t="s">
        <v>8</v>
      </c>
      <c r="D5" s="100" t="s">
        <v>448</v>
      </c>
      <c r="E5" s="100" t="s">
        <v>123</v>
      </c>
      <c r="F5" s="100" t="s">
        <v>8</v>
      </c>
      <c r="G5" s="100" t="s">
        <v>448</v>
      </c>
      <c r="H5" s="100" t="s">
        <v>123</v>
      </c>
      <c r="I5" s="100" t="s">
        <v>8</v>
      </c>
      <c r="J5" s="100" t="s">
        <v>448</v>
      </c>
      <c r="K5" s="100" t="s">
        <v>123</v>
      </c>
      <c r="L5" s="100" t="s">
        <v>8</v>
      </c>
    </row>
    <row r="6" ht="15" customHeight="1" spans="1:12">
      <c r="A6" s="101" t="s">
        <v>449</v>
      </c>
      <c r="B6" s="101" t="s">
        <v>450</v>
      </c>
      <c r="C6" s="104" t="s">
        <v>322</v>
      </c>
      <c r="D6" s="101" t="s">
        <v>451</v>
      </c>
      <c r="E6" s="101" t="s">
        <v>452</v>
      </c>
      <c r="F6" s="104" t="s">
        <v>632</v>
      </c>
      <c r="G6" s="101" t="s">
        <v>633</v>
      </c>
      <c r="H6" s="101" t="s">
        <v>634</v>
      </c>
      <c r="I6" s="104" t="s">
        <v>322</v>
      </c>
      <c r="J6" s="101" t="s">
        <v>635</v>
      </c>
      <c r="K6" s="101" t="s">
        <v>636</v>
      </c>
      <c r="L6" s="104" t="s">
        <v>322</v>
      </c>
    </row>
    <row r="7" ht="15" customHeight="1" spans="1:12">
      <c r="A7" s="101" t="s">
        <v>455</v>
      </c>
      <c r="B7" s="101" t="s">
        <v>456</v>
      </c>
      <c r="C7" s="104" t="s">
        <v>322</v>
      </c>
      <c r="D7" s="101" t="s">
        <v>457</v>
      </c>
      <c r="E7" s="101" t="s">
        <v>458</v>
      </c>
      <c r="F7" s="104" t="s">
        <v>637</v>
      </c>
      <c r="G7" s="101" t="s">
        <v>638</v>
      </c>
      <c r="H7" s="101" t="s">
        <v>460</v>
      </c>
      <c r="I7" s="104" t="s">
        <v>322</v>
      </c>
      <c r="J7" s="101" t="s">
        <v>639</v>
      </c>
      <c r="K7" s="101" t="s">
        <v>562</v>
      </c>
      <c r="L7" s="104" t="s">
        <v>322</v>
      </c>
    </row>
    <row r="8" ht="15" customHeight="1" spans="1:12">
      <c r="A8" s="101" t="s">
        <v>461</v>
      </c>
      <c r="B8" s="101" t="s">
        <v>462</v>
      </c>
      <c r="C8" s="104" t="s">
        <v>322</v>
      </c>
      <c r="D8" s="101" t="s">
        <v>463</v>
      </c>
      <c r="E8" s="101" t="s">
        <v>464</v>
      </c>
      <c r="F8" s="104" t="s">
        <v>366</v>
      </c>
      <c r="G8" s="101" t="s">
        <v>640</v>
      </c>
      <c r="H8" s="101" t="s">
        <v>466</v>
      </c>
      <c r="I8" s="104" t="s">
        <v>322</v>
      </c>
      <c r="J8" s="101" t="s">
        <v>641</v>
      </c>
      <c r="K8" s="101" t="s">
        <v>586</v>
      </c>
      <c r="L8" s="104" t="s">
        <v>322</v>
      </c>
    </row>
    <row r="9" ht="15" customHeight="1" spans="1:12">
      <c r="A9" s="101" t="s">
        <v>467</v>
      </c>
      <c r="B9" s="101" t="s">
        <v>468</v>
      </c>
      <c r="C9" s="104" t="s">
        <v>322</v>
      </c>
      <c r="D9" s="101" t="s">
        <v>469</v>
      </c>
      <c r="E9" s="101" t="s">
        <v>470</v>
      </c>
      <c r="F9" s="104" t="s">
        <v>322</v>
      </c>
      <c r="G9" s="101" t="s">
        <v>642</v>
      </c>
      <c r="H9" s="101" t="s">
        <v>472</v>
      </c>
      <c r="I9" s="104" t="s">
        <v>322</v>
      </c>
      <c r="J9" s="101" t="s">
        <v>555</v>
      </c>
      <c r="K9" s="101" t="s">
        <v>556</v>
      </c>
      <c r="L9" s="104" t="s">
        <v>322</v>
      </c>
    </row>
    <row r="10" ht="15" customHeight="1" spans="1:12">
      <c r="A10" s="101" t="s">
        <v>473</v>
      </c>
      <c r="B10" s="101" t="s">
        <v>474</v>
      </c>
      <c r="C10" s="104" t="s">
        <v>322</v>
      </c>
      <c r="D10" s="101" t="s">
        <v>475</v>
      </c>
      <c r="E10" s="101" t="s">
        <v>476</v>
      </c>
      <c r="F10" s="104" t="s">
        <v>322</v>
      </c>
      <c r="G10" s="101" t="s">
        <v>643</v>
      </c>
      <c r="H10" s="101" t="s">
        <v>478</v>
      </c>
      <c r="I10" s="104" t="s">
        <v>322</v>
      </c>
      <c r="J10" s="101" t="s">
        <v>561</v>
      </c>
      <c r="K10" s="101" t="s">
        <v>562</v>
      </c>
      <c r="L10" s="104" t="s">
        <v>322</v>
      </c>
    </row>
    <row r="11" ht="15" customHeight="1" spans="1:12">
      <c r="A11" s="101" t="s">
        <v>479</v>
      </c>
      <c r="B11" s="101" t="s">
        <v>480</v>
      </c>
      <c r="C11" s="104" t="s">
        <v>322</v>
      </c>
      <c r="D11" s="101" t="s">
        <v>481</v>
      </c>
      <c r="E11" s="101" t="s">
        <v>482</v>
      </c>
      <c r="F11" s="104" t="s">
        <v>644</v>
      </c>
      <c r="G11" s="101" t="s">
        <v>645</v>
      </c>
      <c r="H11" s="101" t="s">
        <v>484</v>
      </c>
      <c r="I11" s="104" t="s">
        <v>322</v>
      </c>
      <c r="J11" s="101" t="s">
        <v>567</v>
      </c>
      <c r="K11" s="101" t="s">
        <v>568</v>
      </c>
      <c r="L11" s="104" t="s">
        <v>322</v>
      </c>
    </row>
    <row r="12" ht="15" customHeight="1" spans="1:12">
      <c r="A12" s="101" t="s">
        <v>485</v>
      </c>
      <c r="B12" s="101" t="s">
        <v>486</v>
      </c>
      <c r="C12" s="104" t="s">
        <v>322</v>
      </c>
      <c r="D12" s="101" t="s">
        <v>487</v>
      </c>
      <c r="E12" s="101" t="s">
        <v>488</v>
      </c>
      <c r="F12" s="104" t="s">
        <v>646</v>
      </c>
      <c r="G12" s="101" t="s">
        <v>647</v>
      </c>
      <c r="H12" s="101" t="s">
        <v>490</v>
      </c>
      <c r="I12" s="104" t="s">
        <v>322</v>
      </c>
      <c r="J12" s="101" t="s">
        <v>573</v>
      </c>
      <c r="K12" s="101" t="s">
        <v>574</v>
      </c>
      <c r="L12" s="104" t="s">
        <v>322</v>
      </c>
    </row>
    <row r="13" ht="15" customHeight="1" spans="1:12">
      <c r="A13" s="101" t="s">
        <v>491</v>
      </c>
      <c r="B13" s="101" t="s">
        <v>492</v>
      </c>
      <c r="C13" s="104" t="s">
        <v>322</v>
      </c>
      <c r="D13" s="101" t="s">
        <v>493</v>
      </c>
      <c r="E13" s="101" t="s">
        <v>494</v>
      </c>
      <c r="F13" s="104" t="s">
        <v>648</v>
      </c>
      <c r="G13" s="101" t="s">
        <v>649</v>
      </c>
      <c r="H13" s="101" t="s">
        <v>496</v>
      </c>
      <c r="I13" s="104" t="s">
        <v>322</v>
      </c>
      <c r="J13" s="101" t="s">
        <v>579</v>
      </c>
      <c r="K13" s="101" t="s">
        <v>580</v>
      </c>
      <c r="L13" s="104" t="s">
        <v>322</v>
      </c>
    </row>
    <row r="14" ht="15" customHeight="1" spans="1:12">
      <c r="A14" s="101" t="s">
        <v>497</v>
      </c>
      <c r="B14" s="101" t="s">
        <v>498</v>
      </c>
      <c r="C14" s="104" t="s">
        <v>322</v>
      </c>
      <c r="D14" s="101" t="s">
        <v>499</v>
      </c>
      <c r="E14" s="101" t="s">
        <v>500</v>
      </c>
      <c r="F14" s="104" t="s">
        <v>322</v>
      </c>
      <c r="G14" s="101" t="s">
        <v>650</v>
      </c>
      <c r="H14" s="101" t="s">
        <v>526</v>
      </c>
      <c r="I14" s="104" t="s">
        <v>322</v>
      </c>
      <c r="J14" s="101" t="s">
        <v>585</v>
      </c>
      <c r="K14" s="101" t="s">
        <v>586</v>
      </c>
      <c r="L14" s="104" t="s">
        <v>322</v>
      </c>
    </row>
    <row r="15" ht="15" customHeight="1" spans="1:12">
      <c r="A15" s="101" t="s">
        <v>503</v>
      </c>
      <c r="B15" s="101" t="s">
        <v>504</v>
      </c>
      <c r="C15" s="104" t="s">
        <v>322</v>
      </c>
      <c r="D15" s="101" t="s">
        <v>505</v>
      </c>
      <c r="E15" s="101" t="s">
        <v>506</v>
      </c>
      <c r="F15" s="104" t="s">
        <v>322</v>
      </c>
      <c r="G15" s="101" t="s">
        <v>651</v>
      </c>
      <c r="H15" s="101" t="s">
        <v>532</v>
      </c>
      <c r="I15" s="104" t="s">
        <v>322</v>
      </c>
      <c r="J15" s="101" t="s">
        <v>652</v>
      </c>
      <c r="K15" s="101" t="s">
        <v>653</v>
      </c>
      <c r="L15" s="104" t="s">
        <v>322</v>
      </c>
    </row>
    <row r="16" ht="15" customHeight="1" spans="1:12">
      <c r="A16" s="101" t="s">
        <v>509</v>
      </c>
      <c r="B16" s="101" t="s">
        <v>510</v>
      </c>
      <c r="C16" s="104" t="s">
        <v>322</v>
      </c>
      <c r="D16" s="101" t="s">
        <v>511</v>
      </c>
      <c r="E16" s="101" t="s">
        <v>512</v>
      </c>
      <c r="F16" s="104" t="s">
        <v>375</v>
      </c>
      <c r="G16" s="101" t="s">
        <v>654</v>
      </c>
      <c r="H16" s="101" t="s">
        <v>538</v>
      </c>
      <c r="I16" s="104" t="s">
        <v>322</v>
      </c>
      <c r="J16" s="101" t="s">
        <v>655</v>
      </c>
      <c r="K16" s="101" t="s">
        <v>656</v>
      </c>
      <c r="L16" s="104" t="s">
        <v>322</v>
      </c>
    </row>
    <row r="17" ht="15" customHeight="1" spans="1:12">
      <c r="A17" s="101" t="s">
        <v>515</v>
      </c>
      <c r="B17" s="101" t="s">
        <v>516</v>
      </c>
      <c r="C17" s="104" t="s">
        <v>322</v>
      </c>
      <c r="D17" s="101" t="s">
        <v>517</v>
      </c>
      <c r="E17" s="101" t="s">
        <v>518</v>
      </c>
      <c r="F17" s="104" t="s">
        <v>322</v>
      </c>
      <c r="G17" s="101" t="s">
        <v>657</v>
      </c>
      <c r="H17" s="101" t="s">
        <v>544</v>
      </c>
      <c r="I17" s="104" t="s">
        <v>322</v>
      </c>
      <c r="J17" s="101" t="s">
        <v>658</v>
      </c>
      <c r="K17" s="101" t="s">
        <v>659</v>
      </c>
      <c r="L17" s="104" t="s">
        <v>322</v>
      </c>
    </row>
    <row r="18" ht="15" customHeight="1" spans="1:12">
      <c r="A18" s="101" t="s">
        <v>521</v>
      </c>
      <c r="B18" s="101" t="s">
        <v>522</v>
      </c>
      <c r="C18" s="104" t="s">
        <v>322</v>
      </c>
      <c r="D18" s="101" t="s">
        <v>523</v>
      </c>
      <c r="E18" s="101" t="s">
        <v>524</v>
      </c>
      <c r="F18" s="104" t="s">
        <v>660</v>
      </c>
      <c r="G18" s="101" t="s">
        <v>661</v>
      </c>
      <c r="H18" s="101" t="s">
        <v>662</v>
      </c>
      <c r="I18" s="104" t="s">
        <v>322</v>
      </c>
      <c r="J18" s="101" t="s">
        <v>663</v>
      </c>
      <c r="K18" s="101" t="s">
        <v>664</v>
      </c>
      <c r="L18" s="104" t="s">
        <v>322</v>
      </c>
    </row>
    <row r="19" ht="15" customHeight="1" spans="1:12">
      <c r="A19" s="101" t="s">
        <v>527</v>
      </c>
      <c r="B19" s="101" t="s">
        <v>528</v>
      </c>
      <c r="C19" s="104" t="s">
        <v>322</v>
      </c>
      <c r="D19" s="101" t="s">
        <v>529</v>
      </c>
      <c r="E19" s="101" t="s">
        <v>530</v>
      </c>
      <c r="F19" s="104" t="s">
        <v>665</v>
      </c>
      <c r="G19" s="101" t="s">
        <v>453</v>
      </c>
      <c r="H19" s="101" t="s">
        <v>454</v>
      </c>
      <c r="I19" s="104" t="s">
        <v>666</v>
      </c>
      <c r="J19" s="101" t="s">
        <v>591</v>
      </c>
      <c r="K19" s="101" t="s">
        <v>302</v>
      </c>
      <c r="L19" s="104" t="s">
        <v>322</v>
      </c>
    </row>
    <row r="20" ht="15" customHeight="1" spans="1:12">
      <c r="A20" s="101" t="s">
        <v>533</v>
      </c>
      <c r="B20" s="101" t="s">
        <v>534</v>
      </c>
      <c r="C20" s="104" t="s">
        <v>667</v>
      </c>
      <c r="D20" s="101" t="s">
        <v>535</v>
      </c>
      <c r="E20" s="101" t="s">
        <v>536</v>
      </c>
      <c r="F20" s="104" t="s">
        <v>668</v>
      </c>
      <c r="G20" s="101" t="s">
        <v>459</v>
      </c>
      <c r="H20" s="101" t="s">
        <v>460</v>
      </c>
      <c r="I20" s="104" t="s">
        <v>322</v>
      </c>
      <c r="J20" s="101" t="s">
        <v>596</v>
      </c>
      <c r="K20" s="101" t="s">
        <v>597</v>
      </c>
      <c r="L20" s="104" t="s">
        <v>322</v>
      </c>
    </row>
    <row r="21" ht="15" customHeight="1" spans="1:12">
      <c r="A21" s="101" t="s">
        <v>539</v>
      </c>
      <c r="B21" s="101" t="s">
        <v>540</v>
      </c>
      <c r="C21" s="104" t="s">
        <v>322</v>
      </c>
      <c r="D21" s="101" t="s">
        <v>541</v>
      </c>
      <c r="E21" s="101" t="s">
        <v>542</v>
      </c>
      <c r="F21" s="104" t="s">
        <v>669</v>
      </c>
      <c r="G21" s="101" t="s">
        <v>465</v>
      </c>
      <c r="H21" s="101" t="s">
        <v>466</v>
      </c>
      <c r="I21" s="104" t="s">
        <v>670</v>
      </c>
      <c r="J21" s="101" t="s">
        <v>602</v>
      </c>
      <c r="K21" s="101" t="s">
        <v>603</v>
      </c>
      <c r="L21" s="104" t="s">
        <v>322</v>
      </c>
    </row>
    <row r="22" ht="15" customHeight="1" spans="1:12">
      <c r="A22" s="101" t="s">
        <v>545</v>
      </c>
      <c r="B22" s="101" t="s">
        <v>546</v>
      </c>
      <c r="C22" s="104" t="s">
        <v>322</v>
      </c>
      <c r="D22" s="101" t="s">
        <v>547</v>
      </c>
      <c r="E22" s="101" t="s">
        <v>548</v>
      </c>
      <c r="F22" s="104" t="s">
        <v>671</v>
      </c>
      <c r="G22" s="101" t="s">
        <v>471</v>
      </c>
      <c r="H22" s="101" t="s">
        <v>472</v>
      </c>
      <c r="I22" s="104" t="s">
        <v>322</v>
      </c>
      <c r="J22" s="101" t="s">
        <v>608</v>
      </c>
      <c r="K22" s="101" t="s">
        <v>609</v>
      </c>
      <c r="L22" s="104" t="s">
        <v>322</v>
      </c>
    </row>
    <row r="23" ht="15" customHeight="1" spans="1:12">
      <c r="A23" s="101" t="s">
        <v>551</v>
      </c>
      <c r="B23" s="101" t="s">
        <v>552</v>
      </c>
      <c r="C23" s="104" t="s">
        <v>322</v>
      </c>
      <c r="D23" s="101" t="s">
        <v>553</v>
      </c>
      <c r="E23" s="101" t="s">
        <v>554</v>
      </c>
      <c r="F23" s="104" t="s">
        <v>672</v>
      </c>
      <c r="G23" s="101" t="s">
        <v>477</v>
      </c>
      <c r="H23" s="101" t="s">
        <v>478</v>
      </c>
      <c r="I23" s="104" t="s">
        <v>673</v>
      </c>
      <c r="J23" s="101" t="s">
        <v>612</v>
      </c>
      <c r="K23" s="101" t="s">
        <v>613</v>
      </c>
      <c r="L23" s="104" t="s">
        <v>322</v>
      </c>
    </row>
    <row r="24" ht="15" customHeight="1" spans="1:12">
      <c r="A24" s="101" t="s">
        <v>557</v>
      </c>
      <c r="B24" s="101" t="s">
        <v>558</v>
      </c>
      <c r="C24" s="104" t="s">
        <v>322</v>
      </c>
      <c r="D24" s="101" t="s">
        <v>559</v>
      </c>
      <c r="E24" s="101" t="s">
        <v>560</v>
      </c>
      <c r="F24" s="104" t="s">
        <v>322</v>
      </c>
      <c r="G24" s="101" t="s">
        <v>483</v>
      </c>
      <c r="H24" s="101" t="s">
        <v>484</v>
      </c>
      <c r="I24" s="104" t="s">
        <v>322</v>
      </c>
      <c r="J24" s="101" t="s">
        <v>616</v>
      </c>
      <c r="K24" s="101" t="s">
        <v>617</v>
      </c>
      <c r="L24" s="104" t="s">
        <v>322</v>
      </c>
    </row>
    <row r="25" ht="15" customHeight="1" spans="1:12">
      <c r="A25" s="101" t="s">
        <v>563</v>
      </c>
      <c r="B25" s="101" t="s">
        <v>564</v>
      </c>
      <c r="C25" s="104" t="s">
        <v>322</v>
      </c>
      <c r="D25" s="101" t="s">
        <v>565</v>
      </c>
      <c r="E25" s="101" t="s">
        <v>566</v>
      </c>
      <c r="F25" s="104" t="s">
        <v>674</v>
      </c>
      <c r="G25" s="101" t="s">
        <v>489</v>
      </c>
      <c r="H25" s="101" t="s">
        <v>490</v>
      </c>
      <c r="I25" s="104" t="s">
        <v>322</v>
      </c>
      <c r="J25" s="101"/>
      <c r="K25" s="101"/>
      <c r="L25" s="102"/>
    </row>
    <row r="26" ht="15" customHeight="1" spans="1:12">
      <c r="A26" s="101" t="s">
        <v>569</v>
      </c>
      <c r="B26" s="101" t="s">
        <v>570</v>
      </c>
      <c r="C26" s="104" t="s">
        <v>322</v>
      </c>
      <c r="D26" s="101" t="s">
        <v>571</v>
      </c>
      <c r="E26" s="101" t="s">
        <v>572</v>
      </c>
      <c r="F26" s="104" t="s">
        <v>675</v>
      </c>
      <c r="G26" s="101" t="s">
        <v>495</v>
      </c>
      <c r="H26" s="101" t="s">
        <v>496</v>
      </c>
      <c r="I26" s="104" t="s">
        <v>322</v>
      </c>
      <c r="J26" s="101"/>
      <c r="K26" s="101"/>
      <c r="L26" s="102"/>
    </row>
    <row r="27" ht="15" customHeight="1" spans="1:12">
      <c r="A27" s="101" t="s">
        <v>575</v>
      </c>
      <c r="B27" s="101" t="s">
        <v>576</v>
      </c>
      <c r="C27" s="104" t="s">
        <v>322</v>
      </c>
      <c r="D27" s="101" t="s">
        <v>577</v>
      </c>
      <c r="E27" s="101" t="s">
        <v>578</v>
      </c>
      <c r="F27" s="104" t="s">
        <v>676</v>
      </c>
      <c r="G27" s="101" t="s">
        <v>501</v>
      </c>
      <c r="H27" s="101" t="s">
        <v>502</v>
      </c>
      <c r="I27" s="104" t="s">
        <v>677</v>
      </c>
      <c r="J27" s="101"/>
      <c r="K27" s="101"/>
      <c r="L27" s="102"/>
    </row>
    <row r="28" ht="15" customHeight="1" spans="1:12">
      <c r="A28" s="101" t="s">
        <v>581</v>
      </c>
      <c r="B28" s="101" t="s">
        <v>582</v>
      </c>
      <c r="C28" s="104" t="s">
        <v>322</v>
      </c>
      <c r="D28" s="101" t="s">
        <v>583</v>
      </c>
      <c r="E28" s="101" t="s">
        <v>584</v>
      </c>
      <c r="F28" s="104" t="s">
        <v>322</v>
      </c>
      <c r="G28" s="101" t="s">
        <v>507</v>
      </c>
      <c r="H28" s="101" t="s">
        <v>508</v>
      </c>
      <c r="I28" s="104" t="s">
        <v>322</v>
      </c>
      <c r="J28" s="101"/>
      <c r="K28" s="101"/>
      <c r="L28" s="102"/>
    </row>
    <row r="29" ht="15" customHeight="1" spans="1:12">
      <c r="A29" s="101" t="s">
        <v>587</v>
      </c>
      <c r="B29" s="101" t="s">
        <v>588</v>
      </c>
      <c r="C29" s="104" t="s">
        <v>678</v>
      </c>
      <c r="D29" s="101" t="s">
        <v>589</v>
      </c>
      <c r="E29" s="101" t="s">
        <v>590</v>
      </c>
      <c r="F29" s="104" t="s">
        <v>322</v>
      </c>
      <c r="G29" s="101" t="s">
        <v>513</v>
      </c>
      <c r="H29" s="101" t="s">
        <v>514</v>
      </c>
      <c r="I29" s="104" t="s">
        <v>322</v>
      </c>
      <c r="J29" s="101"/>
      <c r="K29" s="101"/>
      <c r="L29" s="102"/>
    </row>
    <row r="30" ht="15" customHeight="1" spans="1:12">
      <c r="A30" s="101" t="s">
        <v>592</v>
      </c>
      <c r="B30" s="101" t="s">
        <v>593</v>
      </c>
      <c r="C30" s="104" t="s">
        <v>679</v>
      </c>
      <c r="D30" s="101" t="s">
        <v>594</v>
      </c>
      <c r="E30" s="101" t="s">
        <v>595</v>
      </c>
      <c r="F30" s="104" t="s">
        <v>322</v>
      </c>
      <c r="G30" s="101" t="s">
        <v>519</v>
      </c>
      <c r="H30" s="101" t="s">
        <v>520</v>
      </c>
      <c r="I30" s="104" t="s">
        <v>322</v>
      </c>
      <c r="J30" s="101"/>
      <c r="K30" s="101"/>
      <c r="L30" s="102"/>
    </row>
    <row r="31" ht="15" customHeight="1" spans="1:12">
      <c r="A31" s="101" t="s">
        <v>598</v>
      </c>
      <c r="B31" s="101" t="s">
        <v>599</v>
      </c>
      <c r="C31" s="104" t="s">
        <v>322</v>
      </c>
      <c r="D31" s="101" t="s">
        <v>600</v>
      </c>
      <c r="E31" s="101" t="s">
        <v>601</v>
      </c>
      <c r="F31" s="104" t="s">
        <v>322</v>
      </c>
      <c r="G31" s="101" t="s">
        <v>525</v>
      </c>
      <c r="H31" s="101" t="s">
        <v>526</v>
      </c>
      <c r="I31" s="104" t="s">
        <v>322</v>
      </c>
      <c r="J31" s="101"/>
      <c r="K31" s="101"/>
      <c r="L31" s="102"/>
    </row>
    <row r="32" ht="15" customHeight="1" spans="1:12">
      <c r="A32" s="101" t="s">
        <v>604</v>
      </c>
      <c r="B32" s="101" t="s">
        <v>680</v>
      </c>
      <c r="C32" s="104" t="s">
        <v>668</v>
      </c>
      <c r="D32" s="101" t="s">
        <v>606</v>
      </c>
      <c r="E32" s="101" t="s">
        <v>607</v>
      </c>
      <c r="F32" s="104" t="s">
        <v>322</v>
      </c>
      <c r="G32" s="101" t="s">
        <v>531</v>
      </c>
      <c r="H32" s="101" t="s">
        <v>532</v>
      </c>
      <c r="I32" s="104" t="s">
        <v>322</v>
      </c>
      <c r="J32" s="101"/>
      <c r="K32" s="101"/>
      <c r="L32" s="102"/>
    </row>
    <row r="33" ht="15" customHeight="1" spans="1:12">
      <c r="A33" s="101"/>
      <c r="B33" s="101"/>
      <c r="C33" s="102"/>
      <c r="D33" s="101" t="s">
        <v>610</v>
      </c>
      <c r="E33" s="101" t="s">
        <v>611</v>
      </c>
      <c r="F33" s="104" t="s">
        <v>322</v>
      </c>
      <c r="G33" s="101" t="s">
        <v>537</v>
      </c>
      <c r="H33" s="101" t="s">
        <v>538</v>
      </c>
      <c r="I33" s="104" t="s">
        <v>322</v>
      </c>
      <c r="J33" s="101"/>
      <c r="K33" s="101"/>
      <c r="L33" s="102"/>
    </row>
    <row r="34" ht="15" customHeight="1" spans="1:12">
      <c r="A34" s="101"/>
      <c r="B34" s="101"/>
      <c r="C34" s="102"/>
      <c r="D34" s="101" t="s">
        <v>614</v>
      </c>
      <c r="E34" s="101" t="s">
        <v>615</v>
      </c>
      <c r="F34" s="104" t="s">
        <v>322</v>
      </c>
      <c r="G34" s="101" t="s">
        <v>543</v>
      </c>
      <c r="H34" s="101" t="s">
        <v>544</v>
      </c>
      <c r="I34" s="104" t="s">
        <v>322</v>
      </c>
      <c r="J34" s="101"/>
      <c r="K34" s="101"/>
      <c r="L34" s="102"/>
    </row>
    <row r="35" ht="15" customHeight="1" spans="1:12">
      <c r="A35" s="101"/>
      <c r="B35" s="101"/>
      <c r="C35" s="102"/>
      <c r="D35" s="101" t="s">
        <v>618</v>
      </c>
      <c r="E35" s="101" t="s">
        <v>619</v>
      </c>
      <c r="F35" s="104" t="s">
        <v>322</v>
      </c>
      <c r="G35" s="101" t="s">
        <v>549</v>
      </c>
      <c r="H35" s="101" t="s">
        <v>550</v>
      </c>
      <c r="I35" s="104" t="s">
        <v>322</v>
      </c>
      <c r="J35" s="101"/>
      <c r="K35" s="101"/>
      <c r="L35" s="102"/>
    </row>
    <row r="36" ht="15" customHeight="1" spans="1:12">
      <c r="A36" s="101"/>
      <c r="B36" s="101"/>
      <c r="C36" s="102"/>
      <c r="D36" s="101" t="s">
        <v>620</v>
      </c>
      <c r="E36" s="101" t="s">
        <v>621</v>
      </c>
      <c r="F36" s="104" t="s">
        <v>322</v>
      </c>
      <c r="G36" s="101"/>
      <c r="H36" s="101"/>
      <c r="I36" s="102"/>
      <c r="J36" s="101"/>
      <c r="K36" s="101"/>
      <c r="L36" s="102"/>
    </row>
    <row r="37" ht="15" customHeight="1" spans="1:12">
      <c r="A37" s="101"/>
      <c r="B37" s="101"/>
      <c r="C37" s="102"/>
      <c r="D37" s="101" t="s">
        <v>622</v>
      </c>
      <c r="E37" s="101" t="s">
        <v>623</v>
      </c>
      <c r="F37" s="104" t="s">
        <v>322</v>
      </c>
      <c r="G37" s="101"/>
      <c r="H37" s="101"/>
      <c r="I37" s="102"/>
      <c r="J37" s="101"/>
      <c r="K37" s="101"/>
      <c r="L37" s="102"/>
    </row>
    <row r="38" ht="15" customHeight="1" spans="1:12">
      <c r="A38" s="101"/>
      <c r="B38" s="101"/>
      <c r="C38" s="102"/>
      <c r="D38" s="101" t="s">
        <v>624</v>
      </c>
      <c r="E38" s="101" t="s">
        <v>625</v>
      </c>
      <c r="F38" s="104" t="s">
        <v>322</v>
      </c>
      <c r="G38" s="101"/>
      <c r="H38" s="101"/>
      <c r="I38" s="102"/>
      <c r="J38" s="101"/>
      <c r="K38" s="101"/>
      <c r="L38" s="102"/>
    </row>
    <row r="39" ht="15" customHeight="1" spans="1:12">
      <c r="A39" s="114" t="s">
        <v>681</v>
      </c>
      <c r="B39" s="114"/>
      <c r="C39" s="114"/>
      <c r="D39" s="114"/>
      <c r="E39" s="114"/>
      <c r="F39" s="114"/>
      <c r="G39" s="114"/>
      <c r="H39" s="114"/>
      <c r="I39" s="114"/>
      <c r="J39" s="114"/>
      <c r="K39" s="114"/>
      <c r="L39" s="11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30" sqref="I3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3" t="s">
        <v>682</v>
      </c>
    </row>
    <row r="2" ht="14.25" spans="20:20">
      <c r="T2" s="99" t="s">
        <v>683</v>
      </c>
    </row>
    <row r="3" ht="14.25" spans="1:20">
      <c r="A3" s="99" t="s">
        <v>2</v>
      </c>
      <c r="T3" s="99" t="s">
        <v>3</v>
      </c>
    </row>
    <row r="4" ht="19.5" customHeight="1" spans="1:20">
      <c r="A4" s="107" t="s">
        <v>6</v>
      </c>
      <c r="B4" s="107"/>
      <c r="C4" s="107"/>
      <c r="D4" s="107"/>
      <c r="E4" s="107" t="s">
        <v>410</v>
      </c>
      <c r="F4" s="107"/>
      <c r="G4" s="107"/>
      <c r="H4" s="107" t="s">
        <v>411</v>
      </c>
      <c r="I4" s="107"/>
      <c r="J4" s="107"/>
      <c r="K4" s="107" t="s">
        <v>412</v>
      </c>
      <c r="L4" s="107"/>
      <c r="M4" s="107"/>
      <c r="N4" s="107"/>
      <c r="O4" s="107"/>
      <c r="P4" s="107" t="s">
        <v>107</v>
      </c>
      <c r="Q4" s="107"/>
      <c r="R4" s="107"/>
      <c r="S4" s="107"/>
      <c r="T4" s="107"/>
    </row>
    <row r="5" ht="19.5" customHeight="1" spans="1:20">
      <c r="A5" s="107" t="s">
        <v>122</v>
      </c>
      <c r="B5" s="107"/>
      <c r="C5" s="107"/>
      <c r="D5" s="107" t="s">
        <v>123</v>
      </c>
      <c r="E5" s="107" t="s">
        <v>129</v>
      </c>
      <c r="F5" s="107" t="s">
        <v>413</v>
      </c>
      <c r="G5" s="107" t="s">
        <v>414</v>
      </c>
      <c r="H5" s="107" t="s">
        <v>129</v>
      </c>
      <c r="I5" s="107" t="s">
        <v>310</v>
      </c>
      <c r="J5" s="107" t="s">
        <v>311</v>
      </c>
      <c r="K5" s="107" t="s">
        <v>129</v>
      </c>
      <c r="L5" s="107" t="s">
        <v>310</v>
      </c>
      <c r="M5" s="107"/>
      <c r="N5" s="107" t="s">
        <v>310</v>
      </c>
      <c r="O5" s="107" t="s">
        <v>311</v>
      </c>
      <c r="P5" s="107" t="s">
        <v>129</v>
      </c>
      <c r="Q5" s="107" t="s">
        <v>413</v>
      </c>
      <c r="R5" s="107" t="s">
        <v>414</v>
      </c>
      <c r="S5" s="107" t="s">
        <v>414</v>
      </c>
      <c r="T5" s="107"/>
    </row>
    <row r="6" ht="19.5" customHeight="1" spans="1:20">
      <c r="A6" s="107"/>
      <c r="B6" s="107"/>
      <c r="C6" s="107"/>
      <c r="D6" s="107"/>
      <c r="E6" s="107"/>
      <c r="F6" s="107"/>
      <c r="G6" s="107" t="s">
        <v>124</v>
      </c>
      <c r="H6" s="107"/>
      <c r="I6" s="107"/>
      <c r="J6" s="107" t="s">
        <v>124</v>
      </c>
      <c r="K6" s="107"/>
      <c r="L6" s="107" t="s">
        <v>124</v>
      </c>
      <c r="M6" s="107" t="s">
        <v>416</v>
      </c>
      <c r="N6" s="107" t="s">
        <v>415</v>
      </c>
      <c r="O6" s="107" t="s">
        <v>124</v>
      </c>
      <c r="P6" s="107"/>
      <c r="Q6" s="107"/>
      <c r="R6" s="107" t="s">
        <v>124</v>
      </c>
      <c r="S6" s="107" t="s">
        <v>417</v>
      </c>
      <c r="T6" s="107" t="s">
        <v>418</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126</v>
      </c>
      <c r="B8" s="107" t="s">
        <v>127</v>
      </c>
      <c r="C8" s="107" t="s">
        <v>128</v>
      </c>
      <c r="D8" s="107"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107"/>
      <c r="B9" s="107"/>
      <c r="C9" s="107"/>
      <c r="D9" s="107" t="s">
        <v>129</v>
      </c>
      <c r="E9" s="104"/>
      <c r="F9" s="104"/>
      <c r="G9" s="104"/>
      <c r="H9" s="104" t="s">
        <v>385</v>
      </c>
      <c r="I9" s="104"/>
      <c r="J9" s="104" t="s">
        <v>385</v>
      </c>
      <c r="K9" s="104" t="s">
        <v>385</v>
      </c>
      <c r="L9" s="104"/>
      <c r="M9" s="104"/>
      <c r="N9" s="104"/>
      <c r="O9" s="104" t="s">
        <v>385</v>
      </c>
      <c r="P9" s="104" t="s">
        <v>322</v>
      </c>
      <c r="Q9" s="104"/>
      <c r="R9" s="104" t="s">
        <v>322</v>
      </c>
      <c r="S9" s="104" t="s">
        <v>322</v>
      </c>
      <c r="T9" s="104" t="s">
        <v>322</v>
      </c>
    </row>
    <row r="10" ht="19.5" customHeight="1" spans="1:20">
      <c r="A10" s="114" t="s">
        <v>301</v>
      </c>
      <c r="B10" s="114"/>
      <c r="C10" s="114"/>
      <c r="D10" s="114" t="s">
        <v>302</v>
      </c>
      <c r="E10" s="104"/>
      <c r="F10" s="104"/>
      <c r="G10" s="104"/>
      <c r="H10" s="104" t="s">
        <v>385</v>
      </c>
      <c r="I10" s="104"/>
      <c r="J10" s="104" t="s">
        <v>385</v>
      </c>
      <c r="K10" s="104" t="s">
        <v>385</v>
      </c>
      <c r="L10" s="104"/>
      <c r="M10" s="104"/>
      <c r="N10" s="104"/>
      <c r="O10" s="104" t="s">
        <v>385</v>
      </c>
      <c r="P10" s="104" t="s">
        <v>322</v>
      </c>
      <c r="Q10" s="104"/>
      <c r="R10" s="104" t="s">
        <v>322</v>
      </c>
      <c r="S10" s="104" t="s">
        <v>322</v>
      </c>
      <c r="T10" s="104" t="s">
        <v>322</v>
      </c>
    </row>
    <row r="11" ht="19.5" customHeight="1" spans="1:20">
      <c r="A11" s="114" t="s">
        <v>303</v>
      </c>
      <c r="B11" s="114"/>
      <c r="C11" s="114"/>
      <c r="D11" s="114" t="s">
        <v>304</v>
      </c>
      <c r="E11" s="104"/>
      <c r="F11" s="104"/>
      <c r="G11" s="104"/>
      <c r="H11" s="104" t="s">
        <v>385</v>
      </c>
      <c r="I11" s="104"/>
      <c r="J11" s="104" t="s">
        <v>385</v>
      </c>
      <c r="K11" s="104" t="s">
        <v>385</v>
      </c>
      <c r="L11" s="104"/>
      <c r="M11" s="104"/>
      <c r="N11" s="104"/>
      <c r="O11" s="104" t="s">
        <v>385</v>
      </c>
      <c r="P11" s="104" t="s">
        <v>322</v>
      </c>
      <c r="Q11" s="104"/>
      <c r="R11" s="104" t="s">
        <v>322</v>
      </c>
      <c r="S11" s="104" t="s">
        <v>322</v>
      </c>
      <c r="T11" s="104" t="s">
        <v>322</v>
      </c>
    </row>
    <row r="12" ht="19.5" customHeight="1" spans="1:20">
      <c r="A12" s="114" t="s">
        <v>305</v>
      </c>
      <c r="B12" s="114"/>
      <c r="C12" s="114"/>
      <c r="D12" s="114" t="s">
        <v>306</v>
      </c>
      <c r="E12" s="104"/>
      <c r="F12" s="104"/>
      <c r="G12" s="104"/>
      <c r="H12" s="104" t="s">
        <v>385</v>
      </c>
      <c r="I12" s="104"/>
      <c r="J12" s="104" t="s">
        <v>385</v>
      </c>
      <c r="K12" s="104" t="s">
        <v>385</v>
      </c>
      <c r="L12" s="104"/>
      <c r="M12" s="104"/>
      <c r="N12" s="104"/>
      <c r="O12" s="104" t="s">
        <v>385</v>
      </c>
      <c r="P12" s="104" t="s">
        <v>322</v>
      </c>
      <c r="Q12" s="104"/>
      <c r="R12" s="104" t="s">
        <v>322</v>
      </c>
      <c r="S12" s="104" t="s">
        <v>322</v>
      </c>
      <c r="T12" s="104" t="s">
        <v>322</v>
      </c>
    </row>
    <row r="13" ht="19.5" customHeight="1" spans="1:20">
      <c r="A13" s="114" t="s">
        <v>684</v>
      </c>
      <c r="B13" s="114"/>
      <c r="C13" s="114"/>
      <c r="D13" s="114"/>
      <c r="E13" s="114"/>
      <c r="F13" s="114"/>
      <c r="G13" s="114"/>
      <c r="H13" s="114"/>
      <c r="I13" s="114"/>
      <c r="J13" s="114"/>
      <c r="K13" s="114"/>
      <c r="L13" s="114"/>
      <c r="M13" s="114"/>
      <c r="N13" s="114"/>
      <c r="O13" s="114"/>
      <c r="P13" s="114"/>
      <c r="Q13" s="114"/>
      <c r="R13" s="114"/>
      <c r="S13" s="114"/>
      <c r="T13" s="11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3" t="s">
        <v>685</v>
      </c>
    </row>
    <row r="2" ht="14.25" spans="12:12">
      <c r="L2" s="99" t="s">
        <v>686</v>
      </c>
    </row>
    <row r="3" ht="14.25" spans="1:12">
      <c r="A3" s="99" t="s">
        <v>2</v>
      </c>
      <c r="L3" s="99" t="s">
        <v>3</v>
      </c>
    </row>
    <row r="4" ht="19.5" customHeight="1" spans="1:12">
      <c r="A4" s="107" t="s">
        <v>6</v>
      </c>
      <c r="B4" s="107"/>
      <c r="C4" s="107"/>
      <c r="D4" s="107"/>
      <c r="E4" s="107" t="s">
        <v>410</v>
      </c>
      <c r="F4" s="107"/>
      <c r="G4" s="107"/>
      <c r="H4" s="107" t="s">
        <v>411</v>
      </c>
      <c r="I4" s="107" t="s">
        <v>412</v>
      </c>
      <c r="J4" s="107" t="s">
        <v>107</v>
      </c>
      <c r="K4" s="107"/>
      <c r="L4" s="107"/>
    </row>
    <row r="5" ht="19.5" customHeight="1" spans="1:12">
      <c r="A5" s="107" t="s">
        <v>122</v>
      </c>
      <c r="B5" s="107"/>
      <c r="C5" s="107"/>
      <c r="D5" s="107" t="s">
        <v>123</v>
      </c>
      <c r="E5" s="107" t="s">
        <v>129</v>
      </c>
      <c r="F5" s="107" t="s">
        <v>687</v>
      </c>
      <c r="G5" s="107" t="s">
        <v>688</v>
      </c>
      <c r="H5" s="107"/>
      <c r="I5" s="107"/>
      <c r="J5" s="107" t="s">
        <v>129</v>
      </c>
      <c r="K5" s="107" t="s">
        <v>687</v>
      </c>
      <c r="L5" s="100" t="s">
        <v>688</v>
      </c>
    </row>
    <row r="6" ht="19.5" customHeight="1" spans="1:12">
      <c r="A6" s="107"/>
      <c r="B6" s="107"/>
      <c r="C6" s="107"/>
      <c r="D6" s="107"/>
      <c r="E6" s="107"/>
      <c r="F6" s="107"/>
      <c r="G6" s="107"/>
      <c r="H6" s="107"/>
      <c r="I6" s="107"/>
      <c r="J6" s="107"/>
      <c r="K6" s="107"/>
      <c r="L6" s="100" t="s">
        <v>417</v>
      </c>
    </row>
    <row r="7" ht="19.5" customHeight="1" spans="1:12">
      <c r="A7" s="107"/>
      <c r="B7" s="107"/>
      <c r="C7" s="107"/>
      <c r="D7" s="107"/>
      <c r="E7" s="107"/>
      <c r="F7" s="107"/>
      <c r="G7" s="107"/>
      <c r="H7" s="107"/>
      <c r="I7" s="107"/>
      <c r="J7" s="107"/>
      <c r="K7" s="107"/>
      <c r="L7" s="100"/>
    </row>
    <row r="8" ht="19.5" customHeight="1" spans="1:12">
      <c r="A8" s="107" t="s">
        <v>126</v>
      </c>
      <c r="B8" s="107" t="s">
        <v>127</v>
      </c>
      <c r="C8" s="107" t="s">
        <v>128</v>
      </c>
      <c r="D8" s="107" t="s">
        <v>10</v>
      </c>
      <c r="E8" s="100" t="s">
        <v>11</v>
      </c>
      <c r="F8" s="100" t="s">
        <v>12</v>
      </c>
      <c r="G8" s="100" t="s">
        <v>20</v>
      </c>
      <c r="H8" s="100" t="s">
        <v>24</v>
      </c>
      <c r="I8" s="100" t="s">
        <v>28</v>
      </c>
      <c r="J8" s="100" t="s">
        <v>32</v>
      </c>
      <c r="K8" s="100" t="s">
        <v>36</v>
      </c>
      <c r="L8" s="100" t="s">
        <v>40</v>
      </c>
    </row>
    <row r="9" ht="19.5" customHeight="1" spans="1:12">
      <c r="A9" s="107"/>
      <c r="B9" s="107"/>
      <c r="C9" s="107"/>
      <c r="D9" s="107" t="s">
        <v>129</v>
      </c>
      <c r="E9" s="104"/>
      <c r="F9" s="104"/>
      <c r="G9" s="104"/>
      <c r="H9" s="104" t="s">
        <v>382</v>
      </c>
      <c r="I9" s="104" t="s">
        <v>382</v>
      </c>
      <c r="J9" s="104" t="s">
        <v>322</v>
      </c>
      <c r="K9" s="104" t="s">
        <v>322</v>
      </c>
      <c r="L9" s="104" t="s">
        <v>322</v>
      </c>
    </row>
    <row r="10" ht="19.5" customHeight="1" spans="1:12">
      <c r="A10" s="114" t="s">
        <v>289</v>
      </c>
      <c r="B10" s="114"/>
      <c r="C10" s="114"/>
      <c r="D10" s="114" t="s">
        <v>290</v>
      </c>
      <c r="E10" s="104"/>
      <c r="F10" s="104"/>
      <c r="G10" s="104"/>
      <c r="H10" s="104" t="s">
        <v>382</v>
      </c>
      <c r="I10" s="104" t="s">
        <v>382</v>
      </c>
      <c r="J10" s="104" t="s">
        <v>322</v>
      </c>
      <c r="K10" s="104" t="s">
        <v>322</v>
      </c>
      <c r="L10" s="104" t="s">
        <v>322</v>
      </c>
    </row>
    <row r="11" ht="19.5" customHeight="1" spans="1:12">
      <c r="A11" s="114" t="s">
        <v>291</v>
      </c>
      <c r="B11" s="114"/>
      <c r="C11" s="114"/>
      <c r="D11" s="114" t="s">
        <v>292</v>
      </c>
      <c r="E11" s="104"/>
      <c r="F11" s="104"/>
      <c r="G11" s="104"/>
      <c r="H11" s="104" t="s">
        <v>382</v>
      </c>
      <c r="I11" s="104" t="s">
        <v>382</v>
      </c>
      <c r="J11" s="104" t="s">
        <v>322</v>
      </c>
      <c r="K11" s="104" t="s">
        <v>322</v>
      </c>
      <c r="L11" s="104" t="s">
        <v>322</v>
      </c>
    </row>
    <row r="12" ht="19.5" customHeight="1" spans="1:12">
      <c r="A12" s="114" t="s">
        <v>293</v>
      </c>
      <c r="B12" s="114"/>
      <c r="C12" s="114"/>
      <c r="D12" s="114" t="s">
        <v>294</v>
      </c>
      <c r="E12" s="104"/>
      <c r="F12" s="104"/>
      <c r="G12" s="104"/>
      <c r="H12" s="104" t="s">
        <v>382</v>
      </c>
      <c r="I12" s="104" t="s">
        <v>382</v>
      </c>
      <c r="J12" s="104" t="s">
        <v>322</v>
      </c>
      <c r="K12" s="104" t="s">
        <v>322</v>
      </c>
      <c r="L12" s="104" t="s">
        <v>322</v>
      </c>
    </row>
    <row r="13" ht="19.5" customHeight="1" spans="1:12">
      <c r="A13" s="114" t="s">
        <v>689</v>
      </c>
      <c r="B13" s="114"/>
      <c r="C13" s="114"/>
      <c r="D13" s="114"/>
      <c r="E13" s="114"/>
      <c r="F13" s="114"/>
      <c r="G13" s="114"/>
      <c r="H13" s="114"/>
      <c r="I13" s="114"/>
      <c r="J13" s="114"/>
      <c r="K13" s="114"/>
      <c r="L13" s="114"/>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袁枭</cp:lastModifiedBy>
  <dcterms:created xsi:type="dcterms:W3CDTF">2024-08-19T06:57:00Z</dcterms:created>
  <dcterms:modified xsi:type="dcterms:W3CDTF">2025-01-14T06:51:54Z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2024-08-19T06:57:12.048Z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84200BC10BBA44CD9B532C12C04968FC_13</vt:lpwstr>
  </property>
  <property fmtid="{D5CDD505-2E9C-101B-9397-08002B2CF9AE}" pid="10" name="KSOProductBuildVer">
    <vt:lpwstr>2052-12.1.0.18276</vt:lpwstr>
  </property>
</Properties>
</file>