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<sst xmlns="http://schemas.openxmlformats.org/spreadsheetml/2006/main" count="1364" uniqueCount="426">
  <si>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</si>
  <si>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</si>
  <si>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</si>
  <si>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</si>
  <si>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</si>
  <si>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</si>
  <si>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</si>
  <si>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</si>
  <si>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</si>
  <si>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</si>
  <si>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</si>
  <si>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</si>
  <si>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</si>
  <si>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</si>
  <si>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</si>
  <si>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</si>
  <si>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</si>
  <si>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</si>
  <si>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</si>
  <si>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</si>
  <si>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</si>
  <si>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</si>
  <si>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</si>
  <si>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</si>
  <si>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</si>
  <si>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</si>
  <si>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</si>
  <si>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</si>
  <si>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</si>
  <si>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</si>
  <si>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</si>
  <si>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</si>
  <si>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</si>
  <si>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</si>
  <si>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</si>
  <si>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</si>
  <si>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</si>
  <si>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</si>
  <si>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</si>
  <si>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</si>
  <si>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</si>
  <si>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</si>
  <si>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</si>
  <si>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</si>
  <si>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</si>
  <si>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</si>
  <si>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</si>
  <si>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</si>
  <si>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</si>
  <si>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</si>
  <si>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</si>
  <si>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</si>
  <si>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</si>
  <si>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</si>
  <si>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</si>
  <si>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</si>
  <si>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</si>
  <si>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</si>
  <si>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</si>
  <si>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</si>
  <si>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</si>
  <si>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</si>
  <si>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</si>
  <si>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</si>
  <si>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</si>
  <si>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</si>
  <si>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</si>
  <si>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</si>
  <si>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</si>
  <si>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144017</t>
  </si>
  <si>
    <t>昆明市生态环境局寻甸分局</t>
  </si>
  <si>
    <t>144017001</t>
  </si>
  <si>
    <t>144017003</t>
  </si>
  <si>
    <t>昆明市生态环境局寻甸分局生态环境监测站</t>
  </si>
  <si>
    <t>144017004</t>
  </si>
  <si>
    <t>寻甸县生态环境保护综合执法大队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</si>
  <si>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</si>
  <si>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</si>
  <si>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</si>
  <si>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</si>
  <si>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</si>
  <si>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</si>
  <si>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</si>
  <si>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</si>
  <si>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</si>
  <si>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</si>
  <si>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</si>
  <si>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</si>
  <si>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</si>
  <si>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</si>
  <si>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</si>
  <si>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</si>
  <si>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</si>
  <si>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</si>
  <si>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</si>
  <si>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</si>
  <si>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</si>
  <si>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</si>
  <si>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</si>
  <si>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</si>
  <si>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</si>
  <si>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</si>
  <si>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</si>
  <si>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</si>
  <si>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</si>
  <si>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</si>
  <si>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</si>
  <si>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</si>
  <si>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</si>
  <si>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</si>
  <si>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</si>
  <si>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</si>
  <si>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</si>
  <si>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</si>
  <si>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</si>
  <si>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</si>
  <si>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</si>
  <si>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</si>
  <si>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</si>
  <si>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</si>
  <si>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</si>
  <si>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</si>
  <si>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</si>
  <si>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</si>
  <si>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</si>
  <si>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</si>
  <si>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</si>
  <si>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</si>
  <si>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</si>
  <si>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</si>
  <si>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</si>
  <si>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</si>
  <si>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</si>
  <si>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</si>
  <si>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</si>
  <si>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</si>
  <si>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</si>
  <si>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</si>
  <si>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</si>
  <si>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</si>
  <si>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</si>
  <si>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</si>
  <si>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</si>
  <si>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</si>
  <si>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</si>
  <si>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</si>
  <si>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</si>
  <si>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</si>
  <si>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</si>
  <si>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</si>
  <si>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</si>
  <si>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</si>
  <si>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</si>
  <si>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</si>
  <si>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</si>
  <si>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</si>
  <si>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</si>
  <si>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</si>
  <si>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</si>
  <si>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</si>
  <si>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</si>
  <si>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</si>
  <si>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</si>
  <si>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</si>
  <si>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</si>
  <si>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</si>
  <si>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</si>
  <si>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</si>
  <si>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</si>
  <si>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</si>
  <si>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</si>
  <si>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</si>
  <si>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</si>
  <si>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</si>
  <si>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</si>
  <si>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</si>
  <si>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</si>
  <si>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</si>
  <si>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</si>
  <si>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</si>
  <si>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</si>
  <si>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</si>
  <si>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</si>
  <si>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</si>
  <si>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</si>
  <si>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</si>
  <si>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</si>
  <si>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</si>
  <si>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</si>
  <si>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</si>
  <si>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</si>
  <si>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</si>
  <si>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</si>
  <si>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</si>
  <si>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</si>
  <si>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</si>
  <si>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</si>
  <si>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</si>
  <si>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</si>
  <si>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</si>
  <si>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</si>
  <si>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</si>
  <si>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</si>
  <si>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</si>
  <si>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</si>
  <si>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</si>
  <si>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530100210000000009647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</si>
  <si>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</si>
  <si>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</si>
  <si>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</si>
  <si>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</si>
  <si>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</si>
  <si>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</si>
  <si>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</si>
  <si>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530100210000000009649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</si>
  <si>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</si>
  <si>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</si>
  <si>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</si>
  <si>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</si>
  <si>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</si>
  <si>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</si>
  <si>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</si>
  <si>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</si>
  <si>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</si>
  <si>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530100210000000009650</t>
  </si>
  <si>
    <t>30113</t>
  </si>
  <si>
    <t>530100210000000009651</t>
  </si>
  <si>
    <t>公车购置及运维费</t>
  </si>
  <si>
    <t>30231</t>
  </si>
  <si>
    <t>公务用车运行维护费</t>
  </si>
  <si>
    <t>530100210000000009652</t>
  </si>
  <si>
    <t>行政人员公务交通补贴</t>
  </si>
  <si>
    <t>30239</t>
  </si>
  <si>
    <t>其他交通费用</t>
  </si>
  <si>
    <t>530100210000000009653</t>
  </si>
  <si>
    <t>工会经费</t>
  </si>
  <si>
    <t>30228</t>
  </si>
  <si>
    <t>530100210000000009654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</si>
  <si>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</si>
  <si>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</si>
  <si>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</si>
  <si>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</si>
  <si>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</si>
  <si>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</si>
  <si>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</si>
  <si>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</si>
  <si>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</si>
  <si>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</si>
  <si>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</si>
  <si>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</si>
  <si>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</si>
  <si>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</si>
  <si>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</si>
  <si>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</si>
  <si>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</si>
  <si>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</si>
  <si>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</si>
  <si>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</si>
  <si>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</si>
  <si>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530100231100001465256</t>
  </si>
  <si>
    <t>行政人员奖金</t>
  </si>
  <si>
    <t>530100241100002101793</t>
  </si>
  <si>
    <t>编外聘用人员支出</t>
  </si>
  <si>
    <t>30199</t>
  </si>
  <si>
    <t>其他工资福利支出</t>
  </si>
  <si>
    <t>530100210000000018299</t>
  </si>
  <si>
    <t>事业人员支出工资</t>
  </si>
  <si>
    <t>30107</t>
  </si>
  <si>
    <t>绩效工资</t>
  </si>
  <si>
    <t>530100210000000018300</t>
  </si>
  <si>
    <t>30109</t>
  </si>
  <si>
    <t>职业年金缴费</t>
  </si>
  <si>
    <t>530100210000000018301</t>
  </si>
  <si>
    <t>530100210000000018305</t>
  </si>
  <si>
    <t>530100210000000018306</t>
  </si>
  <si>
    <t>530100221100000206750</t>
  </si>
  <si>
    <t>530100221100000206751</t>
  </si>
  <si>
    <t>530100221100000206753</t>
  </si>
  <si>
    <t>530100221100000206754</t>
  </si>
  <si>
    <t>530100221100000206755</t>
  </si>
  <si>
    <t>530100221100000206768</t>
  </si>
  <si>
    <t>530100231100001465276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</si>
  <si>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</si>
  <si>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</si>
  <si>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</si>
  <si>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</si>
  <si>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</si>
  <si>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</si>
  <si>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</si>
  <si>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</si>
  <si>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530100231100001191051</t>
  </si>
  <si>
    <t>寻甸县县级生态环境保护项目资金</t>
  </si>
  <si>
    <t>30227</t>
  </si>
  <si>
    <t>委托业务费</t>
  </si>
  <si>
    <t>530100241100002475180</t>
  </si>
  <si>
    <t>环境保护监察监测经费</t>
  </si>
  <si>
    <t>30218</t>
  </si>
  <si>
    <t>专用材料费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</si>
  <si>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</si>
  <si>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</si>
  <si>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</si>
  <si>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</si>
  <si>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</si>
  <si>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</si>
  <si>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</si>
  <si>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</si>
  <si>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</si>
  <si>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</si>
  <si>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通过开展散乱污企业 、危险废物、放射源、饮用水源地、河道、噪声、燃煤、重金属、“七小”行业等专项整治工作，落实辖区生态环境综合整治工作；
通过指导协调重大突发环境事件的应急、预警工作，确保辖区不发生重大环境污染事件；项目预计产出为组织生态监测河流点位13个、湖库点位8个、地下水点位2个，效果是厘清生态环境监测站单位资质及监测人员持证上岗情况，加大对生态环境监测工作的资金保障力度，准时完成监测任务。问卷调查群众满意度&gt;=85%。</t>
  </si>
  <si>
    <t>产出指标</t>
  </si>
  <si>
    <t>数量指标</t>
  </si>
  <si>
    <t>河流点位</t>
  </si>
  <si>
    <t>=</t>
  </si>
  <si>
    <t>个</t>
  </si>
  <si>
    <t>定量指标</t>
  </si>
  <si>
    <t>反映项目产生的成果</t>
  </si>
  <si>
    <t>湖库点位</t>
  </si>
  <si>
    <t>地下水点位</t>
  </si>
  <si>
    <t>质量指标</t>
  </si>
  <si>
    <t>保证监测数据合格率</t>
  </si>
  <si>
    <t>&gt;=</t>
  </si>
  <si>
    <t>97</t>
  </si>
  <si>
    <t>%</t>
  </si>
  <si>
    <t>反映项目完成的质量</t>
  </si>
  <si>
    <t>购置用品合格率</t>
  </si>
  <si>
    <t>100</t>
  </si>
  <si>
    <t>反映项目购置用品的质量</t>
  </si>
  <si>
    <t>监测结果准确性</t>
  </si>
  <si>
    <t>反映项目监测结果完成的质量</t>
  </si>
  <si>
    <t>时效指标</t>
  </si>
  <si>
    <t>监测任务完成及时率</t>
  </si>
  <si>
    <t>反映项目是否按时完成</t>
  </si>
  <si>
    <t>效益指标</t>
  </si>
  <si>
    <t>社会效益</t>
  </si>
  <si>
    <t>辖区公众对于项目的认可度</t>
  </si>
  <si>
    <t>85</t>
  </si>
  <si>
    <t>反映群众对项目的意见</t>
  </si>
  <si>
    <t>监测结果利用率</t>
  </si>
  <si>
    <t>反映项目预算执行水平</t>
  </si>
  <si>
    <t>满意度指标</t>
  </si>
  <si>
    <t>服务对象满意度</t>
  </si>
  <si>
    <t>公众满意度</t>
  </si>
  <si>
    <t>完成2025年生态环境监察监测工作。</t>
  </si>
  <si>
    <t>完成生态环境监察案件数</t>
  </si>
  <si>
    <t>60</t>
  </si>
  <si>
    <t>件</t>
  </si>
  <si>
    <t>反应年度完成得生态环境监察案件数。</t>
  </si>
  <si>
    <t>生态环境监测数据可靠性</t>
  </si>
  <si>
    <t>反应生态环境监测数据质量。</t>
  </si>
  <si>
    <t>监察监测工作完成及时率</t>
  </si>
  <si>
    <t>反应工作完成的及时性。</t>
  </si>
  <si>
    <t>生态效益</t>
  </si>
  <si>
    <t>辖区生态环境质量保持程度</t>
  </si>
  <si>
    <t>定性指标</t>
  </si>
  <si>
    <t>反应生态环境质量较上年度情况。</t>
  </si>
  <si>
    <t>群众满意度</t>
  </si>
  <si>
    <t>90</t>
  </si>
  <si>
    <t>反应群众对生态环境保护工作的满意程度。</t>
  </si>
  <si>
    <t>预算06表</t>
  </si>
  <si>
    <t>政府性基金预算支出预算表</t>
  </si>
  <si>
    <t>单位名称：昆明市发展和改革委员会</t>
  </si>
  <si>
    <t>政府性基金预算支出</t>
  </si>
  <si>
    <t>备注：本单位本年度无政府性基金支出预算，此表为空。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</si>
  <si>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</si>
  <si>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</si>
  <si>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</si>
  <si>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</si>
  <si>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</si>
  <si>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</si>
  <si>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</si>
  <si>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</si>
  <si>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</si>
  <si>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</si>
  <si>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</si>
  <si>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</si>
  <si>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备注：本单位本年度无政府采购支出预算，此表为空。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</si>
  <si>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</si>
  <si>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</si>
  <si>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</si>
  <si>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</si>
  <si>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</si>
  <si>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</si>
  <si>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</si>
  <si>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备注：本单位本年度无政府购买服务支出预算，此表为空。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</si>
  <si>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</si>
  <si>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</si>
  <si>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</si>
  <si>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</si>
  <si>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</si>
  <si>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</si>
  <si>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</si>
  <si>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</si>
  <si>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</si>
  <si>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</si>
  <si>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</si>
  <si>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</si>
  <si>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</si>
  <si>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</si>
  <si>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</si>
  <si>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</si>
  <si>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</si>
  <si>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</si>
  <si>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</si>
  <si>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</si>
  <si>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</si>
  <si>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</si>
  <si>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</si>
  <si>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备注：本单位本年度无市对下转移支付预算，此表为空。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</si>
  <si>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</si>
  <si>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</si>
  <si>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</si>
  <si>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</si>
  <si>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</si>
  <si>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</si>
  <si>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</si>
  <si>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</si>
  <si>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</si>
  <si>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备注：本单位本年度无新增资产配置预算，此表为空。</t>
  </si>
  <si>
    <t>预算11表</t>
  </si>
  <si>
    <t>上级补助</t>
  </si>
  <si>
    <t>备注：本单位本年度无上级转移支付补助项目支出预算，此表为空。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</si>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</sst>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\ hh:mm:ss"/>
    <numFmt numFmtId="41" formatCode="_ * #,##0_ ;_ * \-#,##0_ ;_ * &quot;-&quot;_ ;_ @_ "/>
    <numFmt numFmtId="177" formatCode="#,##0.00;\-#,##0.00;;@"/>
    <numFmt numFmtId="43" formatCode="_ * #,##0.00_ ;_ * \-#,##0.00_ ;_ * &quot;-&quot;??_ ;_ @_ "/>
    <numFmt numFmtId="178" formatCode="yyyy/mm/dd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2" fillId="22" borderId="20" applyNumberFormat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30" fillId="23" borderId="1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6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177" fontId="17" fillId="0" borderId="7">
      <alignment horizontal="right" vertical="center"/>
    </xf>
    <xf numFmtId="49" fontId="17" fillId="0" borderId="7">
      <alignment horizontal="left" vertical="center" wrapText="1"/>
    </xf>
    <xf numFmtId="177" fontId="17" fillId="0" borderId="7">
      <alignment horizontal="right" vertical="center"/>
    </xf>
    <xf numFmtId="179" fontId="17" fillId="0" borderId="7">
      <alignment horizontal="right" vertical="center"/>
    </xf>
    <xf numFmtId="180" fontId="17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G18" sqref="G18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2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"单位名称："&amp;"昆明市生态环境局寻甸分局"</f>
        <v>单位名称：昆明市生态环境局寻甸分局</v>
      </c>
      <c r="B3" s="160"/>
      <c r="D3" s="139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8">
        <v>9315988.72</v>
      </c>
      <c r="C6" s="163" t="s">
        <v>8</v>
      </c>
      <c r="D6" s="78"/>
    </row>
    <row r="7" ht="17.25" customHeight="1" spans="1:4">
      <c r="A7" s="163" t="s">
        <v>9</v>
      </c>
      <c r="B7" s="78"/>
      <c r="C7" s="163" t="s">
        <v>10</v>
      </c>
      <c r="D7" s="78"/>
    </row>
    <row r="8" ht="17.25" customHeight="1" spans="1:4">
      <c r="A8" s="163" t="s">
        <v>11</v>
      </c>
      <c r="B8" s="78"/>
      <c r="C8" s="195" t="s">
        <v>12</v>
      </c>
      <c r="D8" s="78"/>
    </row>
    <row r="9" ht="17.25" customHeight="1" spans="1:4">
      <c r="A9" s="163" t="s">
        <v>13</v>
      </c>
      <c r="B9" s="78"/>
      <c r="C9" s="195" t="s">
        <v>14</v>
      </c>
      <c r="D9" s="78"/>
    </row>
    <row r="10" ht="17.25" customHeight="1" spans="1:4">
      <c r="A10" s="163" t="s">
        <v>15</v>
      </c>
      <c r="B10" s="78">
        <v>2000000</v>
      </c>
      <c r="C10" s="195" t="s">
        <v>16</v>
      </c>
      <c r="D10" s="78"/>
    </row>
    <row r="11" ht="17.25" customHeight="1" spans="1:4">
      <c r="A11" s="163" t="s">
        <v>17</v>
      </c>
      <c r="B11" s="78"/>
      <c r="C11" s="195" t="s">
        <v>18</v>
      </c>
      <c r="D11" s="78"/>
    </row>
    <row r="12" ht="17.25" customHeight="1" spans="1:4">
      <c r="A12" s="163" t="s">
        <v>19</v>
      </c>
      <c r="B12" s="78"/>
      <c r="C12" s="30" t="s">
        <v>20</v>
      </c>
      <c r="D12" s="78"/>
    </row>
    <row r="13" ht="17.25" customHeight="1" spans="1:4">
      <c r="A13" s="163" t="s">
        <v>21</v>
      </c>
      <c r="B13" s="78"/>
      <c r="C13" s="30" t="s">
        <v>22</v>
      </c>
      <c r="D13" s="78">
        <v>917891</v>
      </c>
    </row>
    <row r="14" ht="17.25" customHeight="1" spans="1:4">
      <c r="A14" s="163" t="s">
        <v>23</v>
      </c>
      <c r="B14" s="78"/>
      <c r="C14" s="30" t="s">
        <v>24</v>
      </c>
      <c r="D14" s="78">
        <v>682268</v>
      </c>
    </row>
    <row r="15" ht="17.25" customHeight="1" spans="1:4">
      <c r="A15" s="163" t="s">
        <v>25</v>
      </c>
      <c r="B15" s="78">
        <v>2000000</v>
      </c>
      <c r="C15" s="30" t="s">
        <v>26</v>
      </c>
      <c r="D15" s="78">
        <v>9015829.72</v>
      </c>
    </row>
    <row r="16" ht="17.25" customHeight="1" spans="1:4">
      <c r="A16" s="144"/>
      <c r="B16" s="78"/>
      <c r="C16" s="30" t="s">
        <v>27</v>
      </c>
      <c r="D16" s="78"/>
    </row>
    <row r="17" ht="17.25" customHeight="1" spans="1:4">
      <c r="A17" s="164"/>
      <c r="B17" s="78"/>
      <c r="C17" s="30" t="s">
        <v>28</v>
      </c>
      <c r="D17" s="78"/>
    </row>
    <row r="18" ht="17.25" customHeight="1" spans="1:4">
      <c r="A18" s="164"/>
      <c r="B18" s="78"/>
      <c r="C18" s="30" t="s">
        <v>29</v>
      </c>
      <c r="D18" s="78"/>
    </row>
    <row r="19" ht="17.25" customHeight="1" spans="1:4">
      <c r="A19" s="164"/>
      <c r="B19" s="78"/>
      <c r="C19" s="30" t="s">
        <v>30</v>
      </c>
      <c r="D19" s="78"/>
    </row>
    <row r="20" ht="17.25" customHeight="1" spans="1:4">
      <c r="A20" s="164"/>
      <c r="B20" s="78"/>
      <c r="C20" s="30" t="s">
        <v>31</v>
      </c>
      <c r="D20" s="78"/>
    </row>
    <row r="21" ht="17.25" customHeight="1" spans="1:4">
      <c r="A21" s="164"/>
      <c r="B21" s="78"/>
      <c r="C21" s="30" t="s">
        <v>32</v>
      </c>
      <c r="D21" s="78"/>
    </row>
    <row r="22" ht="17.25" customHeight="1" spans="1:4">
      <c r="A22" s="164"/>
      <c r="B22" s="78"/>
      <c r="C22" s="30" t="s">
        <v>33</v>
      </c>
      <c r="D22" s="78"/>
    </row>
    <row r="23" ht="17.25" customHeight="1" spans="1:4">
      <c r="A23" s="164"/>
      <c r="B23" s="78"/>
      <c r="C23" s="30" t="s">
        <v>34</v>
      </c>
      <c r="D23" s="78"/>
    </row>
    <row r="24" ht="17.25" customHeight="1" spans="1:4">
      <c r="A24" s="164"/>
      <c r="B24" s="78"/>
      <c r="C24" s="30" t="s">
        <v>35</v>
      </c>
      <c r="D24" s="78">
        <v>700000</v>
      </c>
    </row>
    <row r="25" ht="17.25" customHeight="1" spans="1:4">
      <c r="A25" s="164"/>
      <c r="B25" s="78"/>
      <c r="C25" s="30" t="s">
        <v>36</v>
      </c>
      <c r="D25" s="78"/>
    </row>
    <row r="26" ht="17.25" customHeight="1" spans="1:4">
      <c r="A26" s="164"/>
      <c r="B26" s="78"/>
      <c r="C26" s="144" t="s">
        <v>37</v>
      </c>
      <c r="D26" s="78"/>
    </row>
    <row r="27" ht="17.25" customHeight="1" spans="1:4">
      <c r="A27" s="164"/>
      <c r="B27" s="78"/>
      <c r="C27" s="30" t="s">
        <v>38</v>
      </c>
      <c r="D27" s="78"/>
    </row>
    <row r="28" ht="16.5" customHeight="1" spans="1:4">
      <c r="A28" s="164"/>
      <c r="B28" s="78"/>
      <c r="C28" s="30" t="s">
        <v>39</v>
      </c>
      <c r="D28" s="78"/>
    </row>
    <row r="29" ht="16.5" customHeight="1" spans="1:4">
      <c r="A29" s="164"/>
      <c r="B29" s="78"/>
      <c r="C29" s="144" t="s">
        <v>40</v>
      </c>
      <c r="D29" s="78"/>
    </row>
    <row r="30" ht="17.25" customHeight="1" spans="1:4">
      <c r="A30" s="164"/>
      <c r="B30" s="78"/>
      <c r="C30" s="144" t="s">
        <v>41</v>
      </c>
      <c r="D30" s="78"/>
    </row>
    <row r="31" ht="17.25" customHeight="1" spans="1:4">
      <c r="A31" s="164"/>
      <c r="B31" s="78"/>
      <c r="C31" s="30" t="s">
        <v>42</v>
      </c>
      <c r="D31" s="78"/>
    </row>
    <row r="32" ht="16.5" customHeight="1" spans="1:4">
      <c r="A32" s="164" t="s">
        <v>43</v>
      </c>
      <c r="B32" s="78">
        <v>11315988.72</v>
      </c>
      <c r="C32" s="164" t="s">
        <v>44</v>
      </c>
      <c r="D32" s="78">
        <v>11315988.72</v>
      </c>
    </row>
    <row r="33" ht="16.5" customHeight="1" spans="1:4">
      <c r="A33" s="144" t="s">
        <v>45</v>
      </c>
      <c r="B33" s="78"/>
      <c r="C33" s="144" t="s">
        <v>46</v>
      </c>
      <c r="D33" s="78"/>
    </row>
    <row r="34" ht="16.5" customHeight="1" spans="1:4">
      <c r="A34" s="30" t="s">
        <v>47</v>
      </c>
      <c r="B34" s="78"/>
      <c r="C34" s="30" t="s">
        <v>47</v>
      </c>
      <c r="D34" s="78"/>
    </row>
    <row r="35" ht="16.5" customHeight="1" spans="1:4">
      <c r="A35" s="30" t="s">
        <v>48</v>
      </c>
      <c r="B35" s="78"/>
      <c r="C35" s="30" t="s">
        <v>49</v>
      </c>
      <c r="D35" s="78"/>
    </row>
    <row r="36" ht="16.5" customHeight="1" spans="1:4">
      <c r="A36" s="165" t="s">
        <v>50</v>
      </c>
      <c r="B36" s="78">
        <v>11315988.72</v>
      </c>
      <c r="C36" s="165" t="s">
        <v>51</v>
      </c>
      <c r="D36" s="78">
        <v>11315988.72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selection activeCell="F23" sqref="F2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358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359</v>
      </c>
      <c r="C2" s="121"/>
      <c r="D2" s="122"/>
      <c r="E2" s="122"/>
      <c r="F2" s="122"/>
    </row>
    <row r="3" ht="13.5" customHeight="1" spans="1:6">
      <c r="A3" s="4" t="str">
        <f>"单位名称："&amp;"昆明市生态环境局寻甸分局"</f>
        <v>单位名称：昆明市生态环境局寻甸分局</v>
      </c>
      <c r="B3" s="4" t="s">
        <v>360</v>
      </c>
      <c r="C3" s="117"/>
      <c r="D3" s="119"/>
      <c r="E3" s="119"/>
      <c r="F3" s="116" t="s">
        <v>1</v>
      </c>
    </row>
    <row r="4" ht="19.5" customHeight="1" spans="1:6">
      <c r="A4" s="123" t="s">
        <v>188</v>
      </c>
      <c r="B4" s="124" t="s">
        <v>77</v>
      </c>
      <c r="C4" s="123" t="s">
        <v>78</v>
      </c>
      <c r="D4" s="10" t="s">
        <v>361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80</v>
      </c>
      <c r="F5" s="15" t="s">
        <v>81</v>
      </c>
    </row>
    <row r="6" ht="18.75" customHeight="1" spans="1:6">
      <c r="A6" s="66">
        <v>1</v>
      </c>
      <c r="B6" s="127" t="s">
        <v>88</v>
      </c>
      <c r="C6" s="66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29" t="s">
        <v>178</v>
      </c>
      <c r="B9" s="129" t="s">
        <v>178</v>
      </c>
      <c r="C9" s="130" t="s">
        <v>178</v>
      </c>
      <c r="D9" s="78"/>
      <c r="E9" s="78"/>
      <c r="F9" s="78"/>
    </row>
    <row r="10" customFormat="1" customHeight="1" spans="1:1">
      <c r="A10" t="s">
        <v>362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$A11:$XFD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2"/>
      <c r="C1" s="82"/>
      <c r="R1" s="2"/>
      <c r="S1" s="2" t="s">
        <v>363</v>
      </c>
    </row>
    <row r="2" ht="41.25" customHeight="1" spans="1:19">
      <c r="A2" s="71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"单位名称："&amp;"昆明市生态环境局寻甸分局"</f>
        <v>单位名称：昆明市生态环境局寻甸分局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187</v>
      </c>
      <c r="B4" s="85" t="s">
        <v>188</v>
      </c>
      <c r="C4" s="85" t="s">
        <v>364</v>
      </c>
      <c r="D4" s="86" t="s">
        <v>365</v>
      </c>
      <c r="E4" s="86" t="s">
        <v>366</v>
      </c>
      <c r="F4" s="86" t="s">
        <v>367</v>
      </c>
      <c r="G4" s="86" t="s">
        <v>368</v>
      </c>
      <c r="H4" s="86" t="s">
        <v>369</v>
      </c>
      <c r="I4" s="99" t="s">
        <v>195</v>
      </c>
      <c r="J4" s="99"/>
      <c r="K4" s="99"/>
      <c r="L4" s="99"/>
      <c r="M4" s="100"/>
      <c r="N4" s="99"/>
      <c r="O4" s="99"/>
      <c r="P4" s="79"/>
      <c r="Q4" s="99"/>
      <c r="R4" s="100"/>
      <c r="S4" s="80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370</v>
      </c>
      <c r="L5" s="88" t="s">
        <v>371</v>
      </c>
      <c r="M5" s="101" t="s">
        <v>372</v>
      </c>
      <c r="N5" s="102" t="s">
        <v>373</v>
      </c>
      <c r="O5" s="102"/>
      <c r="P5" s="107"/>
      <c r="Q5" s="102"/>
      <c r="R5" s="108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3"/>
      <c r="N6" s="90" t="s">
        <v>57</v>
      </c>
      <c r="O6" s="90" t="s">
        <v>64</v>
      </c>
      <c r="P6" s="89" t="s">
        <v>65</v>
      </c>
      <c r="Q6" s="90" t="s">
        <v>66</v>
      </c>
      <c r="R6" s="103" t="s">
        <v>67</v>
      </c>
      <c r="S6" s="89" t="s">
        <v>68</v>
      </c>
    </row>
    <row r="7" ht="18" customHeight="1" spans="1:19">
      <c r="A7" s="110">
        <v>1</v>
      </c>
      <c r="B7" s="110" t="s">
        <v>88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1"/>
      <c r="B8" s="92"/>
      <c r="C8" s="92"/>
      <c r="D8" s="93"/>
      <c r="E8" s="93"/>
      <c r="F8" s="93"/>
      <c r="G8" s="112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21" customHeight="1" spans="1:19">
      <c r="A9" s="94" t="s">
        <v>178</v>
      </c>
      <c r="B9" s="95"/>
      <c r="C9" s="95"/>
      <c r="D9" s="96"/>
      <c r="E9" s="96"/>
      <c r="F9" s="96"/>
      <c r="G9" s="113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109" t="s">
        <v>374</v>
      </c>
      <c r="B10" s="4"/>
      <c r="C10" s="4"/>
      <c r="D10" s="109"/>
      <c r="E10" s="109"/>
      <c r="F10" s="109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customFormat="1" customHeight="1" spans="1:1">
      <c r="A11" t="s">
        <v>375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$A10:$XFD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7"/>
      <c r="O1" s="75"/>
      <c r="P1" s="75"/>
      <c r="Q1" s="82"/>
      <c r="R1" s="75"/>
      <c r="S1" s="105"/>
      <c r="T1" s="105" t="s">
        <v>376</v>
      </c>
    </row>
    <row r="2" ht="41.25" customHeight="1" spans="1:20">
      <c r="A2" s="71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3"/>
      <c r="I2" s="83"/>
      <c r="J2" s="83"/>
      <c r="K2" s="83"/>
      <c r="L2" s="83"/>
      <c r="M2" s="83"/>
      <c r="N2" s="98"/>
      <c r="O2" s="83"/>
      <c r="P2" s="83"/>
      <c r="Q2" s="64"/>
      <c r="R2" s="83"/>
      <c r="S2" s="98"/>
      <c r="T2" s="64"/>
    </row>
    <row r="3" ht="22.5" customHeight="1" spans="1:20">
      <c r="A3" s="72" t="str">
        <f>"单位名称："&amp;"昆明市生态环境局寻甸分局"</f>
        <v>单位名称：昆明市生态环境局寻甸分局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7"/>
      <c r="O3" s="75"/>
      <c r="P3" s="75"/>
      <c r="Q3" s="82"/>
      <c r="R3" s="75"/>
      <c r="S3" s="106"/>
      <c r="T3" s="105" t="s">
        <v>1</v>
      </c>
    </row>
    <row r="4" ht="24" customHeight="1" spans="1:20">
      <c r="A4" s="9" t="s">
        <v>187</v>
      </c>
      <c r="B4" s="85" t="s">
        <v>188</v>
      </c>
      <c r="C4" s="85" t="s">
        <v>364</v>
      </c>
      <c r="D4" s="85" t="s">
        <v>377</v>
      </c>
      <c r="E4" s="85" t="s">
        <v>378</v>
      </c>
      <c r="F4" s="85" t="s">
        <v>379</v>
      </c>
      <c r="G4" s="85" t="s">
        <v>380</v>
      </c>
      <c r="H4" s="86" t="s">
        <v>381</v>
      </c>
      <c r="I4" s="86" t="s">
        <v>382</v>
      </c>
      <c r="J4" s="99" t="s">
        <v>195</v>
      </c>
      <c r="K4" s="99"/>
      <c r="L4" s="99"/>
      <c r="M4" s="99"/>
      <c r="N4" s="100"/>
      <c r="O4" s="99"/>
      <c r="P4" s="99"/>
      <c r="Q4" s="79"/>
      <c r="R4" s="99"/>
      <c r="S4" s="100"/>
      <c r="T4" s="80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370</v>
      </c>
      <c r="M5" s="88" t="s">
        <v>371</v>
      </c>
      <c r="N5" s="101" t="s">
        <v>372</v>
      </c>
      <c r="O5" s="102" t="s">
        <v>373</v>
      </c>
      <c r="P5" s="102"/>
      <c r="Q5" s="107"/>
      <c r="R5" s="102"/>
      <c r="S5" s="108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3"/>
      <c r="O6" s="90" t="s">
        <v>57</v>
      </c>
      <c r="P6" s="90" t="s">
        <v>64</v>
      </c>
      <c r="Q6" s="89" t="s">
        <v>65</v>
      </c>
      <c r="R6" s="90" t="s">
        <v>66</v>
      </c>
      <c r="S6" s="103" t="s">
        <v>67</v>
      </c>
      <c r="T6" s="89" t="s">
        <v>68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1" customHeight="1" spans="1:20">
      <c r="A9" s="94" t="s">
        <v>178</v>
      </c>
      <c r="B9" s="95"/>
      <c r="C9" s="95"/>
      <c r="D9" s="95"/>
      <c r="E9" s="95"/>
      <c r="F9" s="95"/>
      <c r="G9" s="95"/>
      <c r="H9" s="96"/>
      <c r="I9" s="104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customFormat="1" customHeight="1" spans="1:1">
      <c r="A10" t="s">
        <v>383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$A9:$XFD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0"/>
      <c r="W1" s="2"/>
      <c r="X1" s="2" t="s">
        <v>384</v>
      </c>
    </row>
    <row r="2" ht="41.25" customHeight="1" spans="1:24">
      <c r="A2" s="71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2" t="str">
        <f>"单位名称："&amp;"昆明市生态环境局寻甸分局"</f>
        <v>单位名称：昆明市生态环境局寻甸分局</v>
      </c>
      <c r="B3" s="73"/>
      <c r="C3" s="73"/>
      <c r="D3" s="74"/>
      <c r="E3" s="75"/>
      <c r="F3" s="75"/>
      <c r="G3" s="75"/>
      <c r="H3" s="75"/>
      <c r="I3" s="75"/>
      <c r="W3" s="7"/>
      <c r="X3" s="7" t="s">
        <v>1</v>
      </c>
    </row>
    <row r="4" ht="19.5" customHeight="1" spans="1:24">
      <c r="A4" s="26" t="s">
        <v>385</v>
      </c>
      <c r="B4" s="10" t="s">
        <v>195</v>
      </c>
      <c r="C4" s="11"/>
      <c r="D4" s="11"/>
      <c r="E4" s="10" t="s">
        <v>386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9"/>
      <c r="X4" s="80"/>
    </row>
    <row r="5" ht="40.5" customHeight="1" spans="1:24">
      <c r="A5" s="18"/>
      <c r="B5" s="27" t="s">
        <v>55</v>
      </c>
      <c r="C5" s="9" t="s">
        <v>58</v>
      </c>
      <c r="D5" s="76" t="s">
        <v>370</v>
      </c>
      <c r="E5" s="46" t="s">
        <v>387</v>
      </c>
      <c r="F5" s="46" t="s">
        <v>388</v>
      </c>
      <c r="G5" s="46" t="s">
        <v>389</v>
      </c>
      <c r="H5" s="46" t="s">
        <v>390</v>
      </c>
      <c r="I5" s="46" t="s">
        <v>391</v>
      </c>
      <c r="J5" s="46" t="s">
        <v>392</v>
      </c>
      <c r="K5" s="46" t="s">
        <v>393</v>
      </c>
      <c r="L5" s="46" t="s">
        <v>394</v>
      </c>
      <c r="M5" s="46" t="s">
        <v>395</v>
      </c>
      <c r="N5" s="46" t="s">
        <v>396</v>
      </c>
      <c r="O5" s="46" t="s">
        <v>397</v>
      </c>
      <c r="P5" s="46" t="s">
        <v>398</v>
      </c>
      <c r="Q5" s="46" t="s">
        <v>399</v>
      </c>
      <c r="R5" s="46" t="s">
        <v>400</v>
      </c>
      <c r="S5" s="46" t="s">
        <v>401</v>
      </c>
      <c r="T5" s="46" t="s">
        <v>402</v>
      </c>
      <c r="U5" s="46" t="s">
        <v>403</v>
      </c>
      <c r="V5" s="46" t="s">
        <v>404</v>
      </c>
      <c r="W5" s="46" t="s">
        <v>405</v>
      </c>
      <c r="X5" s="81" t="s">
        <v>406</v>
      </c>
    </row>
    <row r="6" ht="19.5" customHeight="1" spans="1:24">
      <c r="A6" s="19">
        <v>1</v>
      </c>
      <c r="B6" s="19">
        <v>2</v>
      </c>
      <c r="C6" s="19">
        <v>3</v>
      </c>
      <c r="D6" s="77">
        <v>4</v>
      </c>
      <c r="E6" s="34">
        <v>5</v>
      </c>
      <c r="F6" s="19">
        <v>6</v>
      </c>
      <c r="G6" s="19">
        <v>7</v>
      </c>
      <c r="H6" s="77">
        <v>8</v>
      </c>
      <c r="I6" s="19">
        <v>9</v>
      </c>
      <c r="J6" s="19">
        <v>10</v>
      </c>
      <c r="K6" s="19">
        <v>11</v>
      </c>
      <c r="L6" s="77">
        <v>12</v>
      </c>
      <c r="M6" s="19">
        <v>13</v>
      </c>
      <c r="N6" s="19">
        <v>14</v>
      </c>
      <c r="O6" s="19">
        <v>15</v>
      </c>
      <c r="P6" s="77">
        <v>16</v>
      </c>
      <c r="Q6" s="19">
        <v>17</v>
      </c>
      <c r="R6" s="19">
        <v>18</v>
      </c>
      <c r="S6" s="19">
        <v>19</v>
      </c>
      <c r="T6" s="77">
        <v>20</v>
      </c>
      <c r="U6" s="77">
        <v>21</v>
      </c>
      <c r="V6" s="77">
        <v>22</v>
      </c>
      <c r="W6" s="34">
        <v>23</v>
      </c>
      <c r="X6" s="34">
        <v>24</v>
      </c>
    </row>
    <row r="7" ht="19.5" customHeight="1" spans="1:24">
      <c r="A7" s="2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customFormat="1" customHeight="1" spans="1:1">
      <c r="A9" t="s">
        <v>407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$A8:$XFD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408</v>
      </c>
    </row>
    <row r="2" ht="41.25" customHeight="1" spans="1:10">
      <c r="A2" s="63" t="str">
        <f>"2025"&amp;"年市对下转移支付绩效目标表"</f>
        <v>2025年市对下转移支付绩效目标表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"单位名称："&amp;"昆明市生态环境局寻甸分局"</f>
        <v>单位名称：昆明市生态环境局寻甸分局</v>
      </c>
    </row>
    <row r="4" ht="44.25" customHeight="1" spans="1:10">
      <c r="A4" s="65" t="s">
        <v>385</v>
      </c>
      <c r="B4" s="65" t="s">
        <v>299</v>
      </c>
      <c r="C4" s="65" t="s">
        <v>300</v>
      </c>
      <c r="D4" s="65" t="s">
        <v>301</v>
      </c>
      <c r="E4" s="65" t="s">
        <v>302</v>
      </c>
      <c r="F4" s="66" t="s">
        <v>303</v>
      </c>
      <c r="G4" s="65" t="s">
        <v>304</v>
      </c>
      <c r="H4" s="66" t="s">
        <v>305</v>
      </c>
      <c r="I4" s="66" t="s">
        <v>306</v>
      </c>
      <c r="J4" s="65" t="s">
        <v>307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Format="1" ht="14.25" customHeight="1" spans="1:1">
      <c r="A8" t="s">
        <v>407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$A9:$XFD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409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"单位名称："&amp;"昆明市生态环境局寻甸分局"</f>
        <v>单位名称：昆明市生态环境局寻甸分局</v>
      </c>
      <c r="B3" s="43"/>
      <c r="C3" s="43"/>
      <c r="D3" s="44"/>
      <c r="F3" s="41"/>
      <c r="G3" s="40"/>
      <c r="H3" s="40"/>
      <c r="I3" s="62" t="s">
        <v>1</v>
      </c>
    </row>
    <row r="4" ht="28.5" customHeight="1" spans="1:9">
      <c r="A4" s="45" t="s">
        <v>187</v>
      </c>
      <c r="B4" s="46" t="s">
        <v>188</v>
      </c>
      <c r="C4" s="47" t="s">
        <v>410</v>
      </c>
      <c r="D4" s="45" t="s">
        <v>411</v>
      </c>
      <c r="E4" s="45" t="s">
        <v>412</v>
      </c>
      <c r="F4" s="45" t="s">
        <v>413</v>
      </c>
      <c r="G4" s="46" t="s">
        <v>414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368</v>
      </c>
      <c r="H5" s="46" t="s">
        <v>415</v>
      </c>
      <c r="I5" s="46" t="s">
        <v>416</v>
      </c>
    </row>
    <row r="6" ht="17.25" customHeight="1" spans="1:9">
      <c r="A6" s="50" t="s">
        <v>87</v>
      </c>
      <c r="B6" s="51"/>
      <c r="C6" s="52" t="s">
        <v>88</v>
      </c>
      <c r="D6" s="50" t="s">
        <v>89</v>
      </c>
      <c r="E6" s="53" t="s">
        <v>90</v>
      </c>
      <c r="F6" s="50" t="s">
        <v>91</v>
      </c>
      <c r="G6" s="52" t="s">
        <v>92</v>
      </c>
      <c r="H6" s="54" t="s">
        <v>93</v>
      </c>
      <c r="I6" s="53" t="s">
        <v>94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Format="1" customHeight="1" spans="1:1">
      <c r="A9" t="s">
        <v>417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$A11:$XFD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418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"单位名称："&amp;"昆明市生态环境局寻甸分局"</f>
        <v>单位名称：昆明市生态环境局寻甸分局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283</v>
      </c>
      <c r="B4" s="8" t="s">
        <v>190</v>
      </c>
      <c r="C4" s="8" t="s">
        <v>284</v>
      </c>
      <c r="D4" s="9" t="s">
        <v>191</v>
      </c>
      <c r="E4" s="9" t="s">
        <v>192</v>
      </c>
      <c r="F4" s="9" t="s">
        <v>285</v>
      </c>
      <c r="G4" s="9" t="s">
        <v>286</v>
      </c>
      <c r="H4" s="26" t="s">
        <v>55</v>
      </c>
      <c r="I4" s="10" t="s">
        <v>419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178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Format="1" customHeight="1" spans="1:1">
      <c r="A11" t="s">
        <v>420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A3" sqref="A3:D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421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"单位名称："&amp;"昆明市生态环境局寻甸分局"</f>
        <v>单位名称：昆明市生态环境局寻甸分局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284</v>
      </c>
      <c r="B4" s="8" t="s">
        <v>283</v>
      </c>
      <c r="C4" s="8" t="s">
        <v>190</v>
      </c>
      <c r="D4" s="9" t="s">
        <v>422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550000</v>
      </c>
      <c r="F8" s="22"/>
      <c r="G8" s="22"/>
    </row>
    <row r="9" ht="18.75" customHeight="1" spans="1:7">
      <c r="A9" s="20"/>
      <c r="B9" s="20" t="s">
        <v>423</v>
      </c>
      <c r="C9" s="20" t="s">
        <v>295</v>
      </c>
      <c r="D9" s="20" t="s">
        <v>424</v>
      </c>
      <c r="E9" s="22">
        <v>550000</v>
      </c>
      <c r="F9" s="22"/>
      <c r="G9" s="22"/>
    </row>
    <row r="10" ht="18.75" customHeight="1" spans="1:7">
      <c r="A10" s="23" t="s">
        <v>55</v>
      </c>
      <c r="B10" s="24" t="s">
        <v>425</v>
      </c>
      <c r="C10" s="24"/>
      <c r="D10" s="25"/>
      <c r="E10" s="22">
        <v>550000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"单位名称："&amp;"昆明市生态环境局寻甸分局"</f>
        <v>单位名称：昆明市生态环境局寻甸分局</v>
      </c>
      <c r="S3" s="44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9"/>
      <c r="J4" s="183"/>
      <c r="K4" s="183"/>
      <c r="L4" s="183"/>
      <c r="M4" s="183"/>
      <c r="N4" s="190"/>
      <c r="O4" s="183" t="s">
        <v>45</v>
      </c>
      <c r="P4" s="183"/>
      <c r="Q4" s="183"/>
      <c r="R4" s="183"/>
      <c r="S4" s="190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1" t="s">
        <v>62</v>
      </c>
      <c r="J5" s="192"/>
      <c r="K5" s="192"/>
      <c r="L5" s="192"/>
      <c r="M5" s="192"/>
      <c r="N5" s="193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4"/>
      <c r="C6" s="113"/>
      <c r="D6" s="113"/>
      <c r="E6" s="113"/>
      <c r="F6" s="113"/>
      <c r="G6" s="113"/>
      <c r="H6" s="113"/>
      <c r="I6" s="69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3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9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8">
        <v>11315988.72</v>
      </c>
      <c r="D8" s="78">
        <v>11315988.72</v>
      </c>
      <c r="E8" s="78">
        <v>9315988.72</v>
      </c>
      <c r="F8" s="78"/>
      <c r="G8" s="78"/>
      <c r="H8" s="78"/>
      <c r="I8" s="78">
        <v>2000000</v>
      </c>
      <c r="J8" s="78"/>
      <c r="K8" s="78"/>
      <c r="L8" s="78"/>
      <c r="M8" s="78"/>
      <c r="N8" s="78">
        <v>2000000</v>
      </c>
      <c r="O8" s="78"/>
      <c r="P8" s="78"/>
      <c r="Q8" s="78"/>
      <c r="R8" s="78"/>
      <c r="S8" s="78"/>
    </row>
    <row r="9" ht="18" customHeight="1" spans="1:19">
      <c r="A9" s="188" t="s">
        <v>71</v>
      </c>
      <c r="B9" s="188" t="s">
        <v>70</v>
      </c>
      <c r="C9" s="78">
        <v>4727128.76</v>
      </c>
      <c r="D9" s="78">
        <v>4727128.76</v>
      </c>
      <c r="E9" s="78">
        <v>2727128.76</v>
      </c>
      <c r="F9" s="78"/>
      <c r="G9" s="78"/>
      <c r="H9" s="78"/>
      <c r="I9" s="78">
        <v>2000000</v>
      </c>
      <c r="J9" s="78"/>
      <c r="K9" s="78"/>
      <c r="L9" s="78"/>
      <c r="M9" s="78"/>
      <c r="N9" s="78">
        <v>2000000</v>
      </c>
      <c r="O9" s="78"/>
      <c r="P9" s="78"/>
      <c r="Q9" s="78"/>
      <c r="R9" s="78"/>
      <c r="S9" s="78"/>
    </row>
    <row r="10" ht="18" customHeight="1" spans="1:19">
      <c r="A10" s="188" t="s">
        <v>72</v>
      </c>
      <c r="B10" s="188" t="s">
        <v>73</v>
      </c>
      <c r="C10" s="78">
        <v>3185508.84</v>
      </c>
      <c r="D10" s="78">
        <v>3185508.84</v>
      </c>
      <c r="E10" s="78">
        <v>3185508.84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188" t="s">
        <v>74</v>
      </c>
      <c r="B11" s="188" t="s">
        <v>75</v>
      </c>
      <c r="C11" s="78">
        <v>3403351.12</v>
      </c>
      <c r="D11" s="78">
        <v>3403351.12</v>
      </c>
      <c r="E11" s="78">
        <v>3403351.12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  <row r="12" ht="18" customHeight="1" spans="1:19">
      <c r="A12" s="47" t="s">
        <v>55</v>
      </c>
      <c r="B12" s="189"/>
      <c r="C12" s="78">
        <v>11315988.72</v>
      </c>
      <c r="D12" s="78">
        <v>11315988.72</v>
      </c>
      <c r="E12" s="78">
        <v>9315988.72</v>
      </c>
      <c r="F12" s="78"/>
      <c r="G12" s="78"/>
      <c r="H12" s="78"/>
      <c r="I12" s="78">
        <v>2000000</v>
      </c>
      <c r="J12" s="78"/>
      <c r="K12" s="78"/>
      <c r="L12" s="78"/>
      <c r="M12" s="78"/>
      <c r="N12" s="78">
        <v>2000000</v>
      </c>
      <c r="O12" s="78"/>
      <c r="P12" s="78"/>
      <c r="Q12" s="78"/>
      <c r="R12" s="78"/>
      <c r="S12" s="78"/>
    </row>
  </sheetData>
  <mergeCells count="20">
    <mergeCell ref="A1:S1"/>
    <mergeCell ref="A2:S2"/>
    <mergeCell ref="A3:B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76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"单位名称："&amp;"昆明市生态环境局寻甸分局"</f>
        <v>单位名称：昆明市生态环境局寻甸分局</v>
      </c>
      <c r="O3" s="44" t="s">
        <v>1</v>
      </c>
    </row>
    <row r="4" ht="27" customHeight="1" spans="1:15">
      <c r="A4" s="167" t="s">
        <v>77</v>
      </c>
      <c r="B4" s="167" t="s">
        <v>78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79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80</v>
      </c>
      <c r="F5" s="174" t="s">
        <v>81</v>
      </c>
      <c r="G5" s="173"/>
      <c r="H5" s="173"/>
      <c r="I5" s="180"/>
      <c r="J5" s="174" t="s">
        <v>57</v>
      </c>
      <c r="K5" s="161" t="s">
        <v>82</v>
      </c>
      <c r="L5" s="161" t="s">
        <v>83</v>
      </c>
      <c r="M5" s="161" t="s">
        <v>84</v>
      </c>
      <c r="N5" s="161" t="s">
        <v>85</v>
      </c>
      <c r="O5" s="161" t="s">
        <v>86</v>
      </c>
    </row>
    <row r="6" ht="18" customHeight="1" spans="1:15">
      <c r="A6" s="50" t="s">
        <v>87</v>
      </c>
      <c r="B6" s="50" t="s">
        <v>88</v>
      </c>
      <c r="C6" s="50" t="s">
        <v>89</v>
      </c>
      <c r="D6" s="54" t="s">
        <v>90</v>
      </c>
      <c r="E6" s="54" t="s">
        <v>91</v>
      </c>
      <c r="F6" s="54" t="s">
        <v>92</v>
      </c>
      <c r="G6" s="54" t="s">
        <v>93</v>
      </c>
      <c r="H6" s="54" t="s">
        <v>94</v>
      </c>
      <c r="I6" s="54" t="s">
        <v>95</v>
      </c>
      <c r="J6" s="54" t="s">
        <v>96</v>
      </c>
      <c r="K6" s="54" t="s">
        <v>97</v>
      </c>
      <c r="L6" s="54" t="s">
        <v>98</v>
      </c>
      <c r="M6" s="54" t="s">
        <v>99</v>
      </c>
      <c r="N6" s="50" t="s">
        <v>100</v>
      </c>
      <c r="O6" s="54" t="s">
        <v>101</v>
      </c>
    </row>
    <row r="7" ht="21" customHeight="1" spans="1:15">
      <c r="A7" s="55" t="s">
        <v>102</v>
      </c>
      <c r="B7" s="55" t="s">
        <v>103</v>
      </c>
      <c r="C7" s="78">
        <v>917891</v>
      </c>
      <c r="D7" s="78">
        <v>917891</v>
      </c>
      <c r="E7" s="78">
        <v>917891</v>
      </c>
      <c r="F7" s="78"/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75" t="s">
        <v>104</v>
      </c>
      <c r="B8" s="175" t="s">
        <v>105</v>
      </c>
      <c r="C8" s="78">
        <v>917891</v>
      </c>
      <c r="D8" s="78">
        <v>917891</v>
      </c>
      <c r="E8" s="78">
        <v>917891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6" t="s">
        <v>106</v>
      </c>
      <c r="B9" s="176" t="s">
        <v>107</v>
      </c>
      <c r="C9" s="78">
        <v>805891</v>
      </c>
      <c r="D9" s="78">
        <v>805891</v>
      </c>
      <c r="E9" s="78">
        <v>805891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6" t="s">
        <v>108</v>
      </c>
      <c r="B10" s="176" t="s">
        <v>109</v>
      </c>
      <c r="C10" s="78">
        <v>112000</v>
      </c>
      <c r="D10" s="78">
        <v>112000</v>
      </c>
      <c r="E10" s="78">
        <v>112000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55" t="s">
        <v>110</v>
      </c>
      <c r="B11" s="55" t="s">
        <v>111</v>
      </c>
      <c r="C11" s="78">
        <v>682268</v>
      </c>
      <c r="D11" s="78">
        <v>682268</v>
      </c>
      <c r="E11" s="78">
        <v>682268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5" t="s">
        <v>112</v>
      </c>
      <c r="B12" s="175" t="s">
        <v>113</v>
      </c>
      <c r="C12" s="78">
        <v>682268</v>
      </c>
      <c r="D12" s="78">
        <v>682268</v>
      </c>
      <c r="E12" s="78">
        <v>682268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6" t="s">
        <v>114</v>
      </c>
      <c r="B13" s="176" t="s">
        <v>115</v>
      </c>
      <c r="C13" s="78">
        <v>248860</v>
      </c>
      <c r="D13" s="78">
        <v>248860</v>
      </c>
      <c r="E13" s="78">
        <v>248860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6" t="s">
        <v>116</v>
      </c>
      <c r="B14" s="176" t="s">
        <v>117</v>
      </c>
      <c r="C14" s="78">
        <v>148950</v>
      </c>
      <c r="D14" s="78">
        <v>148950</v>
      </c>
      <c r="E14" s="78">
        <v>148950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6" t="s">
        <v>118</v>
      </c>
      <c r="B15" s="176" t="s">
        <v>119</v>
      </c>
      <c r="C15" s="78">
        <v>251670</v>
      </c>
      <c r="D15" s="78">
        <v>251670</v>
      </c>
      <c r="E15" s="78">
        <v>251670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6" t="s">
        <v>120</v>
      </c>
      <c r="B16" s="176" t="s">
        <v>121</v>
      </c>
      <c r="C16" s="78">
        <v>32788</v>
      </c>
      <c r="D16" s="78">
        <v>32788</v>
      </c>
      <c r="E16" s="78">
        <v>32788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55" t="s">
        <v>122</v>
      </c>
      <c r="B17" s="55" t="s">
        <v>123</v>
      </c>
      <c r="C17" s="78">
        <v>9015829.72</v>
      </c>
      <c r="D17" s="78">
        <v>7015829.72</v>
      </c>
      <c r="E17" s="78">
        <v>6465829.72</v>
      </c>
      <c r="F17" s="78">
        <v>550000</v>
      </c>
      <c r="G17" s="78"/>
      <c r="H17" s="78"/>
      <c r="I17" s="78"/>
      <c r="J17" s="78">
        <v>2000000</v>
      </c>
      <c r="K17" s="78"/>
      <c r="L17" s="78"/>
      <c r="M17" s="78"/>
      <c r="N17" s="78"/>
      <c r="O17" s="78">
        <v>2000000</v>
      </c>
    </row>
    <row r="18" ht="21" customHeight="1" spans="1:15">
      <c r="A18" s="175" t="s">
        <v>124</v>
      </c>
      <c r="B18" s="175" t="s">
        <v>125</v>
      </c>
      <c r="C18" s="78">
        <v>6477998.6</v>
      </c>
      <c r="D18" s="78">
        <v>4477998.6</v>
      </c>
      <c r="E18" s="78">
        <v>3927998.6</v>
      </c>
      <c r="F18" s="78">
        <v>550000</v>
      </c>
      <c r="G18" s="78"/>
      <c r="H18" s="78"/>
      <c r="I18" s="78"/>
      <c r="J18" s="78">
        <v>2000000</v>
      </c>
      <c r="K18" s="78"/>
      <c r="L18" s="78"/>
      <c r="M18" s="78"/>
      <c r="N18" s="78"/>
      <c r="O18" s="78">
        <v>2000000</v>
      </c>
    </row>
    <row r="19" ht="21" customHeight="1" spans="1:15">
      <c r="A19" s="176" t="s">
        <v>126</v>
      </c>
      <c r="B19" s="176" t="s">
        <v>127</v>
      </c>
      <c r="C19" s="78">
        <v>1674184.76</v>
      </c>
      <c r="D19" s="78">
        <v>1674184.76</v>
      </c>
      <c r="E19" s="78">
        <v>1674184.76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6" t="s">
        <v>128</v>
      </c>
      <c r="B20" s="176" t="s">
        <v>129</v>
      </c>
      <c r="C20" s="78">
        <v>4803813.84</v>
      </c>
      <c r="D20" s="78">
        <v>2803813.84</v>
      </c>
      <c r="E20" s="78">
        <v>2253813.84</v>
      </c>
      <c r="F20" s="78">
        <v>550000</v>
      </c>
      <c r="G20" s="78"/>
      <c r="H20" s="78"/>
      <c r="I20" s="78"/>
      <c r="J20" s="78">
        <v>2000000</v>
      </c>
      <c r="K20" s="78"/>
      <c r="L20" s="78"/>
      <c r="M20" s="78"/>
      <c r="N20" s="78"/>
      <c r="O20" s="78">
        <v>2000000</v>
      </c>
    </row>
    <row r="21" ht="21" customHeight="1" spans="1:15">
      <c r="A21" s="175" t="s">
        <v>130</v>
      </c>
      <c r="B21" s="175" t="s">
        <v>131</v>
      </c>
      <c r="C21" s="78">
        <v>2537831.12</v>
      </c>
      <c r="D21" s="78">
        <v>2537831.12</v>
      </c>
      <c r="E21" s="78">
        <v>2537831.12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6" t="s">
        <v>132</v>
      </c>
      <c r="B22" s="176" t="s">
        <v>133</v>
      </c>
      <c r="C22" s="78">
        <v>2537831.12</v>
      </c>
      <c r="D22" s="78">
        <v>2537831.12</v>
      </c>
      <c r="E22" s="78">
        <v>2537831.12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55" t="s">
        <v>134</v>
      </c>
      <c r="B23" s="55" t="s">
        <v>135</v>
      </c>
      <c r="C23" s="78">
        <v>700000</v>
      </c>
      <c r="D23" s="78">
        <v>700000</v>
      </c>
      <c r="E23" s="78">
        <v>700000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5" t="s">
        <v>136</v>
      </c>
      <c r="B24" s="175" t="s">
        <v>137</v>
      </c>
      <c r="C24" s="78">
        <v>700000</v>
      </c>
      <c r="D24" s="78">
        <v>700000</v>
      </c>
      <c r="E24" s="78">
        <v>700000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6" t="s">
        <v>138</v>
      </c>
      <c r="B25" s="176" t="s">
        <v>139</v>
      </c>
      <c r="C25" s="78">
        <v>700000</v>
      </c>
      <c r="D25" s="78">
        <v>700000</v>
      </c>
      <c r="E25" s="78">
        <v>700000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7" t="s">
        <v>55</v>
      </c>
      <c r="B26" s="33"/>
      <c r="C26" s="78">
        <v>11315988.72</v>
      </c>
      <c r="D26" s="78">
        <v>9315988.72</v>
      </c>
      <c r="E26" s="78">
        <v>8765988.72</v>
      </c>
      <c r="F26" s="78">
        <v>550000</v>
      </c>
      <c r="G26" s="78"/>
      <c r="H26" s="78"/>
      <c r="I26" s="78"/>
      <c r="J26" s="78">
        <v>2000000</v>
      </c>
      <c r="K26" s="78"/>
      <c r="L26" s="78"/>
      <c r="M26" s="78"/>
      <c r="N26" s="78"/>
      <c r="O26" s="78">
        <v>2000000</v>
      </c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3" sqref="A3:B3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140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"单位名称："&amp;"昆明市生态环境局寻甸分局"</f>
        <v>单位名称：昆明市生态环境局寻甸分局</v>
      </c>
      <c r="B3" s="160"/>
      <c r="D3" s="44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141</v>
      </c>
      <c r="B6" s="78">
        <v>9315988.72</v>
      </c>
      <c r="C6" s="163" t="s">
        <v>142</v>
      </c>
      <c r="D6" s="78">
        <v>9315988.72</v>
      </c>
    </row>
    <row r="7" ht="16.5" customHeight="1" spans="1:4">
      <c r="A7" s="163" t="s">
        <v>143</v>
      </c>
      <c r="B7" s="78">
        <v>9315988.72</v>
      </c>
      <c r="C7" s="163" t="s">
        <v>144</v>
      </c>
      <c r="D7" s="78"/>
    </row>
    <row r="8" ht="16.5" customHeight="1" spans="1:4">
      <c r="A8" s="163" t="s">
        <v>145</v>
      </c>
      <c r="B8" s="78"/>
      <c r="C8" s="163" t="s">
        <v>146</v>
      </c>
      <c r="D8" s="78"/>
    </row>
    <row r="9" ht="16.5" customHeight="1" spans="1:4">
      <c r="A9" s="163" t="s">
        <v>147</v>
      </c>
      <c r="B9" s="78"/>
      <c r="C9" s="163" t="s">
        <v>148</v>
      </c>
      <c r="D9" s="78"/>
    </row>
    <row r="10" ht="16.5" customHeight="1" spans="1:4">
      <c r="A10" s="163" t="s">
        <v>149</v>
      </c>
      <c r="B10" s="78"/>
      <c r="C10" s="163" t="s">
        <v>150</v>
      </c>
      <c r="D10" s="78"/>
    </row>
    <row r="11" ht="16.5" customHeight="1" spans="1:4">
      <c r="A11" s="163" t="s">
        <v>143</v>
      </c>
      <c r="B11" s="78"/>
      <c r="C11" s="163" t="s">
        <v>151</v>
      </c>
      <c r="D11" s="78"/>
    </row>
    <row r="12" ht="16.5" customHeight="1" spans="1:4">
      <c r="A12" s="144" t="s">
        <v>145</v>
      </c>
      <c r="B12" s="78"/>
      <c r="C12" s="67" t="s">
        <v>152</v>
      </c>
      <c r="D12" s="78"/>
    </row>
    <row r="13" ht="16.5" customHeight="1" spans="1:4">
      <c r="A13" s="144" t="s">
        <v>147</v>
      </c>
      <c r="B13" s="78"/>
      <c r="C13" s="67" t="s">
        <v>153</v>
      </c>
      <c r="D13" s="78"/>
    </row>
    <row r="14" ht="16.5" customHeight="1" spans="1:4">
      <c r="A14" s="164"/>
      <c r="B14" s="78"/>
      <c r="C14" s="67" t="s">
        <v>154</v>
      </c>
      <c r="D14" s="78">
        <v>917891</v>
      </c>
    </row>
    <row r="15" ht="16.5" customHeight="1" spans="1:4">
      <c r="A15" s="164"/>
      <c r="B15" s="78"/>
      <c r="C15" s="67" t="s">
        <v>155</v>
      </c>
      <c r="D15" s="78">
        <v>682268</v>
      </c>
    </row>
    <row r="16" ht="16.5" customHeight="1" spans="1:4">
      <c r="A16" s="164"/>
      <c r="B16" s="78"/>
      <c r="C16" s="67" t="s">
        <v>156</v>
      </c>
      <c r="D16" s="78">
        <v>7015829.72</v>
      </c>
    </row>
    <row r="17" ht="16.5" customHeight="1" spans="1:4">
      <c r="A17" s="164"/>
      <c r="B17" s="78"/>
      <c r="C17" s="67" t="s">
        <v>157</v>
      </c>
      <c r="D17" s="78"/>
    </row>
    <row r="18" ht="16.5" customHeight="1" spans="1:4">
      <c r="A18" s="164"/>
      <c r="B18" s="78"/>
      <c r="C18" s="67" t="s">
        <v>158</v>
      </c>
      <c r="D18" s="78"/>
    </row>
    <row r="19" ht="16.5" customHeight="1" spans="1:4">
      <c r="A19" s="164"/>
      <c r="B19" s="78"/>
      <c r="C19" s="67" t="s">
        <v>159</v>
      </c>
      <c r="D19" s="78"/>
    </row>
    <row r="20" ht="16.5" customHeight="1" spans="1:4">
      <c r="A20" s="164"/>
      <c r="B20" s="78"/>
      <c r="C20" s="67" t="s">
        <v>160</v>
      </c>
      <c r="D20" s="78"/>
    </row>
    <row r="21" ht="16.5" customHeight="1" spans="1:4">
      <c r="A21" s="164"/>
      <c r="B21" s="78"/>
      <c r="C21" s="67" t="s">
        <v>161</v>
      </c>
      <c r="D21" s="78"/>
    </row>
    <row r="22" ht="16.5" customHeight="1" spans="1:4">
      <c r="A22" s="164"/>
      <c r="B22" s="78"/>
      <c r="C22" s="67" t="s">
        <v>162</v>
      </c>
      <c r="D22" s="78"/>
    </row>
    <row r="23" ht="16.5" customHeight="1" spans="1:4">
      <c r="A23" s="164"/>
      <c r="B23" s="78"/>
      <c r="C23" s="67" t="s">
        <v>163</v>
      </c>
      <c r="D23" s="78"/>
    </row>
    <row r="24" ht="16.5" customHeight="1" spans="1:4">
      <c r="A24" s="164"/>
      <c r="B24" s="78"/>
      <c r="C24" s="67" t="s">
        <v>164</v>
      </c>
      <c r="D24" s="78"/>
    </row>
    <row r="25" ht="16.5" customHeight="1" spans="1:4">
      <c r="A25" s="164"/>
      <c r="B25" s="78"/>
      <c r="C25" s="67" t="s">
        <v>165</v>
      </c>
      <c r="D25" s="78">
        <v>700000</v>
      </c>
    </row>
    <row r="26" ht="16.5" customHeight="1" spans="1:4">
      <c r="A26" s="164"/>
      <c r="B26" s="78"/>
      <c r="C26" s="67" t="s">
        <v>166</v>
      </c>
      <c r="D26" s="78"/>
    </row>
    <row r="27" ht="16.5" customHeight="1" spans="1:4">
      <c r="A27" s="164"/>
      <c r="B27" s="78"/>
      <c r="C27" s="67" t="s">
        <v>167</v>
      </c>
      <c r="D27" s="78"/>
    </row>
    <row r="28" ht="16.5" customHeight="1" spans="1:4">
      <c r="A28" s="164"/>
      <c r="B28" s="78"/>
      <c r="C28" s="67" t="s">
        <v>168</v>
      </c>
      <c r="D28" s="78"/>
    </row>
    <row r="29" ht="16.5" customHeight="1" spans="1:4">
      <c r="A29" s="164"/>
      <c r="B29" s="78"/>
      <c r="C29" s="67" t="s">
        <v>169</v>
      </c>
      <c r="D29" s="78"/>
    </row>
    <row r="30" ht="16.5" customHeight="1" spans="1:4">
      <c r="A30" s="164"/>
      <c r="B30" s="78"/>
      <c r="C30" s="67" t="s">
        <v>170</v>
      </c>
      <c r="D30" s="78"/>
    </row>
    <row r="31" ht="16.5" customHeight="1" spans="1:4">
      <c r="A31" s="164"/>
      <c r="B31" s="78"/>
      <c r="C31" s="144" t="s">
        <v>171</v>
      </c>
      <c r="D31" s="78"/>
    </row>
    <row r="32" ht="16.5" customHeight="1" spans="1:4">
      <c r="A32" s="164"/>
      <c r="B32" s="78"/>
      <c r="C32" s="144" t="s">
        <v>172</v>
      </c>
      <c r="D32" s="78"/>
    </row>
    <row r="33" ht="16.5" customHeight="1" spans="1:4">
      <c r="A33" s="164"/>
      <c r="B33" s="78"/>
      <c r="C33" s="28" t="s">
        <v>173</v>
      </c>
      <c r="D33" s="78"/>
    </row>
    <row r="34" ht="15" customHeight="1" spans="1:4">
      <c r="A34" s="165" t="s">
        <v>50</v>
      </c>
      <c r="B34" s="166">
        <v>9315988.72</v>
      </c>
      <c r="C34" s="165" t="s">
        <v>51</v>
      </c>
      <c r="D34" s="166">
        <v>9315988.72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A3" sqref="A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4"/>
      <c r="F1" s="70"/>
      <c r="G1" s="139" t="s">
        <v>174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"单位名称："&amp;"昆明市生态环境局寻甸分局"</f>
        <v>单位名称：昆明市生态环境局寻甸分局</v>
      </c>
      <c r="F3" s="119"/>
      <c r="G3" s="139" t="s">
        <v>1</v>
      </c>
    </row>
    <row r="4" ht="20.25" customHeight="1" spans="1:7">
      <c r="A4" s="156" t="s">
        <v>175</v>
      </c>
      <c r="B4" s="157"/>
      <c r="C4" s="123" t="s">
        <v>55</v>
      </c>
      <c r="D4" s="145" t="s">
        <v>80</v>
      </c>
      <c r="E4" s="11"/>
      <c r="F4" s="12"/>
      <c r="G4" s="136" t="s">
        <v>81</v>
      </c>
    </row>
    <row r="5" ht="20.25" customHeight="1" spans="1:7">
      <c r="A5" s="158" t="s">
        <v>77</v>
      </c>
      <c r="B5" s="158" t="s">
        <v>78</v>
      </c>
      <c r="C5" s="18"/>
      <c r="D5" s="128" t="s">
        <v>57</v>
      </c>
      <c r="E5" s="128" t="s">
        <v>176</v>
      </c>
      <c r="F5" s="128" t="s">
        <v>177</v>
      </c>
      <c r="G5" s="138"/>
    </row>
    <row r="6" ht="15" customHeight="1" spans="1:7">
      <c r="A6" s="58" t="s">
        <v>87</v>
      </c>
      <c r="B6" s="58" t="s">
        <v>88</v>
      </c>
      <c r="C6" s="58" t="s">
        <v>89</v>
      </c>
      <c r="D6" s="58" t="s">
        <v>90</v>
      </c>
      <c r="E6" s="58" t="s">
        <v>91</v>
      </c>
      <c r="F6" s="58" t="s">
        <v>92</v>
      </c>
      <c r="G6" s="58" t="s">
        <v>93</v>
      </c>
    </row>
    <row r="7" ht="18" customHeight="1" spans="1:7">
      <c r="A7" s="28" t="s">
        <v>102</v>
      </c>
      <c r="B7" s="28" t="s">
        <v>103</v>
      </c>
      <c r="C7" s="78">
        <v>917891</v>
      </c>
      <c r="D7" s="78">
        <v>917891</v>
      </c>
      <c r="E7" s="78">
        <v>917891</v>
      </c>
      <c r="F7" s="78"/>
      <c r="G7" s="78"/>
    </row>
    <row r="8" ht="18" customHeight="1" spans="1:7">
      <c r="A8" s="132" t="s">
        <v>104</v>
      </c>
      <c r="B8" s="132" t="s">
        <v>105</v>
      </c>
      <c r="C8" s="78">
        <v>917891</v>
      </c>
      <c r="D8" s="78">
        <v>917891</v>
      </c>
      <c r="E8" s="78">
        <v>917891</v>
      </c>
      <c r="F8" s="78"/>
      <c r="G8" s="78"/>
    </row>
    <row r="9" ht="18" customHeight="1" spans="1:7">
      <c r="A9" s="133" t="s">
        <v>106</v>
      </c>
      <c r="B9" s="133" t="s">
        <v>107</v>
      </c>
      <c r="C9" s="78">
        <v>805891</v>
      </c>
      <c r="D9" s="78">
        <v>805891</v>
      </c>
      <c r="E9" s="78">
        <v>805891</v>
      </c>
      <c r="F9" s="78"/>
      <c r="G9" s="78"/>
    </row>
    <row r="10" ht="18" customHeight="1" spans="1:7">
      <c r="A10" s="133" t="s">
        <v>108</v>
      </c>
      <c r="B10" s="133" t="s">
        <v>109</v>
      </c>
      <c r="C10" s="78">
        <v>112000</v>
      </c>
      <c r="D10" s="78">
        <v>112000</v>
      </c>
      <c r="E10" s="78">
        <v>112000</v>
      </c>
      <c r="F10" s="78"/>
      <c r="G10" s="78"/>
    </row>
    <row r="11" ht="18" customHeight="1" spans="1:7">
      <c r="A11" s="28" t="s">
        <v>110</v>
      </c>
      <c r="B11" s="28" t="s">
        <v>111</v>
      </c>
      <c r="C11" s="78">
        <v>682268</v>
      </c>
      <c r="D11" s="78">
        <v>682268</v>
      </c>
      <c r="E11" s="78">
        <v>682268</v>
      </c>
      <c r="F11" s="78"/>
      <c r="G11" s="78"/>
    </row>
    <row r="12" ht="18" customHeight="1" spans="1:7">
      <c r="A12" s="132" t="s">
        <v>112</v>
      </c>
      <c r="B12" s="132" t="s">
        <v>113</v>
      </c>
      <c r="C12" s="78">
        <v>682268</v>
      </c>
      <c r="D12" s="78">
        <v>682268</v>
      </c>
      <c r="E12" s="78">
        <v>682268</v>
      </c>
      <c r="F12" s="78"/>
      <c r="G12" s="78"/>
    </row>
    <row r="13" ht="18" customHeight="1" spans="1:7">
      <c r="A13" s="133" t="s">
        <v>114</v>
      </c>
      <c r="B13" s="133" t="s">
        <v>115</v>
      </c>
      <c r="C13" s="78">
        <v>248860</v>
      </c>
      <c r="D13" s="78">
        <v>248860</v>
      </c>
      <c r="E13" s="78">
        <v>248860</v>
      </c>
      <c r="F13" s="78"/>
      <c r="G13" s="78"/>
    </row>
    <row r="14" ht="18" customHeight="1" spans="1:7">
      <c r="A14" s="133" t="s">
        <v>116</v>
      </c>
      <c r="B14" s="133" t="s">
        <v>117</v>
      </c>
      <c r="C14" s="78">
        <v>148950</v>
      </c>
      <c r="D14" s="78">
        <v>148950</v>
      </c>
      <c r="E14" s="78">
        <v>148950</v>
      </c>
      <c r="F14" s="78"/>
      <c r="G14" s="78"/>
    </row>
    <row r="15" ht="18" customHeight="1" spans="1:7">
      <c r="A15" s="133" t="s">
        <v>118</v>
      </c>
      <c r="B15" s="133" t="s">
        <v>119</v>
      </c>
      <c r="C15" s="78">
        <v>251670</v>
      </c>
      <c r="D15" s="78">
        <v>251670</v>
      </c>
      <c r="E15" s="78">
        <v>251670</v>
      </c>
      <c r="F15" s="78"/>
      <c r="G15" s="78"/>
    </row>
    <row r="16" ht="18" customHeight="1" spans="1:7">
      <c r="A16" s="133" t="s">
        <v>120</v>
      </c>
      <c r="B16" s="133" t="s">
        <v>121</v>
      </c>
      <c r="C16" s="78">
        <v>32788</v>
      </c>
      <c r="D16" s="78">
        <v>32788</v>
      </c>
      <c r="E16" s="78">
        <v>32788</v>
      </c>
      <c r="F16" s="78"/>
      <c r="G16" s="78"/>
    </row>
    <row r="17" ht="18" customHeight="1" spans="1:7">
      <c r="A17" s="28" t="s">
        <v>122</v>
      </c>
      <c r="B17" s="28" t="s">
        <v>123</v>
      </c>
      <c r="C17" s="78">
        <v>7015829.72</v>
      </c>
      <c r="D17" s="78">
        <v>6465829.72</v>
      </c>
      <c r="E17" s="78">
        <v>5603276</v>
      </c>
      <c r="F17" s="78">
        <v>862553.72</v>
      </c>
      <c r="G17" s="78">
        <v>550000</v>
      </c>
    </row>
    <row r="18" ht="18" customHeight="1" spans="1:7">
      <c r="A18" s="132" t="s">
        <v>124</v>
      </c>
      <c r="B18" s="132" t="s">
        <v>125</v>
      </c>
      <c r="C18" s="78">
        <v>4477998.6</v>
      </c>
      <c r="D18" s="78">
        <v>3927998.6</v>
      </c>
      <c r="E18" s="78">
        <v>3423822</v>
      </c>
      <c r="F18" s="78">
        <v>504176.6</v>
      </c>
      <c r="G18" s="78">
        <v>550000</v>
      </c>
    </row>
    <row r="19" ht="18" customHeight="1" spans="1:7">
      <c r="A19" s="133" t="s">
        <v>126</v>
      </c>
      <c r="B19" s="133" t="s">
        <v>127</v>
      </c>
      <c r="C19" s="78">
        <v>1674184.76</v>
      </c>
      <c r="D19" s="78">
        <v>1674184.76</v>
      </c>
      <c r="E19" s="78">
        <v>1379265</v>
      </c>
      <c r="F19" s="78">
        <v>294919.76</v>
      </c>
      <c r="G19" s="78"/>
    </row>
    <row r="20" ht="18" customHeight="1" spans="1:7">
      <c r="A20" s="133" t="s">
        <v>128</v>
      </c>
      <c r="B20" s="133" t="s">
        <v>129</v>
      </c>
      <c r="C20" s="78">
        <v>2803813.84</v>
      </c>
      <c r="D20" s="78">
        <v>2253813.84</v>
      </c>
      <c r="E20" s="78">
        <v>2044557</v>
      </c>
      <c r="F20" s="78">
        <v>209256.84</v>
      </c>
      <c r="G20" s="78">
        <v>550000</v>
      </c>
    </row>
    <row r="21" ht="18" customHeight="1" spans="1:7">
      <c r="A21" s="132" t="s">
        <v>130</v>
      </c>
      <c r="B21" s="132" t="s">
        <v>131</v>
      </c>
      <c r="C21" s="78">
        <v>2537831.12</v>
      </c>
      <c r="D21" s="78">
        <v>2537831.12</v>
      </c>
      <c r="E21" s="78">
        <v>2179454</v>
      </c>
      <c r="F21" s="78">
        <v>358377.12</v>
      </c>
      <c r="G21" s="78"/>
    </row>
    <row r="22" ht="18" customHeight="1" spans="1:7">
      <c r="A22" s="133" t="s">
        <v>132</v>
      </c>
      <c r="B22" s="133" t="s">
        <v>133</v>
      </c>
      <c r="C22" s="78">
        <v>2537831.12</v>
      </c>
      <c r="D22" s="78">
        <v>2537831.12</v>
      </c>
      <c r="E22" s="78">
        <v>2179454</v>
      </c>
      <c r="F22" s="78">
        <v>358377.12</v>
      </c>
      <c r="G22" s="78"/>
    </row>
    <row r="23" ht="18" customHeight="1" spans="1:7">
      <c r="A23" s="28" t="s">
        <v>134</v>
      </c>
      <c r="B23" s="28" t="s">
        <v>135</v>
      </c>
      <c r="C23" s="78">
        <v>700000</v>
      </c>
      <c r="D23" s="78">
        <v>700000</v>
      </c>
      <c r="E23" s="78">
        <v>700000</v>
      </c>
      <c r="F23" s="78"/>
      <c r="G23" s="78"/>
    </row>
    <row r="24" ht="18" customHeight="1" spans="1:7">
      <c r="A24" s="132" t="s">
        <v>136</v>
      </c>
      <c r="B24" s="132" t="s">
        <v>137</v>
      </c>
      <c r="C24" s="78">
        <v>700000</v>
      </c>
      <c r="D24" s="78">
        <v>700000</v>
      </c>
      <c r="E24" s="78">
        <v>700000</v>
      </c>
      <c r="F24" s="78"/>
      <c r="G24" s="78"/>
    </row>
    <row r="25" ht="18" customHeight="1" spans="1:7">
      <c r="A25" s="133" t="s">
        <v>138</v>
      </c>
      <c r="B25" s="133" t="s">
        <v>139</v>
      </c>
      <c r="C25" s="78">
        <v>700000</v>
      </c>
      <c r="D25" s="78">
        <v>700000</v>
      </c>
      <c r="E25" s="78">
        <v>700000</v>
      </c>
      <c r="F25" s="78"/>
      <c r="G25" s="78"/>
    </row>
    <row r="26" ht="18" customHeight="1" spans="1:7">
      <c r="A26" s="77" t="s">
        <v>178</v>
      </c>
      <c r="B26" s="159" t="s">
        <v>178</v>
      </c>
      <c r="C26" s="78">
        <v>9315988.72</v>
      </c>
      <c r="D26" s="78">
        <v>8765988.72</v>
      </c>
      <c r="E26" s="78">
        <v>7903435</v>
      </c>
      <c r="F26" s="78">
        <v>862553.72</v>
      </c>
      <c r="G26" s="78">
        <v>550000</v>
      </c>
    </row>
  </sheetData>
  <mergeCells count="6">
    <mergeCell ref="A2:G2"/>
    <mergeCell ref="A4:B4"/>
    <mergeCell ref="D4:F4"/>
    <mergeCell ref="A26:B26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B3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2" t="s">
        <v>179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9" t="str">
        <f>"单位名称："&amp;"昆明市生态环境局寻甸分局"</f>
        <v>单位名称：昆明市生态环境局寻甸分局</v>
      </c>
      <c r="B3" s="154"/>
      <c r="D3" s="41"/>
      <c r="E3" s="40"/>
      <c r="F3" s="62" t="s">
        <v>1</v>
      </c>
    </row>
    <row r="4" ht="27" customHeight="1" spans="1:6">
      <c r="A4" s="45" t="s">
        <v>180</v>
      </c>
      <c r="B4" s="45" t="s">
        <v>181</v>
      </c>
      <c r="C4" s="47" t="s">
        <v>182</v>
      </c>
      <c r="D4" s="45"/>
      <c r="E4" s="46"/>
      <c r="F4" s="45" t="s">
        <v>183</v>
      </c>
    </row>
    <row r="5" ht="28.5" customHeight="1" spans="1:6">
      <c r="A5" s="155"/>
      <c r="B5" s="49"/>
      <c r="C5" s="46" t="s">
        <v>57</v>
      </c>
      <c r="D5" s="46" t="s">
        <v>184</v>
      </c>
      <c r="E5" s="46" t="s">
        <v>185</v>
      </c>
      <c r="F5" s="48"/>
    </row>
    <row r="6" ht="17.25" customHeight="1" spans="1:6">
      <c r="A6" s="54" t="s">
        <v>87</v>
      </c>
      <c r="B6" s="54" t="s">
        <v>88</v>
      </c>
      <c r="C6" s="54" t="s">
        <v>89</v>
      </c>
      <c r="D6" s="54" t="s">
        <v>90</v>
      </c>
      <c r="E6" s="54" t="s">
        <v>91</v>
      </c>
      <c r="F6" s="54" t="s">
        <v>92</v>
      </c>
    </row>
    <row r="7" ht="17.25" customHeight="1" spans="1:6">
      <c r="A7" s="78">
        <v>87055.2</v>
      </c>
      <c r="B7" s="78"/>
      <c r="C7" s="78">
        <v>87055.2</v>
      </c>
      <c r="D7" s="78"/>
      <c r="E7" s="78">
        <v>87055.2</v>
      </c>
      <c r="F7" s="78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5"/>
  <sheetViews>
    <sheetView showZeros="0" topLeftCell="A7" workbookViewId="0">
      <selection activeCell="A3" sqref="A3:H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4"/>
      <c r="C1" s="140"/>
      <c r="E1" s="141"/>
      <c r="F1" s="141"/>
      <c r="G1" s="141"/>
      <c r="H1" s="141"/>
      <c r="I1" s="82"/>
      <c r="J1" s="82"/>
      <c r="K1" s="82"/>
      <c r="L1" s="82"/>
      <c r="M1" s="82"/>
      <c r="N1" s="82"/>
      <c r="R1" s="82"/>
      <c r="V1" s="140"/>
      <c r="X1" s="2" t="s">
        <v>186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"单位名称："&amp;"昆明市生态环境局寻甸分局"</f>
        <v>单位名称：昆明市生态环境局寻甸分局</v>
      </c>
      <c r="B3" s="5"/>
      <c r="C3" s="142"/>
      <c r="D3" s="142"/>
      <c r="E3" s="142"/>
      <c r="F3" s="142"/>
      <c r="G3" s="142"/>
      <c r="H3" s="142"/>
      <c r="I3" s="84"/>
      <c r="J3" s="84"/>
      <c r="K3" s="84"/>
      <c r="L3" s="84"/>
      <c r="M3" s="84"/>
      <c r="N3" s="84"/>
      <c r="O3" s="6"/>
      <c r="P3" s="6"/>
      <c r="Q3" s="6"/>
      <c r="R3" s="84"/>
      <c r="V3" s="140"/>
      <c r="X3" s="2" t="s">
        <v>1</v>
      </c>
    </row>
    <row r="4" ht="18" customHeight="1" spans="1:24">
      <c r="A4" s="8" t="s">
        <v>187</v>
      </c>
      <c r="B4" s="8" t="s">
        <v>188</v>
      </c>
      <c r="C4" s="8" t="s">
        <v>189</v>
      </c>
      <c r="D4" s="8" t="s">
        <v>190</v>
      </c>
      <c r="E4" s="8" t="s">
        <v>191</v>
      </c>
      <c r="F4" s="8" t="s">
        <v>192</v>
      </c>
      <c r="G4" s="8" t="s">
        <v>193</v>
      </c>
      <c r="H4" s="8" t="s">
        <v>194</v>
      </c>
      <c r="I4" s="145" t="s">
        <v>195</v>
      </c>
      <c r="J4" s="79" t="s">
        <v>195</v>
      </c>
      <c r="K4" s="79"/>
      <c r="L4" s="79"/>
      <c r="M4" s="79"/>
      <c r="N4" s="79"/>
      <c r="O4" s="11"/>
      <c r="P4" s="11"/>
      <c r="Q4" s="11"/>
      <c r="R4" s="100" t="s">
        <v>61</v>
      </c>
      <c r="S4" s="79" t="s">
        <v>62</v>
      </c>
      <c r="T4" s="79"/>
      <c r="U4" s="79"/>
      <c r="V4" s="79"/>
      <c r="W4" s="79"/>
      <c r="X4" s="80"/>
    </row>
    <row r="5" ht="18" customHeight="1" spans="1:24">
      <c r="A5" s="13"/>
      <c r="B5" s="27"/>
      <c r="C5" s="125"/>
      <c r="D5" s="13"/>
      <c r="E5" s="13"/>
      <c r="F5" s="13"/>
      <c r="G5" s="13"/>
      <c r="H5" s="13"/>
      <c r="I5" s="123" t="s">
        <v>196</v>
      </c>
      <c r="J5" s="145" t="s">
        <v>58</v>
      </c>
      <c r="K5" s="79"/>
      <c r="L5" s="79"/>
      <c r="M5" s="79"/>
      <c r="N5" s="80"/>
      <c r="O5" s="10" t="s">
        <v>197</v>
      </c>
      <c r="P5" s="11"/>
      <c r="Q5" s="12"/>
      <c r="R5" s="8" t="s">
        <v>61</v>
      </c>
      <c r="S5" s="145" t="s">
        <v>62</v>
      </c>
      <c r="T5" s="100" t="s">
        <v>64</v>
      </c>
      <c r="U5" s="79" t="s">
        <v>62</v>
      </c>
      <c r="V5" s="100" t="s">
        <v>66</v>
      </c>
      <c r="W5" s="100" t="s">
        <v>67</v>
      </c>
      <c r="X5" s="149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6" t="s">
        <v>198</v>
      </c>
      <c r="K6" s="8" t="s">
        <v>199</v>
      </c>
      <c r="L6" s="8" t="s">
        <v>200</v>
      </c>
      <c r="M6" s="8" t="s">
        <v>201</v>
      </c>
      <c r="N6" s="8" t="s">
        <v>202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203</v>
      </c>
      <c r="V6" s="8" t="s">
        <v>66</v>
      </c>
      <c r="W6" s="8" t="s">
        <v>67</v>
      </c>
      <c r="X6" s="8" t="s">
        <v>68</v>
      </c>
    </row>
    <row r="7" ht="37.5" customHeight="1" spans="1:24">
      <c r="A7" s="143"/>
      <c r="B7" s="18"/>
      <c r="C7" s="143"/>
      <c r="D7" s="143"/>
      <c r="E7" s="143"/>
      <c r="F7" s="143"/>
      <c r="G7" s="143"/>
      <c r="H7" s="143"/>
      <c r="I7" s="143"/>
      <c r="J7" s="147" t="s">
        <v>57</v>
      </c>
      <c r="K7" s="16" t="s">
        <v>204</v>
      </c>
      <c r="L7" s="16" t="s">
        <v>200</v>
      </c>
      <c r="M7" s="16" t="s">
        <v>201</v>
      </c>
      <c r="N7" s="16" t="s">
        <v>202</v>
      </c>
      <c r="O7" s="16" t="s">
        <v>200</v>
      </c>
      <c r="P7" s="16" t="s">
        <v>201</v>
      </c>
      <c r="Q7" s="16" t="s">
        <v>202</v>
      </c>
      <c r="R7" s="16" t="s">
        <v>61</v>
      </c>
      <c r="S7" s="16" t="s">
        <v>57</v>
      </c>
      <c r="T7" s="16" t="s">
        <v>64</v>
      </c>
      <c r="U7" s="16" t="s">
        <v>203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4" t="s">
        <v>205</v>
      </c>
      <c r="B9" s="144" t="s">
        <v>70</v>
      </c>
      <c r="C9" s="144" t="s">
        <v>206</v>
      </c>
      <c r="D9" s="144" t="s">
        <v>207</v>
      </c>
      <c r="E9" s="144" t="s">
        <v>126</v>
      </c>
      <c r="F9" s="144" t="s">
        <v>127</v>
      </c>
      <c r="G9" s="144" t="s">
        <v>208</v>
      </c>
      <c r="H9" s="144" t="s">
        <v>209</v>
      </c>
      <c r="I9" s="78">
        <v>399228</v>
      </c>
      <c r="J9" s="78">
        <v>399228</v>
      </c>
      <c r="K9" s="78"/>
      <c r="L9" s="78"/>
      <c r="M9" s="78">
        <v>399228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4" t="s">
        <v>205</v>
      </c>
      <c r="B10" s="144" t="s">
        <v>70</v>
      </c>
      <c r="C10" s="144" t="s">
        <v>206</v>
      </c>
      <c r="D10" s="144" t="s">
        <v>207</v>
      </c>
      <c r="E10" s="144" t="s">
        <v>126</v>
      </c>
      <c r="F10" s="144" t="s">
        <v>127</v>
      </c>
      <c r="G10" s="144" t="s">
        <v>210</v>
      </c>
      <c r="H10" s="144" t="s">
        <v>211</v>
      </c>
      <c r="I10" s="78">
        <v>561048</v>
      </c>
      <c r="J10" s="78">
        <v>561048</v>
      </c>
      <c r="K10" s="148"/>
      <c r="L10" s="148"/>
      <c r="M10" s="78">
        <v>561048</v>
      </c>
      <c r="N10" s="14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4" t="s">
        <v>205</v>
      </c>
      <c r="B11" s="144" t="s">
        <v>70</v>
      </c>
      <c r="C11" s="144" t="s">
        <v>206</v>
      </c>
      <c r="D11" s="144" t="s">
        <v>207</v>
      </c>
      <c r="E11" s="144" t="s">
        <v>126</v>
      </c>
      <c r="F11" s="144" t="s">
        <v>127</v>
      </c>
      <c r="G11" s="144" t="s">
        <v>212</v>
      </c>
      <c r="H11" s="144" t="s">
        <v>213</v>
      </c>
      <c r="I11" s="78">
        <v>33269</v>
      </c>
      <c r="J11" s="78">
        <v>33269</v>
      </c>
      <c r="K11" s="148"/>
      <c r="L11" s="148"/>
      <c r="M11" s="78">
        <v>33269</v>
      </c>
      <c r="N11" s="14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4" t="s">
        <v>205</v>
      </c>
      <c r="B12" s="144" t="s">
        <v>70</v>
      </c>
      <c r="C12" s="144" t="s">
        <v>214</v>
      </c>
      <c r="D12" s="144" t="s">
        <v>215</v>
      </c>
      <c r="E12" s="144" t="s">
        <v>106</v>
      </c>
      <c r="F12" s="144" t="s">
        <v>107</v>
      </c>
      <c r="G12" s="144" t="s">
        <v>216</v>
      </c>
      <c r="H12" s="144" t="s">
        <v>217</v>
      </c>
      <c r="I12" s="78">
        <v>175336</v>
      </c>
      <c r="J12" s="78">
        <v>175336</v>
      </c>
      <c r="K12" s="148"/>
      <c r="L12" s="148"/>
      <c r="M12" s="78">
        <v>175336</v>
      </c>
      <c r="N12" s="14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4" t="s">
        <v>205</v>
      </c>
      <c r="B13" s="144" t="s">
        <v>70</v>
      </c>
      <c r="C13" s="144" t="s">
        <v>214</v>
      </c>
      <c r="D13" s="144" t="s">
        <v>215</v>
      </c>
      <c r="E13" s="144" t="s">
        <v>114</v>
      </c>
      <c r="F13" s="144" t="s">
        <v>115</v>
      </c>
      <c r="G13" s="144" t="s">
        <v>218</v>
      </c>
      <c r="H13" s="144" t="s">
        <v>219</v>
      </c>
      <c r="I13" s="78">
        <v>86560</v>
      </c>
      <c r="J13" s="78">
        <v>86560</v>
      </c>
      <c r="K13" s="148"/>
      <c r="L13" s="148"/>
      <c r="M13" s="78">
        <v>86560</v>
      </c>
      <c r="N13" s="14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4" t="s">
        <v>205</v>
      </c>
      <c r="B14" s="144" t="s">
        <v>70</v>
      </c>
      <c r="C14" s="144" t="s">
        <v>214</v>
      </c>
      <c r="D14" s="144" t="s">
        <v>215</v>
      </c>
      <c r="E14" s="144" t="s">
        <v>118</v>
      </c>
      <c r="F14" s="144" t="s">
        <v>119</v>
      </c>
      <c r="G14" s="144" t="s">
        <v>220</v>
      </c>
      <c r="H14" s="144" t="s">
        <v>221</v>
      </c>
      <c r="I14" s="78">
        <v>54720</v>
      </c>
      <c r="J14" s="78">
        <v>54720</v>
      </c>
      <c r="K14" s="148"/>
      <c r="L14" s="148"/>
      <c r="M14" s="78">
        <v>54720</v>
      </c>
      <c r="N14" s="14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4" t="s">
        <v>205</v>
      </c>
      <c r="B15" s="144" t="s">
        <v>70</v>
      </c>
      <c r="C15" s="144" t="s">
        <v>214</v>
      </c>
      <c r="D15" s="144" t="s">
        <v>215</v>
      </c>
      <c r="E15" s="144" t="s">
        <v>120</v>
      </c>
      <c r="F15" s="144" t="s">
        <v>121</v>
      </c>
      <c r="G15" s="144" t="s">
        <v>222</v>
      </c>
      <c r="H15" s="144" t="s">
        <v>223</v>
      </c>
      <c r="I15" s="78">
        <v>4136</v>
      </c>
      <c r="J15" s="78">
        <v>4136</v>
      </c>
      <c r="K15" s="148"/>
      <c r="L15" s="148"/>
      <c r="M15" s="78">
        <v>4136</v>
      </c>
      <c r="N15" s="14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4" t="s">
        <v>205</v>
      </c>
      <c r="B16" s="144" t="s">
        <v>70</v>
      </c>
      <c r="C16" s="144" t="s">
        <v>214</v>
      </c>
      <c r="D16" s="144" t="s">
        <v>215</v>
      </c>
      <c r="E16" s="144" t="s">
        <v>120</v>
      </c>
      <c r="F16" s="144" t="s">
        <v>121</v>
      </c>
      <c r="G16" s="144" t="s">
        <v>222</v>
      </c>
      <c r="H16" s="144" t="s">
        <v>223</v>
      </c>
      <c r="I16" s="78">
        <v>2192</v>
      </c>
      <c r="J16" s="78">
        <v>2192</v>
      </c>
      <c r="K16" s="148"/>
      <c r="L16" s="148"/>
      <c r="M16" s="78">
        <v>2192</v>
      </c>
      <c r="N16" s="14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4" t="s">
        <v>205</v>
      </c>
      <c r="B17" s="144" t="s">
        <v>70</v>
      </c>
      <c r="C17" s="144" t="s">
        <v>224</v>
      </c>
      <c r="D17" s="144" t="s">
        <v>139</v>
      </c>
      <c r="E17" s="144" t="s">
        <v>138</v>
      </c>
      <c r="F17" s="144" t="s">
        <v>139</v>
      </c>
      <c r="G17" s="144" t="s">
        <v>225</v>
      </c>
      <c r="H17" s="144" t="s">
        <v>139</v>
      </c>
      <c r="I17" s="78">
        <v>180000</v>
      </c>
      <c r="J17" s="78">
        <v>180000</v>
      </c>
      <c r="K17" s="148"/>
      <c r="L17" s="148"/>
      <c r="M17" s="78">
        <v>180000</v>
      </c>
      <c r="N17" s="14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4" t="s">
        <v>205</v>
      </c>
      <c r="B18" s="144" t="s">
        <v>70</v>
      </c>
      <c r="C18" s="144" t="s">
        <v>226</v>
      </c>
      <c r="D18" s="144" t="s">
        <v>227</v>
      </c>
      <c r="E18" s="144" t="s">
        <v>126</v>
      </c>
      <c r="F18" s="144" t="s">
        <v>127</v>
      </c>
      <c r="G18" s="144" t="s">
        <v>228</v>
      </c>
      <c r="H18" s="144" t="s">
        <v>229</v>
      </c>
      <c r="I18" s="78">
        <v>72655.2</v>
      </c>
      <c r="J18" s="78">
        <v>72655.2</v>
      </c>
      <c r="K18" s="148"/>
      <c r="L18" s="148"/>
      <c r="M18" s="78">
        <v>72655.2</v>
      </c>
      <c r="N18" s="14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4" t="s">
        <v>205</v>
      </c>
      <c r="B19" s="144" t="s">
        <v>70</v>
      </c>
      <c r="C19" s="144" t="s">
        <v>226</v>
      </c>
      <c r="D19" s="144" t="s">
        <v>227</v>
      </c>
      <c r="E19" s="144" t="s">
        <v>126</v>
      </c>
      <c r="F19" s="144" t="s">
        <v>127</v>
      </c>
      <c r="G19" s="144" t="s">
        <v>228</v>
      </c>
      <c r="H19" s="144" t="s">
        <v>229</v>
      </c>
      <c r="I19" s="78">
        <v>14400</v>
      </c>
      <c r="J19" s="78">
        <v>14400</v>
      </c>
      <c r="K19" s="148"/>
      <c r="L19" s="148"/>
      <c r="M19" s="78">
        <v>14400</v>
      </c>
      <c r="N19" s="14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4" t="s">
        <v>205</v>
      </c>
      <c r="B20" s="144" t="s">
        <v>70</v>
      </c>
      <c r="C20" s="144" t="s">
        <v>230</v>
      </c>
      <c r="D20" s="144" t="s">
        <v>231</v>
      </c>
      <c r="E20" s="144" t="s">
        <v>126</v>
      </c>
      <c r="F20" s="144" t="s">
        <v>127</v>
      </c>
      <c r="G20" s="144" t="s">
        <v>232</v>
      </c>
      <c r="H20" s="144" t="s">
        <v>233</v>
      </c>
      <c r="I20" s="78">
        <v>82800</v>
      </c>
      <c r="J20" s="78">
        <v>82800</v>
      </c>
      <c r="K20" s="148"/>
      <c r="L20" s="148"/>
      <c r="M20" s="78">
        <v>82800</v>
      </c>
      <c r="N20" s="14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4" t="s">
        <v>205</v>
      </c>
      <c r="B21" s="144" t="s">
        <v>70</v>
      </c>
      <c r="C21" s="144" t="s">
        <v>234</v>
      </c>
      <c r="D21" s="144" t="s">
        <v>235</v>
      </c>
      <c r="E21" s="144" t="s">
        <v>126</v>
      </c>
      <c r="F21" s="144" t="s">
        <v>127</v>
      </c>
      <c r="G21" s="144" t="s">
        <v>236</v>
      </c>
      <c r="H21" s="144" t="s">
        <v>235</v>
      </c>
      <c r="I21" s="78">
        <v>7984.56</v>
      </c>
      <c r="J21" s="78">
        <v>7984.56</v>
      </c>
      <c r="K21" s="148"/>
      <c r="L21" s="148"/>
      <c r="M21" s="78">
        <v>7984.56</v>
      </c>
      <c r="N21" s="14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4" t="s">
        <v>205</v>
      </c>
      <c r="B22" s="144" t="s">
        <v>70</v>
      </c>
      <c r="C22" s="144" t="s">
        <v>237</v>
      </c>
      <c r="D22" s="144" t="s">
        <v>238</v>
      </c>
      <c r="E22" s="144" t="s">
        <v>126</v>
      </c>
      <c r="F22" s="144" t="s">
        <v>127</v>
      </c>
      <c r="G22" s="144" t="s">
        <v>239</v>
      </c>
      <c r="H22" s="144" t="s">
        <v>240</v>
      </c>
      <c r="I22" s="78">
        <v>24864</v>
      </c>
      <c r="J22" s="78">
        <v>24864</v>
      </c>
      <c r="K22" s="148"/>
      <c r="L22" s="148"/>
      <c r="M22" s="78">
        <v>24864</v>
      </c>
      <c r="N22" s="14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4" t="s">
        <v>205</v>
      </c>
      <c r="B23" s="144" t="s">
        <v>70</v>
      </c>
      <c r="C23" s="144" t="s">
        <v>237</v>
      </c>
      <c r="D23" s="144" t="s">
        <v>238</v>
      </c>
      <c r="E23" s="144" t="s">
        <v>126</v>
      </c>
      <c r="F23" s="144" t="s">
        <v>127</v>
      </c>
      <c r="G23" s="144" t="s">
        <v>241</v>
      </c>
      <c r="H23" s="144" t="s">
        <v>242</v>
      </c>
      <c r="I23" s="78">
        <v>2936</v>
      </c>
      <c r="J23" s="78">
        <v>2936</v>
      </c>
      <c r="K23" s="148"/>
      <c r="L23" s="148"/>
      <c r="M23" s="78">
        <v>2936</v>
      </c>
      <c r="N23" s="14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4" t="s">
        <v>205</v>
      </c>
      <c r="B24" s="144" t="s">
        <v>70</v>
      </c>
      <c r="C24" s="144" t="s">
        <v>237</v>
      </c>
      <c r="D24" s="144" t="s">
        <v>238</v>
      </c>
      <c r="E24" s="144" t="s">
        <v>126</v>
      </c>
      <c r="F24" s="144" t="s">
        <v>127</v>
      </c>
      <c r="G24" s="144" t="s">
        <v>243</v>
      </c>
      <c r="H24" s="144" t="s">
        <v>244</v>
      </c>
      <c r="I24" s="78">
        <v>4536</v>
      </c>
      <c r="J24" s="78">
        <v>4536</v>
      </c>
      <c r="K24" s="148"/>
      <c r="L24" s="148"/>
      <c r="M24" s="78">
        <v>4536</v>
      </c>
      <c r="N24" s="14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4" t="s">
        <v>205</v>
      </c>
      <c r="B25" s="144" t="s">
        <v>70</v>
      </c>
      <c r="C25" s="144" t="s">
        <v>237</v>
      </c>
      <c r="D25" s="144" t="s">
        <v>238</v>
      </c>
      <c r="E25" s="144" t="s">
        <v>126</v>
      </c>
      <c r="F25" s="144" t="s">
        <v>127</v>
      </c>
      <c r="G25" s="144" t="s">
        <v>245</v>
      </c>
      <c r="H25" s="144" t="s">
        <v>246</v>
      </c>
      <c r="I25" s="78">
        <v>8264</v>
      </c>
      <c r="J25" s="78">
        <v>8264</v>
      </c>
      <c r="K25" s="148"/>
      <c r="L25" s="148"/>
      <c r="M25" s="78">
        <v>8264</v>
      </c>
      <c r="N25" s="14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4" t="s">
        <v>205</v>
      </c>
      <c r="B26" s="144" t="s">
        <v>70</v>
      </c>
      <c r="C26" s="144" t="s">
        <v>237</v>
      </c>
      <c r="D26" s="144" t="s">
        <v>238</v>
      </c>
      <c r="E26" s="144" t="s">
        <v>126</v>
      </c>
      <c r="F26" s="144" t="s">
        <v>127</v>
      </c>
      <c r="G26" s="144" t="s">
        <v>247</v>
      </c>
      <c r="H26" s="144" t="s">
        <v>248</v>
      </c>
      <c r="I26" s="78">
        <v>9600</v>
      </c>
      <c r="J26" s="78">
        <v>9600</v>
      </c>
      <c r="K26" s="148"/>
      <c r="L26" s="148"/>
      <c r="M26" s="78">
        <v>9600</v>
      </c>
      <c r="N26" s="14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4" t="s">
        <v>205</v>
      </c>
      <c r="B27" s="144" t="s">
        <v>70</v>
      </c>
      <c r="C27" s="144" t="s">
        <v>237</v>
      </c>
      <c r="D27" s="144" t="s">
        <v>238</v>
      </c>
      <c r="E27" s="144" t="s">
        <v>126</v>
      </c>
      <c r="F27" s="144" t="s">
        <v>127</v>
      </c>
      <c r="G27" s="144" t="s">
        <v>249</v>
      </c>
      <c r="H27" s="144" t="s">
        <v>250</v>
      </c>
      <c r="I27" s="78">
        <v>16800</v>
      </c>
      <c r="J27" s="78">
        <v>16800</v>
      </c>
      <c r="K27" s="148"/>
      <c r="L27" s="148"/>
      <c r="M27" s="78">
        <v>16800</v>
      </c>
      <c r="N27" s="14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4" t="s">
        <v>205</v>
      </c>
      <c r="B28" s="144" t="s">
        <v>70</v>
      </c>
      <c r="C28" s="144" t="s">
        <v>237</v>
      </c>
      <c r="D28" s="144" t="s">
        <v>238</v>
      </c>
      <c r="E28" s="144" t="s">
        <v>126</v>
      </c>
      <c r="F28" s="144" t="s">
        <v>127</v>
      </c>
      <c r="G28" s="144" t="s">
        <v>251</v>
      </c>
      <c r="H28" s="144" t="s">
        <v>252</v>
      </c>
      <c r="I28" s="78">
        <v>12800</v>
      </c>
      <c r="J28" s="78">
        <v>12800</v>
      </c>
      <c r="K28" s="148"/>
      <c r="L28" s="148"/>
      <c r="M28" s="78">
        <v>12800</v>
      </c>
      <c r="N28" s="14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4" t="s">
        <v>205</v>
      </c>
      <c r="B29" s="144" t="s">
        <v>70</v>
      </c>
      <c r="C29" s="144" t="s">
        <v>237</v>
      </c>
      <c r="D29" s="144" t="s">
        <v>238</v>
      </c>
      <c r="E29" s="144" t="s">
        <v>126</v>
      </c>
      <c r="F29" s="144" t="s">
        <v>127</v>
      </c>
      <c r="G29" s="144" t="s">
        <v>253</v>
      </c>
      <c r="H29" s="144" t="s">
        <v>254</v>
      </c>
      <c r="I29" s="78">
        <v>3200</v>
      </c>
      <c r="J29" s="78">
        <v>3200</v>
      </c>
      <c r="K29" s="148"/>
      <c r="L29" s="148"/>
      <c r="M29" s="78">
        <v>3200</v>
      </c>
      <c r="N29" s="14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4" t="s">
        <v>205</v>
      </c>
      <c r="B30" s="144" t="s">
        <v>70</v>
      </c>
      <c r="C30" s="144" t="s">
        <v>237</v>
      </c>
      <c r="D30" s="144" t="s">
        <v>238</v>
      </c>
      <c r="E30" s="144" t="s">
        <v>126</v>
      </c>
      <c r="F30" s="144" t="s">
        <v>127</v>
      </c>
      <c r="G30" s="144" t="s">
        <v>255</v>
      </c>
      <c r="H30" s="144" t="s">
        <v>256</v>
      </c>
      <c r="I30" s="78">
        <v>24000</v>
      </c>
      <c r="J30" s="78">
        <v>24000</v>
      </c>
      <c r="K30" s="148"/>
      <c r="L30" s="148"/>
      <c r="M30" s="78">
        <v>24000</v>
      </c>
      <c r="N30" s="14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4" t="s">
        <v>205</v>
      </c>
      <c r="B31" s="144" t="s">
        <v>70</v>
      </c>
      <c r="C31" s="144" t="s">
        <v>237</v>
      </c>
      <c r="D31" s="144" t="s">
        <v>238</v>
      </c>
      <c r="E31" s="144" t="s">
        <v>126</v>
      </c>
      <c r="F31" s="144" t="s">
        <v>127</v>
      </c>
      <c r="G31" s="144" t="s">
        <v>232</v>
      </c>
      <c r="H31" s="144" t="s">
        <v>233</v>
      </c>
      <c r="I31" s="78">
        <v>8280</v>
      </c>
      <c r="J31" s="78">
        <v>8280</v>
      </c>
      <c r="K31" s="148"/>
      <c r="L31" s="148"/>
      <c r="M31" s="78">
        <v>8280</v>
      </c>
      <c r="N31" s="14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4" t="s">
        <v>205</v>
      </c>
      <c r="B32" s="144" t="s">
        <v>70</v>
      </c>
      <c r="C32" s="144" t="s">
        <v>237</v>
      </c>
      <c r="D32" s="144" t="s">
        <v>238</v>
      </c>
      <c r="E32" s="144" t="s">
        <v>126</v>
      </c>
      <c r="F32" s="144" t="s">
        <v>127</v>
      </c>
      <c r="G32" s="144" t="s">
        <v>257</v>
      </c>
      <c r="H32" s="144" t="s">
        <v>258</v>
      </c>
      <c r="I32" s="78">
        <v>1800</v>
      </c>
      <c r="J32" s="78">
        <v>1800</v>
      </c>
      <c r="K32" s="148"/>
      <c r="L32" s="148"/>
      <c r="M32" s="78">
        <v>1800</v>
      </c>
      <c r="N32" s="14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4" t="s">
        <v>205</v>
      </c>
      <c r="B33" s="144" t="s">
        <v>70</v>
      </c>
      <c r="C33" s="144" t="s">
        <v>259</v>
      </c>
      <c r="D33" s="144" t="s">
        <v>260</v>
      </c>
      <c r="E33" s="144" t="s">
        <v>126</v>
      </c>
      <c r="F33" s="144" t="s">
        <v>127</v>
      </c>
      <c r="G33" s="144" t="s">
        <v>212</v>
      </c>
      <c r="H33" s="144" t="s">
        <v>213</v>
      </c>
      <c r="I33" s="78">
        <v>160000</v>
      </c>
      <c r="J33" s="78">
        <v>160000</v>
      </c>
      <c r="K33" s="148"/>
      <c r="L33" s="148"/>
      <c r="M33" s="78">
        <v>160000</v>
      </c>
      <c r="N33" s="148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4" t="s">
        <v>205</v>
      </c>
      <c r="B34" s="144" t="s">
        <v>70</v>
      </c>
      <c r="C34" s="144" t="s">
        <v>259</v>
      </c>
      <c r="D34" s="144" t="s">
        <v>260</v>
      </c>
      <c r="E34" s="144" t="s">
        <v>126</v>
      </c>
      <c r="F34" s="144" t="s">
        <v>127</v>
      </c>
      <c r="G34" s="144" t="s">
        <v>212</v>
      </c>
      <c r="H34" s="144" t="s">
        <v>213</v>
      </c>
      <c r="I34" s="78">
        <v>209880</v>
      </c>
      <c r="J34" s="78">
        <v>209880</v>
      </c>
      <c r="K34" s="148"/>
      <c r="L34" s="148"/>
      <c r="M34" s="78">
        <v>209880</v>
      </c>
      <c r="N34" s="14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4" t="s">
        <v>205</v>
      </c>
      <c r="B35" s="144" t="s">
        <v>70</v>
      </c>
      <c r="C35" s="144" t="s">
        <v>261</v>
      </c>
      <c r="D35" s="144" t="s">
        <v>262</v>
      </c>
      <c r="E35" s="144" t="s">
        <v>126</v>
      </c>
      <c r="F35" s="144" t="s">
        <v>127</v>
      </c>
      <c r="G35" s="144" t="s">
        <v>263</v>
      </c>
      <c r="H35" s="144" t="s">
        <v>264</v>
      </c>
      <c r="I35" s="78">
        <v>6240</v>
      </c>
      <c r="J35" s="78">
        <v>6240</v>
      </c>
      <c r="K35" s="148"/>
      <c r="L35" s="148"/>
      <c r="M35" s="78">
        <v>6240</v>
      </c>
      <c r="N35" s="14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4" t="s">
        <v>205</v>
      </c>
      <c r="B36" s="144" t="s">
        <v>70</v>
      </c>
      <c r="C36" s="144" t="s">
        <v>261</v>
      </c>
      <c r="D36" s="144" t="s">
        <v>262</v>
      </c>
      <c r="E36" s="144" t="s">
        <v>126</v>
      </c>
      <c r="F36" s="144" t="s">
        <v>127</v>
      </c>
      <c r="G36" s="144" t="s">
        <v>263</v>
      </c>
      <c r="H36" s="144" t="s">
        <v>264</v>
      </c>
      <c r="I36" s="78">
        <v>9600</v>
      </c>
      <c r="J36" s="78">
        <v>9600</v>
      </c>
      <c r="K36" s="148"/>
      <c r="L36" s="148"/>
      <c r="M36" s="78">
        <v>9600</v>
      </c>
      <c r="N36" s="14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4" t="s">
        <v>205</v>
      </c>
      <c r="B37" s="144" t="s">
        <v>73</v>
      </c>
      <c r="C37" s="144" t="s">
        <v>265</v>
      </c>
      <c r="D37" s="144" t="s">
        <v>266</v>
      </c>
      <c r="E37" s="144" t="s">
        <v>128</v>
      </c>
      <c r="F37" s="144" t="s">
        <v>129</v>
      </c>
      <c r="G37" s="144" t="s">
        <v>208</v>
      </c>
      <c r="H37" s="144" t="s">
        <v>209</v>
      </c>
      <c r="I37" s="78">
        <v>628092</v>
      </c>
      <c r="J37" s="78">
        <v>628092</v>
      </c>
      <c r="K37" s="148"/>
      <c r="L37" s="148"/>
      <c r="M37" s="78">
        <v>628092</v>
      </c>
      <c r="N37" s="14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4" t="s">
        <v>205</v>
      </c>
      <c r="B38" s="144" t="s">
        <v>73</v>
      </c>
      <c r="C38" s="144" t="s">
        <v>265</v>
      </c>
      <c r="D38" s="144" t="s">
        <v>266</v>
      </c>
      <c r="E38" s="144" t="s">
        <v>128</v>
      </c>
      <c r="F38" s="144" t="s">
        <v>129</v>
      </c>
      <c r="G38" s="144" t="s">
        <v>210</v>
      </c>
      <c r="H38" s="144" t="s">
        <v>211</v>
      </c>
      <c r="I38" s="78">
        <v>158328</v>
      </c>
      <c r="J38" s="78">
        <v>158328</v>
      </c>
      <c r="K38" s="148"/>
      <c r="L38" s="148"/>
      <c r="M38" s="78">
        <v>158328</v>
      </c>
      <c r="N38" s="14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4" t="s">
        <v>205</v>
      </c>
      <c r="B39" s="144" t="s">
        <v>73</v>
      </c>
      <c r="C39" s="144" t="s">
        <v>265</v>
      </c>
      <c r="D39" s="144" t="s">
        <v>266</v>
      </c>
      <c r="E39" s="144" t="s">
        <v>128</v>
      </c>
      <c r="F39" s="144" t="s">
        <v>129</v>
      </c>
      <c r="G39" s="144" t="s">
        <v>212</v>
      </c>
      <c r="H39" s="144" t="s">
        <v>213</v>
      </c>
      <c r="I39" s="78">
        <v>52341</v>
      </c>
      <c r="J39" s="78">
        <v>52341</v>
      </c>
      <c r="K39" s="148"/>
      <c r="L39" s="148"/>
      <c r="M39" s="78">
        <v>52341</v>
      </c>
      <c r="N39" s="14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4" t="s">
        <v>205</v>
      </c>
      <c r="B40" s="144" t="s">
        <v>73</v>
      </c>
      <c r="C40" s="144" t="s">
        <v>265</v>
      </c>
      <c r="D40" s="144" t="s">
        <v>266</v>
      </c>
      <c r="E40" s="144" t="s">
        <v>128</v>
      </c>
      <c r="F40" s="144" t="s">
        <v>129</v>
      </c>
      <c r="G40" s="144" t="s">
        <v>267</v>
      </c>
      <c r="H40" s="144" t="s">
        <v>268</v>
      </c>
      <c r="I40" s="78">
        <v>575844</v>
      </c>
      <c r="J40" s="78">
        <v>575844</v>
      </c>
      <c r="K40" s="148"/>
      <c r="L40" s="148"/>
      <c r="M40" s="78">
        <v>575844</v>
      </c>
      <c r="N40" s="14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4" t="s">
        <v>205</v>
      </c>
      <c r="B41" s="144" t="s">
        <v>73</v>
      </c>
      <c r="C41" s="144" t="s">
        <v>265</v>
      </c>
      <c r="D41" s="144" t="s">
        <v>266</v>
      </c>
      <c r="E41" s="144" t="s">
        <v>128</v>
      </c>
      <c r="F41" s="144" t="s">
        <v>129</v>
      </c>
      <c r="G41" s="144" t="s">
        <v>267</v>
      </c>
      <c r="H41" s="144" t="s">
        <v>268</v>
      </c>
      <c r="I41" s="78">
        <v>616752</v>
      </c>
      <c r="J41" s="78">
        <v>616752</v>
      </c>
      <c r="K41" s="148"/>
      <c r="L41" s="148"/>
      <c r="M41" s="78">
        <v>616752</v>
      </c>
      <c r="N41" s="148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4" t="s">
        <v>205</v>
      </c>
      <c r="B42" s="144" t="s">
        <v>73</v>
      </c>
      <c r="C42" s="144" t="s">
        <v>269</v>
      </c>
      <c r="D42" s="144" t="s">
        <v>215</v>
      </c>
      <c r="E42" s="144" t="s">
        <v>106</v>
      </c>
      <c r="F42" s="144" t="s">
        <v>107</v>
      </c>
      <c r="G42" s="144" t="s">
        <v>216</v>
      </c>
      <c r="H42" s="144" t="s">
        <v>217</v>
      </c>
      <c r="I42" s="78">
        <v>301800</v>
      </c>
      <c r="J42" s="78">
        <v>301800</v>
      </c>
      <c r="K42" s="148"/>
      <c r="L42" s="148"/>
      <c r="M42" s="78">
        <v>301800</v>
      </c>
      <c r="N42" s="148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4" t="s">
        <v>205</v>
      </c>
      <c r="B43" s="144" t="s">
        <v>73</v>
      </c>
      <c r="C43" s="144" t="s">
        <v>269</v>
      </c>
      <c r="D43" s="144" t="s">
        <v>215</v>
      </c>
      <c r="E43" s="144" t="s">
        <v>108</v>
      </c>
      <c r="F43" s="144" t="s">
        <v>109</v>
      </c>
      <c r="G43" s="144" t="s">
        <v>270</v>
      </c>
      <c r="H43" s="144" t="s">
        <v>271</v>
      </c>
      <c r="I43" s="78">
        <v>112000</v>
      </c>
      <c r="J43" s="78">
        <v>112000</v>
      </c>
      <c r="K43" s="148"/>
      <c r="L43" s="148"/>
      <c r="M43" s="78">
        <v>112000</v>
      </c>
      <c r="N43" s="148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4" t="s">
        <v>205</v>
      </c>
      <c r="B44" s="144" t="s">
        <v>73</v>
      </c>
      <c r="C44" s="144" t="s">
        <v>269</v>
      </c>
      <c r="D44" s="144" t="s">
        <v>215</v>
      </c>
      <c r="E44" s="144" t="s">
        <v>116</v>
      </c>
      <c r="F44" s="144" t="s">
        <v>117</v>
      </c>
      <c r="G44" s="144" t="s">
        <v>218</v>
      </c>
      <c r="H44" s="144" t="s">
        <v>219</v>
      </c>
      <c r="I44" s="78">
        <v>148950</v>
      </c>
      <c r="J44" s="78">
        <v>148950</v>
      </c>
      <c r="K44" s="148"/>
      <c r="L44" s="148"/>
      <c r="M44" s="78">
        <v>148950</v>
      </c>
      <c r="N44" s="148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4" t="s">
        <v>205</v>
      </c>
      <c r="B45" s="144" t="s">
        <v>73</v>
      </c>
      <c r="C45" s="144" t="s">
        <v>269</v>
      </c>
      <c r="D45" s="144" t="s">
        <v>215</v>
      </c>
      <c r="E45" s="144" t="s">
        <v>118</v>
      </c>
      <c r="F45" s="144" t="s">
        <v>119</v>
      </c>
      <c r="G45" s="144" t="s">
        <v>220</v>
      </c>
      <c r="H45" s="144" t="s">
        <v>221</v>
      </c>
      <c r="I45" s="78">
        <v>94350</v>
      </c>
      <c r="J45" s="78">
        <v>94350</v>
      </c>
      <c r="K45" s="148"/>
      <c r="L45" s="148"/>
      <c r="M45" s="78">
        <v>94350</v>
      </c>
      <c r="N45" s="14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4" t="s">
        <v>205</v>
      </c>
      <c r="B46" s="144" t="s">
        <v>73</v>
      </c>
      <c r="C46" s="144" t="s">
        <v>269</v>
      </c>
      <c r="D46" s="144" t="s">
        <v>215</v>
      </c>
      <c r="E46" s="144" t="s">
        <v>120</v>
      </c>
      <c r="F46" s="144" t="s">
        <v>121</v>
      </c>
      <c r="G46" s="144" t="s">
        <v>222</v>
      </c>
      <c r="H46" s="144" t="s">
        <v>223</v>
      </c>
      <c r="I46" s="78">
        <v>6840</v>
      </c>
      <c r="J46" s="78">
        <v>6840</v>
      </c>
      <c r="K46" s="148"/>
      <c r="L46" s="148"/>
      <c r="M46" s="78">
        <v>6840</v>
      </c>
      <c r="N46" s="148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144" t="s">
        <v>205</v>
      </c>
      <c r="B47" s="144" t="s">
        <v>73</v>
      </c>
      <c r="C47" s="144" t="s">
        <v>269</v>
      </c>
      <c r="D47" s="144" t="s">
        <v>215</v>
      </c>
      <c r="E47" s="144" t="s">
        <v>120</v>
      </c>
      <c r="F47" s="144" t="s">
        <v>121</v>
      </c>
      <c r="G47" s="144" t="s">
        <v>222</v>
      </c>
      <c r="H47" s="144" t="s">
        <v>223</v>
      </c>
      <c r="I47" s="78">
        <v>7755</v>
      </c>
      <c r="J47" s="78">
        <v>7755</v>
      </c>
      <c r="K47" s="148"/>
      <c r="L47" s="148"/>
      <c r="M47" s="78">
        <v>7755</v>
      </c>
      <c r="N47" s="148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144" t="s">
        <v>205</v>
      </c>
      <c r="B48" s="144" t="s">
        <v>73</v>
      </c>
      <c r="C48" s="144" t="s">
        <v>269</v>
      </c>
      <c r="D48" s="144" t="s">
        <v>215</v>
      </c>
      <c r="E48" s="144" t="s">
        <v>128</v>
      </c>
      <c r="F48" s="144" t="s">
        <v>129</v>
      </c>
      <c r="G48" s="144" t="s">
        <v>222</v>
      </c>
      <c r="H48" s="144" t="s">
        <v>223</v>
      </c>
      <c r="I48" s="78">
        <v>13200</v>
      </c>
      <c r="J48" s="78">
        <v>13200</v>
      </c>
      <c r="K48" s="148"/>
      <c r="L48" s="148"/>
      <c r="M48" s="78">
        <v>13200</v>
      </c>
      <c r="N48" s="14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144" t="s">
        <v>205</v>
      </c>
      <c r="B49" s="144" t="s">
        <v>73</v>
      </c>
      <c r="C49" s="144" t="s">
        <v>272</v>
      </c>
      <c r="D49" s="144" t="s">
        <v>139</v>
      </c>
      <c r="E49" s="144" t="s">
        <v>138</v>
      </c>
      <c r="F49" s="144" t="s">
        <v>139</v>
      </c>
      <c r="G49" s="144" t="s">
        <v>225</v>
      </c>
      <c r="H49" s="144" t="s">
        <v>139</v>
      </c>
      <c r="I49" s="78">
        <v>260000</v>
      </c>
      <c r="J49" s="78">
        <v>260000</v>
      </c>
      <c r="K49" s="148"/>
      <c r="L49" s="148"/>
      <c r="M49" s="78">
        <v>260000</v>
      </c>
      <c r="N49" s="148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144" t="s">
        <v>205</v>
      </c>
      <c r="B50" s="144" t="s">
        <v>73</v>
      </c>
      <c r="C50" s="144" t="s">
        <v>273</v>
      </c>
      <c r="D50" s="144" t="s">
        <v>235</v>
      </c>
      <c r="E50" s="144" t="s">
        <v>128</v>
      </c>
      <c r="F50" s="144" t="s">
        <v>129</v>
      </c>
      <c r="G50" s="144" t="s">
        <v>236</v>
      </c>
      <c r="H50" s="144" t="s">
        <v>235</v>
      </c>
      <c r="I50" s="78">
        <v>12561.84</v>
      </c>
      <c r="J50" s="78">
        <v>12561.84</v>
      </c>
      <c r="K50" s="148"/>
      <c r="L50" s="148"/>
      <c r="M50" s="78">
        <v>12561.84</v>
      </c>
      <c r="N50" s="148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144" t="s">
        <v>205</v>
      </c>
      <c r="B51" s="144" t="s">
        <v>73</v>
      </c>
      <c r="C51" s="144" t="s">
        <v>274</v>
      </c>
      <c r="D51" s="144" t="s">
        <v>238</v>
      </c>
      <c r="E51" s="144" t="s">
        <v>128</v>
      </c>
      <c r="F51" s="144" t="s">
        <v>129</v>
      </c>
      <c r="G51" s="144" t="s">
        <v>239</v>
      </c>
      <c r="H51" s="144" t="s">
        <v>240</v>
      </c>
      <c r="I51" s="78">
        <v>42735</v>
      </c>
      <c r="J51" s="78">
        <v>42735</v>
      </c>
      <c r="K51" s="148"/>
      <c r="L51" s="148"/>
      <c r="M51" s="78">
        <v>42735</v>
      </c>
      <c r="N51" s="14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144" t="s">
        <v>205</v>
      </c>
      <c r="B52" s="144" t="s">
        <v>73</v>
      </c>
      <c r="C52" s="144" t="s">
        <v>274</v>
      </c>
      <c r="D52" s="144" t="s">
        <v>238</v>
      </c>
      <c r="E52" s="144" t="s">
        <v>128</v>
      </c>
      <c r="F52" s="144" t="s">
        <v>129</v>
      </c>
      <c r="G52" s="144" t="s">
        <v>241</v>
      </c>
      <c r="H52" s="144" t="s">
        <v>242</v>
      </c>
      <c r="I52" s="78">
        <v>5505</v>
      </c>
      <c r="J52" s="78">
        <v>5505</v>
      </c>
      <c r="K52" s="148"/>
      <c r="L52" s="148"/>
      <c r="M52" s="78">
        <v>5505</v>
      </c>
      <c r="N52" s="148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144" t="s">
        <v>205</v>
      </c>
      <c r="B53" s="144" t="s">
        <v>73</v>
      </c>
      <c r="C53" s="144" t="s">
        <v>274</v>
      </c>
      <c r="D53" s="144" t="s">
        <v>238</v>
      </c>
      <c r="E53" s="144" t="s">
        <v>128</v>
      </c>
      <c r="F53" s="144" t="s">
        <v>129</v>
      </c>
      <c r="G53" s="144" t="s">
        <v>243</v>
      </c>
      <c r="H53" s="144" t="s">
        <v>244</v>
      </c>
      <c r="I53" s="78">
        <v>8505</v>
      </c>
      <c r="J53" s="78">
        <v>8505</v>
      </c>
      <c r="K53" s="148"/>
      <c r="L53" s="148"/>
      <c r="M53" s="78">
        <v>8505</v>
      </c>
      <c r="N53" s="148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144" t="s">
        <v>205</v>
      </c>
      <c r="B54" s="144" t="s">
        <v>73</v>
      </c>
      <c r="C54" s="144" t="s">
        <v>274</v>
      </c>
      <c r="D54" s="144" t="s">
        <v>238</v>
      </c>
      <c r="E54" s="144" t="s">
        <v>128</v>
      </c>
      <c r="F54" s="144" t="s">
        <v>129</v>
      </c>
      <c r="G54" s="144" t="s">
        <v>245</v>
      </c>
      <c r="H54" s="144" t="s">
        <v>246</v>
      </c>
      <c r="I54" s="78">
        <v>15150</v>
      </c>
      <c r="J54" s="78">
        <v>15150</v>
      </c>
      <c r="K54" s="148"/>
      <c r="L54" s="148"/>
      <c r="M54" s="78">
        <v>15150</v>
      </c>
      <c r="N54" s="148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144" t="s">
        <v>205</v>
      </c>
      <c r="B55" s="144" t="s">
        <v>73</v>
      </c>
      <c r="C55" s="144" t="s">
        <v>274</v>
      </c>
      <c r="D55" s="144" t="s">
        <v>238</v>
      </c>
      <c r="E55" s="144" t="s">
        <v>128</v>
      </c>
      <c r="F55" s="144" t="s">
        <v>129</v>
      </c>
      <c r="G55" s="144" t="s">
        <v>247</v>
      </c>
      <c r="H55" s="144" t="s">
        <v>248</v>
      </c>
      <c r="I55" s="78">
        <v>18000</v>
      </c>
      <c r="J55" s="78">
        <v>18000</v>
      </c>
      <c r="K55" s="148"/>
      <c r="L55" s="148"/>
      <c r="M55" s="78">
        <v>18000</v>
      </c>
      <c r="N55" s="148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144" t="s">
        <v>205</v>
      </c>
      <c r="B56" s="144" t="s">
        <v>73</v>
      </c>
      <c r="C56" s="144" t="s">
        <v>274</v>
      </c>
      <c r="D56" s="144" t="s">
        <v>238</v>
      </c>
      <c r="E56" s="144" t="s">
        <v>128</v>
      </c>
      <c r="F56" s="144" t="s">
        <v>129</v>
      </c>
      <c r="G56" s="144" t="s">
        <v>249</v>
      </c>
      <c r="H56" s="144" t="s">
        <v>250</v>
      </c>
      <c r="I56" s="78">
        <v>30000</v>
      </c>
      <c r="J56" s="78">
        <v>30000</v>
      </c>
      <c r="K56" s="148"/>
      <c r="L56" s="148"/>
      <c r="M56" s="78">
        <v>30000</v>
      </c>
      <c r="N56" s="148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144" t="s">
        <v>205</v>
      </c>
      <c r="B57" s="144" t="s">
        <v>73</v>
      </c>
      <c r="C57" s="144" t="s">
        <v>274</v>
      </c>
      <c r="D57" s="144" t="s">
        <v>238</v>
      </c>
      <c r="E57" s="144" t="s">
        <v>128</v>
      </c>
      <c r="F57" s="144" t="s">
        <v>129</v>
      </c>
      <c r="G57" s="144" t="s">
        <v>251</v>
      </c>
      <c r="H57" s="144" t="s">
        <v>252</v>
      </c>
      <c r="I57" s="78">
        <v>24000</v>
      </c>
      <c r="J57" s="78">
        <v>24000</v>
      </c>
      <c r="K57" s="148"/>
      <c r="L57" s="148"/>
      <c r="M57" s="78">
        <v>24000</v>
      </c>
      <c r="N57" s="148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20.25" customHeight="1" spans="1:24">
      <c r="A58" s="144" t="s">
        <v>205</v>
      </c>
      <c r="B58" s="144" t="s">
        <v>73</v>
      </c>
      <c r="C58" s="144" t="s">
        <v>274</v>
      </c>
      <c r="D58" s="144" t="s">
        <v>238</v>
      </c>
      <c r="E58" s="144" t="s">
        <v>128</v>
      </c>
      <c r="F58" s="144" t="s">
        <v>129</v>
      </c>
      <c r="G58" s="144" t="s">
        <v>253</v>
      </c>
      <c r="H58" s="144" t="s">
        <v>254</v>
      </c>
      <c r="I58" s="78">
        <v>6000</v>
      </c>
      <c r="J58" s="78">
        <v>6000</v>
      </c>
      <c r="K58" s="148"/>
      <c r="L58" s="148"/>
      <c r="M58" s="78">
        <v>6000</v>
      </c>
      <c r="N58" s="148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ht="20.25" customHeight="1" spans="1:24">
      <c r="A59" s="144" t="s">
        <v>205</v>
      </c>
      <c r="B59" s="144" t="s">
        <v>73</v>
      </c>
      <c r="C59" s="144" t="s">
        <v>274</v>
      </c>
      <c r="D59" s="144" t="s">
        <v>238</v>
      </c>
      <c r="E59" s="144" t="s">
        <v>128</v>
      </c>
      <c r="F59" s="144" t="s">
        <v>129</v>
      </c>
      <c r="G59" s="144" t="s">
        <v>255</v>
      </c>
      <c r="H59" s="144" t="s">
        <v>256</v>
      </c>
      <c r="I59" s="78">
        <v>45000</v>
      </c>
      <c r="J59" s="78">
        <v>45000</v>
      </c>
      <c r="K59" s="148"/>
      <c r="L59" s="148"/>
      <c r="M59" s="78">
        <v>45000</v>
      </c>
      <c r="N59" s="148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ht="20.25" customHeight="1" spans="1:24">
      <c r="A60" s="144" t="s">
        <v>205</v>
      </c>
      <c r="B60" s="144" t="s">
        <v>73</v>
      </c>
      <c r="C60" s="144" t="s">
        <v>274</v>
      </c>
      <c r="D60" s="144" t="s">
        <v>238</v>
      </c>
      <c r="E60" s="144" t="s">
        <v>128</v>
      </c>
      <c r="F60" s="144" t="s">
        <v>129</v>
      </c>
      <c r="G60" s="144" t="s">
        <v>257</v>
      </c>
      <c r="H60" s="144" t="s">
        <v>258</v>
      </c>
      <c r="I60" s="78">
        <v>1800</v>
      </c>
      <c r="J60" s="78">
        <v>1800</v>
      </c>
      <c r="K60" s="148"/>
      <c r="L60" s="148"/>
      <c r="M60" s="78">
        <v>1800</v>
      </c>
      <c r="N60" s="148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ht="20.25" customHeight="1" spans="1:24">
      <c r="A61" s="144" t="s">
        <v>205</v>
      </c>
      <c r="B61" s="144" t="s">
        <v>75</v>
      </c>
      <c r="C61" s="144" t="s">
        <v>275</v>
      </c>
      <c r="D61" s="144" t="s">
        <v>207</v>
      </c>
      <c r="E61" s="144" t="s">
        <v>132</v>
      </c>
      <c r="F61" s="144" t="s">
        <v>133</v>
      </c>
      <c r="G61" s="144" t="s">
        <v>208</v>
      </c>
      <c r="H61" s="144" t="s">
        <v>209</v>
      </c>
      <c r="I61" s="78">
        <v>536856</v>
      </c>
      <c r="J61" s="78">
        <v>536856</v>
      </c>
      <c r="K61" s="148"/>
      <c r="L61" s="148"/>
      <c r="M61" s="78">
        <v>536856</v>
      </c>
      <c r="N61" s="148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ht="20.25" customHeight="1" spans="1:24">
      <c r="A62" s="144" t="s">
        <v>205</v>
      </c>
      <c r="B62" s="144" t="s">
        <v>75</v>
      </c>
      <c r="C62" s="144" t="s">
        <v>275</v>
      </c>
      <c r="D62" s="144" t="s">
        <v>207</v>
      </c>
      <c r="E62" s="144" t="s">
        <v>132</v>
      </c>
      <c r="F62" s="144" t="s">
        <v>133</v>
      </c>
      <c r="G62" s="144" t="s">
        <v>210</v>
      </c>
      <c r="H62" s="144" t="s">
        <v>211</v>
      </c>
      <c r="I62" s="78">
        <v>939300</v>
      </c>
      <c r="J62" s="78">
        <v>939300</v>
      </c>
      <c r="K62" s="148"/>
      <c r="L62" s="148"/>
      <c r="M62" s="78">
        <v>939300</v>
      </c>
      <c r="N62" s="148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ht="20.25" customHeight="1" spans="1:24">
      <c r="A63" s="144" t="s">
        <v>205</v>
      </c>
      <c r="B63" s="144" t="s">
        <v>75</v>
      </c>
      <c r="C63" s="144" t="s">
        <v>275</v>
      </c>
      <c r="D63" s="144" t="s">
        <v>207</v>
      </c>
      <c r="E63" s="144" t="s">
        <v>132</v>
      </c>
      <c r="F63" s="144" t="s">
        <v>133</v>
      </c>
      <c r="G63" s="144" t="s">
        <v>212</v>
      </c>
      <c r="H63" s="144" t="s">
        <v>213</v>
      </c>
      <c r="I63" s="78">
        <v>44738</v>
      </c>
      <c r="J63" s="78">
        <v>44738</v>
      </c>
      <c r="K63" s="148"/>
      <c r="L63" s="148"/>
      <c r="M63" s="78">
        <v>44738</v>
      </c>
      <c r="N63" s="148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ht="20.25" customHeight="1" spans="1:24">
      <c r="A64" s="144" t="s">
        <v>205</v>
      </c>
      <c r="B64" s="144" t="s">
        <v>75</v>
      </c>
      <c r="C64" s="144" t="s">
        <v>276</v>
      </c>
      <c r="D64" s="144" t="s">
        <v>215</v>
      </c>
      <c r="E64" s="144" t="s">
        <v>106</v>
      </c>
      <c r="F64" s="144" t="s">
        <v>107</v>
      </c>
      <c r="G64" s="144" t="s">
        <v>216</v>
      </c>
      <c r="H64" s="144" t="s">
        <v>217</v>
      </c>
      <c r="I64" s="78">
        <v>328755</v>
      </c>
      <c r="J64" s="78">
        <v>328755</v>
      </c>
      <c r="K64" s="148"/>
      <c r="L64" s="148"/>
      <c r="M64" s="78">
        <v>328755</v>
      </c>
      <c r="N64" s="148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ht="20.25" customHeight="1" spans="1:24">
      <c r="A65" s="144" t="s">
        <v>205</v>
      </c>
      <c r="B65" s="144" t="s">
        <v>75</v>
      </c>
      <c r="C65" s="144" t="s">
        <v>276</v>
      </c>
      <c r="D65" s="144" t="s">
        <v>215</v>
      </c>
      <c r="E65" s="144" t="s">
        <v>114</v>
      </c>
      <c r="F65" s="144" t="s">
        <v>115</v>
      </c>
      <c r="G65" s="144" t="s">
        <v>218</v>
      </c>
      <c r="H65" s="144" t="s">
        <v>219</v>
      </c>
      <c r="I65" s="78">
        <v>162300</v>
      </c>
      <c r="J65" s="78">
        <v>162300</v>
      </c>
      <c r="K65" s="148"/>
      <c r="L65" s="148"/>
      <c r="M65" s="78">
        <v>162300</v>
      </c>
      <c r="N65" s="148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ht="20.25" customHeight="1" spans="1:24">
      <c r="A66" s="144" t="s">
        <v>205</v>
      </c>
      <c r="B66" s="144" t="s">
        <v>75</v>
      </c>
      <c r="C66" s="144" t="s">
        <v>276</v>
      </c>
      <c r="D66" s="144" t="s">
        <v>215</v>
      </c>
      <c r="E66" s="144" t="s">
        <v>118</v>
      </c>
      <c r="F66" s="144" t="s">
        <v>119</v>
      </c>
      <c r="G66" s="144" t="s">
        <v>220</v>
      </c>
      <c r="H66" s="144" t="s">
        <v>221</v>
      </c>
      <c r="I66" s="78">
        <v>102600</v>
      </c>
      <c r="J66" s="78">
        <v>102600</v>
      </c>
      <c r="K66" s="148"/>
      <c r="L66" s="148"/>
      <c r="M66" s="78">
        <v>102600</v>
      </c>
      <c r="N66" s="14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ht="20.25" customHeight="1" spans="1:24">
      <c r="A67" s="144" t="s">
        <v>205</v>
      </c>
      <c r="B67" s="144" t="s">
        <v>75</v>
      </c>
      <c r="C67" s="144" t="s">
        <v>276</v>
      </c>
      <c r="D67" s="144" t="s">
        <v>215</v>
      </c>
      <c r="E67" s="144" t="s">
        <v>120</v>
      </c>
      <c r="F67" s="144" t="s">
        <v>121</v>
      </c>
      <c r="G67" s="144" t="s">
        <v>222</v>
      </c>
      <c r="H67" s="144" t="s">
        <v>223</v>
      </c>
      <c r="I67" s="78">
        <v>4110</v>
      </c>
      <c r="J67" s="78">
        <v>4110</v>
      </c>
      <c r="K67" s="148"/>
      <c r="L67" s="148"/>
      <c r="M67" s="78">
        <v>4110</v>
      </c>
      <c r="N67" s="148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ht="20.25" customHeight="1" spans="1:24">
      <c r="A68" s="144" t="s">
        <v>205</v>
      </c>
      <c r="B68" s="144" t="s">
        <v>75</v>
      </c>
      <c r="C68" s="144" t="s">
        <v>276</v>
      </c>
      <c r="D68" s="144" t="s">
        <v>215</v>
      </c>
      <c r="E68" s="144" t="s">
        <v>120</v>
      </c>
      <c r="F68" s="144" t="s">
        <v>121</v>
      </c>
      <c r="G68" s="144" t="s">
        <v>222</v>
      </c>
      <c r="H68" s="144" t="s">
        <v>223</v>
      </c>
      <c r="I68" s="78">
        <v>7755</v>
      </c>
      <c r="J68" s="78">
        <v>7755</v>
      </c>
      <c r="K68" s="148"/>
      <c r="L68" s="148"/>
      <c r="M68" s="78">
        <v>7755</v>
      </c>
      <c r="N68" s="148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ht="20.25" customHeight="1" spans="1:24">
      <c r="A69" s="144" t="s">
        <v>205</v>
      </c>
      <c r="B69" s="144" t="s">
        <v>75</v>
      </c>
      <c r="C69" s="144" t="s">
        <v>277</v>
      </c>
      <c r="D69" s="144" t="s">
        <v>231</v>
      </c>
      <c r="E69" s="144" t="s">
        <v>132</v>
      </c>
      <c r="F69" s="144" t="s">
        <v>133</v>
      </c>
      <c r="G69" s="144" t="s">
        <v>232</v>
      </c>
      <c r="H69" s="144" t="s">
        <v>233</v>
      </c>
      <c r="I69" s="78">
        <v>135000</v>
      </c>
      <c r="J69" s="78">
        <v>135000</v>
      </c>
      <c r="K69" s="148"/>
      <c r="L69" s="148"/>
      <c r="M69" s="78">
        <v>135000</v>
      </c>
      <c r="N69" s="148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ht="20.25" customHeight="1" spans="1:24">
      <c r="A70" s="144" t="s">
        <v>205</v>
      </c>
      <c r="B70" s="144" t="s">
        <v>75</v>
      </c>
      <c r="C70" s="144" t="s">
        <v>278</v>
      </c>
      <c r="D70" s="144" t="s">
        <v>235</v>
      </c>
      <c r="E70" s="144" t="s">
        <v>132</v>
      </c>
      <c r="F70" s="144" t="s">
        <v>133</v>
      </c>
      <c r="G70" s="144" t="s">
        <v>236</v>
      </c>
      <c r="H70" s="144" t="s">
        <v>235</v>
      </c>
      <c r="I70" s="78">
        <v>10737.12</v>
      </c>
      <c r="J70" s="78">
        <v>10737.12</v>
      </c>
      <c r="K70" s="148"/>
      <c r="L70" s="148"/>
      <c r="M70" s="78">
        <v>10737.12</v>
      </c>
      <c r="N70" s="148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ht="20.25" customHeight="1" spans="1:24">
      <c r="A71" s="144" t="s">
        <v>205</v>
      </c>
      <c r="B71" s="144" t="s">
        <v>75</v>
      </c>
      <c r="C71" s="144" t="s">
        <v>279</v>
      </c>
      <c r="D71" s="144" t="s">
        <v>238</v>
      </c>
      <c r="E71" s="144" t="s">
        <v>132</v>
      </c>
      <c r="F71" s="144" t="s">
        <v>133</v>
      </c>
      <c r="G71" s="144" t="s">
        <v>239</v>
      </c>
      <c r="H71" s="144" t="s">
        <v>240</v>
      </c>
      <c r="I71" s="78">
        <v>42735</v>
      </c>
      <c r="J71" s="78">
        <v>42735</v>
      </c>
      <c r="K71" s="148"/>
      <c r="L71" s="148"/>
      <c r="M71" s="78">
        <v>42735</v>
      </c>
      <c r="N71" s="148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ht="20.25" customHeight="1" spans="1:24">
      <c r="A72" s="144" t="s">
        <v>205</v>
      </c>
      <c r="B72" s="144" t="s">
        <v>75</v>
      </c>
      <c r="C72" s="144" t="s">
        <v>279</v>
      </c>
      <c r="D72" s="144" t="s">
        <v>238</v>
      </c>
      <c r="E72" s="144" t="s">
        <v>132</v>
      </c>
      <c r="F72" s="144" t="s">
        <v>133</v>
      </c>
      <c r="G72" s="144" t="s">
        <v>241</v>
      </c>
      <c r="H72" s="144" t="s">
        <v>242</v>
      </c>
      <c r="I72" s="78">
        <v>5505</v>
      </c>
      <c r="J72" s="78">
        <v>5505</v>
      </c>
      <c r="K72" s="148"/>
      <c r="L72" s="148"/>
      <c r="M72" s="78">
        <v>5505</v>
      </c>
      <c r="N72" s="148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ht="20.25" customHeight="1" spans="1:24">
      <c r="A73" s="144" t="s">
        <v>205</v>
      </c>
      <c r="B73" s="144" t="s">
        <v>75</v>
      </c>
      <c r="C73" s="144" t="s">
        <v>279</v>
      </c>
      <c r="D73" s="144" t="s">
        <v>238</v>
      </c>
      <c r="E73" s="144" t="s">
        <v>132</v>
      </c>
      <c r="F73" s="144" t="s">
        <v>133</v>
      </c>
      <c r="G73" s="144" t="s">
        <v>243</v>
      </c>
      <c r="H73" s="144" t="s">
        <v>244</v>
      </c>
      <c r="I73" s="78">
        <v>8505</v>
      </c>
      <c r="J73" s="78">
        <v>8505</v>
      </c>
      <c r="K73" s="148"/>
      <c r="L73" s="148"/>
      <c r="M73" s="78">
        <v>8505</v>
      </c>
      <c r="N73" s="148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ht="20.25" customHeight="1" spans="1:24">
      <c r="A74" s="144" t="s">
        <v>205</v>
      </c>
      <c r="B74" s="144" t="s">
        <v>75</v>
      </c>
      <c r="C74" s="144" t="s">
        <v>279</v>
      </c>
      <c r="D74" s="144" t="s">
        <v>238</v>
      </c>
      <c r="E74" s="144" t="s">
        <v>132</v>
      </c>
      <c r="F74" s="144" t="s">
        <v>133</v>
      </c>
      <c r="G74" s="144" t="s">
        <v>245</v>
      </c>
      <c r="H74" s="144" t="s">
        <v>246</v>
      </c>
      <c r="I74" s="78">
        <v>15495</v>
      </c>
      <c r="J74" s="78">
        <v>15495</v>
      </c>
      <c r="K74" s="148"/>
      <c r="L74" s="148"/>
      <c r="M74" s="78">
        <v>15495</v>
      </c>
      <c r="N74" s="148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ht="20.25" customHeight="1" spans="1:24">
      <c r="A75" s="144" t="s">
        <v>205</v>
      </c>
      <c r="B75" s="144" t="s">
        <v>75</v>
      </c>
      <c r="C75" s="144" t="s">
        <v>279</v>
      </c>
      <c r="D75" s="144" t="s">
        <v>238</v>
      </c>
      <c r="E75" s="144" t="s">
        <v>132</v>
      </c>
      <c r="F75" s="144" t="s">
        <v>133</v>
      </c>
      <c r="G75" s="144" t="s">
        <v>247</v>
      </c>
      <c r="H75" s="144" t="s">
        <v>248</v>
      </c>
      <c r="I75" s="78">
        <v>18000</v>
      </c>
      <c r="J75" s="78">
        <v>18000</v>
      </c>
      <c r="K75" s="148"/>
      <c r="L75" s="148"/>
      <c r="M75" s="78">
        <v>18000</v>
      </c>
      <c r="N75" s="148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ht="20.25" customHeight="1" spans="1:24">
      <c r="A76" s="144" t="s">
        <v>205</v>
      </c>
      <c r="B76" s="144" t="s">
        <v>75</v>
      </c>
      <c r="C76" s="144" t="s">
        <v>279</v>
      </c>
      <c r="D76" s="144" t="s">
        <v>238</v>
      </c>
      <c r="E76" s="144" t="s">
        <v>132</v>
      </c>
      <c r="F76" s="144" t="s">
        <v>133</v>
      </c>
      <c r="G76" s="144" t="s">
        <v>249</v>
      </c>
      <c r="H76" s="144" t="s">
        <v>250</v>
      </c>
      <c r="I76" s="78">
        <v>31500</v>
      </c>
      <c r="J76" s="78">
        <v>31500</v>
      </c>
      <c r="K76" s="148"/>
      <c r="L76" s="148"/>
      <c r="M76" s="78">
        <v>31500</v>
      </c>
      <c r="N76" s="148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ht="20.25" customHeight="1" spans="1:24">
      <c r="A77" s="144" t="s">
        <v>205</v>
      </c>
      <c r="B77" s="144" t="s">
        <v>75</v>
      </c>
      <c r="C77" s="144" t="s">
        <v>279</v>
      </c>
      <c r="D77" s="144" t="s">
        <v>238</v>
      </c>
      <c r="E77" s="144" t="s">
        <v>132</v>
      </c>
      <c r="F77" s="144" t="s">
        <v>133</v>
      </c>
      <c r="G77" s="144" t="s">
        <v>251</v>
      </c>
      <c r="H77" s="144" t="s">
        <v>252</v>
      </c>
      <c r="I77" s="78">
        <v>24000</v>
      </c>
      <c r="J77" s="78">
        <v>24000</v>
      </c>
      <c r="K77" s="148"/>
      <c r="L77" s="148"/>
      <c r="M77" s="78">
        <v>24000</v>
      </c>
      <c r="N77" s="148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ht="20.25" customHeight="1" spans="1:24">
      <c r="A78" s="144" t="s">
        <v>205</v>
      </c>
      <c r="B78" s="144" t="s">
        <v>75</v>
      </c>
      <c r="C78" s="144" t="s">
        <v>279</v>
      </c>
      <c r="D78" s="144" t="s">
        <v>238</v>
      </c>
      <c r="E78" s="144" t="s">
        <v>132</v>
      </c>
      <c r="F78" s="144" t="s">
        <v>133</v>
      </c>
      <c r="G78" s="144" t="s">
        <v>253</v>
      </c>
      <c r="H78" s="144" t="s">
        <v>254</v>
      </c>
      <c r="I78" s="78">
        <v>6000</v>
      </c>
      <c r="J78" s="78">
        <v>6000</v>
      </c>
      <c r="K78" s="148"/>
      <c r="L78" s="148"/>
      <c r="M78" s="78">
        <v>6000</v>
      </c>
      <c r="N78" s="148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ht="20.25" customHeight="1" spans="1:24">
      <c r="A79" s="144" t="s">
        <v>205</v>
      </c>
      <c r="B79" s="144" t="s">
        <v>75</v>
      </c>
      <c r="C79" s="144" t="s">
        <v>279</v>
      </c>
      <c r="D79" s="144" t="s">
        <v>238</v>
      </c>
      <c r="E79" s="144" t="s">
        <v>132</v>
      </c>
      <c r="F79" s="144" t="s">
        <v>133</v>
      </c>
      <c r="G79" s="144" t="s">
        <v>255</v>
      </c>
      <c r="H79" s="144" t="s">
        <v>256</v>
      </c>
      <c r="I79" s="78">
        <v>45000</v>
      </c>
      <c r="J79" s="78">
        <v>45000</v>
      </c>
      <c r="K79" s="148"/>
      <c r="L79" s="148"/>
      <c r="M79" s="78">
        <v>45000</v>
      </c>
      <c r="N79" s="148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ht="20.25" customHeight="1" spans="1:24">
      <c r="A80" s="144" t="s">
        <v>205</v>
      </c>
      <c r="B80" s="144" t="s">
        <v>75</v>
      </c>
      <c r="C80" s="144" t="s">
        <v>279</v>
      </c>
      <c r="D80" s="144" t="s">
        <v>238</v>
      </c>
      <c r="E80" s="144" t="s">
        <v>132</v>
      </c>
      <c r="F80" s="144" t="s">
        <v>133</v>
      </c>
      <c r="G80" s="144" t="s">
        <v>232</v>
      </c>
      <c r="H80" s="144" t="s">
        <v>233</v>
      </c>
      <c r="I80" s="78">
        <v>13500</v>
      </c>
      <c r="J80" s="78">
        <v>13500</v>
      </c>
      <c r="K80" s="148"/>
      <c r="L80" s="148"/>
      <c r="M80" s="78">
        <v>13500</v>
      </c>
      <c r="N80" s="148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ht="20.25" customHeight="1" spans="1:24">
      <c r="A81" s="144" t="s">
        <v>205</v>
      </c>
      <c r="B81" s="144" t="s">
        <v>75</v>
      </c>
      <c r="C81" s="144" t="s">
        <v>279</v>
      </c>
      <c r="D81" s="144" t="s">
        <v>238</v>
      </c>
      <c r="E81" s="144" t="s">
        <v>132</v>
      </c>
      <c r="F81" s="144" t="s">
        <v>133</v>
      </c>
      <c r="G81" s="144" t="s">
        <v>257</v>
      </c>
      <c r="H81" s="144" t="s">
        <v>258</v>
      </c>
      <c r="I81" s="78">
        <v>2400</v>
      </c>
      <c r="J81" s="78">
        <v>2400</v>
      </c>
      <c r="K81" s="148"/>
      <c r="L81" s="148"/>
      <c r="M81" s="78">
        <v>2400</v>
      </c>
      <c r="N81" s="148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ht="20.25" customHeight="1" spans="1:24">
      <c r="A82" s="144" t="s">
        <v>205</v>
      </c>
      <c r="B82" s="144" t="s">
        <v>75</v>
      </c>
      <c r="C82" s="144" t="s">
        <v>280</v>
      </c>
      <c r="D82" s="144" t="s">
        <v>139</v>
      </c>
      <c r="E82" s="144" t="s">
        <v>138</v>
      </c>
      <c r="F82" s="144" t="s">
        <v>139</v>
      </c>
      <c r="G82" s="144" t="s">
        <v>225</v>
      </c>
      <c r="H82" s="144" t="s">
        <v>139</v>
      </c>
      <c r="I82" s="78">
        <v>260000</v>
      </c>
      <c r="J82" s="78">
        <v>260000</v>
      </c>
      <c r="K82" s="148"/>
      <c r="L82" s="148"/>
      <c r="M82" s="78">
        <v>260000</v>
      </c>
      <c r="N82" s="148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ht="20.25" customHeight="1" spans="1:24">
      <c r="A83" s="144" t="s">
        <v>205</v>
      </c>
      <c r="B83" s="144" t="s">
        <v>75</v>
      </c>
      <c r="C83" s="144" t="s">
        <v>281</v>
      </c>
      <c r="D83" s="144" t="s">
        <v>260</v>
      </c>
      <c r="E83" s="144" t="s">
        <v>132</v>
      </c>
      <c r="F83" s="144" t="s">
        <v>133</v>
      </c>
      <c r="G83" s="144" t="s">
        <v>212</v>
      </c>
      <c r="H83" s="144" t="s">
        <v>213</v>
      </c>
      <c r="I83" s="78">
        <v>300000</v>
      </c>
      <c r="J83" s="78">
        <v>300000</v>
      </c>
      <c r="K83" s="148"/>
      <c r="L83" s="148"/>
      <c r="M83" s="78">
        <v>300000</v>
      </c>
      <c r="N83" s="148"/>
      <c r="O83" s="78"/>
      <c r="P83" s="78"/>
      <c r="Q83" s="78"/>
      <c r="R83" s="78"/>
      <c r="S83" s="78"/>
      <c r="T83" s="78"/>
      <c r="U83" s="78"/>
      <c r="V83" s="78"/>
      <c r="W83" s="78"/>
      <c r="X83" s="78"/>
    </row>
    <row r="84" ht="20.25" customHeight="1" spans="1:24">
      <c r="A84" s="144" t="s">
        <v>205</v>
      </c>
      <c r="B84" s="144" t="s">
        <v>75</v>
      </c>
      <c r="C84" s="144" t="s">
        <v>281</v>
      </c>
      <c r="D84" s="144" t="s">
        <v>260</v>
      </c>
      <c r="E84" s="144" t="s">
        <v>132</v>
      </c>
      <c r="F84" s="144" t="s">
        <v>133</v>
      </c>
      <c r="G84" s="144" t="s">
        <v>212</v>
      </c>
      <c r="H84" s="144" t="s">
        <v>213</v>
      </c>
      <c r="I84" s="78">
        <v>358560</v>
      </c>
      <c r="J84" s="78">
        <v>358560</v>
      </c>
      <c r="K84" s="148"/>
      <c r="L84" s="148"/>
      <c r="M84" s="78">
        <v>358560</v>
      </c>
      <c r="N84" s="148"/>
      <c r="O84" s="78"/>
      <c r="P84" s="78"/>
      <c r="Q84" s="78"/>
      <c r="R84" s="78"/>
      <c r="S84" s="78"/>
      <c r="T84" s="78"/>
      <c r="U84" s="78"/>
      <c r="V84" s="78"/>
      <c r="W84" s="78"/>
      <c r="X84" s="78"/>
    </row>
    <row r="85" ht="17.25" customHeight="1" spans="1:24">
      <c r="A85" s="31" t="s">
        <v>178</v>
      </c>
      <c r="B85" s="32"/>
      <c r="C85" s="150"/>
      <c r="D85" s="150"/>
      <c r="E85" s="150"/>
      <c r="F85" s="150"/>
      <c r="G85" s="150"/>
      <c r="H85" s="151"/>
      <c r="I85" s="78">
        <v>8765988.72</v>
      </c>
      <c r="J85" s="78">
        <v>8765988.72</v>
      </c>
      <c r="K85" s="78"/>
      <c r="L85" s="78"/>
      <c r="M85" s="78">
        <v>8765988.72</v>
      </c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</row>
  </sheetData>
  <mergeCells count="31">
    <mergeCell ref="A2:X2"/>
    <mergeCell ref="A3:H3"/>
    <mergeCell ref="I4:X4"/>
    <mergeCell ref="J5:N5"/>
    <mergeCell ref="O5:Q5"/>
    <mergeCell ref="S5:X5"/>
    <mergeCell ref="A85:H8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opLeftCell="A2" workbookViewId="0">
      <selection activeCell="A3" sqref="A3:H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4"/>
      <c r="E1" s="1"/>
      <c r="F1" s="1"/>
      <c r="G1" s="1"/>
      <c r="H1" s="1"/>
      <c r="U1" s="134"/>
      <c r="W1" s="139" t="s">
        <v>282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"单位名称："&amp;"昆明市生态环境局寻甸分局"</f>
        <v>单位名称：昆明市生态环境局寻甸分局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4"/>
      <c r="W3" s="116" t="s">
        <v>1</v>
      </c>
    </row>
    <row r="4" ht="21.75" customHeight="1" spans="1:23">
      <c r="A4" s="8" t="s">
        <v>283</v>
      </c>
      <c r="B4" s="9" t="s">
        <v>189</v>
      </c>
      <c r="C4" s="8" t="s">
        <v>190</v>
      </c>
      <c r="D4" s="8" t="s">
        <v>284</v>
      </c>
      <c r="E4" s="9" t="s">
        <v>191</v>
      </c>
      <c r="F4" s="9" t="s">
        <v>192</v>
      </c>
      <c r="G4" s="9" t="s">
        <v>285</v>
      </c>
      <c r="H4" s="9" t="s">
        <v>286</v>
      </c>
      <c r="I4" s="26" t="s">
        <v>55</v>
      </c>
      <c r="J4" s="10" t="s">
        <v>287</v>
      </c>
      <c r="K4" s="11"/>
      <c r="L4" s="11"/>
      <c r="M4" s="12"/>
      <c r="N4" s="10" t="s">
        <v>197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5" t="s">
        <v>58</v>
      </c>
      <c r="K5" s="136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203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7" t="s">
        <v>57</v>
      </c>
      <c r="K6" s="138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288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7" t="s">
        <v>289</v>
      </c>
      <c r="B9" s="67" t="s">
        <v>290</v>
      </c>
      <c r="C9" s="67" t="s">
        <v>291</v>
      </c>
      <c r="D9" s="67" t="s">
        <v>70</v>
      </c>
      <c r="E9" s="67" t="s">
        <v>128</v>
      </c>
      <c r="F9" s="67" t="s">
        <v>129</v>
      </c>
      <c r="G9" s="67" t="s">
        <v>239</v>
      </c>
      <c r="H9" s="67" t="s">
        <v>240</v>
      </c>
      <c r="I9" s="78">
        <v>200000</v>
      </c>
      <c r="J9" s="78"/>
      <c r="K9" s="78"/>
      <c r="L9" s="78"/>
      <c r="M9" s="78"/>
      <c r="N9" s="78"/>
      <c r="O9" s="78"/>
      <c r="P9" s="78"/>
      <c r="Q9" s="78"/>
      <c r="R9" s="78">
        <v>200000</v>
      </c>
      <c r="S9" s="78"/>
      <c r="T9" s="78"/>
      <c r="U9" s="78"/>
      <c r="V9" s="78"/>
      <c r="W9" s="78">
        <v>200000</v>
      </c>
    </row>
    <row r="10" ht="21.75" customHeight="1" spans="1:23">
      <c r="A10" s="67" t="s">
        <v>289</v>
      </c>
      <c r="B10" s="67" t="s">
        <v>290</v>
      </c>
      <c r="C10" s="67" t="s">
        <v>291</v>
      </c>
      <c r="D10" s="67" t="s">
        <v>70</v>
      </c>
      <c r="E10" s="67" t="s">
        <v>128</v>
      </c>
      <c r="F10" s="67" t="s">
        <v>129</v>
      </c>
      <c r="G10" s="67" t="s">
        <v>292</v>
      </c>
      <c r="H10" s="67" t="s">
        <v>293</v>
      </c>
      <c r="I10" s="78">
        <v>1800000</v>
      </c>
      <c r="J10" s="78"/>
      <c r="K10" s="78"/>
      <c r="L10" s="78"/>
      <c r="M10" s="78"/>
      <c r="N10" s="78"/>
      <c r="O10" s="78"/>
      <c r="P10" s="78"/>
      <c r="Q10" s="78"/>
      <c r="R10" s="78">
        <v>1800000</v>
      </c>
      <c r="S10" s="78"/>
      <c r="T10" s="78"/>
      <c r="U10" s="78"/>
      <c r="V10" s="78"/>
      <c r="W10" s="78">
        <v>1800000</v>
      </c>
    </row>
    <row r="11" ht="21.75" customHeight="1" spans="1:23">
      <c r="A11" s="67" t="s">
        <v>289</v>
      </c>
      <c r="B11" s="67" t="s">
        <v>294</v>
      </c>
      <c r="C11" s="67" t="s">
        <v>295</v>
      </c>
      <c r="D11" s="67" t="s">
        <v>70</v>
      </c>
      <c r="E11" s="67" t="s">
        <v>128</v>
      </c>
      <c r="F11" s="67" t="s">
        <v>129</v>
      </c>
      <c r="G11" s="67" t="s">
        <v>239</v>
      </c>
      <c r="H11" s="67" t="s">
        <v>240</v>
      </c>
      <c r="I11" s="78">
        <v>130000</v>
      </c>
      <c r="J11" s="78">
        <v>130000</v>
      </c>
      <c r="K11" s="78">
        <v>130000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1.75" customHeight="1" spans="1:23">
      <c r="A12" s="67" t="s">
        <v>289</v>
      </c>
      <c r="B12" s="67" t="s">
        <v>294</v>
      </c>
      <c r="C12" s="67" t="s">
        <v>295</v>
      </c>
      <c r="D12" s="67" t="s">
        <v>70</v>
      </c>
      <c r="E12" s="67" t="s">
        <v>128</v>
      </c>
      <c r="F12" s="67" t="s">
        <v>129</v>
      </c>
      <c r="G12" s="67" t="s">
        <v>249</v>
      </c>
      <c r="H12" s="67" t="s">
        <v>250</v>
      </c>
      <c r="I12" s="78">
        <v>180000</v>
      </c>
      <c r="J12" s="78">
        <v>180000</v>
      </c>
      <c r="K12" s="78">
        <v>180000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21.75" customHeight="1" spans="1:23">
      <c r="A13" s="67" t="s">
        <v>289</v>
      </c>
      <c r="B13" s="67" t="s">
        <v>294</v>
      </c>
      <c r="C13" s="67" t="s">
        <v>295</v>
      </c>
      <c r="D13" s="67" t="s">
        <v>70</v>
      </c>
      <c r="E13" s="67" t="s">
        <v>128</v>
      </c>
      <c r="F13" s="67" t="s">
        <v>129</v>
      </c>
      <c r="G13" s="67" t="s">
        <v>251</v>
      </c>
      <c r="H13" s="67" t="s">
        <v>252</v>
      </c>
      <c r="I13" s="78">
        <v>50000</v>
      </c>
      <c r="J13" s="78">
        <v>50000</v>
      </c>
      <c r="K13" s="78">
        <v>50000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ht="21.75" customHeight="1" spans="1:23">
      <c r="A14" s="67" t="s">
        <v>289</v>
      </c>
      <c r="B14" s="67" t="s">
        <v>294</v>
      </c>
      <c r="C14" s="67" t="s">
        <v>295</v>
      </c>
      <c r="D14" s="67" t="s">
        <v>70</v>
      </c>
      <c r="E14" s="67" t="s">
        <v>128</v>
      </c>
      <c r="F14" s="67" t="s">
        <v>129</v>
      </c>
      <c r="G14" s="67" t="s">
        <v>253</v>
      </c>
      <c r="H14" s="67" t="s">
        <v>254</v>
      </c>
      <c r="I14" s="78">
        <v>20000</v>
      </c>
      <c r="J14" s="78">
        <v>20000</v>
      </c>
      <c r="K14" s="78">
        <v>20000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ht="21.75" customHeight="1" spans="1:23">
      <c r="A15" s="67" t="s">
        <v>289</v>
      </c>
      <c r="B15" s="67" t="s">
        <v>294</v>
      </c>
      <c r="C15" s="67" t="s">
        <v>295</v>
      </c>
      <c r="D15" s="67" t="s">
        <v>70</v>
      </c>
      <c r="E15" s="67" t="s">
        <v>128</v>
      </c>
      <c r="F15" s="67" t="s">
        <v>129</v>
      </c>
      <c r="G15" s="67" t="s">
        <v>296</v>
      </c>
      <c r="H15" s="67" t="s">
        <v>297</v>
      </c>
      <c r="I15" s="78">
        <v>50000</v>
      </c>
      <c r="J15" s="78">
        <v>50000</v>
      </c>
      <c r="K15" s="78">
        <v>50000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ht="21.75" customHeight="1" spans="1:23">
      <c r="A16" s="67" t="s">
        <v>289</v>
      </c>
      <c r="B16" s="67" t="s">
        <v>294</v>
      </c>
      <c r="C16" s="67" t="s">
        <v>295</v>
      </c>
      <c r="D16" s="67" t="s">
        <v>70</v>
      </c>
      <c r="E16" s="67" t="s">
        <v>128</v>
      </c>
      <c r="F16" s="67" t="s">
        <v>129</v>
      </c>
      <c r="G16" s="67" t="s">
        <v>292</v>
      </c>
      <c r="H16" s="67" t="s">
        <v>293</v>
      </c>
      <c r="I16" s="78">
        <v>120000</v>
      </c>
      <c r="J16" s="78">
        <v>120000</v>
      </c>
      <c r="K16" s="78">
        <v>120000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ht="18.75" customHeight="1" spans="1:23">
      <c r="A17" s="31" t="s">
        <v>178</v>
      </c>
      <c r="B17" s="32"/>
      <c r="C17" s="32"/>
      <c r="D17" s="32"/>
      <c r="E17" s="32"/>
      <c r="F17" s="32"/>
      <c r="G17" s="32"/>
      <c r="H17" s="33"/>
      <c r="I17" s="78">
        <v>2550000</v>
      </c>
      <c r="J17" s="78">
        <v>550000</v>
      </c>
      <c r="K17" s="78">
        <v>550000</v>
      </c>
      <c r="L17" s="78"/>
      <c r="M17" s="78"/>
      <c r="N17" s="78"/>
      <c r="O17" s="78"/>
      <c r="P17" s="78"/>
      <c r="Q17" s="78"/>
      <c r="R17" s="78">
        <v>2000000</v>
      </c>
      <c r="S17" s="78"/>
      <c r="T17" s="78"/>
      <c r="U17" s="78"/>
      <c r="V17" s="78"/>
      <c r="W17" s="78">
        <v>2000000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workbookViewId="0">
      <selection activeCell="A3" sqref="A3:H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298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"单位名称："&amp;"昆明市生态环境局寻甸分局"</f>
        <v>单位名称：昆明市生态环境局寻甸分局</v>
      </c>
    </row>
    <row r="4" ht="44.25" customHeight="1" spans="1:10">
      <c r="A4" s="65" t="s">
        <v>190</v>
      </c>
      <c r="B4" s="65" t="s">
        <v>299</v>
      </c>
      <c r="C4" s="65" t="s">
        <v>300</v>
      </c>
      <c r="D4" s="65" t="s">
        <v>301</v>
      </c>
      <c r="E4" s="65" t="s">
        <v>302</v>
      </c>
      <c r="F4" s="66" t="s">
        <v>303</v>
      </c>
      <c r="G4" s="65" t="s">
        <v>304</v>
      </c>
      <c r="H4" s="66" t="s">
        <v>305</v>
      </c>
      <c r="I4" s="66" t="s">
        <v>306</v>
      </c>
      <c r="J4" s="65" t="s">
        <v>307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4">
        <v>6</v>
      </c>
      <c r="G5" s="131">
        <v>7</v>
      </c>
      <c r="H5" s="34">
        <v>8</v>
      </c>
      <c r="I5" s="34">
        <v>9</v>
      </c>
      <c r="J5" s="131">
        <v>10</v>
      </c>
    </row>
    <row r="6" ht="42" customHeight="1" spans="1:10">
      <c r="A6" s="28" t="s">
        <v>70</v>
      </c>
      <c r="B6" s="67"/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132" t="s">
        <v>70</v>
      </c>
      <c r="B7" s="20"/>
      <c r="C7" s="20"/>
      <c r="D7" s="20"/>
      <c r="E7" s="28"/>
      <c r="F7" s="20"/>
      <c r="G7" s="28"/>
      <c r="H7" s="20"/>
      <c r="I7" s="20"/>
      <c r="J7" s="28"/>
    </row>
    <row r="8" ht="42" customHeight="1" spans="1:10">
      <c r="A8" s="133" t="s">
        <v>291</v>
      </c>
      <c r="B8" s="20" t="s">
        <v>308</v>
      </c>
      <c r="C8" s="20" t="s">
        <v>309</v>
      </c>
      <c r="D8" s="20" t="s">
        <v>310</v>
      </c>
      <c r="E8" s="28" t="s">
        <v>311</v>
      </c>
      <c r="F8" s="20" t="s">
        <v>312</v>
      </c>
      <c r="G8" s="28" t="s">
        <v>99</v>
      </c>
      <c r="H8" s="20" t="s">
        <v>313</v>
      </c>
      <c r="I8" s="20" t="s">
        <v>314</v>
      </c>
      <c r="J8" s="28" t="s">
        <v>315</v>
      </c>
    </row>
    <row r="9" ht="42" customHeight="1" spans="1:10">
      <c r="A9" s="133" t="s">
        <v>291</v>
      </c>
      <c r="B9" s="20" t="s">
        <v>308</v>
      </c>
      <c r="C9" s="20" t="s">
        <v>309</v>
      </c>
      <c r="D9" s="20" t="s">
        <v>310</v>
      </c>
      <c r="E9" s="28" t="s">
        <v>316</v>
      </c>
      <c r="F9" s="20" t="s">
        <v>312</v>
      </c>
      <c r="G9" s="28" t="s">
        <v>94</v>
      </c>
      <c r="H9" s="20" t="s">
        <v>313</v>
      </c>
      <c r="I9" s="20" t="s">
        <v>314</v>
      </c>
      <c r="J9" s="28" t="s">
        <v>315</v>
      </c>
    </row>
    <row r="10" ht="42" customHeight="1" spans="1:10">
      <c r="A10" s="133" t="s">
        <v>291</v>
      </c>
      <c r="B10" s="20" t="s">
        <v>308</v>
      </c>
      <c r="C10" s="20" t="s">
        <v>309</v>
      </c>
      <c r="D10" s="20" t="s">
        <v>310</v>
      </c>
      <c r="E10" s="28" t="s">
        <v>317</v>
      </c>
      <c r="F10" s="20" t="s">
        <v>312</v>
      </c>
      <c r="G10" s="28" t="s">
        <v>88</v>
      </c>
      <c r="H10" s="20" t="s">
        <v>313</v>
      </c>
      <c r="I10" s="20" t="s">
        <v>314</v>
      </c>
      <c r="J10" s="28" t="s">
        <v>315</v>
      </c>
    </row>
    <row r="11" ht="42" customHeight="1" spans="1:10">
      <c r="A11" s="133" t="s">
        <v>291</v>
      </c>
      <c r="B11" s="20" t="s">
        <v>308</v>
      </c>
      <c r="C11" s="20" t="s">
        <v>309</v>
      </c>
      <c r="D11" s="20" t="s">
        <v>318</v>
      </c>
      <c r="E11" s="28" t="s">
        <v>319</v>
      </c>
      <c r="F11" s="20" t="s">
        <v>320</v>
      </c>
      <c r="G11" s="28" t="s">
        <v>321</v>
      </c>
      <c r="H11" s="20" t="s">
        <v>322</v>
      </c>
      <c r="I11" s="20" t="s">
        <v>314</v>
      </c>
      <c r="J11" s="28" t="s">
        <v>323</v>
      </c>
    </row>
    <row r="12" ht="42" customHeight="1" spans="1:10">
      <c r="A12" s="133" t="s">
        <v>291</v>
      </c>
      <c r="B12" s="20" t="s">
        <v>308</v>
      </c>
      <c r="C12" s="20" t="s">
        <v>309</v>
      </c>
      <c r="D12" s="20" t="s">
        <v>318</v>
      </c>
      <c r="E12" s="28" t="s">
        <v>324</v>
      </c>
      <c r="F12" s="20" t="s">
        <v>320</v>
      </c>
      <c r="G12" s="28" t="s">
        <v>325</v>
      </c>
      <c r="H12" s="20" t="s">
        <v>322</v>
      </c>
      <c r="I12" s="20" t="s">
        <v>314</v>
      </c>
      <c r="J12" s="28" t="s">
        <v>326</v>
      </c>
    </row>
    <row r="13" ht="42" customHeight="1" spans="1:10">
      <c r="A13" s="133" t="s">
        <v>291</v>
      </c>
      <c r="B13" s="20" t="s">
        <v>308</v>
      </c>
      <c r="C13" s="20" t="s">
        <v>309</v>
      </c>
      <c r="D13" s="20" t="s">
        <v>318</v>
      </c>
      <c r="E13" s="28" t="s">
        <v>327</v>
      </c>
      <c r="F13" s="20" t="s">
        <v>320</v>
      </c>
      <c r="G13" s="28" t="s">
        <v>321</v>
      </c>
      <c r="H13" s="20" t="s">
        <v>322</v>
      </c>
      <c r="I13" s="20" t="s">
        <v>314</v>
      </c>
      <c r="J13" s="28" t="s">
        <v>328</v>
      </c>
    </row>
    <row r="14" ht="42" customHeight="1" spans="1:10">
      <c r="A14" s="133" t="s">
        <v>291</v>
      </c>
      <c r="B14" s="20" t="s">
        <v>308</v>
      </c>
      <c r="C14" s="20" t="s">
        <v>309</v>
      </c>
      <c r="D14" s="20" t="s">
        <v>329</v>
      </c>
      <c r="E14" s="28" t="s">
        <v>330</v>
      </c>
      <c r="F14" s="20" t="s">
        <v>312</v>
      </c>
      <c r="G14" s="28" t="s">
        <v>325</v>
      </c>
      <c r="H14" s="20" t="s">
        <v>322</v>
      </c>
      <c r="I14" s="20" t="s">
        <v>314</v>
      </c>
      <c r="J14" s="28" t="s">
        <v>331</v>
      </c>
    </row>
    <row r="15" ht="42" customHeight="1" spans="1:10">
      <c r="A15" s="133" t="s">
        <v>291</v>
      </c>
      <c r="B15" s="20" t="s">
        <v>308</v>
      </c>
      <c r="C15" s="20" t="s">
        <v>332</v>
      </c>
      <c r="D15" s="20" t="s">
        <v>333</v>
      </c>
      <c r="E15" s="28" t="s">
        <v>334</v>
      </c>
      <c r="F15" s="20" t="s">
        <v>320</v>
      </c>
      <c r="G15" s="28" t="s">
        <v>335</v>
      </c>
      <c r="H15" s="20" t="s">
        <v>322</v>
      </c>
      <c r="I15" s="20" t="s">
        <v>314</v>
      </c>
      <c r="J15" s="28" t="s">
        <v>336</v>
      </c>
    </row>
    <row r="16" ht="42" customHeight="1" spans="1:10">
      <c r="A16" s="133" t="s">
        <v>291</v>
      </c>
      <c r="B16" s="20" t="s">
        <v>308</v>
      </c>
      <c r="C16" s="20" t="s">
        <v>332</v>
      </c>
      <c r="D16" s="20" t="s">
        <v>333</v>
      </c>
      <c r="E16" s="28" t="s">
        <v>337</v>
      </c>
      <c r="F16" s="20" t="s">
        <v>312</v>
      </c>
      <c r="G16" s="28" t="s">
        <v>325</v>
      </c>
      <c r="H16" s="20" t="s">
        <v>322</v>
      </c>
      <c r="I16" s="20" t="s">
        <v>314</v>
      </c>
      <c r="J16" s="28" t="s">
        <v>338</v>
      </c>
    </row>
    <row r="17" ht="42" customHeight="1" spans="1:10">
      <c r="A17" s="133" t="s">
        <v>291</v>
      </c>
      <c r="B17" s="20" t="s">
        <v>308</v>
      </c>
      <c r="C17" s="20" t="s">
        <v>339</v>
      </c>
      <c r="D17" s="20" t="s">
        <v>340</v>
      </c>
      <c r="E17" s="28" t="s">
        <v>341</v>
      </c>
      <c r="F17" s="20" t="s">
        <v>320</v>
      </c>
      <c r="G17" s="28" t="s">
        <v>335</v>
      </c>
      <c r="H17" s="20" t="s">
        <v>322</v>
      </c>
      <c r="I17" s="20" t="s">
        <v>314</v>
      </c>
      <c r="J17" s="28" t="s">
        <v>336</v>
      </c>
    </row>
    <row r="18" ht="42" customHeight="1" spans="1:10">
      <c r="A18" s="133" t="s">
        <v>295</v>
      </c>
      <c r="B18" s="20" t="s">
        <v>342</v>
      </c>
      <c r="C18" s="20" t="s">
        <v>309</v>
      </c>
      <c r="D18" s="20" t="s">
        <v>310</v>
      </c>
      <c r="E18" s="28" t="s">
        <v>343</v>
      </c>
      <c r="F18" s="20" t="s">
        <v>320</v>
      </c>
      <c r="G18" s="28" t="s">
        <v>344</v>
      </c>
      <c r="H18" s="20" t="s">
        <v>345</v>
      </c>
      <c r="I18" s="20" t="s">
        <v>314</v>
      </c>
      <c r="J18" s="28" t="s">
        <v>346</v>
      </c>
    </row>
    <row r="19" ht="42" customHeight="1" spans="1:10">
      <c r="A19" s="133" t="s">
        <v>295</v>
      </c>
      <c r="B19" s="20" t="s">
        <v>342</v>
      </c>
      <c r="C19" s="20" t="s">
        <v>309</v>
      </c>
      <c r="D19" s="20" t="s">
        <v>318</v>
      </c>
      <c r="E19" s="28" t="s">
        <v>347</v>
      </c>
      <c r="F19" s="20" t="s">
        <v>320</v>
      </c>
      <c r="G19" s="28" t="s">
        <v>325</v>
      </c>
      <c r="H19" s="20" t="s">
        <v>322</v>
      </c>
      <c r="I19" s="20" t="s">
        <v>314</v>
      </c>
      <c r="J19" s="28" t="s">
        <v>348</v>
      </c>
    </row>
    <row r="20" ht="42" customHeight="1" spans="1:10">
      <c r="A20" s="133" t="s">
        <v>295</v>
      </c>
      <c r="B20" s="20" t="s">
        <v>342</v>
      </c>
      <c r="C20" s="20" t="s">
        <v>309</v>
      </c>
      <c r="D20" s="20" t="s">
        <v>329</v>
      </c>
      <c r="E20" s="28" t="s">
        <v>349</v>
      </c>
      <c r="F20" s="20" t="s">
        <v>320</v>
      </c>
      <c r="G20" s="28" t="s">
        <v>325</v>
      </c>
      <c r="H20" s="20" t="s">
        <v>322</v>
      </c>
      <c r="I20" s="20" t="s">
        <v>314</v>
      </c>
      <c r="J20" s="28" t="s">
        <v>350</v>
      </c>
    </row>
    <row r="21" ht="42" customHeight="1" spans="1:10">
      <c r="A21" s="133" t="s">
        <v>295</v>
      </c>
      <c r="B21" s="20" t="s">
        <v>342</v>
      </c>
      <c r="C21" s="20" t="s">
        <v>332</v>
      </c>
      <c r="D21" s="20" t="s">
        <v>351</v>
      </c>
      <c r="E21" s="28" t="s">
        <v>352</v>
      </c>
      <c r="F21" s="20" t="s">
        <v>320</v>
      </c>
      <c r="G21" s="28" t="s">
        <v>325</v>
      </c>
      <c r="H21" s="20" t="s">
        <v>322</v>
      </c>
      <c r="I21" s="20" t="s">
        <v>353</v>
      </c>
      <c r="J21" s="28" t="s">
        <v>354</v>
      </c>
    </row>
    <row r="22" ht="42" customHeight="1" spans="1:10">
      <c r="A22" s="133" t="s">
        <v>295</v>
      </c>
      <c r="B22" s="20" t="s">
        <v>342</v>
      </c>
      <c r="C22" s="20" t="s">
        <v>339</v>
      </c>
      <c r="D22" s="20" t="s">
        <v>340</v>
      </c>
      <c r="E22" s="28" t="s">
        <v>355</v>
      </c>
      <c r="F22" s="20" t="s">
        <v>320</v>
      </c>
      <c r="G22" s="28" t="s">
        <v>356</v>
      </c>
      <c r="H22" s="20" t="s">
        <v>322</v>
      </c>
      <c r="I22" s="20" t="s">
        <v>314</v>
      </c>
      <c r="J22" s="28" t="s">
        <v>357</v>
      </c>
    </row>
  </sheetData>
  <mergeCells count="6">
    <mergeCell ref="A2:J2"/>
    <mergeCell ref="A3:H3"/>
    <mergeCell ref="A8:A17"/>
    <mergeCell ref="A18:A22"/>
    <mergeCell ref="B8:B17"/>
    <mergeCell ref="B18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2025-02-11T06:27:00Z</dcterms:created>
  <dcterms:modified xsi:type="dcterms:W3CDTF">2025-02-17T03:51:43Z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93E1D8BF56A644AC8B64F9AF0F8DCF38</vt:lpwstr>
  </property>
  <property fmtid="{D5CDD505-2E9C-101B-9397-08002B2CF9AE}" pid="3" name="KSOProductBuildVer">
    <vt:lpwstr>2052-11.1.0.11194</vt:lpwstr>
  </property>
</Properties>
</file>