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<sst xmlns="http://schemas.openxmlformats.org/spreadsheetml/2006/main" count="901" uniqueCount="394">
  <si>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</si>
  <si>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</si>
  <si>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</si>
  <si>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</si>
  <si>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</si>
  <si>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</si>
  <si>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</si>
  <si>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</si>
  <si>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</si>
  <si>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</si>
  <si>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</si>
  <si>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</si>
  <si>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</si>
  <si>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</si>
  <si>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</si>
  <si>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</si>
  <si>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</si>
  <si>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</si>
  <si>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</si>
  <si>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</si>
  <si>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</si>
  <si>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</si>
  <si>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</si>
  <si>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</si>
  <si>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</si>
  <si>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</si>
  <si>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</si>
  <si>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</si>
  <si>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</si>
  <si>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</si>
  <si>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</si>
  <si>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</si>
  <si>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</si>
  <si>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</si>
  <si>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</si>
  <si>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</si>
  <si>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</si>
  <si>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</si>
  <si>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</si>
  <si>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</si>
  <si>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</si>
  <si>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</si>
  <si>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</si>
  <si>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</si>
  <si>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</si>
  <si>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</si>
  <si>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</si>
  <si>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</si>
  <si>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</si>
  <si>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</si>
  <si>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</si>
  <si>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</si>
  <si>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</si>
  <si>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</si>
  <si>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</si>
  <si>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</si>
  <si>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</si>
  <si>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</si>
  <si>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</si>
  <si>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</si>
  <si>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</si>
  <si>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</si>
  <si>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</si>
  <si>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</si>
  <si>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</si>
  <si>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</si>
  <si>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</si>
  <si>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</si>
  <si>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</si>
  <si>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213001</t>
  </si>
  <si>
    <t>寻甸回族彝族自治县科学技术协会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</si>
  <si>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</si>
  <si>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</si>
  <si>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</si>
  <si>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</si>
  <si>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</si>
  <si>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</si>
  <si>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</si>
  <si>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</si>
  <si>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</si>
  <si>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</si>
  <si>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</si>
  <si>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</si>
  <si>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</si>
  <si>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</si>
  <si>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</si>
  <si>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</si>
  <si>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</si>
  <si>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</si>
  <si>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</si>
  <si>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</si>
  <si>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</si>
  <si>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</si>
  <si>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206</t>
  </si>
  <si>
    <t>科学技术支出</t>
  </si>
  <si>
    <t>20601</t>
  </si>
  <si>
    <t>科学技术管理事务</t>
  </si>
  <si>
    <t>2060101</t>
  </si>
  <si>
    <t>行政运行</t>
  </si>
  <si>
    <t>20607</t>
  </si>
  <si>
    <t>科学技术普及</t>
  </si>
  <si>
    <t>2060701</t>
  </si>
  <si>
    <t>机构运行</t>
  </si>
  <si>
    <t>2060702</t>
  </si>
  <si>
    <t>科普活动</t>
  </si>
  <si>
    <t>2060705</t>
  </si>
  <si>
    <t>科技馆站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</si>
  <si>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</si>
  <si>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</si>
  <si>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</si>
  <si>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</si>
  <si>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</si>
  <si>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</si>
  <si>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</si>
  <si>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</si>
  <si>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</si>
  <si>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</si>
  <si>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</si>
  <si>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</si>
  <si>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</si>
  <si>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</si>
  <si>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</si>
  <si>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</si>
  <si>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</si>
  <si>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</si>
  <si>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</si>
  <si>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</si>
  <si>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</si>
  <si>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</si>
  <si>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</si>
  <si>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</si>
  <si>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</si>
  <si>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</si>
  <si>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</si>
  <si>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</si>
  <si>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</si>
  <si>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</si>
  <si>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</si>
  <si>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</si>
  <si>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</si>
  <si>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</si>
  <si>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</si>
  <si>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</si>
  <si>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</si>
  <si>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</si>
  <si>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</si>
  <si>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</si>
  <si>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</si>
  <si>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</si>
  <si>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</si>
  <si>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</si>
  <si>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</si>
  <si>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</si>
  <si>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</si>
  <si>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</si>
  <si>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</si>
  <si>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</si>
  <si>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</si>
  <si>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</si>
  <si>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</si>
  <si>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</si>
  <si>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</si>
  <si>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</si>
  <si>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</si>
  <si>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</si>
  <si>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</si>
  <si>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</si>
  <si>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</si>
  <si>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</si>
  <si>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</si>
  <si>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</si>
  <si>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</si>
  <si>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</si>
  <si>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</si>
  <si>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</si>
  <si>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</si>
  <si>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</si>
  <si>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</si>
  <si>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</si>
  <si>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</si>
  <si>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</si>
  <si>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</si>
  <si>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</si>
  <si>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</si>
  <si>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</si>
  <si>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</si>
  <si>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</si>
  <si>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</si>
  <si>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</si>
  <si>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</si>
  <si>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</si>
  <si>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</si>
  <si>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</si>
  <si>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</si>
  <si>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</si>
  <si>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</si>
  <si>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</si>
  <si>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</si>
  <si>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</si>
  <si>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</si>
  <si>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530129210000000004583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</si>
  <si>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</si>
  <si>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</si>
  <si>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</si>
  <si>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</si>
  <si>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</si>
  <si>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</si>
  <si>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</si>
  <si>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530129210000000004585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</si>
  <si>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</si>
  <si>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</si>
  <si>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</si>
  <si>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</si>
  <si>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</si>
  <si>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</si>
  <si>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</si>
  <si>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</si>
  <si>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</si>
  <si>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530129210000000004586</t>
  </si>
  <si>
    <t>30113</t>
  </si>
  <si>
    <t>530129210000000004587</t>
  </si>
  <si>
    <t>公车购置及运维费</t>
  </si>
  <si>
    <t>30231</t>
  </si>
  <si>
    <t>公务用车运行维护费</t>
  </si>
  <si>
    <t>530129210000000004588</t>
  </si>
  <si>
    <t>公务交通补贴</t>
  </si>
  <si>
    <t>30239</t>
  </si>
  <si>
    <t>其他交通费用</t>
  </si>
  <si>
    <t>530129210000000004589</t>
  </si>
  <si>
    <t>工会经费</t>
  </si>
  <si>
    <t>30228</t>
  </si>
  <si>
    <t>530129210000000004590</t>
  </si>
  <si>
    <t>一般公用经费支出</t>
  </si>
  <si>
    <t>30201</t>
  </si>
  <si>
    <t>办公费</t>
  </si>
  <si>
    <t>30299</t>
  </si>
  <si>
    <t>其他商品和服务支出</t>
  </si>
  <si>
    <t>530129231100001414354</t>
  </si>
  <si>
    <t>行政人员绩效奖励</t>
  </si>
  <si>
    <t>530129231100001414376</t>
  </si>
  <si>
    <t>30217</t>
  </si>
  <si>
    <t>530129241100002354156</t>
  </si>
  <si>
    <t>530129251100003840525</t>
  </si>
  <si>
    <t>其他商品服务支出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</si>
  <si>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</si>
  <si>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</si>
  <si>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</si>
  <si>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</si>
  <si>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</si>
  <si>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</si>
  <si>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</si>
  <si>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</si>
  <si>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530129241100002771336</t>
  </si>
  <si>
    <t>2024年基层科普行动计划第一批专项资金</t>
  </si>
  <si>
    <t>31204</t>
  </si>
  <si>
    <t>费用补贴</t>
  </si>
  <si>
    <t>530129241100002771372</t>
  </si>
  <si>
    <t>2024年基层科普行动计划第二批专项资金</t>
  </si>
  <si>
    <t>530129241100003062424</t>
  </si>
  <si>
    <t>2024年省级科普转移支付第一批专项资金</t>
  </si>
  <si>
    <t>30227</t>
  </si>
  <si>
    <t>委托业务费</t>
  </si>
  <si>
    <t>事业发展类</t>
  </si>
  <si>
    <t>530129231100001335160</t>
  </si>
  <si>
    <t>公民科学素质提升行动人均科普经费</t>
  </si>
  <si>
    <t>30211</t>
  </si>
  <si>
    <t>差旅费</t>
  </si>
  <si>
    <t>30215</t>
  </si>
  <si>
    <t>会议费</t>
  </si>
  <si>
    <t>30216</t>
  </si>
  <si>
    <t>培训费</t>
  </si>
  <si>
    <t>30218</t>
  </si>
  <si>
    <t>专用材料费</t>
  </si>
  <si>
    <t>530129241100002496838</t>
  </si>
  <si>
    <t>2024年科技馆免费开放中央补助资金</t>
  </si>
  <si>
    <t>30226</t>
  </si>
  <si>
    <t>劳务费</t>
  </si>
  <si>
    <t>530129241100003344593</t>
  </si>
  <si>
    <t>2024年第三批省级科普专项转移支付资金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</si>
  <si>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</si>
  <si>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</si>
  <si>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</si>
  <si>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</si>
  <si>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</si>
  <si>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</si>
  <si>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</si>
  <si>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</si>
  <si>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</si>
  <si>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</si>
  <si>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普及科学知识，传播科学思想， 深入开展科普宣传、科技培训、科普报告及科普基础设施建设，巩固提升公民科学素质。</t>
  </si>
  <si>
    <t>产出指标</t>
  </si>
  <si>
    <t>数量指标</t>
  </si>
  <si>
    <t>开展三下乡、科技周、全国科普日等科普宣传活动</t>
  </si>
  <si>
    <t>&gt;=</t>
  </si>
  <si>
    <t>个/亩</t>
  </si>
  <si>
    <t>定量指标</t>
  </si>
  <si>
    <t>反映科普活动完成情况。</t>
  </si>
  <si>
    <t>发放科普资料数</t>
  </si>
  <si>
    <t>5000</t>
  </si>
  <si>
    <t>份</t>
  </si>
  <si>
    <t>反映发放科普宣传材料的情况。</t>
  </si>
  <si>
    <t>素质提升培训</t>
  </si>
  <si>
    <t>1000</t>
  </si>
  <si>
    <t>人次</t>
  </si>
  <si>
    <t>反映农函大培训数量。</t>
  </si>
  <si>
    <t>打造科普示范基地</t>
  </si>
  <si>
    <t>1.00</t>
  </si>
  <si>
    <t>个</t>
  </si>
  <si>
    <t>反映科普示范基地建设情况。</t>
  </si>
  <si>
    <t>青少年科普活动</t>
  </si>
  <si>
    <t>=</t>
  </si>
  <si>
    <t>场</t>
  </si>
  <si>
    <t>定性指标</t>
  </si>
  <si>
    <t>反映青少年科普活动开展情况</t>
  </si>
  <si>
    <t>质量指标</t>
  </si>
  <si>
    <t>科普项目及科普活动验收合格率</t>
  </si>
  <si>
    <t>90</t>
  </si>
  <si>
    <t>%</t>
  </si>
  <si>
    <t>反映科普项目实施完成情况</t>
  </si>
  <si>
    <t>效益指标</t>
  </si>
  <si>
    <t>社会效益</t>
  </si>
  <si>
    <t>科普宣传活动参加人群知晓情况</t>
  </si>
  <si>
    <t>80</t>
  </si>
  <si>
    <t>人</t>
  </si>
  <si>
    <t>反映科普活动及培训开展情况，提高受益人群的科技素质。服务对象知晓率=（对科普工作效果整体知晓的人数/问卷调查人数）*100%。</t>
  </si>
  <si>
    <t>部门运转</t>
  </si>
  <si>
    <t>正常运转</t>
  </si>
  <si>
    <t>反映部门（单位）运转情况。</t>
  </si>
  <si>
    <t>满意度指标</t>
  </si>
  <si>
    <t>服务对象满意度</t>
  </si>
  <si>
    <t>社会公众满意度</t>
  </si>
  <si>
    <t>反映服务对象对科普工作整体满意度。
服务对象满意度=（对科普工作效果整体满意的人数/问卷调查人数）*100%。</t>
  </si>
  <si>
    <t>预算06表</t>
  </si>
  <si>
    <t>政府性基金预算支出预算表</t>
  </si>
  <si>
    <t>单位名称：昆明市发展和改革委员会</t>
  </si>
  <si>
    <t>政府性基金预算支出</t>
  </si>
  <si>
    <t>备注：本单位无此事项内容公开，故此表为空表。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</si>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</sst>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0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17" sqref="D1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"单位名称：寻甸回族彝族自治县科学技术协会"&amp;""</f>
        <v>单位名称：寻甸回族彝族自治县科学技术协会</v>
      </c>
      <c r="B4" s="170"/>
      <c r="D4" s="147" t="s">
        <v>1</v>
      </c>
    </row>
    <row r="5" ht="23.25" customHeight="1" spans="1:4">
      <c r="A5" s="171" t="s">
        <v>2</v>
      </c>
      <c r="B5" s="172"/>
      <c r="C5" s="171" t="s">
        <v>3</v>
      </c>
      <c r="D5" s="172"/>
    </row>
    <row r="6" ht="24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7.25" customHeight="1" spans="1:4">
      <c r="A7" s="173" t="s">
        <v>7</v>
      </c>
      <c r="B7" s="145">
        <v>2193782.31</v>
      </c>
      <c r="C7" s="173" t="s">
        <v>8</v>
      </c>
      <c r="D7" s="145"/>
    </row>
    <row r="8" ht="17.25" customHeight="1" spans="1:4">
      <c r="A8" s="173" t="s">
        <v>9</v>
      </c>
      <c r="B8" s="145"/>
      <c r="C8" s="173" t="s">
        <v>10</v>
      </c>
      <c r="D8" s="145"/>
    </row>
    <row r="9" ht="17.25" customHeight="1" spans="1:4">
      <c r="A9" s="173" t="s">
        <v>11</v>
      </c>
      <c r="B9" s="145"/>
      <c r="C9" s="205" t="s">
        <v>12</v>
      </c>
      <c r="D9" s="145"/>
    </row>
    <row r="10" ht="17.25" customHeight="1" spans="1:4">
      <c r="A10" s="173" t="s">
        <v>13</v>
      </c>
      <c r="B10" s="145"/>
      <c r="C10" s="205" t="s">
        <v>14</v>
      </c>
      <c r="D10" s="145"/>
    </row>
    <row r="11" ht="17.25" customHeight="1" spans="1:4">
      <c r="A11" s="173" t="s">
        <v>15</v>
      </c>
      <c r="B11" s="145"/>
      <c r="C11" s="205" t="s">
        <v>16</v>
      </c>
      <c r="D11" s="145"/>
    </row>
    <row r="12" ht="17.25" customHeight="1" spans="1:4">
      <c r="A12" s="173" t="s">
        <v>17</v>
      </c>
      <c r="B12" s="145"/>
      <c r="C12" s="205" t="s">
        <v>18</v>
      </c>
      <c r="D12" s="145">
        <v>2836848.48</v>
      </c>
    </row>
    <row r="13" ht="17.25" customHeight="1" spans="1:4">
      <c r="A13" s="173" t="s">
        <v>19</v>
      </c>
      <c r="B13" s="145"/>
      <c r="C13" s="31" t="s">
        <v>20</v>
      </c>
      <c r="D13" s="145"/>
    </row>
    <row r="14" ht="17.25" customHeight="1" spans="1:4">
      <c r="A14" s="173" t="s">
        <v>21</v>
      </c>
      <c r="B14" s="145"/>
      <c r="C14" s="31" t="s">
        <v>22</v>
      </c>
      <c r="D14" s="145">
        <v>102348</v>
      </c>
    </row>
    <row r="15" ht="17.25" customHeight="1" spans="1:4">
      <c r="A15" s="173" t="s">
        <v>23</v>
      </c>
      <c r="B15" s="145"/>
      <c r="C15" s="31" t="s">
        <v>24</v>
      </c>
      <c r="D15" s="145">
        <v>93198.31</v>
      </c>
    </row>
    <row r="16" ht="17.25" customHeight="1" spans="1:4">
      <c r="A16" s="173" t="s">
        <v>25</v>
      </c>
      <c r="B16" s="146"/>
      <c r="C16" s="31" t="s">
        <v>26</v>
      </c>
      <c r="D16" s="145"/>
    </row>
    <row r="17" ht="17.25" customHeight="1" spans="1:4">
      <c r="A17" s="174"/>
      <c r="B17" s="145"/>
      <c r="C17" s="31" t="s">
        <v>27</v>
      </c>
      <c r="D17" s="145"/>
    </row>
    <row r="18" ht="17.25" customHeight="1" spans="1:4">
      <c r="A18" s="175"/>
      <c r="B18" s="145"/>
      <c r="C18" s="31" t="s">
        <v>28</v>
      </c>
      <c r="D18" s="145"/>
    </row>
    <row r="19" ht="17.25" customHeight="1" spans="1:4">
      <c r="A19" s="175"/>
      <c r="B19" s="145"/>
      <c r="C19" s="31" t="s">
        <v>29</v>
      </c>
      <c r="D19" s="145"/>
    </row>
    <row r="20" ht="17.25" customHeight="1" spans="1:4">
      <c r="A20" s="175"/>
      <c r="B20" s="145"/>
      <c r="C20" s="31" t="s">
        <v>30</v>
      </c>
      <c r="D20" s="145"/>
    </row>
    <row r="21" ht="17.25" customHeight="1" spans="1:4">
      <c r="A21" s="175"/>
      <c r="B21" s="145"/>
      <c r="C21" s="31" t="s">
        <v>31</v>
      </c>
      <c r="D21" s="145"/>
    </row>
    <row r="22" ht="17.25" customHeight="1" spans="1:4">
      <c r="A22" s="175"/>
      <c r="B22" s="145"/>
      <c r="C22" s="31" t="s">
        <v>32</v>
      </c>
      <c r="D22" s="145"/>
    </row>
    <row r="23" ht="17.25" customHeight="1" spans="1:4">
      <c r="A23" s="175"/>
      <c r="B23" s="145"/>
      <c r="C23" s="31" t="s">
        <v>33</v>
      </c>
      <c r="D23" s="145"/>
    </row>
    <row r="24" ht="17.25" customHeight="1" spans="1:4">
      <c r="A24" s="175"/>
      <c r="B24" s="145"/>
      <c r="C24" s="31" t="s">
        <v>34</v>
      </c>
      <c r="D24" s="145"/>
    </row>
    <row r="25" ht="17.25" customHeight="1" spans="1:4">
      <c r="A25" s="175"/>
      <c r="B25" s="145"/>
      <c r="C25" s="31" t="s">
        <v>35</v>
      </c>
      <c r="D25" s="145">
        <v>75861</v>
      </c>
    </row>
    <row r="26" ht="17.25" customHeight="1" spans="1:4">
      <c r="A26" s="175"/>
      <c r="B26" s="145"/>
      <c r="C26" s="31" t="s">
        <v>36</v>
      </c>
      <c r="D26" s="145"/>
    </row>
    <row r="27" ht="17.25" customHeight="1" spans="1:4">
      <c r="A27" s="175"/>
      <c r="B27" s="145"/>
      <c r="C27" s="174" t="s">
        <v>37</v>
      </c>
      <c r="D27" s="145"/>
    </row>
    <row r="28" ht="17.25" customHeight="1" spans="1:4">
      <c r="A28" s="175"/>
      <c r="B28" s="145"/>
      <c r="C28" s="31" t="s">
        <v>38</v>
      </c>
      <c r="D28" s="145"/>
    </row>
    <row r="29" ht="16.5" customHeight="1" spans="1:4">
      <c r="A29" s="175"/>
      <c r="B29" s="145"/>
      <c r="C29" s="31" t="s">
        <v>39</v>
      </c>
      <c r="D29" s="145"/>
    </row>
    <row r="30" ht="16.5" customHeight="1" spans="1:4">
      <c r="A30" s="175"/>
      <c r="B30" s="145"/>
      <c r="C30" s="174" t="s">
        <v>40</v>
      </c>
      <c r="D30" s="145"/>
    </row>
    <row r="31" ht="17.25" customHeight="1" spans="1:4">
      <c r="A31" s="175"/>
      <c r="B31" s="145"/>
      <c r="C31" s="174" t="s">
        <v>41</v>
      </c>
      <c r="D31" s="145"/>
    </row>
    <row r="32" ht="17.25" customHeight="1" spans="1:4">
      <c r="A32" s="175"/>
      <c r="B32" s="145"/>
      <c r="C32" s="31" t="s">
        <v>42</v>
      </c>
      <c r="D32" s="145"/>
    </row>
    <row r="33" ht="16.5" customHeight="1" spans="1:4">
      <c r="A33" s="175" t="s">
        <v>43</v>
      </c>
      <c r="B33" s="145">
        <v>2193782.31</v>
      </c>
      <c r="C33" s="175" t="s">
        <v>44</v>
      </c>
      <c r="D33" s="145">
        <v>3108255.79</v>
      </c>
    </row>
    <row r="34" ht="16.5" customHeight="1" spans="1:4">
      <c r="A34" s="174" t="s">
        <v>45</v>
      </c>
      <c r="B34" s="145">
        <v>914473.48</v>
      </c>
      <c r="C34" s="174" t="s">
        <v>46</v>
      </c>
      <c r="D34" s="145"/>
    </row>
    <row r="35" ht="16.5" customHeight="1" spans="1:4">
      <c r="A35" s="31" t="s">
        <v>47</v>
      </c>
      <c r="B35" s="146">
        <v>914473.48</v>
      </c>
      <c r="C35" s="31" t="s">
        <v>47</v>
      </c>
      <c r="D35" s="146"/>
    </row>
    <row r="36" ht="16.5" customHeight="1" spans="1:4">
      <c r="A36" s="31" t="s">
        <v>48</v>
      </c>
      <c r="B36" s="146"/>
      <c r="C36" s="31" t="s">
        <v>49</v>
      </c>
      <c r="D36" s="146"/>
    </row>
    <row r="37" ht="16.5" customHeight="1" spans="1:4">
      <c r="A37" s="176" t="s">
        <v>50</v>
      </c>
      <c r="B37" s="145">
        <v>3108255.79</v>
      </c>
      <c r="C37" s="176" t="s">
        <v>51</v>
      </c>
      <c r="D37" s="145">
        <v>3108255.79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16" sqref="D1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"单位名称：寻甸回族彝族自治县科学技术协会"&amp;""</f>
        <v>单位名称：寻甸回族彝族自治县科学技术协会</v>
      </c>
      <c r="S4" s="45" t="s">
        <v>1</v>
      </c>
    </row>
    <row r="5" ht="21.75" customHeight="1" spans="1:19">
      <c r="A5" s="192" t="s">
        <v>53</v>
      </c>
      <c r="B5" s="193" t="s">
        <v>54</v>
      </c>
      <c r="C5" s="193" t="s">
        <v>55</v>
      </c>
      <c r="D5" s="194" t="s">
        <v>56</v>
      </c>
      <c r="E5" s="194"/>
      <c r="F5" s="194"/>
      <c r="G5" s="194"/>
      <c r="H5" s="194"/>
      <c r="I5" s="130"/>
      <c r="J5" s="194"/>
      <c r="K5" s="194"/>
      <c r="L5" s="194"/>
      <c r="M5" s="194"/>
      <c r="N5" s="200"/>
      <c r="O5" s="194" t="s">
        <v>45</v>
      </c>
      <c r="P5" s="194"/>
      <c r="Q5" s="194"/>
      <c r="R5" s="194"/>
      <c r="S5" s="200"/>
    </row>
    <row r="6" ht="27" customHeight="1" spans="1:19">
      <c r="A6" s="195"/>
      <c r="B6" s="196"/>
      <c r="C6" s="196"/>
      <c r="D6" s="196" t="s">
        <v>57</v>
      </c>
      <c r="E6" s="196" t="s">
        <v>58</v>
      </c>
      <c r="F6" s="196" t="s">
        <v>59</v>
      </c>
      <c r="G6" s="196" t="s">
        <v>60</v>
      </c>
      <c r="H6" s="196" t="s">
        <v>61</v>
      </c>
      <c r="I6" s="201" t="s">
        <v>62</v>
      </c>
      <c r="J6" s="202"/>
      <c r="K6" s="202"/>
      <c r="L6" s="202"/>
      <c r="M6" s="202"/>
      <c r="N6" s="203"/>
      <c r="O6" s="196" t="s">
        <v>57</v>
      </c>
      <c r="P6" s="196" t="s">
        <v>58</v>
      </c>
      <c r="Q6" s="196" t="s">
        <v>59</v>
      </c>
      <c r="R6" s="196" t="s">
        <v>60</v>
      </c>
      <c r="S6" s="196" t="s">
        <v>63</v>
      </c>
    </row>
    <row r="7" ht="30" customHeight="1" spans="1:19">
      <c r="A7" s="197"/>
      <c r="B7" s="105"/>
      <c r="C7" s="114"/>
      <c r="D7" s="114"/>
      <c r="E7" s="114"/>
      <c r="F7" s="114"/>
      <c r="G7" s="114"/>
      <c r="H7" s="114"/>
      <c r="I7" s="70" t="s">
        <v>57</v>
      </c>
      <c r="J7" s="203" t="s">
        <v>64</v>
      </c>
      <c r="K7" s="203" t="s">
        <v>65</v>
      </c>
      <c r="L7" s="203" t="s">
        <v>66</v>
      </c>
      <c r="M7" s="203" t="s">
        <v>67</v>
      </c>
      <c r="N7" s="203" t="s">
        <v>68</v>
      </c>
      <c r="O7" s="204"/>
      <c r="P7" s="204"/>
      <c r="Q7" s="204"/>
      <c r="R7" s="204"/>
      <c r="S7" s="114"/>
    </row>
    <row r="8" ht="15" customHeight="1" spans="1:19">
      <c r="A8" s="198">
        <v>1</v>
      </c>
      <c r="B8" s="198">
        <v>2</v>
      </c>
      <c r="C8" s="198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70">
        <v>9</v>
      </c>
      <c r="J8" s="198">
        <v>10</v>
      </c>
      <c r="K8" s="198">
        <v>11</v>
      </c>
      <c r="L8" s="198">
        <v>12</v>
      </c>
      <c r="M8" s="198">
        <v>13</v>
      </c>
      <c r="N8" s="198">
        <v>14</v>
      </c>
      <c r="O8" s="198">
        <v>15</v>
      </c>
      <c r="P8" s="198">
        <v>16</v>
      </c>
      <c r="Q8" s="198">
        <v>17</v>
      </c>
      <c r="R8" s="198">
        <v>18</v>
      </c>
      <c r="S8" s="198">
        <v>19</v>
      </c>
    </row>
    <row r="9" s="132" customFormat="1" ht="18" customHeight="1" spans="1:19">
      <c r="A9" s="21" t="s">
        <v>69</v>
      </c>
      <c r="B9" s="21" t="s">
        <v>70</v>
      </c>
      <c r="C9" s="146">
        <v>3108255.79</v>
      </c>
      <c r="D9" s="145">
        <v>2193782.31</v>
      </c>
      <c r="E9" s="145">
        <v>2193782.31</v>
      </c>
      <c r="F9" s="145"/>
      <c r="G9" s="145"/>
      <c r="H9" s="145"/>
      <c r="I9" s="145"/>
      <c r="J9" s="145"/>
      <c r="K9" s="145"/>
      <c r="L9" s="145"/>
      <c r="M9" s="145"/>
      <c r="N9" s="145"/>
      <c r="O9" s="145">
        <v>914473.48</v>
      </c>
      <c r="P9" s="145">
        <v>914473.48</v>
      </c>
      <c r="Q9" s="145"/>
      <c r="R9" s="145"/>
      <c r="S9" s="145"/>
    </row>
    <row r="10" s="132" customFormat="1" ht="18" customHeight="1" spans="1:19">
      <c r="A10" s="48" t="s">
        <v>55</v>
      </c>
      <c r="B10" s="199"/>
      <c r="C10" s="145">
        <v>3108255.79</v>
      </c>
      <c r="D10" s="145">
        <v>2193782.31</v>
      </c>
      <c r="E10" s="145">
        <v>2193782.31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>
        <v>914473.48</v>
      </c>
      <c r="P10" s="145">
        <v>914473.48</v>
      </c>
      <c r="Q10" s="145"/>
      <c r="R10" s="145"/>
      <c r="S10" s="14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10" activePane="bottomLeft" state="frozen"/>
      <selection/>
      <selection pane="bottomLeft" activeCell="B24" sqref="B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"单位名称：寻甸回族彝族自治县科学技术协会"&amp;""</f>
        <v>单位名称：寻甸回族彝族自治县科学技术协会</v>
      </c>
      <c r="O4" s="45" t="s">
        <v>1</v>
      </c>
    </row>
    <row r="5" ht="27" customHeight="1" spans="1:15">
      <c r="A5" s="178" t="s">
        <v>72</v>
      </c>
      <c r="B5" s="178" t="s">
        <v>73</v>
      </c>
      <c r="C5" s="178" t="s">
        <v>55</v>
      </c>
      <c r="D5" s="179" t="s">
        <v>58</v>
      </c>
      <c r="E5" s="180"/>
      <c r="F5" s="181"/>
      <c r="G5" s="182" t="s">
        <v>59</v>
      </c>
      <c r="H5" s="182" t="s">
        <v>60</v>
      </c>
      <c r="I5" s="182" t="s">
        <v>74</v>
      </c>
      <c r="J5" s="179" t="s">
        <v>62</v>
      </c>
      <c r="K5" s="180"/>
      <c r="L5" s="180"/>
      <c r="M5" s="180"/>
      <c r="N5" s="189"/>
      <c r="O5" s="190"/>
    </row>
    <row r="6" ht="42" customHeight="1" spans="1:15">
      <c r="A6" s="183"/>
      <c r="B6" s="183"/>
      <c r="C6" s="184"/>
      <c r="D6" s="185" t="s">
        <v>57</v>
      </c>
      <c r="E6" s="185" t="s">
        <v>75</v>
      </c>
      <c r="F6" s="185" t="s">
        <v>76</v>
      </c>
      <c r="G6" s="184"/>
      <c r="H6" s="184"/>
      <c r="I6" s="191"/>
      <c r="J6" s="185" t="s">
        <v>57</v>
      </c>
      <c r="K6" s="171" t="s">
        <v>77</v>
      </c>
      <c r="L6" s="171" t="s">
        <v>78</v>
      </c>
      <c r="M6" s="171" t="s">
        <v>79</v>
      </c>
      <c r="N6" s="171" t="s">
        <v>80</v>
      </c>
      <c r="O6" s="171" t="s">
        <v>81</v>
      </c>
    </row>
    <row r="7" ht="18" customHeight="1" spans="1:15">
      <c r="A7" s="51" t="s">
        <v>82</v>
      </c>
      <c r="B7" s="51" t="s">
        <v>83</v>
      </c>
      <c r="C7" s="51">
        <v>3</v>
      </c>
      <c r="D7" s="55">
        <v>4</v>
      </c>
      <c r="E7" s="55">
        <v>5</v>
      </c>
      <c r="F7" s="55">
        <v>6</v>
      </c>
      <c r="G7" s="55" t="s">
        <v>84</v>
      </c>
      <c r="H7" s="55" t="s">
        <v>85</v>
      </c>
      <c r="I7" s="55" t="s">
        <v>86</v>
      </c>
      <c r="J7" s="55" t="s">
        <v>87</v>
      </c>
      <c r="K7" s="55" t="s">
        <v>88</v>
      </c>
      <c r="L7" s="55" t="s">
        <v>89</v>
      </c>
      <c r="M7" s="55" t="s">
        <v>90</v>
      </c>
      <c r="N7" s="51" t="s">
        <v>91</v>
      </c>
      <c r="O7" s="55" t="s">
        <v>92</v>
      </c>
    </row>
    <row r="8" s="132" customFormat="1" ht="21" customHeight="1" spans="1:15">
      <c r="A8" s="56" t="s">
        <v>93</v>
      </c>
      <c r="B8" s="56" t="s">
        <v>94</v>
      </c>
      <c r="C8" s="145">
        <v>2836848.48</v>
      </c>
      <c r="D8" s="145">
        <v>2836848.48</v>
      </c>
      <c r="E8" s="145">
        <v>1000975</v>
      </c>
      <c r="F8" s="145">
        <v>1835873.48</v>
      </c>
      <c r="G8" s="145"/>
      <c r="H8" s="145"/>
      <c r="I8" s="145"/>
      <c r="J8" s="145"/>
      <c r="K8" s="145"/>
      <c r="L8" s="145"/>
      <c r="M8" s="145"/>
      <c r="N8" s="145"/>
      <c r="O8" s="145"/>
    </row>
    <row r="9" s="132" customFormat="1" ht="21" customHeight="1" spans="1:15">
      <c r="A9" s="186" t="s">
        <v>95</v>
      </c>
      <c r="B9" s="186" t="s">
        <v>96</v>
      </c>
      <c r="C9" s="145">
        <v>835975</v>
      </c>
      <c r="D9" s="145">
        <v>835975</v>
      </c>
      <c r="E9" s="145">
        <v>835975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="132" customFormat="1" ht="21" customHeight="1" spans="1:15">
      <c r="A10" s="187" t="s">
        <v>97</v>
      </c>
      <c r="B10" s="187" t="s">
        <v>98</v>
      </c>
      <c r="C10" s="145">
        <v>835975</v>
      </c>
      <c r="D10" s="145">
        <v>835975</v>
      </c>
      <c r="E10" s="145">
        <v>835975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</row>
    <row r="11" s="132" customFormat="1" ht="21" customHeight="1" spans="1:15">
      <c r="A11" s="186" t="s">
        <v>99</v>
      </c>
      <c r="B11" s="186" t="s">
        <v>100</v>
      </c>
      <c r="C11" s="145">
        <v>2000873.48</v>
      </c>
      <c r="D11" s="145">
        <v>2000873.48</v>
      </c>
      <c r="E11" s="145">
        <v>165000</v>
      </c>
      <c r="F11" s="145">
        <v>1835873.48</v>
      </c>
      <c r="G11" s="145"/>
      <c r="H11" s="145"/>
      <c r="I11" s="145"/>
      <c r="J11" s="145"/>
      <c r="K11" s="145"/>
      <c r="L11" s="145"/>
      <c r="M11" s="145"/>
      <c r="N11" s="145"/>
      <c r="O11" s="145"/>
    </row>
    <row r="12" s="132" customFormat="1" ht="21" customHeight="1" spans="1:15">
      <c r="A12" s="187" t="s">
        <v>101</v>
      </c>
      <c r="B12" s="187" t="s">
        <v>102</v>
      </c>
      <c r="C12" s="145">
        <v>165000</v>
      </c>
      <c r="D12" s="145">
        <v>165000</v>
      </c>
      <c r="E12" s="145">
        <v>165000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</row>
    <row r="13" s="132" customFormat="1" ht="21" customHeight="1" spans="1:15">
      <c r="A13" s="187" t="s">
        <v>103</v>
      </c>
      <c r="B13" s="187" t="s">
        <v>104</v>
      </c>
      <c r="C13" s="145">
        <v>1716772.8</v>
      </c>
      <c r="D13" s="145">
        <v>1716772.8</v>
      </c>
      <c r="E13" s="145"/>
      <c r="F13" s="145">
        <v>1716772.8</v>
      </c>
      <c r="G13" s="145"/>
      <c r="H13" s="145"/>
      <c r="I13" s="145"/>
      <c r="J13" s="145"/>
      <c r="K13" s="145"/>
      <c r="L13" s="145"/>
      <c r="M13" s="145"/>
      <c r="N13" s="145"/>
      <c r="O13" s="145"/>
    </row>
    <row r="14" s="132" customFormat="1" ht="21" customHeight="1" spans="1:15">
      <c r="A14" s="187" t="s">
        <v>105</v>
      </c>
      <c r="B14" s="187" t="s">
        <v>106</v>
      </c>
      <c r="C14" s="145">
        <v>119100.68</v>
      </c>
      <c r="D14" s="145">
        <v>119100.68</v>
      </c>
      <c r="E14" s="145"/>
      <c r="F14" s="145">
        <v>119100.68</v>
      </c>
      <c r="G14" s="145"/>
      <c r="H14" s="145"/>
      <c r="I14" s="145"/>
      <c r="J14" s="145"/>
      <c r="K14" s="145"/>
      <c r="L14" s="145"/>
      <c r="M14" s="145"/>
      <c r="N14" s="145"/>
      <c r="O14" s="145"/>
    </row>
    <row r="15" s="132" customFormat="1" ht="21" customHeight="1" spans="1:15">
      <c r="A15" s="56" t="s">
        <v>107</v>
      </c>
      <c r="B15" s="56" t="s">
        <v>108</v>
      </c>
      <c r="C15" s="145">
        <v>102348</v>
      </c>
      <c r="D15" s="145">
        <v>102348</v>
      </c>
      <c r="E15" s="145">
        <v>102348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="132" customFormat="1" ht="21" customHeight="1" spans="1:15">
      <c r="A16" s="186" t="s">
        <v>109</v>
      </c>
      <c r="B16" s="186" t="s">
        <v>110</v>
      </c>
      <c r="C16" s="145">
        <v>102348</v>
      </c>
      <c r="D16" s="145">
        <v>102348</v>
      </c>
      <c r="E16" s="145">
        <v>102348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</row>
    <row r="17" s="132" customFormat="1" ht="21" customHeight="1" spans="1:15">
      <c r="A17" s="187" t="s">
        <v>111</v>
      </c>
      <c r="B17" s="187" t="s">
        <v>112</v>
      </c>
      <c r="C17" s="145">
        <v>101148</v>
      </c>
      <c r="D17" s="145">
        <v>101148</v>
      </c>
      <c r="E17" s="145">
        <v>101148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</row>
    <row r="18" s="132" customFormat="1" ht="21" customHeight="1" spans="1:15">
      <c r="A18" s="187" t="s">
        <v>113</v>
      </c>
      <c r="B18" s="187" t="s">
        <v>114</v>
      </c>
      <c r="C18" s="145">
        <v>1200</v>
      </c>
      <c r="D18" s="145">
        <v>1200</v>
      </c>
      <c r="E18" s="145">
        <v>1200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</row>
    <row r="19" s="132" customFormat="1" ht="21" customHeight="1" spans="1:15">
      <c r="A19" s="56" t="s">
        <v>115</v>
      </c>
      <c r="B19" s="56" t="s">
        <v>116</v>
      </c>
      <c r="C19" s="145">
        <v>93198.31</v>
      </c>
      <c r="D19" s="145">
        <v>93198.31</v>
      </c>
      <c r="E19" s="145">
        <v>93198.31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</row>
    <row r="20" s="132" customFormat="1" ht="21" customHeight="1" spans="1:15">
      <c r="A20" s="186" t="s">
        <v>117</v>
      </c>
      <c r="B20" s="186" t="s">
        <v>118</v>
      </c>
      <c r="C20" s="145">
        <v>93198.31</v>
      </c>
      <c r="D20" s="145">
        <v>93198.31</v>
      </c>
      <c r="E20" s="145">
        <v>93198.31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</row>
    <row r="21" s="132" customFormat="1" ht="21" customHeight="1" spans="1:15">
      <c r="A21" s="187" t="s">
        <v>119</v>
      </c>
      <c r="B21" s="187" t="s">
        <v>120</v>
      </c>
      <c r="C21" s="145">
        <v>54400.01</v>
      </c>
      <c r="D21" s="145">
        <v>54400.01</v>
      </c>
      <c r="E21" s="145">
        <v>54400.01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</row>
    <row r="22" s="132" customFormat="1" ht="21" customHeight="1" spans="1:15">
      <c r="A22" s="187" t="s">
        <v>121</v>
      </c>
      <c r="B22" s="187" t="s">
        <v>122</v>
      </c>
      <c r="C22" s="145">
        <v>35474.75</v>
      </c>
      <c r="D22" s="145">
        <v>35474.75</v>
      </c>
      <c r="E22" s="145">
        <v>35474.75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</row>
    <row r="23" s="132" customFormat="1" ht="21" customHeight="1" spans="1:15">
      <c r="A23" s="187" t="s">
        <v>123</v>
      </c>
      <c r="B23" s="187" t="s">
        <v>124</v>
      </c>
      <c r="C23" s="145">
        <v>3323.55</v>
      </c>
      <c r="D23" s="145">
        <v>3323.55</v>
      </c>
      <c r="E23" s="145">
        <v>3323.55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</row>
    <row r="24" s="132" customFormat="1" ht="21" customHeight="1" spans="1:15">
      <c r="A24" s="56" t="s">
        <v>125</v>
      </c>
      <c r="B24" s="56" t="s">
        <v>126</v>
      </c>
      <c r="C24" s="145">
        <v>75861</v>
      </c>
      <c r="D24" s="145">
        <v>75861</v>
      </c>
      <c r="E24" s="145">
        <v>75861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</row>
    <row r="25" s="132" customFormat="1" ht="21" customHeight="1" spans="1:15">
      <c r="A25" s="186" t="s">
        <v>127</v>
      </c>
      <c r="B25" s="186" t="s">
        <v>128</v>
      </c>
      <c r="C25" s="145">
        <v>75861</v>
      </c>
      <c r="D25" s="145">
        <v>75861</v>
      </c>
      <c r="E25" s="145">
        <v>75861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</row>
    <row r="26" s="132" customFormat="1" ht="21" customHeight="1" spans="1:15">
      <c r="A26" s="187" t="s">
        <v>129</v>
      </c>
      <c r="B26" s="187" t="s">
        <v>130</v>
      </c>
      <c r="C26" s="145">
        <v>75861</v>
      </c>
      <c r="D26" s="145">
        <v>75861</v>
      </c>
      <c r="E26" s="145">
        <v>75861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</row>
    <row r="27" s="132" customFormat="1" ht="21" customHeight="1" spans="1:15">
      <c r="A27" s="188" t="s">
        <v>55</v>
      </c>
      <c r="B27" s="34"/>
      <c r="C27" s="145">
        <v>3108255.79</v>
      </c>
      <c r="D27" s="145">
        <v>3108255.79</v>
      </c>
      <c r="E27" s="145">
        <v>1272382.31</v>
      </c>
      <c r="F27" s="145">
        <v>1835873.48</v>
      </c>
      <c r="G27" s="145"/>
      <c r="H27" s="145"/>
      <c r="I27" s="145"/>
      <c r="J27" s="145"/>
      <c r="K27" s="145"/>
      <c r="L27" s="145"/>
      <c r="M27" s="145"/>
      <c r="N27" s="145"/>
      <c r="O27" s="145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C46" sqref="C4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"单位名称：寻甸回族彝族自治县科学技术协会"&amp;""</f>
        <v>单位名称：寻甸回族彝族自治县科学技术协会</v>
      </c>
      <c r="B4" s="170"/>
      <c r="D4" s="45" t="s">
        <v>1</v>
      </c>
    </row>
    <row r="5" ht="17.25" customHeight="1" spans="1:4">
      <c r="A5" s="171" t="s">
        <v>2</v>
      </c>
      <c r="B5" s="172"/>
      <c r="C5" s="171" t="s">
        <v>3</v>
      </c>
      <c r="D5" s="172"/>
    </row>
    <row r="6" ht="18.75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6.5" customHeight="1" spans="1:4">
      <c r="A7" s="173" t="s">
        <v>132</v>
      </c>
      <c r="B7" s="145">
        <v>2193782.31</v>
      </c>
      <c r="C7" s="173" t="s">
        <v>133</v>
      </c>
      <c r="D7" s="146">
        <v>3108255.79</v>
      </c>
    </row>
    <row r="8" ht="16.5" customHeight="1" spans="1:4">
      <c r="A8" s="173" t="s">
        <v>134</v>
      </c>
      <c r="B8" s="145">
        <v>2193782.31</v>
      </c>
      <c r="C8" s="173" t="s">
        <v>135</v>
      </c>
      <c r="D8" s="146"/>
    </row>
    <row r="9" ht="16.5" customHeight="1" spans="1:4">
      <c r="A9" s="173" t="s">
        <v>136</v>
      </c>
      <c r="B9" s="145"/>
      <c r="C9" s="173" t="s">
        <v>137</v>
      </c>
      <c r="D9" s="146"/>
    </row>
    <row r="10" ht="16.5" customHeight="1" spans="1:4">
      <c r="A10" s="173" t="s">
        <v>138</v>
      </c>
      <c r="B10" s="145"/>
      <c r="C10" s="173" t="s">
        <v>139</v>
      </c>
      <c r="D10" s="146"/>
    </row>
    <row r="11" ht="16.5" customHeight="1" spans="1:4">
      <c r="A11" s="173" t="s">
        <v>140</v>
      </c>
      <c r="B11" s="145">
        <v>914473.48</v>
      </c>
      <c r="C11" s="173" t="s">
        <v>141</v>
      </c>
      <c r="D11" s="146"/>
    </row>
    <row r="12" ht="16.5" customHeight="1" spans="1:4">
      <c r="A12" s="173" t="s">
        <v>134</v>
      </c>
      <c r="B12" s="145">
        <v>914473.48</v>
      </c>
      <c r="C12" s="173" t="s">
        <v>142</v>
      </c>
      <c r="D12" s="146"/>
    </row>
    <row r="13" ht="16.5" customHeight="1" spans="1:4">
      <c r="A13" s="174" t="s">
        <v>136</v>
      </c>
      <c r="B13" s="145"/>
      <c r="C13" s="68" t="s">
        <v>143</v>
      </c>
      <c r="D13" s="146">
        <v>2836848.48</v>
      </c>
    </row>
    <row r="14" ht="16.5" customHeight="1" spans="1:4">
      <c r="A14" s="174" t="s">
        <v>138</v>
      </c>
      <c r="B14" s="145"/>
      <c r="C14" s="68" t="s">
        <v>144</v>
      </c>
      <c r="D14" s="146"/>
    </row>
    <row r="15" ht="16.5" customHeight="1" spans="1:4">
      <c r="A15" s="175"/>
      <c r="B15" s="145"/>
      <c r="C15" s="68" t="s">
        <v>145</v>
      </c>
      <c r="D15" s="146">
        <v>102348</v>
      </c>
    </row>
    <row r="16" ht="16.5" customHeight="1" spans="1:4">
      <c r="A16" s="175"/>
      <c r="B16" s="145"/>
      <c r="C16" s="68" t="s">
        <v>146</v>
      </c>
      <c r="D16" s="146">
        <v>93198.31</v>
      </c>
    </row>
    <row r="17" ht="16.5" customHeight="1" spans="1:4">
      <c r="A17" s="175"/>
      <c r="B17" s="145"/>
      <c r="C17" s="68" t="s">
        <v>147</v>
      </c>
      <c r="D17" s="146"/>
    </row>
    <row r="18" ht="16.5" customHeight="1" spans="1:4">
      <c r="A18" s="175"/>
      <c r="B18" s="145"/>
      <c r="C18" s="68" t="s">
        <v>148</v>
      </c>
      <c r="D18" s="146"/>
    </row>
    <row r="19" ht="16.5" customHeight="1" spans="1:4">
      <c r="A19" s="175"/>
      <c r="B19" s="145"/>
      <c r="C19" s="68" t="s">
        <v>149</v>
      </c>
      <c r="D19" s="146"/>
    </row>
    <row r="20" ht="16.5" customHeight="1" spans="1:4">
      <c r="A20" s="175"/>
      <c r="B20" s="145"/>
      <c r="C20" s="68" t="s">
        <v>150</v>
      </c>
      <c r="D20" s="146"/>
    </row>
    <row r="21" ht="16.5" customHeight="1" spans="1:4">
      <c r="A21" s="175"/>
      <c r="B21" s="145"/>
      <c r="C21" s="68" t="s">
        <v>151</v>
      </c>
      <c r="D21" s="146"/>
    </row>
    <row r="22" ht="16.5" customHeight="1" spans="1:4">
      <c r="A22" s="175"/>
      <c r="B22" s="145"/>
      <c r="C22" s="68" t="s">
        <v>152</v>
      </c>
      <c r="D22" s="146"/>
    </row>
    <row r="23" ht="16.5" customHeight="1" spans="1:4">
      <c r="A23" s="175"/>
      <c r="B23" s="145"/>
      <c r="C23" s="68" t="s">
        <v>153</v>
      </c>
      <c r="D23" s="146"/>
    </row>
    <row r="24" ht="16.5" customHeight="1" spans="1:4">
      <c r="A24" s="175"/>
      <c r="B24" s="145"/>
      <c r="C24" s="68" t="s">
        <v>154</v>
      </c>
      <c r="D24" s="146"/>
    </row>
    <row r="25" ht="16.5" customHeight="1" spans="1:4">
      <c r="A25" s="175"/>
      <c r="B25" s="145"/>
      <c r="C25" s="68" t="s">
        <v>155</v>
      </c>
      <c r="D25" s="146"/>
    </row>
    <row r="26" ht="16.5" customHeight="1" spans="1:4">
      <c r="A26" s="175"/>
      <c r="B26" s="145"/>
      <c r="C26" s="68" t="s">
        <v>156</v>
      </c>
      <c r="D26" s="146">
        <v>75861</v>
      </c>
    </row>
    <row r="27" ht="16.5" customHeight="1" spans="1:4">
      <c r="A27" s="175"/>
      <c r="B27" s="145"/>
      <c r="C27" s="68" t="s">
        <v>157</v>
      </c>
      <c r="D27" s="146"/>
    </row>
    <row r="28" ht="16.5" customHeight="1" spans="1:4">
      <c r="A28" s="175"/>
      <c r="B28" s="145"/>
      <c r="C28" s="68" t="s">
        <v>158</v>
      </c>
      <c r="D28" s="146"/>
    </row>
    <row r="29" ht="16.5" customHeight="1" spans="1:4">
      <c r="A29" s="175"/>
      <c r="B29" s="145"/>
      <c r="C29" s="68" t="s">
        <v>159</v>
      </c>
      <c r="D29" s="146"/>
    </row>
    <row r="30" ht="16.5" customHeight="1" spans="1:4">
      <c r="A30" s="175"/>
      <c r="B30" s="145"/>
      <c r="C30" s="68" t="s">
        <v>160</v>
      </c>
      <c r="D30" s="146"/>
    </row>
    <row r="31" ht="16.5" customHeight="1" spans="1:4">
      <c r="A31" s="175"/>
      <c r="B31" s="145"/>
      <c r="C31" s="68" t="s">
        <v>161</v>
      </c>
      <c r="D31" s="146"/>
    </row>
    <row r="32" ht="16.5" customHeight="1" spans="1:4">
      <c r="A32" s="175"/>
      <c r="B32" s="145"/>
      <c r="C32" s="174" t="s">
        <v>162</v>
      </c>
      <c r="D32" s="146"/>
    </row>
    <row r="33" ht="16.5" customHeight="1" spans="1:4">
      <c r="A33" s="175"/>
      <c r="B33" s="145"/>
      <c r="C33" s="174" t="s">
        <v>163</v>
      </c>
      <c r="D33" s="146"/>
    </row>
    <row r="34" ht="16.5" customHeight="1" spans="1:4">
      <c r="A34" s="175"/>
      <c r="B34" s="145"/>
      <c r="C34" s="29" t="s">
        <v>164</v>
      </c>
      <c r="D34" s="146"/>
    </row>
    <row r="35" ht="15" customHeight="1" spans="1:4">
      <c r="A35" s="176" t="s">
        <v>50</v>
      </c>
      <c r="B35" s="177">
        <v>3108255.79</v>
      </c>
      <c r="C35" s="176" t="s">
        <v>51</v>
      </c>
      <c r="D35" s="177">
        <v>3108255.79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8"/>
      <c r="F2" s="71"/>
      <c r="G2" s="147" t="s">
        <v>165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"单位名称：寻甸回族彝族自治县科学技术协会"&amp;""</f>
        <v>单位名称：寻甸回族彝族自治县科学技术协会</v>
      </c>
      <c r="F4" s="120"/>
      <c r="G4" s="147" t="s">
        <v>1</v>
      </c>
    </row>
    <row r="5" ht="20.25" customHeight="1" spans="1:7">
      <c r="A5" s="164" t="s">
        <v>166</v>
      </c>
      <c r="B5" s="165"/>
      <c r="C5" s="124" t="s">
        <v>55</v>
      </c>
      <c r="D5" s="155" t="s">
        <v>75</v>
      </c>
      <c r="E5" s="12"/>
      <c r="F5" s="13"/>
      <c r="G5" s="142" t="s">
        <v>76</v>
      </c>
    </row>
    <row r="6" ht="20.25" customHeight="1" spans="1:7">
      <c r="A6" s="166" t="s">
        <v>72</v>
      </c>
      <c r="B6" s="166" t="s">
        <v>73</v>
      </c>
      <c r="C6" s="19"/>
      <c r="D6" s="129" t="s">
        <v>57</v>
      </c>
      <c r="E6" s="129" t="s">
        <v>167</v>
      </c>
      <c r="F6" s="129" t="s">
        <v>168</v>
      </c>
      <c r="G6" s="144"/>
    </row>
    <row r="7" ht="15" customHeight="1" spans="1:7">
      <c r="A7" s="59" t="s">
        <v>82</v>
      </c>
      <c r="B7" s="59" t="s">
        <v>83</v>
      </c>
      <c r="C7" s="59" t="s">
        <v>169</v>
      </c>
      <c r="D7" s="59" t="s">
        <v>170</v>
      </c>
      <c r="E7" s="59" t="s">
        <v>171</v>
      </c>
      <c r="F7" s="59" t="s">
        <v>172</v>
      </c>
      <c r="G7" s="59" t="s">
        <v>84</v>
      </c>
    </row>
    <row r="8" s="132" customFormat="1" ht="18" customHeight="1" spans="1:7">
      <c r="A8" s="134" t="s">
        <v>93</v>
      </c>
      <c r="B8" s="134" t="s">
        <v>94</v>
      </c>
      <c r="C8" s="145">
        <v>2836848.48</v>
      </c>
      <c r="D8" s="145">
        <v>1000975</v>
      </c>
      <c r="E8" s="145">
        <v>691975</v>
      </c>
      <c r="F8" s="145">
        <v>309000</v>
      </c>
      <c r="G8" s="145">
        <v>1835873.48</v>
      </c>
    </row>
    <row r="9" s="132" customFormat="1" ht="18" customHeight="1" spans="1:7">
      <c r="A9" s="137" t="s">
        <v>95</v>
      </c>
      <c r="B9" s="137" t="s">
        <v>96</v>
      </c>
      <c r="C9" s="145">
        <v>835975</v>
      </c>
      <c r="D9" s="145">
        <v>835975</v>
      </c>
      <c r="E9" s="145">
        <v>691975</v>
      </c>
      <c r="F9" s="145">
        <v>144000</v>
      </c>
      <c r="G9" s="145"/>
    </row>
    <row r="10" s="132" customFormat="1" ht="18" customHeight="1" spans="1:7">
      <c r="A10" s="167" t="s">
        <v>97</v>
      </c>
      <c r="B10" s="167" t="s">
        <v>98</v>
      </c>
      <c r="C10" s="145">
        <v>835975</v>
      </c>
      <c r="D10" s="145">
        <v>835975</v>
      </c>
      <c r="E10" s="145">
        <v>691975</v>
      </c>
      <c r="F10" s="145">
        <v>144000</v>
      </c>
      <c r="G10" s="145"/>
    </row>
    <row r="11" s="132" customFormat="1" ht="18" customHeight="1" spans="1:7">
      <c r="A11" s="137" t="s">
        <v>99</v>
      </c>
      <c r="B11" s="137" t="s">
        <v>100</v>
      </c>
      <c r="C11" s="145">
        <v>2000873.48</v>
      </c>
      <c r="D11" s="145">
        <v>165000</v>
      </c>
      <c r="E11" s="145"/>
      <c r="F11" s="145">
        <v>165000</v>
      </c>
      <c r="G11" s="145">
        <v>1835873.48</v>
      </c>
    </row>
    <row r="12" s="132" customFormat="1" ht="18" customHeight="1" spans="1:7">
      <c r="A12" s="167" t="s">
        <v>101</v>
      </c>
      <c r="B12" s="167" t="s">
        <v>102</v>
      </c>
      <c r="C12" s="145">
        <v>165000</v>
      </c>
      <c r="D12" s="145">
        <v>165000</v>
      </c>
      <c r="E12" s="145"/>
      <c r="F12" s="145">
        <v>165000</v>
      </c>
      <c r="G12" s="145"/>
    </row>
    <row r="13" s="132" customFormat="1" ht="18" customHeight="1" spans="1:7">
      <c r="A13" s="167" t="s">
        <v>103</v>
      </c>
      <c r="B13" s="167" t="s">
        <v>104</v>
      </c>
      <c r="C13" s="145">
        <v>1716772.8</v>
      </c>
      <c r="D13" s="145"/>
      <c r="E13" s="145"/>
      <c r="F13" s="145"/>
      <c r="G13" s="145">
        <v>1716772.8</v>
      </c>
    </row>
    <row r="14" s="132" customFormat="1" ht="18" customHeight="1" spans="1:7">
      <c r="A14" s="167" t="s">
        <v>105</v>
      </c>
      <c r="B14" s="167" t="s">
        <v>106</v>
      </c>
      <c r="C14" s="145">
        <v>119100.68</v>
      </c>
      <c r="D14" s="145"/>
      <c r="E14" s="145"/>
      <c r="F14" s="145"/>
      <c r="G14" s="145">
        <v>119100.68</v>
      </c>
    </row>
    <row r="15" s="132" customFormat="1" ht="18" customHeight="1" spans="1:7">
      <c r="A15" s="134" t="s">
        <v>107</v>
      </c>
      <c r="B15" s="134" t="s">
        <v>108</v>
      </c>
      <c r="C15" s="145">
        <v>102348</v>
      </c>
      <c r="D15" s="145">
        <v>102348</v>
      </c>
      <c r="E15" s="145">
        <v>101148</v>
      </c>
      <c r="F15" s="145">
        <v>1200</v>
      </c>
      <c r="G15" s="145"/>
    </row>
    <row r="16" s="132" customFormat="1" ht="18" customHeight="1" spans="1:7">
      <c r="A16" s="137" t="s">
        <v>109</v>
      </c>
      <c r="B16" s="137" t="s">
        <v>110</v>
      </c>
      <c r="C16" s="145">
        <v>102348</v>
      </c>
      <c r="D16" s="145">
        <v>102348</v>
      </c>
      <c r="E16" s="145">
        <v>101148</v>
      </c>
      <c r="F16" s="145">
        <v>1200</v>
      </c>
      <c r="G16" s="145"/>
    </row>
    <row r="17" s="132" customFormat="1" ht="18" customHeight="1" spans="1:7">
      <c r="A17" s="167" t="s">
        <v>111</v>
      </c>
      <c r="B17" s="167" t="s">
        <v>112</v>
      </c>
      <c r="C17" s="145">
        <v>101148</v>
      </c>
      <c r="D17" s="145">
        <v>101148</v>
      </c>
      <c r="E17" s="145">
        <v>101148</v>
      </c>
      <c r="F17" s="145"/>
      <c r="G17" s="145"/>
    </row>
    <row r="18" s="132" customFormat="1" ht="18" customHeight="1" spans="1:7">
      <c r="A18" s="167" t="s">
        <v>113</v>
      </c>
      <c r="B18" s="167" t="s">
        <v>114</v>
      </c>
      <c r="C18" s="145">
        <v>1200</v>
      </c>
      <c r="D18" s="145">
        <v>1200</v>
      </c>
      <c r="E18" s="145"/>
      <c r="F18" s="145">
        <v>1200</v>
      </c>
      <c r="G18" s="145"/>
    </row>
    <row r="19" s="132" customFormat="1" ht="18" customHeight="1" spans="1:7">
      <c r="A19" s="134" t="s">
        <v>115</v>
      </c>
      <c r="B19" s="134" t="s">
        <v>116</v>
      </c>
      <c r="C19" s="145">
        <v>93198.31</v>
      </c>
      <c r="D19" s="145">
        <v>93198.31</v>
      </c>
      <c r="E19" s="145">
        <v>93198.31</v>
      </c>
      <c r="F19" s="145"/>
      <c r="G19" s="145"/>
    </row>
    <row r="20" s="132" customFormat="1" ht="18" customHeight="1" spans="1:7">
      <c r="A20" s="137" t="s">
        <v>117</v>
      </c>
      <c r="B20" s="137" t="s">
        <v>118</v>
      </c>
      <c r="C20" s="145">
        <v>93198.31</v>
      </c>
      <c r="D20" s="145">
        <v>93198.31</v>
      </c>
      <c r="E20" s="145">
        <v>93198.31</v>
      </c>
      <c r="F20" s="145"/>
      <c r="G20" s="145"/>
    </row>
    <row r="21" s="132" customFormat="1" ht="18" customHeight="1" spans="1:7">
      <c r="A21" s="167" t="s">
        <v>119</v>
      </c>
      <c r="B21" s="167" t="s">
        <v>120</v>
      </c>
      <c r="C21" s="145">
        <v>54400.01</v>
      </c>
      <c r="D21" s="145">
        <v>54400.01</v>
      </c>
      <c r="E21" s="145">
        <v>54400.01</v>
      </c>
      <c r="F21" s="145"/>
      <c r="G21" s="145"/>
    </row>
    <row r="22" s="132" customFormat="1" ht="18" customHeight="1" spans="1:7">
      <c r="A22" s="167" t="s">
        <v>121</v>
      </c>
      <c r="B22" s="167" t="s">
        <v>122</v>
      </c>
      <c r="C22" s="145">
        <v>35474.75</v>
      </c>
      <c r="D22" s="145">
        <v>35474.75</v>
      </c>
      <c r="E22" s="145">
        <v>35474.75</v>
      </c>
      <c r="F22" s="145"/>
      <c r="G22" s="145"/>
    </row>
    <row r="23" s="132" customFormat="1" ht="18" customHeight="1" spans="1:7">
      <c r="A23" s="167" t="s">
        <v>123</v>
      </c>
      <c r="B23" s="167" t="s">
        <v>124</v>
      </c>
      <c r="C23" s="145">
        <v>3323.55</v>
      </c>
      <c r="D23" s="145">
        <v>3323.55</v>
      </c>
      <c r="E23" s="145">
        <v>3323.55</v>
      </c>
      <c r="F23" s="145"/>
      <c r="G23" s="145"/>
    </row>
    <row r="24" s="132" customFormat="1" ht="18" customHeight="1" spans="1:7">
      <c r="A24" s="134" t="s">
        <v>125</v>
      </c>
      <c r="B24" s="134" t="s">
        <v>126</v>
      </c>
      <c r="C24" s="145">
        <v>75861</v>
      </c>
      <c r="D24" s="145">
        <v>75861</v>
      </c>
      <c r="E24" s="145">
        <v>75861</v>
      </c>
      <c r="F24" s="145"/>
      <c r="G24" s="145"/>
    </row>
    <row r="25" s="132" customFormat="1" ht="18" customHeight="1" spans="1:7">
      <c r="A25" s="137" t="s">
        <v>127</v>
      </c>
      <c r="B25" s="137" t="s">
        <v>128</v>
      </c>
      <c r="C25" s="145">
        <v>75861</v>
      </c>
      <c r="D25" s="145">
        <v>75861</v>
      </c>
      <c r="E25" s="145">
        <v>75861</v>
      </c>
      <c r="F25" s="145"/>
      <c r="G25" s="145"/>
    </row>
    <row r="26" s="132" customFormat="1" ht="18" customHeight="1" spans="1:7">
      <c r="A26" s="167" t="s">
        <v>129</v>
      </c>
      <c r="B26" s="167" t="s">
        <v>130</v>
      </c>
      <c r="C26" s="145">
        <v>75861</v>
      </c>
      <c r="D26" s="145">
        <v>75861</v>
      </c>
      <c r="E26" s="145">
        <v>75861</v>
      </c>
      <c r="F26" s="145"/>
      <c r="G26" s="145"/>
    </row>
    <row r="27" s="132" customFormat="1" ht="18" customHeight="1" spans="1:7">
      <c r="A27" s="168" t="s">
        <v>173</v>
      </c>
      <c r="B27" s="169" t="s">
        <v>173</v>
      </c>
      <c r="C27" s="145">
        <v>3108255.79</v>
      </c>
      <c r="D27" s="145">
        <v>1272382.31</v>
      </c>
      <c r="E27" s="145">
        <v>962182.31</v>
      </c>
      <c r="F27" s="145">
        <v>310200</v>
      </c>
      <c r="G27" s="145">
        <v>1835873.48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0" t="s">
        <v>174</v>
      </c>
    </row>
    <row r="3" ht="41.25" customHeight="1" spans="1:6">
      <c r="A3" s="16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"单位名称：寻甸回族彝族自治县科学技术协会"&amp;""</f>
        <v>单位名称：寻甸回族彝族自治县科学技术协会</v>
      </c>
      <c r="B4" s="162"/>
      <c r="D4" s="42"/>
      <c r="E4" s="41"/>
      <c r="F4" s="63" t="s">
        <v>1</v>
      </c>
    </row>
    <row r="5" ht="27" customHeight="1" spans="1:6">
      <c r="A5" s="46" t="s">
        <v>175</v>
      </c>
      <c r="B5" s="46" t="s">
        <v>176</v>
      </c>
      <c r="C5" s="48" t="s">
        <v>177</v>
      </c>
      <c r="D5" s="46"/>
      <c r="E5" s="47"/>
      <c r="F5" s="46" t="s">
        <v>178</v>
      </c>
    </row>
    <row r="6" ht="28.5" customHeight="1" spans="1:6">
      <c r="A6" s="163"/>
      <c r="B6" s="50"/>
      <c r="C6" s="47" t="s">
        <v>57</v>
      </c>
      <c r="D6" s="47" t="s">
        <v>179</v>
      </c>
      <c r="E6" s="47" t="s">
        <v>180</v>
      </c>
      <c r="F6" s="49"/>
    </row>
    <row r="7" ht="17.25" customHeight="1" spans="1:6">
      <c r="A7" s="55" t="s">
        <v>82</v>
      </c>
      <c r="B7" s="55" t="s">
        <v>83</v>
      </c>
      <c r="C7" s="55" t="s">
        <v>169</v>
      </c>
      <c r="D7" s="55" t="s">
        <v>170</v>
      </c>
      <c r="E7" s="55" t="s">
        <v>171</v>
      </c>
      <c r="F7" s="55" t="s">
        <v>172</v>
      </c>
    </row>
    <row r="8" s="132" customFormat="1" ht="17.25" customHeight="1" spans="1:6">
      <c r="A8" s="145">
        <v>27000</v>
      </c>
      <c r="B8" s="145"/>
      <c r="C8" s="145">
        <v>24000</v>
      </c>
      <c r="D8" s="145"/>
      <c r="E8" s="145">
        <v>24000</v>
      </c>
      <c r="F8" s="145">
        <v>3000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9"/>
  <sheetViews>
    <sheetView showZeros="0" workbookViewId="0">
      <pane ySplit="1" topLeftCell="A10" activePane="bottomLeft" state="frozen"/>
      <selection/>
      <selection pane="bottomLeft" activeCell="G1" sqref="G1"/>
    </sheetView>
  </sheetViews>
  <sheetFormatPr defaultColWidth="9.14166666666667" defaultRowHeight="14.25" customHeight="1"/>
  <cols>
    <col min="1" max="1" width="28.5" customWidth="1"/>
    <col min="2" max="2" width="32.85" customWidth="1"/>
    <col min="3" max="3" width="20.7083333333333" customWidth="1"/>
    <col min="4" max="4" width="31.2833333333333" customWidth="1"/>
    <col min="5" max="5" width="10.1416666666667" customWidth="1"/>
    <col min="6" max="6" width="27.875" customWidth="1"/>
    <col min="7" max="7" width="10.2833333333333" customWidth="1"/>
    <col min="8" max="8" width="25.25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8"/>
      <c r="C2" s="148"/>
      <c r="E2" s="149"/>
      <c r="F2" s="149"/>
      <c r="G2" s="149"/>
      <c r="H2" s="149"/>
      <c r="I2" s="83"/>
      <c r="J2" s="83"/>
      <c r="K2" s="83"/>
      <c r="L2" s="83"/>
      <c r="M2" s="83"/>
      <c r="N2" s="83"/>
      <c r="R2" s="83"/>
      <c r="V2" s="148"/>
      <c r="X2" s="3" t="s">
        <v>181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"单位名称：寻甸回族彝族自治县科学技术协会"&amp;""</f>
        <v>单位名称：寻甸回族彝族自治县科学技术协会</v>
      </c>
      <c r="B4" s="6"/>
      <c r="C4" s="150"/>
      <c r="D4" s="150"/>
      <c r="E4" s="150"/>
      <c r="F4" s="150"/>
      <c r="G4" s="150"/>
      <c r="H4" s="150"/>
      <c r="I4" s="85"/>
      <c r="J4" s="85"/>
      <c r="K4" s="85"/>
      <c r="L4" s="85"/>
      <c r="M4" s="85"/>
      <c r="N4" s="85"/>
      <c r="O4" s="7"/>
      <c r="P4" s="7"/>
      <c r="Q4" s="7"/>
      <c r="R4" s="85"/>
      <c r="V4" s="148"/>
      <c r="X4" s="3" t="s">
        <v>1</v>
      </c>
    </row>
    <row r="5" ht="18" customHeight="1" spans="1:24">
      <c r="A5" s="9" t="s">
        <v>182</v>
      </c>
      <c r="B5" s="9" t="s">
        <v>183</v>
      </c>
      <c r="C5" s="9" t="s">
        <v>184</v>
      </c>
      <c r="D5" s="9" t="s">
        <v>185</v>
      </c>
      <c r="E5" s="9" t="s">
        <v>186</v>
      </c>
      <c r="F5" s="9" t="s">
        <v>187</v>
      </c>
      <c r="G5" s="9" t="s">
        <v>188</v>
      </c>
      <c r="H5" s="9" t="s">
        <v>189</v>
      </c>
      <c r="I5" s="155" t="s">
        <v>190</v>
      </c>
      <c r="J5" s="80" t="s">
        <v>190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191</v>
      </c>
      <c r="J6" s="155" t="s">
        <v>58</v>
      </c>
      <c r="K6" s="80"/>
      <c r="L6" s="80"/>
      <c r="M6" s="80"/>
      <c r="N6" s="81"/>
      <c r="O6" s="11" t="s">
        <v>192</v>
      </c>
      <c r="P6" s="12"/>
      <c r="Q6" s="13"/>
      <c r="R6" s="9" t="s">
        <v>61</v>
      </c>
      <c r="S6" s="155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9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6" t="s">
        <v>193</v>
      </c>
      <c r="K7" s="9" t="s">
        <v>194</v>
      </c>
      <c r="L7" s="9" t="s">
        <v>195</v>
      </c>
      <c r="M7" s="9" t="s">
        <v>196</v>
      </c>
      <c r="N7" s="9" t="s">
        <v>197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198</v>
      </c>
      <c r="V7" s="9" t="s">
        <v>66</v>
      </c>
      <c r="W7" s="9" t="s">
        <v>67</v>
      </c>
      <c r="X7" s="9" t="s">
        <v>68</v>
      </c>
    </row>
    <row r="8" ht="37.5" customHeight="1" spans="1:24">
      <c r="A8" s="151"/>
      <c r="B8" s="19"/>
      <c r="C8" s="151"/>
      <c r="D8" s="151"/>
      <c r="E8" s="151"/>
      <c r="F8" s="151"/>
      <c r="G8" s="151"/>
      <c r="H8" s="151"/>
      <c r="I8" s="151"/>
      <c r="J8" s="157" t="s">
        <v>57</v>
      </c>
      <c r="K8" s="17" t="s">
        <v>199</v>
      </c>
      <c r="L8" s="17" t="s">
        <v>195</v>
      </c>
      <c r="M8" s="17" t="s">
        <v>196</v>
      </c>
      <c r="N8" s="17" t="s">
        <v>197</v>
      </c>
      <c r="O8" s="17" t="s">
        <v>195</v>
      </c>
      <c r="P8" s="17" t="s">
        <v>196</v>
      </c>
      <c r="Q8" s="17" t="s">
        <v>197</v>
      </c>
      <c r="R8" s="17" t="s">
        <v>61</v>
      </c>
      <c r="S8" s="17" t="s">
        <v>57</v>
      </c>
      <c r="T8" s="17" t="s">
        <v>64</v>
      </c>
      <c r="U8" s="17" t="s">
        <v>198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s="132" customFormat="1" ht="20.25" customHeight="1" spans="1:24">
      <c r="A10" s="152" t="s">
        <v>70</v>
      </c>
      <c r="B10" s="152" t="s">
        <v>70</v>
      </c>
      <c r="C10" s="152" t="s">
        <v>200</v>
      </c>
      <c r="D10" s="152" t="s">
        <v>201</v>
      </c>
      <c r="E10" s="152" t="s">
        <v>97</v>
      </c>
      <c r="F10" s="152" t="s">
        <v>98</v>
      </c>
      <c r="G10" s="152" t="s">
        <v>202</v>
      </c>
      <c r="H10" s="152" t="s">
        <v>203</v>
      </c>
      <c r="I10" s="145">
        <v>244836</v>
      </c>
      <c r="J10" s="145">
        <v>244836</v>
      </c>
      <c r="K10" s="145"/>
      <c r="L10" s="145"/>
      <c r="M10" s="146">
        <v>244836</v>
      </c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="132" customFormat="1" ht="20.25" customHeight="1" spans="1:24">
      <c r="A11" s="152" t="s">
        <v>70</v>
      </c>
      <c r="B11" s="152" t="s">
        <v>70</v>
      </c>
      <c r="C11" s="152" t="s">
        <v>200</v>
      </c>
      <c r="D11" s="152" t="s">
        <v>201</v>
      </c>
      <c r="E11" s="152" t="s">
        <v>97</v>
      </c>
      <c r="F11" s="152" t="s">
        <v>98</v>
      </c>
      <c r="G11" s="152" t="s">
        <v>204</v>
      </c>
      <c r="H11" s="152" t="s">
        <v>205</v>
      </c>
      <c r="I11" s="145">
        <v>343056</v>
      </c>
      <c r="J11" s="145">
        <v>343056</v>
      </c>
      <c r="K11" s="158"/>
      <c r="L11" s="158"/>
      <c r="M11" s="146">
        <v>343056</v>
      </c>
      <c r="N11" s="158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="132" customFormat="1" ht="20.25" customHeight="1" spans="1:24">
      <c r="A12" s="152" t="s">
        <v>70</v>
      </c>
      <c r="B12" s="152" t="s">
        <v>70</v>
      </c>
      <c r="C12" s="152" t="s">
        <v>200</v>
      </c>
      <c r="D12" s="152" t="s">
        <v>201</v>
      </c>
      <c r="E12" s="152" t="s">
        <v>97</v>
      </c>
      <c r="F12" s="152" t="s">
        <v>98</v>
      </c>
      <c r="G12" s="152" t="s">
        <v>206</v>
      </c>
      <c r="H12" s="152" t="s">
        <v>207</v>
      </c>
      <c r="I12" s="145">
        <v>21403</v>
      </c>
      <c r="J12" s="145">
        <v>21403</v>
      </c>
      <c r="K12" s="158"/>
      <c r="L12" s="158"/>
      <c r="M12" s="146">
        <v>21403</v>
      </c>
      <c r="N12" s="158"/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="132" customFormat="1" ht="20.25" customHeight="1" spans="1:24">
      <c r="A13" s="152" t="s">
        <v>70</v>
      </c>
      <c r="B13" s="152" t="s">
        <v>70</v>
      </c>
      <c r="C13" s="152" t="s">
        <v>208</v>
      </c>
      <c r="D13" s="152" t="s">
        <v>209</v>
      </c>
      <c r="E13" s="152" t="s">
        <v>111</v>
      </c>
      <c r="F13" s="152" t="s">
        <v>112</v>
      </c>
      <c r="G13" s="152" t="s">
        <v>210</v>
      </c>
      <c r="H13" s="152" t="s">
        <v>211</v>
      </c>
      <c r="I13" s="145">
        <v>101148</v>
      </c>
      <c r="J13" s="145">
        <v>101148</v>
      </c>
      <c r="K13" s="158"/>
      <c r="L13" s="158"/>
      <c r="M13" s="146">
        <v>101148</v>
      </c>
      <c r="N13" s="158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="132" customFormat="1" ht="20.25" customHeight="1" spans="1:24">
      <c r="A14" s="152" t="s">
        <v>70</v>
      </c>
      <c r="B14" s="152" t="s">
        <v>70</v>
      </c>
      <c r="C14" s="152" t="s">
        <v>208</v>
      </c>
      <c r="D14" s="152" t="s">
        <v>209</v>
      </c>
      <c r="E14" s="152" t="s">
        <v>119</v>
      </c>
      <c r="F14" s="152" t="s">
        <v>120</v>
      </c>
      <c r="G14" s="152" t="s">
        <v>212</v>
      </c>
      <c r="H14" s="152" t="s">
        <v>213</v>
      </c>
      <c r="I14" s="145">
        <v>54400.01</v>
      </c>
      <c r="J14" s="145">
        <v>54400.01</v>
      </c>
      <c r="K14" s="158"/>
      <c r="L14" s="158"/>
      <c r="M14" s="146">
        <v>54400.01</v>
      </c>
      <c r="N14" s="158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="132" customFormat="1" ht="20.25" customHeight="1" spans="1:24">
      <c r="A15" s="152" t="s">
        <v>70</v>
      </c>
      <c r="B15" s="152" t="s">
        <v>70</v>
      </c>
      <c r="C15" s="152" t="s">
        <v>208</v>
      </c>
      <c r="D15" s="152" t="s">
        <v>209</v>
      </c>
      <c r="E15" s="152" t="s">
        <v>121</v>
      </c>
      <c r="F15" s="152" t="s">
        <v>122</v>
      </c>
      <c r="G15" s="152" t="s">
        <v>214</v>
      </c>
      <c r="H15" s="152" t="s">
        <v>215</v>
      </c>
      <c r="I15" s="145">
        <v>27474.75</v>
      </c>
      <c r="J15" s="145">
        <v>27474.75</v>
      </c>
      <c r="K15" s="158"/>
      <c r="L15" s="158"/>
      <c r="M15" s="146">
        <v>27474.75</v>
      </c>
      <c r="N15" s="158"/>
      <c r="O15" s="145"/>
      <c r="P15" s="145"/>
      <c r="Q15" s="145"/>
      <c r="R15" s="145"/>
      <c r="S15" s="145"/>
      <c r="T15" s="145"/>
      <c r="U15" s="145"/>
      <c r="V15" s="145"/>
      <c r="W15" s="145"/>
      <c r="X15" s="145"/>
    </row>
    <row r="16" s="132" customFormat="1" ht="20.25" customHeight="1" spans="1:24">
      <c r="A16" s="152" t="s">
        <v>70</v>
      </c>
      <c r="B16" s="152" t="s">
        <v>70</v>
      </c>
      <c r="C16" s="152" t="s">
        <v>208</v>
      </c>
      <c r="D16" s="152" t="s">
        <v>209</v>
      </c>
      <c r="E16" s="152" t="s">
        <v>123</v>
      </c>
      <c r="F16" s="152" t="s">
        <v>124</v>
      </c>
      <c r="G16" s="152" t="s">
        <v>216</v>
      </c>
      <c r="H16" s="152" t="s">
        <v>217</v>
      </c>
      <c r="I16" s="145">
        <v>1264.35</v>
      </c>
      <c r="J16" s="145">
        <v>1264.35</v>
      </c>
      <c r="K16" s="158"/>
      <c r="L16" s="158"/>
      <c r="M16" s="146">
        <v>1264.35</v>
      </c>
      <c r="N16" s="158"/>
      <c r="O16" s="145"/>
      <c r="P16" s="145"/>
      <c r="Q16" s="145"/>
      <c r="R16" s="145"/>
      <c r="S16" s="145"/>
      <c r="T16" s="145"/>
      <c r="U16" s="145"/>
      <c r="V16" s="145"/>
      <c r="W16" s="145"/>
      <c r="X16" s="145"/>
    </row>
    <row r="17" s="132" customFormat="1" ht="20.25" customHeight="1" spans="1:24">
      <c r="A17" s="152" t="s">
        <v>70</v>
      </c>
      <c r="B17" s="152" t="s">
        <v>70</v>
      </c>
      <c r="C17" s="152" t="s">
        <v>208</v>
      </c>
      <c r="D17" s="152" t="s">
        <v>209</v>
      </c>
      <c r="E17" s="152" t="s">
        <v>123</v>
      </c>
      <c r="F17" s="152" t="s">
        <v>124</v>
      </c>
      <c r="G17" s="152" t="s">
        <v>216</v>
      </c>
      <c r="H17" s="152" t="s">
        <v>217</v>
      </c>
      <c r="I17" s="145">
        <v>2059.2</v>
      </c>
      <c r="J17" s="145">
        <v>2059.2</v>
      </c>
      <c r="K17" s="158"/>
      <c r="L17" s="158"/>
      <c r="M17" s="146">
        <v>2059.2</v>
      </c>
      <c r="N17" s="158"/>
      <c r="O17" s="145"/>
      <c r="P17" s="145"/>
      <c r="Q17" s="145"/>
      <c r="R17" s="145"/>
      <c r="S17" s="145"/>
      <c r="T17" s="145"/>
      <c r="U17" s="145"/>
      <c r="V17" s="145"/>
      <c r="W17" s="145"/>
      <c r="X17" s="145"/>
    </row>
    <row r="18" s="132" customFormat="1" ht="20.25" customHeight="1" spans="1:24">
      <c r="A18" s="152" t="s">
        <v>70</v>
      </c>
      <c r="B18" s="152" t="s">
        <v>70</v>
      </c>
      <c r="C18" s="152" t="s">
        <v>218</v>
      </c>
      <c r="D18" s="152" t="s">
        <v>130</v>
      </c>
      <c r="E18" s="152" t="s">
        <v>129</v>
      </c>
      <c r="F18" s="152" t="s">
        <v>130</v>
      </c>
      <c r="G18" s="152" t="s">
        <v>219</v>
      </c>
      <c r="H18" s="152" t="s">
        <v>130</v>
      </c>
      <c r="I18" s="145">
        <v>75861</v>
      </c>
      <c r="J18" s="145">
        <v>75861</v>
      </c>
      <c r="K18" s="158"/>
      <c r="L18" s="158"/>
      <c r="M18" s="146">
        <v>75861</v>
      </c>
      <c r="N18" s="158"/>
      <c r="O18" s="145"/>
      <c r="P18" s="145"/>
      <c r="Q18" s="145"/>
      <c r="R18" s="145"/>
      <c r="S18" s="145"/>
      <c r="T18" s="145"/>
      <c r="U18" s="145"/>
      <c r="V18" s="145"/>
      <c r="W18" s="145"/>
      <c r="X18" s="145"/>
    </row>
    <row r="19" s="132" customFormat="1" ht="20.25" customHeight="1" spans="1:24">
      <c r="A19" s="152" t="s">
        <v>70</v>
      </c>
      <c r="B19" s="152" t="s">
        <v>70</v>
      </c>
      <c r="C19" s="152" t="s">
        <v>220</v>
      </c>
      <c r="D19" s="152" t="s">
        <v>221</v>
      </c>
      <c r="E19" s="152" t="s">
        <v>97</v>
      </c>
      <c r="F19" s="152" t="s">
        <v>98</v>
      </c>
      <c r="G19" s="152" t="s">
        <v>222</v>
      </c>
      <c r="H19" s="152" t="s">
        <v>223</v>
      </c>
      <c r="I19" s="145">
        <v>24000</v>
      </c>
      <c r="J19" s="145">
        <v>24000</v>
      </c>
      <c r="K19" s="158"/>
      <c r="L19" s="158"/>
      <c r="M19" s="146">
        <v>24000</v>
      </c>
      <c r="N19" s="158"/>
      <c r="O19" s="145"/>
      <c r="P19" s="145"/>
      <c r="Q19" s="145"/>
      <c r="R19" s="145"/>
      <c r="S19" s="145"/>
      <c r="T19" s="145"/>
      <c r="U19" s="145"/>
      <c r="V19" s="145"/>
      <c r="W19" s="145"/>
      <c r="X19" s="145"/>
    </row>
    <row r="20" s="132" customFormat="1" ht="20.25" customHeight="1" spans="1:24">
      <c r="A20" s="152" t="s">
        <v>70</v>
      </c>
      <c r="B20" s="152" t="s">
        <v>70</v>
      </c>
      <c r="C20" s="152" t="s">
        <v>224</v>
      </c>
      <c r="D20" s="152" t="s">
        <v>225</v>
      </c>
      <c r="E20" s="152" t="s">
        <v>97</v>
      </c>
      <c r="F20" s="152" t="s">
        <v>98</v>
      </c>
      <c r="G20" s="152" t="s">
        <v>226</v>
      </c>
      <c r="H20" s="152" t="s">
        <v>227</v>
      </c>
      <c r="I20" s="145">
        <v>50400</v>
      </c>
      <c r="J20" s="145">
        <v>50400</v>
      </c>
      <c r="K20" s="158"/>
      <c r="L20" s="158"/>
      <c r="M20" s="146">
        <v>50400</v>
      </c>
      <c r="N20" s="158"/>
      <c r="O20" s="145"/>
      <c r="P20" s="145"/>
      <c r="Q20" s="145"/>
      <c r="R20" s="145"/>
      <c r="S20" s="145"/>
      <c r="T20" s="145"/>
      <c r="U20" s="145"/>
      <c r="V20" s="145"/>
      <c r="W20" s="145"/>
      <c r="X20" s="145"/>
    </row>
    <row r="21" s="132" customFormat="1" ht="20.25" customHeight="1" spans="1:24">
      <c r="A21" s="152" t="s">
        <v>70</v>
      </c>
      <c r="B21" s="152" t="s">
        <v>70</v>
      </c>
      <c r="C21" s="152" t="s">
        <v>228</v>
      </c>
      <c r="D21" s="152" t="s">
        <v>229</v>
      </c>
      <c r="E21" s="152" t="s">
        <v>97</v>
      </c>
      <c r="F21" s="152" t="s">
        <v>98</v>
      </c>
      <c r="G21" s="152" t="s">
        <v>230</v>
      </c>
      <c r="H21" s="152" t="s">
        <v>229</v>
      </c>
      <c r="I21" s="145">
        <v>11600</v>
      </c>
      <c r="J21" s="145">
        <v>11600</v>
      </c>
      <c r="K21" s="158"/>
      <c r="L21" s="158"/>
      <c r="M21" s="146">
        <v>11600</v>
      </c>
      <c r="N21" s="158"/>
      <c r="O21" s="145"/>
      <c r="P21" s="145"/>
      <c r="Q21" s="145"/>
      <c r="R21" s="145"/>
      <c r="S21" s="145"/>
      <c r="T21" s="145"/>
      <c r="U21" s="145"/>
      <c r="V21" s="145"/>
      <c r="W21" s="145"/>
      <c r="X21" s="145"/>
    </row>
    <row r="22" s="132" customFormat="1" ht="20.25" customHeight="1" spans="1:24">
      <c r="A22" s="152" t="s">
        <v>70</v>
      </c>
      <c r="B22" s="152" t="s">
        <v>70</v>
      </c>
      <c r="C22" s="152" t="s">
        <v>231</v>
      </c>
      <c r="D22" s="152" t="s">
        <v>232</v>
      </c>
      <c r="E22" s="152" t="s">
        <v>97</v>
      </c>
      <c r="F22" s="152" t="s">
        <v>98</v>
      </c>
      <c r="G22" s="152" t="s">
        <v>233</v>
      </c>
      <c r="H22" s="152" t="s">
        <v>234</v>
      </c>
      <c r="I22" s="145">
        <v>5000</v>
      </c>
      <c r="J22" s="145">
        <v>5000</v>
      </c>
      <c r="K22" s="158"/>
      <c r="L22" s="158"/>
      <c r="M22" s="146">
        <v>5000</v>
      </c>
      <c r="N22" s="158"/>
      <c r="O22" s="145"/>
      <c r="P22" s="145"/>
      <c r="Q22" s="145"/>
      <c r="R22" s="145"/>
      <c r="S22" s="145"/>
      <c r="T22" s="145"/>
      <c r="U22" s="145"/>
      <c r="V22" s="145"/>
      <c r="W22" s="145"/>
      <c r="X22" s="145"/>
    </row>
    <row r="23" s="132" customFormat="1" ht="20.25" customHeight="1" spans="1:24">
      <c r="A23" s="152" t="s">
        <v>70</v>
      </c>
      <c r="B23" s="152" t="s">
        <v>70</v>
      </c>
      <c r="C23" s="152" t="s">
        <v>231</v>
      </c>
      <c r="D23" s="152" t="s">
        <v>232</v>
      </c>
      <c r="E23" s="152" t="s">
        <v>101</v>
      </c>
      <c r="F23" s="152" t="s">
        <v>102</v>
      </c>
      <c r="G23" s="152" t="s">
        <v>233</v>
      </c>
      <c r="H23" s="152" t="s">
        <v>234</v>
      </c>
      <c r="I23" s="145">
        <v>165000</v>
      </c>
      <c r="J23" s="145">
        <v>165000</v>
      </c>
      <c r="K23" s="158"/>
      <c r="L23" s="158"/>
      <c r="M23" s="146">
        <v>165000</v>
      </c>
      <c r="N23" s="158"/>
      <c r="O23" s="145"/>
      <c r="P23" s="145"/>
      <c r="Q23" s="145"/>
      <c r="R23" s="145"/>
      <c r="S23" s="145"/>
      <c r="T23" s="145"/>
      <c r="U23" s="145"/>
      <c r="V23" s="145"/>
      <c r="W23" s="145"/>
      <c r="X23" s="145"/>
    </row>
    <row r="24" s="132" customFormat="1" ht="20.25" customHeight="1" spans="1:24">
      <c r="A24" s="152" t="s">
        <v>70</v>
      </c>
      <c r="B24" s="152" t="s">
        <v>70</v>
      </c>
      <c r="C24" s="152" t="s">
        <v>231</v>
      </c>
      <c r="D24" s="152" t="s">
        <v>232</v>
      </c>
      <c r="E24" s="152" t="s">
        <v>113</v>
      </c>
      <c r="F24" s="152" t="s">
        <v>114</v>
      </c>
      <c r="G24" s="152" t="s">
        <v>235</v>
      </c>
      <c r="H24" s="152" t="s">
        <v>236</v>
      </c>
      <c r="I24" s="145">
        <v>1200</v>
      </c>
      <c r="J24" s="145">
        <v>1200</v>
      </c>
      <c r="K24" s="158"/>
      <c r="L24" s="158"/>
      <c r="M24" s="146">
        <v>1200</v>
      </c>
      <c r="N24" s="158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="132" customFormat="1" ht="20.25" customHeight="1" spans="1:24">
      <c r="A25" s="152" t="s">
        <v>70</v>
      </c>
      <c r="B25" s="152" t="s">
        <v>70</v>
      </c>
      <c r="C25" s="152" t="s">
        <v>237</v>
      </c>
      <c r="D25" s="152" t="s">
        <v>238</v>
      </c>
      <c r="E25" s="152" t="s">
        <v>97</v>
      </c>
      <c r="F25" s="152" t="s">
        <v>98</v>
      </c>
      <c r="G25" s="152" t="s">
        <v>206</v>
      </c>
      <c r="H25" s="152" t="s">
        <v>207</v>
      </c>
      <c r="I25" s="145">
        <v>82680</v>
      </c>
      <c r="J25" s="145">
        <v>82680</v>
      </c>
      <c r="K25" s="158"/>
      <c r="L25" s="158"/>
      <c r="M25" s="146">
        <v>82680</v>
      </c>
      <c r="N25" s="158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="132" customFormat="1" ht="20.25" customHeight="1" spans="1:24">
      <c r="A26" s="152" t="s">
        <v>70</v>
      </c>
      <c r="B26" s="152" t="s">
        <v>70</v>
      </c>
      <c r="C26" s="152" t="s">
        <v>239</v>
      </c>
      <c r="D26" s="152" t="s">
        <v>178</v>
      </c>
      <c r="E26" s="152" t="s">
        <v>97</v>
      </c>
      <c r="F26" s="152" t="s">
        <v>98</v>
      </c>
      <c r="G26" s="152" t="s">
        <v>240</v>
      </c>
      <c r="H26" s="152" t="s">
        <v>178</v>
      </c>
      <c r="I26" s="145">
        <v>3000</v>
      </c>
      <c r="J26" s="145">
        <v>3000</v>
      </c>
      <c r="K26" s="158"/>
      <c r="L26" s="158"/>
      <c r="M26" s="146">
        <v>3000</v>
      </c>
      <c r="N26" s="158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="132" customFormat="1" ht="20.25" customHeight="1" spans="1:24">
      <c r="A27" s="152" t="s">
        <v>70</v>
      </c>
      <c r="B27" s="152" t="s">
        <v>70</v>
      </c>
      <c r="C27" s="152" t="s">
        <v>241</v>
      </c>
      <c r="D27" s="152" t="s">
        <v>217</v>
      </c>
      <c r="E27" s="152" t="s">
        <v>121</v>
      </c>
      <c r="F27" s="152" t="s">
        <v>122</v>
      </c>
      <c r="G27" s="152" t="s">
        <v>214</v>
      </c>
      <c r="H27" s="152" t="s">
        <v>215</v>
      </c>
      <c r="I27" s="145">
        <v>8000</v>
      </c>
      <c r="J27" s="145">
        <v>8000</v>
      </c>
      <c r="K27" s="158"/>
      <c r="L27" s="158"/>
      <c r="M27" s="146">
        <v>8000</v>
      </c>
      <c r="N27" s="158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="132" customFormat="1" ht="20.25" customHeight="1" spans="1:24">
      <c r="A28" s="152" t="s">
        <v>70</v>
      </c>
      <c r="B28" s="152" t="s">
        <v>70</v>
      </c>
      <c r="C28" s="152" t="s">
        <v>242</v>
      </c>
      <c r="D28" s="152" t="s">
        <v>243</v>
      </c>
      <c r="E28" s="152" t="s">
        <v>97</v>
      </c>
      <c r="F28" s="152" t="s">
        <v>98</v>
      </c>
      <c r="G28" s="152" t="s">
        <v>233</v>
      </c>
      <c r="H28" s="152" t="s">
        <v>234</v>
      </c>
      <c r="I28" s="145">
        <v>50000</v>
      </c>
      <c r="J28" s="145">
        <v>50000</v>
      </c>
      <c r="K28" s="158"/>
      <c r="L28" s="158"/>
      <c r="M28" s="146">
        <v>50000</v>
      </c>
      <c r="N28" s="158"/>
      <c r="O28" s="145"/>
      <c r="P28" s="145"/>
      <c r="Q28" s="145"/>
      <c r="R28" s="145"/>
      <c r="S28" s="145"/>
      <c r="T28" s="145"/>
      <c r="U28" s="145"/>
      <c r="V28" s="145"/>
      <c r="W28" s="145"/>
      <c r="X28" s="145"/>
    </row>
    <row r="29" s="132" customFormat="1" ht="17.25" customHeight="1" spans="1:24">
      <c r="A29" s="139" t="s">
        <v>173</v>
      </c>
      <c r="B29" s="140"/>
      <c r="C29" s="153"/>
      <c r="D29" s="153"/>
      <c r="E29" s="153"/>
      <c r="F29" s="153"/>
      <c r="G29" s="153"/>
      <c r="H29" s="154"/>
      <c r="I29" s="145">
        <v>1272382.31</v>
      </c>
      <c r="J29" s="145">
        <v>1272382.31</v>
      </c>
      <c r="K29" s="145"/>
      <c r="L29" s="145"/>
      <c r="M29" s="146">
        <v>1272382.31</v>
      </c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</row>
  </sheetData>
  <mergeCells count="31">
    <mergeCell ref="A3:X3"/>
    <mergeCell ref="A4:H4"/>
    <mergeCell ref="I5:X5"/>
    <mergeCell ref="J6:N6"/>
    <mergeCell ref="O6:Q6"/>
    <mergeCell ref="S6:X6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7"/>
  <sheetViews>
    <sheetView showZeros="0" workbookViewId="0">
      <pane ySplit="1" topLeftCell="A16" activePane="bottomLeft" state="frozen"/>
      <selection/>
      <selection pane="bottomLeft" activeCell="H5" sqref="H5:H8"/>
    </sheetView>
  </sheetViews>
  <sheetFormatPr defaultColWidth="9.14166666666667" defaultRowHeight="14.25" customHeight="1"/>
  <cols>
    <col min="1" max="1" width="10.2833333333333" customWidth="1"/>
    <col min="2" max="2" width="18.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8"/>
      <c r="E2" s="2"/>
      <c r="F2" s="2"/>
      <c r="G2" s="2"/>
      <c r="H2" s="2"/>
      <c r="U2" s="138"/>
      <c r="W2" s="147" t="s">
        <v>244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"单位名称：寻甸回族彝族自治县科学技术协会"&amp;""</f>
        <v>单位名称：寻甸回族彝族自治县科学技术协会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8"/>
      <c r="W4" s="117" t="s">
        <v>1</v>
      </c>
    </row>
    <row r="5" ht="21.75" customHeight="1" spans="1:23">
      <c r="A5" s="9" t="s">
        <v>245</v>
      </c>
      <c r="B5" s="10" t="s">
        <v>184</v>
      </c>
      <c r="C5" s="9" t="s">
        <v>185</v>
      </c>
      <c r="D5" s="9" t="s">
        <v>246</v>
      </c>
      <c r="E5" s="10" t="s">
        <v>186</v>
      </c>
      <c r="F5" s="10" t="s">
        <v>187</v>
      </c>
      <c r="G5" s="10" t="s">
        <v>247</v>
      </c>
      <c r="H5" s="10" t="s">
        <v>248</v>
      </c>
      <c r="I5" s="27" t="s">
        <v>55</v>
      </c>
      <c r="J5" s="11" t="s">
        <v>249</v>
      </c>
      <c r="K5" s="12"/>
      <c r="L5" s="12"/>
      <c r="M5" s="13"/>
      <c r="N5" s="11" t="s">
        <v>192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1" t="s">
        <v>58</v>
      </c>
      <c r="K6" s="142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3" t="s">
        <v>57</v>
      </c>
      <c r="K7" s="14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s="132" customFormat="1" ht="21.75" customHeight="1" spans="1:23">
      <c r="A10" s="135" t="s">
        <v>251</v>
      </c>
      <c r="B10" s="135" t="s">
        <v>252</v>
      </c>
      <c r="C10" s="135" t="s">
        <v>253</v>
      </c>
      <c r="D10" s="135" t="s">
        <v>70</v>
      </c>
      <c r="E10" s="135" t="s">
        <v>103</v>
      </c>
      <c r="F10" s="135" t="s">
        <v>104</v>
      </c>
      <c r="G10" s="135" t="s">
        <v>254</v>
      </c>
      <c r="H10" s="135" t="s">
        <v>255</v>
      </c>
      <c r="I10" s="145">
        <v>200000</v>
      </c>
      <c r="J10" s="145"/>
      <c r="K10" s="146"/>
      <c r="L10" s="145"/>
      <c r="M10" s="145"/>
      <c r="N10" s="145">
        <v>200000</v>
      </c>
      <c r="O10" s="145"/>
      <c r="P10" s="145"/>
      <c r="Q10" s="145"/>
      <c r="R10" s="145"/>
      <c r="S10" s="145"/>
      <c r="T10" s="145"/>
      <c r="U10" s="145"/>
      <c r="V10" s="145"/>
      <c r="W10" s="145"/>
    </row>
    <row r="11" s="132" customFormat="1" ht="21.75" customHeight="1" spans="1:23">
      <c r="A11" s="135" t="s">
        <v>251</v>
      </c>
      <c r="B11" s="135" t="s">
        <v>256</v>
      </c>
      <c r="C11" s="135" t="s">
        <v>257</v>
      </c>
      <c r="D11" s="135" t="s">
        <v>70</v>
      </c>
      <c r="E11" s="135" t="s">
        <v>103</v>
      </c>
      <c r="F11" s="135" t="s">
        <v>104</v>
      </c>
      <c r="G11" s="135" t="s">
        <v>233</v>
      </c>
      <c r="H11" s="135" t="s">
        <v>234</v>
      </c>
      <c r="I11" s="145">
        <v>70372.8</v>
      </c>
      <c r="J11" s="145"/>
      <c r="K11" s="146"/>
      <c r="L11" s="145"/>
      <c r="M11" s="145"/>
      <c r="N11" s="145">
        <v>70372.8</v>
      </c>
      <c r="O11" s="145"/>
      <c r="P11" s="145"/>
      <c r="Q11" s="145"/>
      <c r="R11" s="145"/>
      <c r="S11" s="145"/>
      <c r="T11" s="145"/>
      <c r="U11" s="145"/>
      <c r="V11" s="145"/>
      <c r="W11" s="145"/>
    </row>
    <row r="12" s="132" customFormat="1" ht="21.75" customHeight="1" spans="1:23">
      <c r="A12" s="135" t="s">
        <v>251</v>
      </c>
      <c r="B12" s="135" t="s">
        <v>258</v>
      </c>
      <c r="C12" s="135" t="s">
        <v>259</v>
      </c>
      <c r="D12" s="135" t="s">
        <v>70</v>
      </c>
      <c r="E12" s="135" t="s">
        <v>103</v>
      </c>
      <c r="F12" s="135" t="s">
        <v>104</v>
      </c>
      <c r="G12" s="135" t="s">
        <v>260</v>
      </c>
      <c r="H12" s="135" t="s">
        <v>261</v>
      </c>
      <c r="I12" s="145">
        <v>150000</v>
      </c>
      <c r="J12" s="145"/>
      <c r="K12" s="146"/>
      <c r="L12" s="145"/>
      <c r="M12" s="145"/>
      <c r="N12" s="145">
        <v>150000</v>
      </c>
      <c r="O12" s="145"/>
      <c r="P12" s="145"/>
      <c r="Q12" s="145"/>
      <c r="R12" s="145"/>
      <c r="S12" s="145"/>
      <c r="T12" s="145"/>
      <c r="U12" s="145"/>
      <c r="V12" s="145"/>
      <c r="W12" s="145"/>
    </row>
    <row r="13" s="132" customFormat="1" ht="21.75" customHeight="1" spans="1:23">
      <c r="A13" s="135" t="s">
        <v>262</v>
      </c>
      <c r="B13" s="135" t="s">
        <v>263</v>
      </c>
      <c r="C13" s="135" t="s">
        <v>264</v>
      </c>
      <c r="D13" s="135" t="s">
        <v>70</v>
      </c>
      <c r="E13" s="135" t="s">
        <v>103</v>
      </c>
      <c r="F13" s="135" t="s">
        <v>104</v>
      </c>
      <c r="G13" s="135" t="s">
        <v>233</v>
      </c>
      <c r="H13" s="135" t="s">
        <v>234</v>
      </c>
      <c r="I13" s="145">
        <v>410000</v>
      </c>
      <c r="J13" s="145">
        <v>410000</v>
      </c>
      <c r="K13" s="146">
        <v>410000</v>
      </c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</row>
    <row r="14" s="132" customFormat="1" ht="21.75" customHeight="1" spans="1:23">
      <c r="A14" s="135" t="s">
        <v>262</v>
      </c>
      <c r="B14" s="135" t="s">
        <v>263</v>
      </c>
      <c r="C14" s="135" t="s">
        <v>264</v>
      </c>
      <c r="D14" s="135" t="s">
        <v>70</v>
      </c>
      <c r="E14" s="135" t="s">
        <v>103</v>
      </c>
      <c r="F14" s="135" t="s">
        <v>104</v>
      </c>
      <c r="G14" s="135" t="s">
        <v>265</v>
      </c>
      <c r="H14" s="135" t="s">
        <v>266</v>
      </c>
      <c r="I14" s="145">
        <v>11400</v>
      </c>
      <c r="J14" s="145">
        <v>11400</v>
      </c>
      <c r="K14" s="146">
        <v>11400</v>
      </c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</row>
    <row r="15" s="132" customFormat="1" ht="21.75" customHeight="1" spans="1:23">
      <c r="A15" s="135" t="s">
        <v>262</v>
      </c>
      <c r="B15" s="135" t="s">
        <v>263</v>
      </c>
      <c r="C15" s="135" t="s">
        <v>264</v>
      </c>
      <c r="D15" s="135" t="s">
        <v>70</v>
      </c>
      <c r="E15" s="135" t="s">
        <v>103</v>
      </c>
      <c r="F15" s="135" t="s">
        <v>104</v>
      </c>
      <c r="G15" s="135" t="s">
        <v>267</v>
      </c>
      <c r="H15" s="135" t="s">
        <v>268</v>
      </c>
      <c r="I15" s="145">
        <v>100000</v>
      </c>
      <c r="J15" s="145">
        <v>100000</v>
      </c>
      <c r="K15" s="146">
        <v>100000</v>
      </c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</row>
    <row r="16" s="132" customFormat="1" ht="21.75" customHeight="1" spans="1:23">
      <c r="A16" s="135" t="s">
        <v>262</v>
      </c>
      <c r="B16" s="135" t="s">
        <v>263</v>
      </c>
      <c r="C16" s="135" t="s">
        <v>264</v>
      </c>
      <c r="D16" s="135" t="s">
        <v>70</v>
      </c>
      <c r="E16" s="135" t="s">
        <v>103</v>
      </c>
      <c r="F16" s="135" t="s">
        <v>104</v>
      </c>
      <c r="G16" s="135" t="s">
        <v>269</v>
      </c>
      <c r="H16" s="135" t="s">
        <v>270</v>
      </c>
      <c r="I16" s="145">
        <v>100000</v>
      </c>
      <c r="J16" s="145">
        <v>100000</v>
      </c>
      <c r="K16" s="146">
        <v>100000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</row>
    <row r="17" s="132" customFormat="1" ht="21.75" customHeight="1" spans="1:23">
      <c r="A17" s="135" t="s">
        <v>262</v>
      </c>
      <c r="B17" s="135" t="s">
        <v>263</v>
      </c>
      <c r="C17" s="135" t="s">
        <v>264</v>
      </c>
      <c r="D17" s="135" t="s">
        <v>70</v>
      </c>
      <c r="E17" s="135" t="s">
        <v>103</v>
      </c>
      <c r="F17" s="135" t="s">
        <v>104</v>
      </c>
      <c r="G17" s="135" t="s">
        <v>271</v>
      </c>
      <c r="H17" s="135" t="s">
        <v>272</v>
      </c>
      <c r="I17" s="145">
        <v>150000</v>
      </c>
      <c r="J17" s="145">
        <v>150000</v>
      </c>
      <c r="K17" s="146">
        <v>150000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</row>
    <row r="18" s="132" customFormat="1" ht="21.75" customHeight="1" spans="1:23">
      <c r="A18" s="135" t="s">
        <v>262</v>
      </c>
      <c r="B18" s="135" t="s">
        <v>263</v>
      </c>
      <c r="C18" s="135" t="s">
        <v>264</v>
      </c>
      <c r="D18" s="135" t="s">
        <v>70</v>
      </c>
      <c r="E18" s="135" t="s">
        <v>103</v>
      </c>
      <c r="F18" s="135" t="s">
        <v>104</v>
      </c>
      <c r="G18" s="135" t="s">
        <v>260</v>
      </c>
      <c r="H18" s="135" t="s">
        <v>261</v>
      </c>
      <c r="I18" s="145">
        <v>150000</v>
      </c>
      <c r="J18" s="145">
        <v>150000</v>
      </c>
      <c r="K18" s="146">
        <v>150000</v>
      </c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</row>
    <row r="19" s="132" customFormat="1" ht="21.75" customHeight="1" spans="1:23">
      <c r="A19" s="135" t="s">
        <v>262</v>
      </c>
      <c r="B19" s="135" t="s">
        <v>273</v>
      </c>
      <c r="C19" s="135" t="s">
        <v>274</v>
      </c>
      <c r="D19" s="135" t="s">
        <v>70</v>
      </c>
      <c r="E19" s="135" t="s">
        <v>105</v>
      </c>
      <c r="F19" s="135" t="s">
        <v>106</v>
      </c>
      <c r="G19" s="135" t="s">
        <v>271</v>
      </c>
      <c r="H19" s="135" t="s">
        <v>272</v>
      </c>
      <c r="I19" s="145">
        <v>13906.4</v>
      </c>
      <c r="J19" s="145"/>
      <c r="K19" s="146"/>
      <c r="L19" s="145"/>
      <c r="M19" s="145"/>
      <c r="N19" s="145">
        <v>13906.4</v>
      </c>
      <c r="O19" s="145"/>
      <c r="P19" s="145"/>
      <c r="Q19" s="145"/>
      <c r="R19" s="145"/>
      <c r="S19" s="145"/>
      <c r="T19" s="145"/>
      <c r="U19" s="145"/>
      <c r="V19" s="145"/>
      <c r="W19" s="145"/>
    </row>
    <row r="20" s="132" customFormat="1" ht="21.75" customHeight="1" spans="1:23">
      <c r="A20" s="135" t="s">
        <v>262</v>
      </c>
      <c r="B20" s="135" t="s">
        <v>273</v>
      </c>
      <c r="C20" s="135" t="s">
        <v>274</v>
      </c>
      <c r="D20" s="135" t="s">
        <v>70</v>
      </c>
      <c r="E20" s="135" t="s">
        <v>105</v>
      </c>
      <c r="F20" s="135" t="s">
        <v>106</v>
      </c>
      <c r="G20" s="135" t="s">
        <v>275</v>
      </c>
      <c r="H20" s="135" t="s">
        <v>276</v>
      </c>
      <c r="I20" s="145">
        <v>66980.28</v>
      </c>
      <c r="J20" s="145"/>
      <c r="K20" s="146"/>
      <c r="L20" s="145"/>
      <c r="M20" s="145"/>
      <c r="N20" s="145">
        <v>66980.28</v>
      </c>
      <c r="O20" s="145"/>
      <c r="P20" s="145"/>
      <c r="Q20" s="145"/>
      <c r="R20" s="145"/>
      <c r="S20" s="145"/>
      <c r="T20" s="145"/>
      <c r="U20" s="145"/>
      <c r="V20" s="145"/>
      <c r="W20" s="145"/>
    </row>
    <row r="21" s="132" customFormat="1" ht="21.75" customHeight="1" spans="1:23">
      <c r="A21" s="135" t="s">
        <v>262</v>
      </c>
      <c r="B21" s="135" t="s">
        <v>273</v>
      </c>
      <c r="C21" s="135" t="s">
        <v>274</v>
      </c>
      <c r="D21" s="135" t="s">
        <v>70</v>
      </c>
      <c r="E21" s="135" t="s">
        <v>105</v>
      </c>
      <c r="F21" s="135" t="s">
        <v>106</v>
      </c>
      <c r="G21" s="135" t="s">
        <v>275</v>
      </c>
      <c r="H21" s="135" t="s">
        <v>276</v>
      </c>
      <c r="I21" s="145">
        <v>6916.2</v>
      </c>
      <c r="J21" s="145"/>
      <c r="K21" s="146"/>
      <c r="L21" s="145"/>
      <c r="M21" s="145"/>
      <c r="N21" s="145">
        <v>6916.2</v>
      </c>
      <c r="O21" s="145"/>
      <c r="P21" s="145"/>
      <c r="Q21" s="145"/>
      <c r="R21" s="145"/>
      <c r="S21" s="145"/>
      <c r="T21" s="145"/>
      <c r="U21" s="145"/>
      <c r="V21" s="145"/>
      <c r="W21" s="145"/>
    </row>
    <row r="22" s="132" customFormat="1" ht="21.75" customHeight="1" spans="1:23">
      <c r="A22" s="135" t="s">
        <v>262</v>
      </c>
      <c r="B22" s="135" t="s">
        <v>273</v>
      </c>
      <c r="C22" s="135" t="s">
        <v>274</v>
      </c>
      <c r="D22" s="135" t="s">
        <v>70</v>
      </c>
      <c r="E22" s="135" t="s">
        <v>105</v>
      </c>
      <c r="F22" s="135" t="s">
        <v>106</v>
      </c>
      <c r="G22" s="135" t="s">
        <v>260</v>
      </c>
      <c r="H22" s="135" t="s">
        <v>261</v>
      </c>
      <c r="I22" s="145">
        <v>31297.8</v>
      </c>
      <c r="J22" s="145"/>
      <c r="K22" s="146"/>
      <c r="L22" s="145"/>
      <c r="M22" s="145"/>
      <c r="N22" s="145">
        <v>31297.8</v>
      </c>
      <c r="O22" s="145"/>
      <c r="P22" s="145"/>
      <c r="Q22" s="145"/>
      <c r="R22" s="145"/>
      <c r="S22" s="145"/>
      <c r="T22" s="145"/>
      <c r="U22" s="145"/>
      <c r="V22" s="145"/>
      <c r="W22" s="145"/>
    </row>
    <row r="23" s="132" customFormat="1" ht="21.75" customHeight="1" spans="1:23">
      <c r="A23" s="135" t="s">
        <v>262</v>
      </c>
      <c r="B23" s="135" t="s">
        <v>277</v>
      </c>
      <c r="C23" s="135" t="s">
        <v>278</v>
      </c>
      <c r="D23" s="135" t="s">
        <v>70</v>
      </c>
      <c r="E23" s="135" t="s">
        <v>103</v>
      </c>
      <c r="F23" s="135" t="s">
        <v>104</v>
      </c>
      <c r="G23" s="135" t="s">
        <v>233</v>
      </c>
      <c r="H23" s="135" t="s">
        <v>234</v>
      </c>
      <c r="I23" s="145">
        <v>55000</v>
      </c>
      <c r="J23" s="145"/>
      <c r="K23" s="146"/>
      <c r="L23" s="145"/>
      <c r="M23" s="145"/>
      <c r="N23" s="145">
        <v>55000</v>
      </c>
      <c r="O23" s="145"/>
      <c r="P23" s="145"/>
      <c r="Q23" s="145"/>
      <c r="R23" s="145"/>
      <c r="S23" s="145"/>
      <c r="T23" s="145"/>
      <c r="U23" s="145"/>
      <c r="V23" s="145"/>
      <c r="W23" s="145"/>
    </row>
    <row r="24" s="132" customFormat="1" ht="21.75" customHeight="1" spans="1:23">
      <c r="A24" s="135" t="s">
        <v>262</v>
      </c>
      <c r="B24" s="135" t="s">
        <v>277</v>
      </c>
      <c r="C24" s="135" t="s">
        <v>278</v>
      </c>
      <c r="D24" s="135" t="s">
        <v>70</v>
      </c>
      <c r="E24" s="135" t="s">
        <v>103</v>
      </c>
      <c r="F24" s="135" t="s">
        <v>104</v>
      </c>
      <c r="G24" s="135" t="s">
        <v>260</v>
      </c>
      <c r="H24" s="135" t="s">
        <v>261</v>
      </c>
      <c r="I24" s="145">
        <v>200000</v>
      </c>
      <c r="J24" s="145"/>
      <c r="K24" s="146"/>
      <c r="L24" s="145"/>
      <c r="M24" s="145"/>
      <c r="N24" s="145">
        <v>200000</v>
      </c>
      <c r="O24" s="145"/>
      <c r="P24" s="145"/>
      <c r="Q24" s="145"/>
      <c r="R24" s="145"/>
      <c r="S24" s="145"/>
      <c r="T24" s="145"/>
      <c r="U24" s="145"/>
      <c r="V24" s="145"/>
      <c r="W24" s="145"/>
    </row>
    <row r="25" s="132" customFormat="1" ht="21.75" customHeight="1" spans="1:23">
      <c r="A25" s="135" t="s">
        <v>262</v>
      </c>
      <c r="B25" s="135" t="s">
        <v>277</v>
      </c>
      <c r="C25" s="135" t="s">
        <v>278</v>
      </c>
      <c r="D25" s="135" t="s">
        <v>70</v>
      </c>
      <c r="E25" s="135" t="s">
        <v>103</v>
      </c>
      <c r="F25" s="135" t="s">
        <v>104</v>
      </c>
      <c r="G25" s="135" t="s">
        <v>254</v>
      </c>
      <c r="H25" s="135" t="s">
        <v>255</v>
      </c>
      <c r="I25" s="145">
        <v>120000</v>
      </c>
      <c r="J25" s="145"/>
      <c r="K25" s="146"/>
      <c r="L25" s="145"/>
      <c r="M25" s="145"/>
      <c r="N25" s="145">
        <v>120000</v>
      </c>
      <c r="O25" s="145"/>
      <c r="P25" s="145"/>
      <c r="Q25" s="145"/>
      <c r="R25" s="145"/>
      <c r="S25" s="145"/>
      <c r="T25" s="145"/>
      <c r="U25" s="145"/>
      <c r="V25" s="145"/>
      <c r="W25" s="145"/>
    </row>
    <row r="26" s="132" customFormat="1" ht="18.75" customHeight="1" spans="1:23">
      <c r="A26" s="139" t="s">
        <v>173</v>
      </c>
      <c r="B26" s="140"/>
      <c r="C26" s="140"/>
      <c r="D26" s="140"/>
      <c r="E26" s="140"/>
      <c r="F26" s="140"/>
      <c r="G26" s="140"/>
      <c r="H26" s="34"/>
      <c r="I26" s="145">
        <v>1835873.48</v>
      </c>
      <c r="J26" s="145">
        <v>921400</v>
      </c>
      <c r="K26" s="146">
        <v>921400</v>
      </c>
      <c r="L26" s="145"/>
      <c r="M26" s="145"/>
      <c r="N26" s="145">
        <v>914473.48</v>
      </c>
      <c r="O26" s="145"/>
      <c r="P26" s="145"/>
      <c r="Q26" s="145"/>
      <c r="R26" s="145"/>
      <c r="S26" s="145"/>
      <c r="T26" s="145"/>
      <c r="U26" s="145"/>
      <c r="V26" s="145"/>
      <c r="W26" s="145"/>
    </row>
    <row r="27" s="132" customFormat="1" customHeight="1"/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7" activePane="bottomLeft" state="frozen"/>
      <selection/>
      <selection pane="bottomLeft" activeCell="G1" sqref="G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6.625" customWidth="1"/>
    <col min="4" max="4" width="19.125" customWidth="1"/>
    <col min="5" max="5" width="23.575" customWidth="1"/>
    <col min="6" max="6" width="11.2833333333333" customWidth="1"/>
    <col min="7" max="7" width="18.75" customWidth="1"/>
    <col min="8" max="8" width="15.575" customWidth="1"/>
    <col min="9" max="9" width="13.425" customWidth="1"/>
    <col min="10" max="10" width="22.3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279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"单位名称：寻甸回族彝族自治县科学技术协会"&amp;""</f>
        <v>单位名称：寻甸回族彝族自治县科学技术协会</v>
      </c>
    </row>
    <row r="5" ht="44.25" customHeight="1" spans="1:10">
      <c r="A5" s="66" t="s">
        <v>185</v>
      </c>
      <c r="B5" s="66" t="s">
        <v>280</v>
      </c>
      <c r="C5" s="66" t="s">
        <v>281</v>
      </c>
      <c r="D5" s="66" t="s">
        <v>282</v>
      </c>
      <c r="E5" s="66" t="s">
        <v>283</v>
      </c>
      <c r="F5" s="67" t="s">
        <v>284</v>
      </c>
      <c r="G5" s="66" t="s">
        <v>285</v>
      </c>
      <c r="H5" s="67" t="s">
        <v>286</v>
      </c>
      <c r="I5" s="67" t="s">
        <v>287</v>
      </c>
      <c r="J5" s="66" t="s">
        <v>288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5">
        <v>6</v>
      </c>
      <c r="G6" s="133">
        <v>7</v>
      </c>
      <c r="H6" s="35">
        <v>8</v>
      </c>
      <c r="I6" s="35">
        <v>9</v>
      </c>
      <c r="J6" s="133">
        <v>10</v>
      </c>
    </row>
    <row r="7" s="132" customFormat="1" ht="42" customHeight="1" spans="1:10">
      <c r="A7" s="134" t="s">
        <v>70</v>
      </c>
      <c r="B7" s="135"/>
      <c r="C7" s="135"/>
      <c r="D7" s="135"/>
      <c r="E7" s="136"/>
      <c r="F7" s="70"/>
      <c r="G7" s="136"/>
      <c r="H7" s="70"/>
      <c r="I7" s="70"/>
      <c r="J7" s="136"/>
    </row>
    <row r="8" s="132" customFormat="1" ht="42" customHeight="1" spans="1:10">
      <c r="A8" s="137" t="s">
        <v>264</v>
      </c>
      <c r="B8" s="21" t="s">
        <v>289</v>
      </c>
      <c r="C8" s="21" t="s">
        <v>290</v>
      </c>
      <c r="D8" s="21" t="s">
        <v>291</v>
      </c>
      <c r="E8" s="134" t="s">
        <v>292</v>
      </c>
      <c r="F8" s="21" t="s">
        <v>293</v>
      </c>
      <c r="G8" s="134" t="s">
        <v>169</v>
      </c>
      <c r="H8" s="21" t="s">
        <v>294</v>
      </c>
      <c r="I8" s="21" t="s">
        <v>295</v>
      </c>
      <c r="J8" s="134" t="s">
        <v>296</v>
      </c>
    </row>
    <row r="9" s="132" customFormat="1" ht="42" customHeight="1" spans="1:10">
      <c r="A9" s="137" t="s">
        <v>264</v>
      </c>
      <c r="B9" s="21" t="s">
        <v>289</v>
      </c>
      <c r="C9" s="21" t="s">
        <v>290</v>
      </c>
      <c r="D9" s="21" t="s">
        <v>291</v>
      </c>
      <c r="E9" s="134" t="s">
        <v>297</v>
      </c>
      <c r="F9" s="21" t="s">
        <v>293</v>
      </c>
      <c r="G9" s="134" t="s">
        <v>298</v>
      </c>
      <c r="H9" s="21" t="s">
        <v>299</v>
      </c>
      <c r="I9" s="21" t="s">
        <v>295</v>
      </c>
      <c r="J9" s="134" t="s">
        <v>300</v>
      </c>
    </row>
    <row r="10" s="132" customFormat="1" ht="42" customHeight="1" spans="1:10">
      <c r="A10" s="137" t="s">
        <v>264</v>
      </c>
      <c r="B10" s="21" t="s">
        <v>289</v>
      </c>
      <c r="C10" s="21" t="s">
        <v>290</v>
      </c>
      <c r="D10" s="21" t="s">
        <v>291</v>
      </c>
      <c r="E10" s="134" t="s">
        <v>301</v>
      </c>
      <c r="F10" s="21" t="s">
        <v>293</v>
      </c>
      <c r="G10" s="134" t="s">
        <v>302</v>
      </c>
      <c r="H10" s="21" t="s">
        <v>303</v>
      </c>
      <c r="I10" s="21" t="s">
        <v>295</v>
      </c>
      <c r="J10" s="134" t="s">
        <v>304</v>
      </c>
    </row>
    <row r="11" s="132" customFormat="1" ht="42" customHeight="1" spans="1:10">
      <c r="A11" s="137" t="s">
        <v>264</v>
      </c>
      <c r="B11" s="21" t="s">
        <v>289</v>
      </c>
      <c r="C11" s="21" t="s">
        <v>290</v>
      </c>
      <c r="D11" s="21" t="s">
        <v>291</v>
      </c>
      <c r="E11" s="134" t="s">
        <v>305</v>
      </c>
      <c r="F11" s="21" t="s">
        <v>293</v>
      </c>
      <c r="G11" s="134" t="s">
        <v>306</v>
      </c>
      <c r="H11" s="21" t="s">
        <v>307</v>
      </c>
      <c r="I11" s="21" t="s">
        <v>295</v>
      </c>
      <c r="J11" s="134" t="s">
        <v>308</v>
      </c>
    </row>
    <row r="12" s="132" customFormat="1" ht="42" customHeight="1" spans="1:10">
      <c r="A12" s="137" t="s">
        <v>264</v>
      </c>
      <c r="B12" s="21" t="s">
        <v>289</v>
      </c>
      <c r="C12" s="21" t="s">
        <v>290</v>
      </c>
      <c r="D12" s="21" t="s">
        <v>291</v>
      </c>
      <c r="E12" s="134" t="s">
        <v>309</v>
      </c>
      <c r="F12" s="21" t="s">
        <v>310</v>
      </c>
      <c r="G12" s="134" t="s">
        <v>83</v>
      </c>
      <c r="H12" s="21" t="s">
        <v>311</v>
      </c>
      <c r="I12" s="21" t="s">
        <v>312</v>
      </c>
      <c r="J12" s="134" t="s">
        <v>313</v>
      </c>
    </row>
    <row r="13" s="132" customFormat="1" ht="42" customHeight="1" spans="1:10">
      <c r="A13" s="137" t="s">
        <v>264</v>
      </c>
      <c r="B13" s="21" t="s">
        <v>289</v>
      </c>
      <c r="C13" s="21" t="s">
        <v>290</v>
      </c>
      <c r="D13" s="21" t="s">
        <v>314</v>
      </c>
      <c r="E13" s="134" t="s">
        <v>315</v>
      </c>
      <c r="F13" s="21" t="s">
        <v>310</v>
      </c>
      <c r="G13" s="134" t="s">
        <v>316</v>
      </c>
      <c r="H13" s="21" t="s">
        <v>317</v>
      </c>
      <c r="I13" s="21" t="s">
        <v>312</v>
      </c>
      <c r="J13" s="134" t="s">
        <v>318</v>
      </c>
    </row>
    <row r="14" s="132" customFormat="1" ht="65" customHeight="1" spans="1:10">
      <c r="A14" s="137" t="s">
        <v>264</v>
      </c>
      <c r="B14" s="21" t="s">
        <v>289</v>
      </c>
      <c r="C14" s="21" t="s">
        <v>319</v>
      </c>
      <c r="D14" s="21" t="s">
        <v>320</v>
      </c>
      <c r="E14" s="134" t="s">
        <v>321</v>
      </c>
      <c r="F14" s="21" t="s">
        <v>310</v>
      </c>
      <c r="G14" s="134" t="s">
        <v>322</v>
      </c>
      <c r="H14" s="21" t="s">
        <v>323</v>
      </c>
      <c r="I14" s="21" t="s">
        <v>312</v>
      </c>
      <c r="J14" s="134" t="s">
        <v>324</v>
      </c>
    </row>
    <row r="15" s="132" customFormat="1" ht="42" customHeight="1" spans="1:10">
      <c r="A15" s="137" t="s">
        <v>264</v>
      </c>
      <c r="B15" s="21" t="s">
        <v>289</v>
      </c>
      <c r="C15" s="21" t="s">
        <v>319</v>
      </c>
      <c r="D15" s="21" t="s">
        <v>320</v>
      </c>
      <c r="E15" s="134" t="s">
        <v>325</v>
      </c>
      <c r="F15" s="21" t="s">
        <v>310</v>
      </c>
      <c r="G15" s="134" t="s">
        <v>326</v>
      </c>
      <c r="H15" s="21" t="s">
        <v>307</v>
      </c>
      <c r="I15" s="21" t="s">
        <v>312</v>
      </c>
      <c r="J15" s="134" t="s">
        <v>327</v>
      </c>
    </row>
    <row r="16" s="132" customFormat="1" ht="81" customHeight="1" spans="1:10">
      <c r="A16" s="137" t="s">
        <v>264</v>
      </c>
      <c r="B16" s="21" t="s">
        <v>289</v>
      </c>
      <c r="C16" s="21" t="s">
        <v>328</v>
      </c>
      <c r="D16" s="21" t="s">
        <v>329</v>
      </c>
      <c r="E16" s="134" t="s">
        <v>330</v>
      </c>
      <c r="F16" s="21" t="s">
        <v>310</v>
      </c>
      <c r="G16" s="134" t="s">
        <v>316</v>
      </c>
      <c r="H16" s="21" t="s">
        <v>317</v>
      </c>
      <c r="I16" s="21" t="s">
        <v>312</v>
      </c>
      <c r="J16" s="134" t="s">
        <v>331</v>
      </c>
    </row>
  </sheetData>
  <mergeCells count="4">
    <mergeCell ref="A3:J3"/>
    <mergeCell ref="A4:H4"/>
    <mergeCell ref="A8:A16"/>
    <mergeCell ref="B8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25.75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332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333</v>
      </c>
      <c r="C3" s="122"/>
      <c r="D3" s="123"/>
      <c r="E3" s="123"/>
      <c r="F3" s="123"/>
    </row>
    <row r="4" ht="13.5" customHeight="1" spans="1:6">
      <c r="A4" s="5" t="str">
        <f>"单位名称：寻甸回族彝族自治县科学技术协会"&amp;""</f>
        <v>单位名称：寻甸回族彝族自治县科学技术协会</v>
      </c>
      <c r="B4" s="5" t="s">
        <v>334</v>
      </c>
      <c r="C4" s="118"/>
      <c r="D4" s="120"/>
      <c r="E4" s="120"/>
      <c r="F4" s="117" t="s">
        <v>1</v>
      </c>
    </row>
    <row r="5" ht="19.5" customHeight="1" spans="1:6">
      <c r="A5" s="124" t="s">
        <v>183</v>
      </c>
      <c r="B5" s="125" t="s">
        <v>72</v>
      </c>
      <c r="C5" s="124" t="s">
        <v>73</v>
      </c>
      <c r="D5" s="11" t="s">
        <v>335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173</v>
      </c>
      <c r="B10" s="130" t="s">
        <v>173</v>
      </c>
      <c r="C10" s="131" t="s">
        <v>173</v>
      </c>
      <c r="D10" s="79"/>
      <c r="E10" s="79"/>
      <c r="F10" s="79"/>
    </row>
    <row r="11" customHeight="1" spans="1:1">
      <c r="A11" t="s">
        <v>336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3" sqref="A3:S3"/>
    </sheetView>
  </sheetViews>
  <sheetFormatPr defaultColWidth="9.14166666666667" defaultRowHeight="14.25" customHeight="1"/>
  <cols>
    <col min="1" max="1" width="23.25" customWidth="1"/>
    <col min="2" max="2" width="24.25" customWidth="1"/>
    <col min="3" max="3" width="28.375" customWidth="1"/>
    <col min="4" max="4" width="21.7083333333333" customWidth="1"/>
    <col min="5" max="5" width="21.375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337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"单位名称：寻甸回族彝族自治县科学技术协会"&amp;""</f>
        <v>单位名称：寻甸回族彝族自治县科学技术协会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182</v>
      </c>
      <c r="B5" s="86" t="s">
        <v>183</v>
      </c>
      <c r="C5" s="86" t="s">
        <v>338</v>
      </c>
      <c r="D5" s="87" t="s">
        <v>339</v>
      </c>
      <c r="E5" s="87" t="s">
        <v>340</v>
      </c>
      <c r="F5" s="87" t="s">
        <v>341</v>
      </c>
      <c r="G5" s="87" t="s">
        <v>342</v>
      </c>
      <c r="H5" s="87" t="s">
        <v>343</v>
      </c>
      <c r="I5" s="100" t="s">
        <v>190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344</v>
      </c>
      <c r="L6" s="89" t="s">
        <v>345</v>
      </c>
      <c r="M6" s="102" t="s">
        <v>346</v>
      </c>
      <c r="N6" s="103" t="s">
        <v>347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173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336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H33" sqref="H33"/>
    </sheetView>
  </sheetViews>
  <sheetFormatPr defaultColWidth="9.14166666666667" defaultRowHeight="14.25" customHeight="1"/>
  <cols>
    <col min="1" max="1" width="22" customWidth="1"/>
    <col min="2" max="2" width="22.25" customWidth="1"/>
    <col min="3" max="3" width="22.75" customWidth="1"/>
    <col min="4" max="4" width="24.5" customWidth="1"/>
    <col min="5" max="5" width="28.125" customWidth="1"/>
    <col min="6" max="6" width="24.2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348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"单位名称：寻甸回族彝族自治县科学技术协会"&amp;""</f>
        <v>单位名称：寻甸回族彝族自治县科学技术协会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182</v>
      </c>
      <c r="B5" s="86" t="s">
        <v>183</v>
      </c>
      <c r="C5" s="86" t="s">
        <v>338</v>
      </c>
      <c r="D5" s="86" t="s">
        <v>349</v>
      </c>
      <c r="E5" s="86" t="s">
        <v>350</v>
      </c>
      <c r="F5" s="86" t="s">
        <v>351</v>
      </c>
      <c r="G5" s="86" t="s">
        <v>352</v>
      </c>
      <c r="H5" s="87" t="s">
        <v>353</v>
      </c>
      <c r="I5" s="87" t="s">
        <v>354</v>
      </c>
      <c r="J5" s="100" t="s">
        <v>190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344</v>
      </c>
      <c r="M6" s="89" t="s">
        <v>345</v>
      </c>
      <c r="N6" s="102" t="s">
        <v>346</v>
      </c>
      <c r="O6" s="103" t="s">
        <v>347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173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0">
      <c r="A11" t="s">
        <v>336</v>
      </c>
      <c r="J11" t="s">
        <v>336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355</v>
      </c>
    </row>
    <row r="3" ht="41.25" customHeight="1" spans="1:24">
      <c r="A3" s="72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"单位名称：寻甸回族彝族自治县科学技术协会"&amp;""</f>
        <v>单位名称：寻甸回族彝族自治县科学技术协会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356</v>
      </c>
      <c r="B5" s="11" t="s">
        <v>190</v>
      </c>
      <c r="C5" s="12"/>
      <c r="D5" s="12"/>
      <c r="E5" s="11" t="s">
        <v>357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344</v>
      </c>
      <c r="E6" s="47" t="s">
        <v>358</v>
      </c>
      <c r="F6" s="47" t="s">
        <v>359</v>
      </c>
      <c r="G6" s="47" t="s">
        <v>360</v>
      </c>
      <c r="H6" s="47" t="s">
        <v>361</v>
      </c>
      <c r="I6" s="47" t="s">
        <v>362</v>
      </c>
      <c r="J6" s="47" t="s">
        <v>363</v>
      </c>
      <c r="K6" s="47" t="s">
        <v>364</v>
      </c>
      <c r="L6" s="47" t="s">
        <v>365</v>
      </c>
      <c r="M6" s="47" t="s">
        <v>366</v>
      </c>
      <c r="N6" s="47" t="s">
        <v>367</v>
      </c>
      <c r="O6" s="47" t="s">
        <v>368</v>
      </c>
      <c r="P6" s="47" t="s">
        <v>369</v>
      </c>
      <c r="Q6" s="47" t="s">
        <v>370</v>
      </c>
      <c r="R6" s="47" t="s">
        <v>371</v>
      </c>
      <c r="S6" s="47" t="s">
        <v>372</v>
      </c>
      <c r="T6" s="47" t="s">
        <v>373</v>
      </c>
      <c r="U6" s="47" t="s">
        <v>374</v>
      </c>
      <c r="V6" s="47" t="s">
        <v>375</v>
      </c>
      <c r="W6" s="47" t="s">
        <v>376</v>
      </c>
      <c r="X6" s="82" t="s">
        <v>377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336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166666666667" defaultRowHeight="12" customHeight="1"/>
  <cols>
    <col min="1" max="1" width="28.75" customWidth="1"/>
    <col min="2" max="2" width="23.375" customWidth="1"/>
    <col min="3" max="3" width="20.875" customWidth="1"/>
    <col min="4" max="4" width="19.625" customWidth="1"/>
    <col min="5" max="5" width="18.875" customWidth="1"/>
    <col min="6" max="6" width="11.2833333333333" customWidth="1"/>
    <col min="7" max="7" width="20.75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378</v>
      </c>
    </row>
    <row r="3" ht="41.25" customHeight="1" spans="1:10">
      <c r="A3" s="64" t="str">
        <f>"2025"&amp;"年县对下转移支付绩效目标表"</f>
        <v>2025年县对下转移支付绩效目标表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"单位名称：寻甸回族彝族自治县科学技术协会"&amp;""</f>
        <v>单位名称：寻甸回族彝族自治县科学技术协会</v>
      </c>
    </row>
    <row r="5" ht="44.25" customHeight="1" spans="1:10">
      <c r="A5" s="66" t="s">
        <v>356</v>
      </c>
      <c r="B5" s="66" t="s">
        <v>280</v>
      </c>
      <c r="C5" s="66" t="s">
        <v>281</v>
      </c>
      <c r="D5" s="66" t="s">
        <v>282</v>
      </c>
      <c r="E5" s="66" t="s">
        <v>283</v>
      </c>
      <c r="F5" s="67" t="s">
        <v>284</v>
      </c>
      <c r="G5" s="66" t="s">
        <v>285</v>
      </c>
      <c r="H5" s="67" t="s">
        <v>286</v>
      </c>
      <c r="I5" s="67" t="s">
        <v>287</v>
      </c>
      <c r="J5" s="66" t="s">
        <v>288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336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1" width="32.25" customWidth="1"/>
    <col min="2" max="2" width="23" customWidth="1"/>
    <col min="3" max="3" width="25.75" customWidth="1"/>
    <col min="4" max="4" width="30.75" customWidth="1"/>
    <col min="5" max="5" width="17.5" customWidth="1"/>
    <col min="6" max="6" width="17.875" customWidth="1"/>
    <col min="7" max="7" width="22" customWidth="1"/>
    <col min="8" max="8" width="20.75" customWidth="1"/>
    <col min="9" max="9" width="19.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379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"单位名称：寻甸回族彝族自治县科学技术协会"&amp;""</f>
        <v>单位名称：寻甸回族彝族自治县科学技术协会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182</v>
      </c>
      <c r="B5" s="47" t="s">
        <v>183</v>
      </c>
      <c r="C5" s="48" t="s">
        <v>380</v>
      </c>
      <c r="D5" s="46" t="s">
        <v>381</v>
      </c>
      <c r="E5" s="46" t="s">
        <v>382</v>
      </c>
      <c r="F5" s="46" t="s">
        <v>383</v>
      </c>
      <c r="G5" s="47" t="s">
        <v>384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342</v>
      </c>
      <c r="H6" s="47" t="s">
        <v>385</v>
      </c>
      <c r="I6" s="47" t="s">
        <v>386</v>
      </c>
    </row>
    <row r="7" ht="17.25" customHeight="1" spans="1:9">
      <c r="A7" s="51" t="s">
        <v>82</v>
      </c>
      <c r="B7" s="52"/>
      <c r="C7" s="53" t="s">
        <v>83</v>
      </c>
      <c r="D7" s="51" t="s">
        <v>169</v>
      </c>
      <c r="E7" s="54" t="s">
        <v>170</v>
      </c>
      <c r="F7" s="51" t="s">
        <v>171</v>
      </c>
      <c r="G7" s="53" t="s">
        <v>172</v>
      </c>
      <c r="H7" s="55" t="s">
        <v>84</v>
      </c>
      <c r="I7" s="54" t="s">
        <v>85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336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"单位名称：寻甸回族彝族自治县科学技术协会"&amp;""</f>
        <v>单位名称：寻甸回族彝族自治县科学技术协会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245</v>
      </c>
      <c r="B5" s="9" t="s">
        <v>185</v>
      </c>
      <c r="C5" s="9" t="s">
        <v>246</v>
      </c>
      <c r="D5" s="10" t="s">
        <v>186</v>
      </c>
      <c r="E5" s="10" t="s">
        <v>187</v>
      </c>
      <c r="F5" s="10" t="s">
        <v>247</v>
      </c>
      <c r="G5" s="10" t="s">
        <v>248</v>
      </c>
      <c r="H5" s="27" t="s">
        <v>55</v>
      </c>
      <c r="I5" s="11" t="s">
        <v>388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336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"单位名称：寻甸回族彝族自治县科学技术协会"&amp;""</f>
        <v>单位名称：寻甸回族彝族自治县科学技术协会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246</v>
      </c>
      <c r="B5" s="9" t="s">
        <v>245</v>
      </c>
      <c r="C5" s="9" t="s">
        <v>185</v>
      </c>
      <c r="D5" s="10" t="s">
        <v>390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1" t="s">
        <v>391</v>
      </c>
      <c r="C9" s="21" t="s">
        <v>264</v>
      </c>
      <c r="D9" s="21" t="s">
        <v>392</v>
      </c>
      <c r="E9" s="22">
        <v>921400</v>
      </c>
      <c r="F9" s="23"/>
      <c r="G9" s="23"/>
    </row>
    <row r="10" ht="18.75" customHeight="1" spans="1:7">
      <c r="A10" s="24" t="s">
        <v>55</v>
      </c>
      <c r="B10" s="25" t="s">
        <v>393</v>
      </c>
      <c r="C10" s="25"/>
      <c r="D10" s="26"/>
      <c r="E10" s="23">
        <v>921400</v>
      </c>
      <c r="F10" s="23"/>
      <c r="G10" s="23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尹兴凤</cp:lastModifiedBy>
  <dcterms:created xsi:type="dcterms:W3CDTF">2025-02-06T07:09:00Z</dcterms:created>
  <dcterms:modified xsi:type="dcterms:W3CDTF">2025-03-19T07:36:11Z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2052-12.1.0.19770</vt:lpwstr>
  </property>
</Properties>
</file>