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<sst xmlns="http://schemas.openxmlformats.org/spreadsheetml/2006/main" count="949" uniqueCount="418">
  <si>
    <t>预算01-1表</t>
  </si>
  <si>
    <t>单位名称：寻甸回族彝族自治县供销合作社联合社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</si>
  <si>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</si>
  <si>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</si>
  <si>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</si>
  <si>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</si>
  <si>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</si>
  <si>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</si>
  <si>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</si>
  <si>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</si>
  <si>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</si>
  <si>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</si>
  <si>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</si>
  <si>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</si>
  <si>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</si>
  <si>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</si>
  <si>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</si>
  <si>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</si>
  <si>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</si>
  <si>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</si>
  <si>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</si>
  <si>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</si>
  <si>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</si>
  <si>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</si>
  <si>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</si>
  <si>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</si>
  <si>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</si>
  <si>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</si>
  <si>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</si>
  <si>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</si>
  <si>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</si>
  <si>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</si>
  <si>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</si>
  <si>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</si>
  <si>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</si>
  <si>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</si>
  <si>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</si>
  <si>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</si>
  <si>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</si>
  <si>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</si>
  <si>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</si>
  <si>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</si>
  <si>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</si>
  <si>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</si>
  <si>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</si>
  <si>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</si>
  <si>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</si>
  <si>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</si>
  <si>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</si>
  <si>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</si>
  <si>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</si>
  <si>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</si>
  <si>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</si>
  <si>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</si>
  <si>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</si>
  <si>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</si>
  <si>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</si>
  <si>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</si>
  <si>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</si>
  <si>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</si>
  <si>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</si>
  <si>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</si>
  <si>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</si>
  <si>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</si>
  <si>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</si>
  <si>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</si>
  <si>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</si>
  <si>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</si>
  <si>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</si>
  <si>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</si>
  <si>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</si>
  <si>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寻甸回族彝族自治县供销合作社联合社</t>
  </si>
  <si>
    <t>184001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</si>
  <si>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</si>
  <si>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</si>
  <si>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</si>
  <si>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</si>
  <si>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</si>
  <si>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</si>
  <si>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</si>
  <si>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</si>
  <si>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</si>
  <si>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</si>
  <si>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</si>
  <si>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</si>
  <si>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</si>
  <si>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</si>
  <si>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</si>
  <si>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</si>
  <si>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</si>
  <si>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</si>
  <si>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</si>
  <si>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</si>
  <si>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</si>
  <si>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</si>
  <si>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</si>
  <si>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</si>
  <si>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</si>
  <si>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</si>
  <si>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</si>
  <si>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</si>
  <si>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</si>
  <si>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</si>
  <si>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</si>
  <si>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</si>
  <si>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</si>
  <si>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</si>
  <si>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</si>
  <si>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</si>
  <si>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</si>
  <si>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</si>
  <si>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</si>
  <si>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</si>
  <si>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</si>
  <si>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</si>
  <si>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</si>
  <si>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</si>
  <si>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</si>
  <si>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</si>
  <si>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</si>
  <si>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</si>
  <si>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</si>
  <si>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</si>
  <si>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2160299</t>
  </si>
  <si>
    <t>其他商业流通事务支出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</si>
  <si>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</si>
  <si>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</si>
  <si>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</si>
  <si>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</si>
  <si>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</si>
  <si>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</si>
  <si>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</si>
  <si>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</si>
  <si>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</si>
  <si>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</si>
  <si>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</si>
  <si>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</si>
  <si>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</si>
  <si>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</si>
  <si>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</si>
  <si>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</si>
  <si>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</si>
  <si>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</si>
  <si>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</si>
  <si>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</si>
  <si>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</si>
  <si>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</si>
  <si>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</si>
  <si>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</si>
  <si>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</si>
  <si>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</si>
  <si>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</si>
  <si>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</si>
  <si>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</si>
  <si>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</si>
  <si>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</si>
  <si>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</si>
  <si>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</si>
  <si>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</si>
  <si>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</si>
  <si>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</si>
  <si>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</si>
  <si>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</si>
  <si>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</si>
  <si>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</si>
  <si>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</si>
  <si>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</si>
  <si>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</si>
  <si>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</si>
  <si>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</si>
  <si>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</si>
  <si>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</si>
  <si>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</si>
  <si>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</si>
  <si>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</si>
  <si>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</si>
  <si>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</si>
  <si>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</si>
  <si>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</si>
  <si>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</si>
  <si>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</si>
  <si>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</si>
  <si>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</si>
  <si>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</si>
  <si>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</si>
  <si>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</si>
  <si>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</si>
  <si>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</si>
  <si>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</si>
  <si>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</si>
  <si>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</si>
  <si>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</si>
  <si>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</si>
  <si>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</si>
  <si>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</si>
  <si>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</si>
  <si>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</si>
  <si>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</si>
  <si>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</si>
  <si>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</si>
  <si>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530129210000000002625</t>
  </si>
  <si>
    <t>30113</t>
  </si>
  <si>
    <t>530129210000000002627</t>
  </si>
  <si>
    <t>公车购置及运维费</t>
  </si>
  <si>
    <t>30231</t>
  </si>
  <si>
    <t>公务用车运行维护费</t>
  </si>
  <si>
    <t>530129210000000002628</t>
  </si>
  <si>
    <t>公务交通补贴</t>
  </si>
  <si>
    <t>30239</t>
  </si>
  <si>
    <t>其他交通费用</t>
  </si>
  <si>
    <t>530129210000000002629</t>
  </si>
  <si>
    <t>工会经费</t>
  </si>
  <si>
    <t>30228</t>
  </si>
  <si>
    <t>530129210000000002630</t>
  </si>
  <si>
    <t>一般公用经费支出</t>
  </si>
  <si>
    <t>30201</t>
  </si>
  <si>
    <t>办公费</t>
  </si>
  <si>
    <t>30206</t>
  </si>
  <si>
    <t>电费</t>
  </si>
  <si>
    <t>30211</t>
  </si>
  <si>
    <t>差旅费</t>
  </si>
  <si>
    <t>30299</t>
  </si>
  <si>
    <t>其他商品和服务支出</t>
  </si>
  <si>
    <t>530129210000000002631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</si>
  <si>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</si>
  <si>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</si>
  <si>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</si>
  <si>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</si>
  <si>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</si>
  <si>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</si>
  <si>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</si>
  <si>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530129210000000002632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</si>
  <si>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</si>
  <si>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</si>
  <si>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</si>
  <si>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</si>
  <si>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</si>
  <si>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</si>
  <si>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</si>
  <si>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</si>
  <si>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</si>
  <si>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530129231100001408805</t>
  </si>
  <si>
    <t>遗属补助</t>
  </si>
  <si>
    <t>30305</t>
  </si>
  <si>
    <t>生活补助</t>
  </si>
  <si>
    <t>530129231100001410707</t>
  </si>
  <si>
    <t>未在工资统发人员奖金</t>
  </si>
  <si>
    <t>530129231100001410773</t>
  </si>
  <si>
    <t>行政人员绩效奖励</t>
  </si>
  <si>
    <t>530129241100002431948</t>
  </si>
  <si>
    <t>530129251100003843265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</si>
  <si>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</si>
  <si>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</si>
  <si>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</si>
  <si>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</si>
  <si>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</si>
  <si>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</si>
  <si>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</si>
  <si>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</si>
  <si>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</si>
  <si>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530129241100003110033</t>
  </si>
  <si>
    <t>2024年农产品经纪人教育培训专项资金</t>
  </si>
  <si>
    <t>30216</t>
  </si>
  <si>
    <t>培训费</t>
  </si>
  <si>
    <t>事业发展类</t>
  </si>
  <si>
    <t>530129231100002377531</t>
  </si>
  <si>
    <t>2023年寻甸县供销社农产品电商中心建设华东师范大学对口帮扶资金</t>
  </si>
  <si>
    <t>30227</t>
  </si>
  <si>
    <t>委托业务费</t>
  </si>
  <si>
    <t>530129241100003272924</t>
  </si>
  <si>
    <t>2024年度市级乡村流通体系建设专项资金</t>
  </si>
  <si>
    <t>530129251100004011885</t>
  </si>
  <si>
    <t>基层供销合作社为农服务平台搭建管理等服务运转经费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</si>
  <si>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</si>
  <si>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</si>
  <si>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</si>
  <si>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</si>
  <si>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</si>
  <si>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</si>
  <si>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</si>
  <si>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</si>
  <si>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</si>
  <si>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</si>
  <si>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寻甸县供销社消费帮扶农产品销售展示配送中心于2020年9月建设完成，主要是以“合作社+基地+建档立卡户”主题模式，通过宣传、推介、展销、线上线下销售等多种形式，直接带动帮扶寻甸县农产品深加工28个企业500多个产品，有效推动寻甸县农产品流通体系建设。为适应信息化智能化改革需要，在做好实体店展示销售的基础上，拓展布局实体店数字化转型，寻甸县供销社计划投资35万元用于建设寻甸县供销社农产品电子商务中心，具体包括电子商务网络平台业务工作室建设，开展线上营销、直播培训等。由于我单位资金紧缺，特恳请县人民政府从华东师范大学定点帮扶资金中拨付25万元（大写：贰拾伍万元整），其中，20万元用于寻甸县供销社农产品电子商务中心建设，5万元用于开展相关业务培训工作。</t>
  </si>
  <si>
    <t>产出指标</t>
  </si>
  <si>
    <t>数量指标</t>
  </si>
  <si>
    <t>单位日常办公经费</t>
  </si>
  <si>
    <t>=</t>
  </si>
  <si>
    <t>人</t>
  </si>
  <si>
    <t>定量指标</t>
  </si>
  <si>
    <t>效益指标</t>
  </si>
  <si>
    <t>社会效益</t>
  </si>
  <si>
    <t>部门运转</t>
  </si>
  <si>
    <t>正常运转</t>
  </si>
  <si>
    <t>个</t>
  </si>
  <si>
    <t>反映部门（单位）运转情况。</t>
  </si>
  <si>
    <t>满意度指标</t>
  </si>
  <si>
    <t>服务对象满意度</t>
  </si>
  <si>
    <t>社会人员满意度</t>
  </si>
  <si>
    <t>&gt;=</t>
  </si>
  <si>
    <t>90</t>
  </si>
  <si>
    <t>%</t>
  </si>
  <si>
    <t>反映部门（单位）人员对单位日常办公的满意程度。</t>
  </si>
  <si>
    <t>项目投入使用后，将新建、改造提升2个农资销售网点，网点面积达800多平方米，方便了群众的生产生活需求；畅通农产品上行、日用品下行流通渠道，增加农民、企业收入；促进农村城市化进程，保证商品质量，杜绝假冒伪劣商品；项目建设适应乡村流通体系建设需要，对推进社会主义新农村建设，搞好“三农”服务起到推进的作用，并具有显著的经济效益和社会效益。</t>
  </si>
  <si>
    <t>新建、改造提升农资销售网点</t>
  </si>
  <si>
    <t>项目验收合格率</t>
  </si>
  <si>
    <t>新建、改造提升农资销售网点面积</t>
  </si>
  <si>
    <t>800</t>
  </si>
  <si>
    <t>平方米</t>
  </si>
  <si>
    <t>质量指标</t>
  </si>
  <si>
    <t>时效指标</t>
  </si>
  <si>
    <t>项目完成及时率</t>
  </si>
  <si>
    <t>100</t>
  </si>
  <si>
    <t>项目完工时间</t>
  </si>
  <si>
    <t>经济效益</t>
  </si>
  <si>
    <t>实现销售收入增长率</t>
  </si>
  <si>
    <t>收入增长率</t>
  </si>
  <si>
    <t>实现利润增长率</t>
  </si>
  <si>
    <t>利润增长率</t>
  </si>
  <si>
    <t>财政资金撬动率</t>
  </si>
  <si>
    <t>300</t>
  </si>
  <si>
    <t>资金撬动率</t>
  </si>
  <si>
    <t>新增就业岗位（含季节性临时用工）</t>
  </si>
  <si>
    <t>带动就业、创业人数</t>
  </si>
  <si>
    <t>受益人群满意度</t>
  </si>
  <si>
    <t>做好本部门人员、公用经费保障，按规定落实干部职工各项待遇，支持部门正常履职。</t>
  </si>
  <si>
    <t>经费保障人数</t>
  </si>
  <si>
    <t>反映经费保障部门（单位）正常运转的在职人数情况。在职人数主要指办公、会议、培训、差旅、水费、电费等公用经费中服务保障的人数。</t>
  </si>
  <si>
    <t>1.00</t>
  </si>
  <si>
    <t>反映部门（单位）正常运转情况。</t>
  </si>
  <si>
    <t>社会公众满意度</t>
  </si>
  <si>
    <t>反映社会公众对部门（单位）履职情况的满意程度。</t>
  </si>
  <si>
    <t>单位人员满意度</t>
  </si>
  <si>
    <t>反映部门（单位）人员对公用经费保障的满意程度。</t>
  </si>
  <si>
    <t>以昆发〔2017〕14号)为指南，紧紧围绕乡村振兴战略，在完成培训目标任务的基础上，提升培训质量，创新培训内容，加强培训效果。
(一)内引外联，上下联动。培训基本的方式方法是采取集中与分散相统一、教学与实地参观学习相结合。一要加强内部先进典型的总结和经验推广，相互借鉴学习。二是在主动向当地党委政府汇报好教育培训工作的同时，积极与受训对象的乡镇（街道）党委、政府联系，加强与涉农部门的沟通协调，发挥各涉农部门的优势，上下联动，以点带面，促进教育培训工作的有效开展。
(二)突出重点，因地制宜。培训必须坚持问题导向，要突出在深化供销合作社综合改革中有特色和亮点来开展。要按照受训对象的文化水平、各单位所处地域经济发展现状、各自企业产业发展情况和教育培训存在的突出问题等实际情况，区分不同的培训对象，采取不同的方法，有针对性地开展教育培训。
（三）注重实效，方便农民。尊重农民意愿，满足农民需求，设立流动课堂，采取村组就地培训、交叉巡回授课、相对居住地集中上课等贴近、方便农民的培训方式，将培训重心下移，为农民群众提供良好的教育培训服务。</t>
  </si>
  <si>
    <t>农产品经纪人基础培训</t>
  </si>
  <si>
    <t>200</t>
  </si>
  <si>
    <t>农产品经纪人基础培训200人</t>
  </si>
  <si>
    <t>“快供快销”致富带头人培训</t>
  </si>
  <si>
    <t>“快供快销”致富带头人培训培训90人</t>
  </si>
  <si>
    <t>基础培训通过考核率</t>
  </si>
  <si>
    <t>95</t>
  </si>
  <si>
    <t>基础培训通过率大于等于95%</t>
  </si>
  <si>
    <t>“快供快销”致富带头人通过考核率</t>
  </si>
  <si>
    <t>“快供快销”致富带头人通过大于等于85%</t>
  </si>
  <si>
    <t>培训全年完成率</t>
  </si>
  <si>
    <t>培训全年完成率大于等于95%</t>
  </si>
  <si>
    <t>受训人员人均可支配收入比上年度增加数</t>
  </si>
  <si>
    <t>150</t>
  </si>
  <si>
    <t>元</t>
  </si>
  <si>
    <t>农户受益</t>
  </si>
  <si>
    <t>290</t>
  </si>
  <si>
    <t>带动农户受益290人（户）</t>
  </si>
  <si>
    <t>培训对象满意度</t>
  </si>
  <si>
    <t>培训对象满意度大于等于95%。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</si>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</sst>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D21" sqref="D2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68"/>
      <c r="D4" s="147" t="s">
        <v>2</v>
      </c>
    </row>
    <row r="5" ht="23.25" customHeight="1" spans="1:4">
      <c r="A5" s="169" t="s">
        <v>3</v>
      </c>
      <c r="B5" s="170"/>
      <c r="C5" s="169" t="s">
        <v>4</v>
      </c>
      <c r="D5" s="170"/>
    </row>
    <row r="6" ht="24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7.25" customHeight="1" spans="1:4">
      <c r="A7" s="171" t="s">
        <v>8</v>
      </c>
      <c r="B7" s="146">
        <v>3773740.82</v>
      </c>
      <c r="C7" s="171" t="s">
        <v>9</v>
      </c>
      <c r="D7" s="80"/>
    </row>
    <row r="8" ht="17.25" customHeight="1" spans="1:4">
      <c r="A8" s="171" t="s">
        <v>10</v>
      </c>
      <c r="B8" s="80"/>
      <c r="C8" s="171" t="s">
        <v>11</v>
      </c>
      <c r="D8" s="80"/>
    </row>
    <row r="9" ht="17.25" customHeight="1" spans="1:4">
      <c r="A9" s="171" t="s">
        <v>12</v>
      </c>
      <c r="B9" s="80"/>
      <c r="C9" s="203" t="s">
        <v>13</v>
      </c>
      <c r="D9" s="80"/>
    </row>
    <row r="10" ht="17.25" customHeight="1" spans="1:4">
      <c r="A10" s="171" t="s">
        <v>14</v>
      </c>
      <c r="B10" s="80"/>
      <c r="C10" s="203" t="s">
        <v>15</v>
      </c>
      <c r="D10" s="80"/>
    </row>
    <row r="11" ht="17.25" customHeight="1" spans="1:4">
      <c r="A11" s="171" t="s">
        <v>16</v>
      </c>
      <c r="B11" s="80"/>
      <c r="C11" s="203" t="s">
        <v>17</v>
      </c>
      <c r="D11" s="80"/>
    </row>
    <row r="12" ht="17.25" customHeight="1" spans="1:4">
      <c r="A12" s="171" t="s">
        <v>18</v>
      </c>
      <c r="B12" s="80"/>
      <c r="C12" s="203" t="s">
        <v>19</v>
      </c>
      <c r="D12" s="80"/>
    </row>
    <row r="13" ht="17.25" customHeight="1" spans="1:4">
      <c r="A13" s="171" t="s">
        <v>20</v>
      </c>
      <c r="B13" s="80"/>
      <c r="C13" s="32" t="s">
        <v>21</v>
      </c>
      <c r="D13" s="80"/>
    </row>
    <row r="14" ht="17.25" customHeight="1" spans="1:4">
      <c r="A14" s="171" t="s">
        <v>22</v>
      </c>
      <c r="B14" s="80"/>
      <c r="C14" s="32" t="s">
        <v>23</v>
      </c>
      <c r="D14" s="146">
        <v>321065.28</v>
      </c>
    </row>
    <row r="15" ht="17.25" customHeight="1" spans="1:4">
      <c r="A15" s="171" t="s">
        <v>24</v>
      </c>
      <c r="B15" s="80"/>
      <c r="C15" s="32" t="s">
        <v>25</v>
      </c>
      <c r="D15" s="146">
        <v>326326.58</v>
      </c>
    </row>
    <row r="16" ht="17.25" customHeight="1" spans="1:4">
      <c r="A16" s="171" t="s">
        <v>26</v>
      </c>
      <c r="B16" s="80"/>
      <c r="C16" s="32" t="s">
        <v>27</v>
      </c>
      <c r="D16" s="146"/>
    </row>
    <row r="17" ht="17.25" customHeight="1" spans="1:4">
      <c r="A17" s="152"/>
      <c r="B17" s="80"/>
      <c r="C17" s="32" t="s">
        <v>28</v>
      </c>
      <c r="D17" s="146"/>
    </row>
    <row r="18" ht="17.25" customHeight="1" spans="1:4">
      <c r="A18" s="172"/>
      <c r="B18" s="80"/>
      <c r="C18" s="32" t="s">
        <v>29</v>
      </c>
      <c r="D18" s="146"/>
    </row>
    <row r="19" ht="17.25" customHeight="1" spans="1:4">
      <c r="A19" s="172"/>
      <c r="B19" s="80"/>
      <c r="C19" s="32" t="s">
        <v>30</v>
      </c>
      <c r="D19" s="146"/>
    </row>
    <row r="20" ht="17.25" customHeight="1" spans="1:4">
      <c r="A20" s="172"/>
      <c r="B20" s="80"/>
      <c r="C20" s="32" t="s">
        <v>31</v>
      </c>
      <c r="D20" s="146"/>
    </row>
    <row r="21" ht="17.25" customHeight="1" spans="1:4">
      <c r="A21" s="172"/>
      <c r="B21" s="80"/>
      <c r="C21" s="32" t="s">
        <v>32</v>
      </c>
      <c r="D21" s="146">
        <v>2901138</v>
      </c>
    </row>
    <row r="22" ht="17.25" customHeight="1" spans="1:4">
      <c r="A22" s="172"/>
      <c r="B22" s="80"/>
      <c r="C22" s="32" t="s">
        <v>33</v>
      </c>
      <c r="D22" s="146"/>
    </row>
    <row r="23" ht="17.25" customHeight="1" spans="1:4">
      <c r="A23" s="172"/>
      <c r="B23" s="80"/>
      <c r="C23" s="32" t="s">
        <v>34</v>
      </c>
      <c r="D23" s="146"/>
    </row>
    <row r="24" ht="17.25" customHeight="1" spans="1:4">
      <c r="A24" s="172"/>
      <c r="B24" s="80"/>
      <c r="C24" s="32" t="s">
        <v>35</v>
      </c>
      <c r="D24" s="146"/>
    </row>
    <row r="25" ht="17.25" customHeight="1" spans="1:4">
      <c r="A25" s="172"/>
      <c r="B25" s="80"/>
      <c r="C25" s="32" t="s">
        <v>36</v>
      </c>
      <c r="D25" s="146">
        <v>225210.96</v>
      </c>
    </row>
    <row r="26" ht="17.25" customHeight="1" spans="1:4">
      <c r="A26" s="172"/>
      <c r="B26" s="80"/>
      <c r="C26" s="32" t="s">
        <v>37</v>
      </c>
      <c r="D26" s="146"/>
    </row>
    <row r="27" ht="17.25" customHeight="1" spans="1:4">
      <c r="A27" s="172"/>
      <c r="B27" s="80"/>
      <c r="C27" s="152" t="s">
        <v>38</v>
      </c>
      <c r="D27" s="146"/>
    </row>
    <row r="28" ht="17.25" customHeight="1" spans="1:4">
      <c r="A28" s="172"/>
      <c r="B28" s="80"/>
      <c r="C28" s="32" t="s">
        <v>39</v>
      </c>
      <c r="D28" s="146"/>
    </row>
    <row r="29" ht="16.5" customHeight="1" spans="1:4">
      <c r="A29" s="172"/>
      <c r="B29" s="80"/>
      <c r="C29" s="32" t="s">
        <v>40</v>
      </c>
      <c r="D29" s="146"/>
    </row>
    <row r="30" ht="16.5" customHeight="1" spans="1:4">
      <c r="A30" s="172"/>
      <c r="B30" s="80"/>
      <c r="C30" s="152" t="s">
        <v>41</v>
      </c>
      <c r="D30" s="146"/>
    </row>
    <row r="31" ht="17.25" customHeight="1" spans="1:4">
      <c r="A31" s="172"/>
      <c r="B31" s="80"/>
      <c r="C31" s="152" t="s">
        <v>42</v>
      </c>
      <c r="D31" s="146"/>
    </row>
    <row r="32" ht="17.25" customHeight="1" spans="1:4">
      <c r="A32" s="172"/>
      <c r="B32" s="80"/>
      <c r="C32" s="32" t="s">
        <v>43</v>
      </c>
      <c r="D32" s="146"/>
    </row>
    <row r="33" ht="16.5" customHeight="1" spans="1:4">
      <c r="A33" s="172" t="s">
        <v>44</v>
      </c>
      <c r="B33" s="146">
        <v>3773740.82</v>
      </c>
      <c r="C33" s="172" t="s">
        <v>45</v>
      </c>
      <c r="D33" s="146">
        <v>3773740.82</v>
      </c>
    </row>
    <row r="34" ht="16.5" customHeight="1" spans="1:4">
      <c r="A34" s="152" t="s">
        <v>46</v>
      </c>
      <c r="B34" s="146"/>
      <c r="C34" s="152" t="s">
        <v>47</v>
      </c>
      <c r="D34" s="146"/>
    </row>
    <row r="35" ht="16.5" customHeight="1" spans="1:4">
      <c r="A35" s="32" t="s">
        <v>48</v>
      </c>
      <c r="B35" s="80"/>
      <c r="C35" s="32" t="s">
        <v>48</v>
      </c>
      <c r="D35" s="80"/>
    </row>
    <row r="36" ht="16.5" customHeight="1" spans="1:4">
      <c r="A36" s="32" t="s">
        <v>49</v>
      </c>
      <c r="B36" s="80"/>
      <c r="C36" s="32" t="s">
        <v>50</v>
      </c>
      <c r="D36" s="80"/>
    </row>
    <row r="37" ht="16.5" customHeight="1" spans="1:4">
      <c r="A37" s="173" t="s">
        <v>51</v>
      </c>
      <c r="B37" s="146">
        <v>3773740.82</v>
      </c>
      <c r="C37" s="173" t="s">
        <v>52</v>
      </c>
      <c r="D37" s="146">
        <v>3773740.82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20" sqref="B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189" t="s">
        <v>54</v>
      </c>
      <c r="B5" s="190" t="s">
        <v>55</v>
      </c>
      <c r="C5" s="190" t="s">
        <v>56</v>
      </c>
      <c r="D5" s="191" t="s">
        <v>57</v>
      </c>
      <c r="E5" s="191"/>
      <c r="F5" s="191"/>
      <c r="G5" s="191"/>
      <c r="H5" s="191"/>
      <c r="I5" s="131"/>
      <c r="J5" s="191"/>
      <c r="K5" s="191"/>
      <c r="L5" s="191"/>
      <c r="M5" s="191"/>
      <c r="N5" s="198"/>
      <c r="O5" s="191" t="s">
        <v>46</v>
      </c>
      <c r="P5" s="191"/>
      <c r="Q5" s="191"/>
      <c r="R5" s="191"/>
      <c r="S5" s="198"/>
    </row>
    <row r="6" ht="27" customHeight="1" spans="1:19">
      <c r="A6" s="192"/>
      <c r="B6" s="193"/>
      <c r="C6" s="193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199" t="s">
        <v>63</v>
      </c>
      <c r="J6" s="200"/>
      <c r="K6" s="200"/>
      <c r="L6" s="200"/>
      <c r="M6" s="200"/>
      <c r="N6" s="201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30" customHeight="1" spans="1:19">
      <c r="A7" s="194"/>
      <c r="B7" s="106"/>
      <c r="C7" s="115"/>
      <c r="D7" s="115"/>
      <c r="E7" s="115"/>
      <c r="F7" s="115"/>
      <c r="G7" s="115"/>
      <c r="H7" s="115"/>
      <c r="I7" s="71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02"/>
      <c r="P7" s="202"/>
      <c r="Q7" s="202"/>
      <c r="R7" s="202"/>
      <c r="S7" s="115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1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8" customHeight="1" spans="1:19">
      <c r="A9" s="21" t="s">
        <v>70</v>
      </c>
      <c r="B9" s="21" t="s">
        <v>71</v>
      </c>
      <c r="C9" s="80">
        <v>3773740.82</v>
      </c>
      <c r="D9" s="146">
        <v>3773740.82</v>
      </c>
      <c r="E9" s="146">
        <v>3773740.82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6" t="s">
        <v>72</v>
      </c>
      <c r="B10" s="196" t="s">
        <v>71</v>
      </c>
      <c r="C10" s="80">
        <v>3773740.82</v>
      </c>
      <c r="D10" s="146">
        <v>3773740.82</v>
      </c>
      <c r="E10" s="146">
        <v>3773740.82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196"/>
      <c r="B11" s="19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196"/>
      <c r="B12" s="196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49" t="s">
        <v>56</v>
      </c>
      <c r="B13" s="197"/>
      <c r="C13" s="146">
        <v>3773740.82</v>
      </c>
      <c r="D13" s="146">
        <v>3773740.82</v>
      </c>
      <c r="E13" s="146">
        <v>3773740.82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2" activePane="bottomLeft" state="frozen"/>
      <selection/>
      <selection pane="bottomLeft" activeCell="C26" sqref="C26:F2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73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75" t="s">
        <v>74</v>
      </c>
      <c r="B5" s="175" t="s">
        <v>75</v>
      </c>
      <c r="C5" s="175" t="s">
        <v>56</v>
      </c>
      <c r="D5" s="176" t="s">
        <v>59</v>
      </c>
      <c r="E5" s="177"/>
      <c r="F5" s="178"/>
      <c r="G5" s="179" t="s">
        <v>60</v>
      </c>
      <c r="H5" s="179" t="s">
        <v>61</v>
      </c>
      <c r="I5" s="179" t="s">
        <v>76</v>
      </c>
      <c r="J5" s="176" t="s">
        <v>63</v>
      </c>
      <c r="K5" s="177"/>
      <c r="L5" s="177"/>
      <c r="M5" s="177"/>
      <c r="N5" s="186"/>
      <c r="O5" s="187"/>
    </row>
    <row r="6" ht="42" customHeight="1" spans="1:15">
      <c r="A6" s="180"/>
      <c r="B6" s="180"/>
      <c r="C6" s="181"/>
      <c r="D6" s="182" t="s">
        <v>58</v>
      </c>
      <c r="E6" s="182" t="s">
        <v>77</v>
      </c>
      <c r="F6" s="182" t="s">
        <v>78</v>
      </c>
      <c r="G6" s="181"/>
      <c r="H6" s="181"/>
      <c r="I6" s="188"/>
      <c r="J6" s="182" t="s">
        <v>58</v>
      </c>
      <c r="K6" s="169" t="s">
        <v>79</v>
      </c>
      <c r="L6" s="169" t="s">
        <v>80</v>
      </c>
      <c r="M6" s="169" t="s">
        <v>81</v>
      </c>
      <c r="N6" s="169" t="s">
        <v>82</v>
      </c>
      <c r="O6" s="169" t="s">
        <v>83</v>
      </c>
    </row>
    <row r="7" ht="18" customHeight="1" spans="1:15">
      <c r="A7" s="52" t="s">
        <v>84</v>
      </c>
      <c r="B7" s="52" t="s">
        <v>85</v>
      </c>
      <c r="C7" s="52">
        <v>3</v>
      </c>
      <c r="D7" s="56">
        <v>4</v>
      </c>
      <c r="E7" s="56">
        <v>5</v>
      </c>
      <c r="F7" s="56">
        <v>6</v>
      </c>
      <c r="G7" s="56" t="s">
        <v>86</v>
      </c>
      <c r="H7" s="56" t="s">
        <v>87</v>
      </c>
      <c r="I7" s="56" t="s">
        <v>88</v>
      </c>
      <c r="J7" s="56" t="s">
        <v>89</v>
      </c>
      <c r="K7" s="56" t="s">
        <v>90</v>
      </c>
      <c r="L7" s="56" t="s">
        <v>91</v>
      </c>
      <c r="M7" s="56" t="s">
        <v>92</v>
      </c>
      <c r="N7" s="52" t="s">
        <v>93</v>
      </c>
      <c r="O7" s="56" t="s">
        <v>94</v>
      </c>
    </row>
    <row r="8" ht="21" customHeight="1" spans="1:15">
      <c r="A8" s="57" t="s">
        <v>95</v>
      </c>
      <c r="B8" s="57" t="s">
        <v>96</v>
      </c>
      <c r="C8" s="146">
        <v>321065.28</v>
      </c>
      <c r="D8" s="146">
        <v>321065.28</v>
      </c>
      <c r="E8" s="146">
        <v>321065.28</v>
      </c>
      <c r="F8" s="146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3" t="s">
        <v>97</v>
      </c>
      <c r="B9" s="183" t="s">
        <v>98</v>
      </c>
      <c r="C9" s="146">
        <v>311081.28</v>
      </c>
      <c r="D9" s="146">
        <v>311081.28</v>
      </c>
      <c r="E9" s="146">
        <v>311081.28</v>
      </c>
      <c r="F9" s="146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4" t="s">
        <v>99</v>
      </c>
      <c r="B10" s="184" t="s">
        <v>100</v>
      </c>
      <c r="C10" s="146">
        <v>300281.28</v>
      </c>
      <c r="D10" s="146">
        <v>300281.28</v>
      </c>
      <c r="E10" s="146">
        <v>300281.28</v>
      </c>
      <c r="F10" s="146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4" t="s">
        <v>101</v>
      </c>
      <c r="B11" s="184" t="s">
        <v>102</v>
      </c>
      <c r="C11" s="146">
        <v>10800</v>
      </c>
      <c r="D11" s="146">
        <v>10800</v>
      </c>
      <c r="E11" s="146">
        <v>10800</v>
      </c>
      <c r="F11" s="146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3" t="s">
        <v>103</v>
      </c>
      <c r="B12" s="183" t="s">
        <v>104</v>
      </c>
      <c r="C12" s="146">
        <v>9984</v>
      </c>
      <c r="D12" s="146">
        <v>9984</v>
      </c>
      <c r="E12" s="146">
        <v>9984</v>
      </c>
      <c r="F12" s="146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4" t="s">
        <v>105</v>
      </c>
      <c r="B13" s="184" t="s">
        <v>106</v>
      </c>
      <c r="C13" s="146">
        <v>9984</v>
      </c>
      <c r="D13" s="146">
        <v>9984</v>
      </c>
      <c r="E13" s="146">
        <v>9984</v>
      </c>
      <c r="F13" s="146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57" t="s">
        <v>107</v>
      </c>
      <c r="B14" s="57" t="s">
        <v>108</v>
      </c>
      <c r="C14" s="146">
        <v>326326.58</v>
      </c>
      <c r="D14" s="146">
        <v>326326.58</v>
      </c>
      <c r="E14" s="146">
        <v>326326.58</v>
      </c>
      <c r="F14" s="146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3" t="s">
        <v>109</v>
      </c>
      <c r="B15" s="183" t="s">
        <v>110</v>
      </c>
      <c r="C15" s="146">
        <v>326326.58</v>
      </c>
      <c r="D15" s="146">
        <v>326326.58</v>
      </c>
      <c r="E15" s="146">
        <v>326326.58</v>
      </c>
      <c r="F15" s="146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4" t="s">
        <v>111</v>
      </c>
      <c r="B16" s="184" t="s">
        <v>112</v>
      </c>
      <c r="C16" s="146">
        <v>162383.56</v>
      </c>
      <c r="D16" s="146">
        <v>162383.56</v>
      </c>
      <c r="E16" s="146">
        <v>162383.56</v>
      </c>
      <c r="F16" s="146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4" t="s">
        <v>113</v>
      </c>
      <c r="B17" s="184" t="s">
        <v>114</v>
      </c>
      <c r="C17" s="146">
        <v>154011.9</v>
      </c>
      <c r="D17" s="146">
        <v>154011.9</v>
      </c>
      <c r="E17" s="146">
        <v>154011.9</v>
      </c>
      <c r="F17" s="146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4" t="s">
        <v>115</v>
      </c>
      <c r="B18" s="184" t="s">
        <v>116</v>
      </c>
      <c r="C18" s="146">
        <v>9931.12</v>
      </c>
      <c r="D18" s="146">
        <v>9931.12</v>
      </c>
      <c r="E18" s="146">
        <v>9931.12</v>
      </c>
      <c r="F18" s="146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57" t="s">
        <v>117</v>
      </c>
      <c r="B19" s="57" t="s">
        <v>118</v>
      </c>
      <c r="C19" s="146">
        <v>2901138</v>
      </c>
      <c r="D19" s="146">
        <v>2901138</v>
      </c>
      <c r="E19" s="146">
        <v>2251138</v>
      </c>
      <c r="F19" s="146">
        <v>650000</v>
      </c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3" t="s">
        <v>119</v>
      </c>
      <c r="B20" s="183" t="s">
        <v>120</v>
      </c>
      <c r="C20" s="146">
        <v>2901138</v>
      </c>
      <c r="D20" s="146">
        <v>2901138</v>
      </c>
      <c r="E20" s="146">
        <v>2251138</v>
      </c>
      <c r="F20" s="146">
        <v>650000</v>
      </c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4" t="s">
        <v>121</v>
      </c>
      <c r="B21" s="184" t="s">
        <v>122</v>
      </c>
      <c r="C21" s="146">
        <v>2551138</v>
      </c>
      <c r="D21" s="146">
        <v>2551138</v>
      </c>
      <c r="E21" s="146">
        <v>2251138</v>
      </c>
      <c r="F21" s="146">
        <v>300000</v>
      </c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4" t="s">
        <v>123</v>
      </c>
      <c r="B22" s="184" t="s">
        <v>124</v>
      </c>
      <c r="C22" s="146">
        <v>350000</v>
      </c>
      <c r="D22" s="146">
        <v>350000</v>
      </c>
      <c r="E22" s="146"/>
      <c r="F22" s="146">
        <v>350000</v>
      </c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57" t="s">
        <v>125</v>
      </c>
      <c r="B23" s="57" t="s">
        <v>126</v>
      </c>
      <c r="C23" s="146">
        <v>225210.96</v>
      </c>
      <c r="D23" s="146">
        <v>225210.96</v>
      </c>
      <c r="E23" s="146">
        <v>225210.96</v>
      </c>
      <c r="F23" s="146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3" t="s">
        <v>127</v>
      </c>
      <c r="B24" s="183" t="s">
        <v>128</v>
      </c>
      <c r="C24" s="146">
        <v>225210.96</v>
      </c>
      <c r="D24" s="146">
        <v>225210.96</v>
      </c>
      <c r="E24" s="146">
        <v>225210.96</v>
      </c>
      <c r="F24" s="146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4" t="s">
        <v>129</v>
      </c>
      <c r="B25" s="184" t="s">
        <v>130</v>
      </c>
      <c r="C25" s="146">
        <v>225210.96</v>
      </c>
      <c r="D25" s="146">
        <v>225210.96</v>
      </c>
      <c r="E25" s="146">
        <v>225210.96</v>
      </c>
      <c r="F25" s="146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5" t="s">
        <v>56</v>
      </c>
      <c r="B26" s="35"/>
      <c r="C26" s="146">
        <v>3773740.82</v>
      </c>
      <c r="D26" s="146">
        <v>3773740.82</v>
      </c>
      <c r="E26" s="146">
        <v>3123740.82</v>
      </c>
      <c r="F26" s="146">
        <v>650000</v>
      </c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D30" sqref="D3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131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68"/>
      <c r="D4" s="46" t="s">
        <v>2</v>
      </c>
    </row>
    <row r="5" ht="17.25" customHeight="1" spans="1:4">
      <c r="A5" s="169" t="s">
        <v>3</v>
      </c>
      <c r="B5" s="170"/>
      <c r="C5" s="169" t="s">
        <v>4</v>
      </c>
      <c r="D5" s="170"/>
    </row>
    <row r="6" ht="18.75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6.5" customHeight="1" spans="1:4">
      <c r="A7" s="171" t="s">
        <v>132</v>
      </c>
      <c r="B7" s="146">
        <v>3773740.82</v>
      </c>
      <c r="C7" s="171" t="s">
        <v>133</v>
      </c>
      <c r="D7" s="80">
        <v>3773740.82</v>
      </c>
    </row>
    <row r="8" ht="16.5" customHeight="1" spans="1:4">
      <c r="A8" s="171" t="s">
        <v>134</v>
      </c>
      <c r="B8" s="146">
        <v>3773740.82</v>
      </c>
      <c r="C8" s="171" t="s">
        <v>135</v>
      </c>
      <c r="D8" s="80"/>
    </row>
    <row r="9" ht="16.5" customHeight="1" spans="1:4">
      <c r="A9" s="171" t="s">
        <v>136</v>
      </c>
      <c r="B9" s="80"/>
      <c r="C9" s="171" t="s">
        <v>137</v>
      </c>
      <c r="D9" s="80"/>
    </row>
    <row r="10" ht="16.5" customHeight="1" spans="1:4">
      <c r="A10" s="171" t="s">
        <v>138</v>
      </c>
      <c r="B10" s="80"/>
      <c r="C10" s="171" t="s">
        <v>139</v>
      </c>
      <c r="D10" s="80"/>
    </row>
    <row r="11" ht="16.5" customHeight="1" spans="1:4">
      <c r="A11" s="171" t="s">
        <v>140</v>
      </c>
      <c r="B11" s="80"/>
      <c r="C11" s="171" t="s">
        <v>141</v>
      </c>
      <c r="D11" s="80"/>
    </row>
    <row r="12" ht="16.5" customHeight="1" spans="1:4">
      <c r="A12" s="171" t="s">
        <v>134</v>
      </c>
      <c r="B12" s="80"/>
      <c r="C12" s="171" t="s">
        <v>142</v>
      </c>
      <c r="D12" s="80"/>
    </row>
    <row r="13" ht="16.5" customHeight="1" spans="1:4">
      <c r="A13" s="152" t="s">
        <v>136</v>
      </c>
      <c r="B13" s="80"/>
      <c r="C13" s="69" t="s">
        <v>143</v>
      </c>
      <c r="D13" s="80"/>
    </row>
    <row r="14" ht="16.5" customHeight="1" spans="1:4">
      <c r="A14" s="152" t="s">
        <v>138</v>
      </c>
      <c r="B14" s="80"/>
      <c r="C14" s="69" t="s">
        <v>144</v>
      </c>
      <c r="D14" s="80"/>
    </row>
    <row r="15" ht="16.5" customHeight="1" spans="1:4">
      <c r="A15" s="172"/>
      <c r="B15" s="80"/>
      <c r="C15" s="69" t="s">
        <v>145</v>
      </c>
      <c r="D15" s="80">
        <v>321065.28</v>
      </c>
    </row>
    <row r="16" ht="16.5" customHeight="1" spans="1:4">
      <c r="A16" s="172"/>
      <c r="B16" s="80"/>
      <c r="C16" s="69" t="s">
        <v>146</v>
      </c>
      <c r="D16" s="80">
        <v>326326.58</v>
      </c>
    </row>
    <row r="17" ht="16.5" customHeight="1" spans="1:4">
      <c r="A17" s="172"/>
      <c r="B17" s="80"/>
      <c r="C17" s="69" t="s">
        <v>147</v>
      </c>
      <c r="D17" s="80"/>
    </row>
    <row r="18" ht="16.5" customHeight="1" spans="1:4">
      <c r="A18" s="172"/>
      <c r="B18" s="80"/>
      <c r="C18" s="69" t="s">
        <v>148</v>
      </c>
      <c r="D18" s="80"/>
    </row>
    <row r="19" ht="16.5" customHeight="1" spans="1:4">
      <c r="A19" s="172"/>
      <c r="B19" s="80"/>
      <c r="C19" s="69" t="s">
        <v>149</v>
      </c>
      <c r="D19" s="80"/>
    </row>
    <row r="20" ht="16.5" customHeight="1" spans="1:4">
      <c r="A20" s="172"/>
      <c r="B20" s="80"/>
      <c r="C20" s="69" t="s">
        <v>150</v>
      </c>
      <c r="D20" s="80"/>
    </row>
    <row r="21" ht="16.5" customHeight="1" spans="1:4">
      <c r="A21" s="172"/>
      <c r="B21" s="80"/>
      <c r="C21" s="69" t="s">
        <v>151</v>
      </c>
      <c r="D21" s="80"/>
    </row>
    <row r="22" ht="16.5" customHeight="1" spans="1:4">
      <c r="A22" s="172"/>
      <c r="B22" s="80"/>
      <c r="C22" s="69" t="s">
        <v>152</v>
      </c>
      <c r="D22" s="80">
        <v>2901138</v>
      </c>
    </row>
    <row r="23" ht="16.5" customHeight="1" spans="1:4">
      <c r="A23" s="172"/>
      <c r="B23" s="80"/>
      <c r="C23" s="69" t="s">
        <v>153</v>
      </c>
      <c r="D23" s="80"/>
    </row>
    <row r="24" ht="16.5" customHeight="1" spans="1:4">
      <c r="A24" s="172"/>
      <c r="B24" s="80"/>
      <c r="C24" s="69" t="s">
        <v>154</v>
      </c>
      <c r="D24" s="80"/>
    </row>
    <row r="25" ht="16.5" customHeight="1" spans="1:4">
      <c r="A25" s="172"/>
      <c r="B25" s="80"/>
      <c r="C25" s="69" t="s">
        <v>155</v>
      </c>
      <c r="D25" s="80"/>
    </row>
    <row r="26" ht="16.5" customHeight="1" spans="1:4">
      <c r="A26" s="172"/>
      <c r="B26" s="80"/>
      <c r="C26" s="69" t="s">
        <v>156</v>
      </c>
      <c r="D26" s="80">
        <v>225210.96</v>
      </c>
    </row>
    <row r="27" ht="16.5" customHeight="1" spans="1:4">
      <c r="A27" s="172"/>
      <c r="B27" s="80"/>
      <c r="C27" s="69" t="s">
        <v>157</v>
      </c>
      <c r="D27" s="80"/>
    </row>
    <row r="28" ht="16.5" customHeight="1" spans="1:4">
      <c r="A28" s="172"/>
      <c r="B28" s="80"/>
      <c r="C28" s="69" t="s">
        <v>158</v>
      </c>
      <c r="D28" s="80"/>
    </row>
    <row r="29" ht="16.5" customHeight="1" spans="1:4">
      <c r="A29" s="172"/>
      <c r="B29" s="80"/>
      <c r="C29" s="69" t="s">
        <v>159</v>
      </c>
      <c r="D29" s="80"/>
    </row>
    <row r="30" ht="16.5" customHeight="1" spans="1:4">
      <c r="A30" s="172"/>
      <c r="B30" s="80"/>
      <c r="C30" s="69" t="s">
        <v>160</v>
      </c>
      <c r="D30" s="80"/>
    </row>
    <row r="31" ht="16.5" customHeight="1" spans="1:4">
      <c r="A31" s="172"/>
      <c r="B31" s="80"/>
      <c r="C31" s="69" t="s">
        <v>161</v>
      </c>
      <c r="D31" s="80"/>
    </row>
    <row r="32" ht="16.5" customHeight="1" spans="1:4">
      <c r="A32" s="172"/>
      <c r="B32" s="80"/>
      <c r="C32" s="152" t="s">
        <v>162</v>
      </c>
      <c r="D32" s="80"/>
    </row>
    <row r="33" ht="16.5" customHeight="1" spans="1:4">
      <c r="A33" s="172"/>
      <c r="B33" s="80"/>
      <c r="C33" s="152" t="s">
        <v>163</v>
      </c>
      <c r="D33" s="80"/>
    </row>
    <row r="34" ht="16.5" customHeight="1" spans="1:4">
      <c r="A34" s="172"/>
      <c r="B34" s="80"/>
      <c r="C34" s="30" t="s">
        <v>164</v>
      </c>
      <c r="D34" s="80"/>
    </row>
    <row r="35" ht="15" customHeight="1" spans="1:4">
      <c r="A35" s="173" t="s">
        <v>51</v>
      </c>
      <c r="B35" s="174">
        <v>3773740.82</v>
      </c>
      <c r="C35" s="173" t="s">
        <v>52</v>
      </c>
      <c r="D35" s="174">
        <v>3773740.82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26" sqref="C26:G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2"/>
      <c r="G2" s="147" t="s">
        <v>165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">
        <v>1</v>
      </c>
      <c r="F4" s="121"/>
      <c r="G4" s="147" t="s">
        <v>2</v>
      </c>
    </row>
    <row r="5" ht="20.25" customHeight="1" spans="1:7">
      <c r="A5" s="163" t="s">
        <v>166</v>
      </c>
      <c r="B5" s="164"/>
      <c r="C5" s="125" t="s">
        <v>56</v>
      </c>
      <c r="D5" s="155" t="s">
        <v>77</v>
      </c>
      <c r="E5" s="12"/>
      <c r="F5" s="13"/>
      <c r="G5" s="143" t="s">
        <v>78</v>
      </c>
    </row>
    <row r="6" ht="20.25" customHeight="1" spans="1:7">
      <c r="A6" s="165" t="s">
        <v>74</v>
      </c>
      <c r="B6" s="165" t="s">
        <v>75</v>
      </c>
      <c r="C6" s="19"/>
      <c r="D6" s="130" t="s">
        <v>58</v>
      </c>
      <c r="E6" s="130" t="s">
        <v>167</v>
      </c>
      <c r="F6" s="130" t="s">
        <v>168</v>
      </c>
      <c r="G6" s="145"/>
    </row>
    <row r="7" ht="15" customHeight="1" spans="1:7">
      <c r="A7" s="60" t="s">
        <v>84</v>
      </c>
      <c r="B7" s="60" t="s">
        <v>85</v>
      </c>
      <c r="C7" s="60" t="s">
        <v>169</v>
      </c>
      <c r="D7" s="60" t="s">
        <v>170</v>
      </c>
      <c r="E7" s="60" t="s">
        <v>171</v>
      </c>
      <c r="F7" s="60" t="s">
        <v>172</v>
      </c>
      <c r="G7" s="60" t="s">
        <v>86</v>
      </c>
    </row>
    <row r="8" ht="18" customHeight="1" spans="1:7">
      <c r="A8" s="30" t="s">
        <v>95</v>
      </c>
      <c r="B8" s="30" t="s">
        <v>96</v>
      </c>
      <c r="C8" s="146">
        <v>321065.28</v>
      </c>
      <c r="D8" s="146">
        <v>321065.28</v>
      </c>
      <c r="E8" s="146">
        <v>310265.28</v>
      </c>
      <c r="F8" s="146">
        <v>10800</v>
      </c>
      <c r="G8" s="146"/>
    </row>
    <row r="9" ht="18" customHeight="1" spans="1:7">
      <c r="A9" s="134" t="s">
        <v>97</v>
      </c>
      <c r="B9" s="134" t="s">
        <v>98</v>
      </c>
      <c r="C9" s="146">
        <v>311081.28</v>
      </c>
      <c r="D9" s="146">
        <v>311081.28</v>
      </c>
      <c r="E9" s="146">
        <v>300281.28</v>
      </c>
      <c r="F9" s="146">
        <v>10800</v>
      </c>
      <c r="G9" s="146"/>
    </row>
    <row r="10" ht="18" customHeight="1" spans="1:7">
      <c r="A10" s="166" t="s">
        <v>99</v>
      </c>
      <c r="B10" s="166" t="s">
        <v>100</v>
      </c>
      <c r="C10" s="146">
        <v>300281.28</v>
      </c>
      <c r="D10" s="146">
        <v>300281.28</v>
      </c>
      <c r="E10" s="146">
        <v>300281.28</v>
      </c>
      <c r="F10" s="146"/>
      <c r="G10" s="146"/>
    </row>
    <row r="11" ht="18" customHeight="1" spans="1:7">
      <c r="A11" s="166" t="s">
        <v>101</v>
      </c>
      <c r="B11" s="166" t="s">
        <v>102</v>
      </c>
      <c r="C11" s="146">
        <v>10800</v>
      </c>
      <c r="D11" s="146">
        <v>10800</v>
      </c>
      <c r="E11" s="146"/>
      <c r="F11" s="146">
        <v>10800</v>
      </c>
      <c r="G11" s="146"/>
    </row>
    <row r="12" ht="18" customHeight="1" spans="1:7">
      <c r="A12" s="134" t="s">
        <v>103</v>
      </c>
      <c r="B12" s="134" t="s">
        <v>104</v>
      </c>
      <c r="C12" s="146">
        <v>9984</v>
      </c>
      <c r="D12" s="146">
        <v>9984</v>
      </c>
      <c r="E12" s="146">
        <v>9984</v>
      </c>
      <c r="F12" s="146"/>
      <c r="G12" s="146"/>
    </row>
    <row r="13" ht="18" customHeight="1" spans="1:7">
      <c r="A13" s="166" t="s">
        <v>105</v>
      </c>
      <c r="B13" s="166" t="s">
        <v>106</v>
      </c>
      <c r="C13" s="146">
        <v>9984</v>
      </c>
      <c r="D13" s="146">
        <v>9984</v>
      </c>
      <c r="E13" s="146">
        <v>9984</v>
      </c>
      <c r="F13" s="146"/>
      <c r="G13" s="146"/>
    </row>
    <row r="14" ht="18" customHeight="1" spans="1:7">
      <c r="A14" s="30" t="s">
        <v>107</v>
      </c>
      <c r="B14" s="30" t="s">
        <v>108</v>
      </c>
      <c r="C14" s="146">
        <v>326326.58</v>
      </c>
      <c r="D14" s="146">
        <v>326326.58</v>
      </c>
      <c r="E14" s="146">
        <v>326326.58</v>
      </c>
      <c r="F14" s="146"/>
      <c r="G14" s="146"/>
    </row>
    <row r="15" ht="18" customHeight="1" spans="1:7">
      <c r="A15" s="134" t="s">
        <v>109</v>
      </c>
      <c r="B15" s="134" t="s">
        <v>110</v>
      </c>
      <c r="C15" s="146">
        <v>326326.58</v>
      </c>
      <c r="D15" s="146">
        <v>326326.58</v>
      </c>
      <c r="E15" s="146">
        <v>326326.58</v>
      </c>
      <c r="F15" s="146"/>
      <c r="G15" s="146"/>
    </row>
    <row r="16" ht="18" customHeight="1" spans="1:7">
      <c r="A16" s="166" t="s">
        <v>111</v>
      </c>
      <c r="B16" s="166" t="s">
        <v>112</v>
      </c>
      <c r="C16" s="146">
        <v>162383.56</v>
      </c>
      <c r="D16" s="146">
        <v>162383.56</v>
      </c>
      <c r="E16" s="146">
        <v>162383.56</v>
      </c>
      <c r="F16" s="146"/>
      <c r="G16" s="146"/>
    </row>
    <row r="17" ht="18" customHeight="1" spans="1:7">
      <c r="A17" s="166" t="s">
        <v>113</v>
      </c>
      <c r="B17" s="166" t="s">
        <v>114</v>
      </c>
      <c r="C17" s="146">
        <v>154011.9</v>
      </c>
      <c r="D17" s="146">
        <v>154011.9</v>
      </c>
      <c r="E17" s="146">
        <v>154011.9</v>
      </c>
      <c r="F17" s="146"/>
      <c r="G17" s="146"/>
    </row>
    <row r="18" ht="18" customHeight="1" spans="1:7">
      <c r="A18" s="166" t="s">
        <v>115</v>
      </c>
      <c r="B18" s="166" t="s">
        <v>116</v>
      </c>
      <c r="C18" s="146">
        <v>9931.12</v>
      </c>
      <c r="D18" s="146">
        <v>9931.12</v>
      </c>
      <c r="E18" s="146">
        <v>9931.12</v>
      </c>
      <c r="F18" s="146"/>
      <c r="G18" s="146"/>
    </row>
    <row r="19" ht="18" customHeight="1" spans="1:7">
      <c r="A19" s="30" t="s">
        <v>117</v>
      </c>
      <c r="B19" s="30" t="s">
        <v>118</v>
      </c>
      <c r="C19" s="146">
        <v>2901138</v>
      </c>
      <c r="D19" s="146">
        <v>2251138</v>
      </c>
      <c r="E19" s="146">
        <v>2055058</v>
      </c>
      <c r="F19" s="146">
        <v>196080</v>
      </c>
      <c r="G19" s="146">
        <v>650000</v>
      </c>
    </row>
    <row r="20" ht="18" customHeight="1" spans="1:7">
      <c r="A20" s="134" t="s">
        <v>119</v>
      </c>
      <c r="B20" s="134" t="s">
        <v>120</v>
      </c>
      <c r="C20" s="146">
        <v>2901138</v>
      </c>
      <c r="D20" s="146">
        <v>2251138</v>
      </c>
      <c r="E20" s="146">
        <v>2055058</v>
      </c>
      <c r="F20" s="146">
        <v>196080</v>
      </c>
      <c r="G20" s="146">
        <v>650000</v>
      </c>
    </row>
    <row r="21" ht="18" customHeight="1" spans="1:7">
      <c r="A21" s="166" t="s">
        <v>121</v>
      </c>
      <c r="B21" s="166" t="s">
        <v>122</v>
      </c>
      <c r="C21" s="146">
        <v>2551138</v>
      </c>
      <c r="D21" s="146">
        <v>2251138</v>
      </c>
      <c r="E21" s="146">
        <v>2055058</v>
      </c>
      <c r="F21" s="146">
        <v>196080</v>
      </c>
      <c r="G21" s="146">
        <v>300000</v>
      </c>
    </row>
    <row r="22" ht="18" customHeight="1" spans="1:7">
      <c r="A22" s="166" t="s">
        <v>123</v>
      </c>
      <c r="B22" s="166" t="s">
        <v>124</v>
      </c>
      <c r="C22" s="146">
        <v>350000</v>
      </c>
      <c r="D22" s="146"/>
      <c r="E22" s="146"/>
      <c r="F22" s="146"/>
      <c r="G22" s="146">
        <v>350000</v>
      </c>
    </row>
    <row r="23" ht="18" customHeight="1" spans="1:7">
      <c r="A23" s="30" t="s">
        <v>125</v>
      </c>
      <c r="B23" s="30" t="s">
        <v>126</v>
      </c>
      <c r="C23" s="146">
        <v>225210.96</v>
      </c>
      <c r="D23" s="146">
        <v>225210.96</v>
      </c>
      <c r="E23" s="146">
        <v>225210.96</v>
      </c>
      <c r="F23" s="146"/>
      <c r="G23" s="146"/>
    </row>
    <row r="24" ht="18" customHeight="1" spans="1:7">
      <c r="A24" s="134" t="s">
        <v>127</v>
      </c>
      <c r="B24" s="134" t="s">
        <v>128</v>
      </c>
      <c r="C24" s="146">
        <v>225210.96</v>
      </c>
      <c r="D24" s="146">
        <v>225210.96</v>
      </c>
      <c r="E24" s="146">
        <v>225210.96</v>
      </c>
      <c r="F24" s="146"/>
      <c r="G24" s="146"/>
    </row>
    <row r="25" ht="18" customHeight="1" spans="1:7">
      <c r="A25" s="166" t="s">
        <v>129</v>
      </c>
      <c r="B25" s="166" t="s">
        <v>130</v>
      </c>
      <c r="C25" s="146">
        <v>225210.96</v>
      </c>
      <c r="D25" s="146">
        <v>225210.96</v>
      </c>
      <c r="E25" s="146">
        <v>225210.96</v>
      </c>
      <c r="F25" s="146"/>
      <c r="G25" s="146"/>
    </row>
    <row r="26" ht="18" customHeight="1" spans="1:7">
      <c r="A26" s="79" t="s">
        <v>173</v>
      </c>
      <c r="B26" s="167" t="s">
        <v>173</v>
      </c>
      <c r="C26" s="146">
        <v>3773740.82</v>
      </c>
      <c r="D26" s="146">
        <v>3123740.82</v>
      </c>
      <c r="E26" s="146">
        <v>2916860.82</v>
      </c>
      <c r="F26" s="146">
        <v>206880</v>
      </c>
      <c r="G26" s="146">
        <v>650000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9" t="s">
        <v>174</v>
      </c>
    </row>
    <row r="3" ht="41.25" customHeight="1" spans="1:6">
      <c r="A3" s="160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">
        <v>1</v>
      </c>
      <c r="B4" s="161"/>
      <c r="D4" s="43"/>
      <c r="E4" s="42"/>
      <c r="F4" s="64" t="s">
        <v>2</v>
      </c>
    </row>
    <row r="5" ht="27" customHeight="1" spans="1:6">
      <c r="A5" s="47" t="s">
        <v>175</v>
      </c>
      <c r="B5" s="47" t="s">
        <v>176</v>
      </c>
      <c r="C5" s="49" t="s">
        <v>177</v>
      </c>
      <c r="D5" s="47"/>
      <c r="E5" s="48"/>
      <c r="F5" s="47" t="s">
        <v>178</v>
      </c>
    </row>
    <row r="6" ht="28.5" customHeight="1" spans="1:6">
      <c r="A6" s="162"/>
      <c r="B6" s="51"/>
      <c r="C6" s="48" t="s">
        <v>58</v>
      </c>
      <c r="D6" s="48" t="s">
        <v>179</v>
      </c>
      <c r="E6" s="48" t="s">
        <v>180</v>
      </c>
      <c r="F6" s="50"/>
    </row>
    <row r="7" ht="17.25" customHeight="1" spans="1:6">
      <c r="A7" s="56" t="s">
        <v>84</v>
      </c>
      <c r="B7" s="56" t="s">
        <v>85</v>
      </c>
      <c r="C7" s="56" t="s">
        <v>169</v>
      </c>
      <c r="D7" s="56" t="s">
        <v>170</v>
      </c>
      <c r="E7" s="56" t="s">
        <v>171</v>
      </c>
      <c r="F7" s="56" t="s">
        <v>172</v>
      </c>
    </row>
    <row r="8" ht="17.25" customHeight="1" spans="1:6">
      <c r="A8" s="146">
        <v>12000</v>
      </c>
      <c r="B8" s="80"/>
      <c r="C8" s="146">
        <v>10000</v>
      </c>
      <c r="D8" s="146"/>
      <c r="E8" s="146">
        <v>10000</v>
      </c>
      <c r="F8" s="146">
        <v>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workbookViewId="0">
      <pane ySplit="1" topLeftCell="A3" activePane="bottomLeft" state="frozen"/>
      <selection/>
      <selection pane="bottomLeft" activeCell="F1" sqref="F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2.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48"/>
      <c r="E2" s="149"/>
      <c r="F2" s="149"/>
      <c r="G2" s="149"/>
      <c r="H2" s="149"/>
      <c r="I2" s="84"/>
      <c r="J2" s="84"/>
      <c r="K2" s="84"/>
      <c r="L2" s="84"/>
      <c r="M2" s="84"/>
      <c r="N2" s="84"/>
      <c r="R2" s="84"/>
      <c r="V2" s="148"/>
      <c r="X2" s="3" t="s">
        <v>181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50"/>
      <c r="D4" s="150"/>
      <c r="E4" s="150"/>
      <c r="F4" s="150"/>
      <c r="G4" s="150"/>
      <c r="H4" s="150"/>
      <c r="I4" s="86"/>
      <c r="J4" s="86"/>
      <c r="K4" s="86"/>
      <c r="L4" s="86"/>
      <c r="M4" s="86"/>
      <c r="N4" s="86"/>
      <c r="O4" s="7"/>
      <c r="P4" s="7"/>
      <c r="Q4" s="7"/>
      <c r="R4" s="86"/>
      <c r="V4" s="148"/>
      <c r="X4" s="3" t="s">
        <v>2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55" t="s">
        <v>190</v>
      </c>
      <c r="J5" s="81" t="s">
        <v>190</v>
      </c>
      <c r="K5" s="81"/>
      <c r="L5" s="81"/>
      <c r="M5" s="81"/>
      <c r="N5" s="81"/>
      <c r="O5" s="12"/>
      <c r="P5" s="12"/>
      <c r="Q5" s="12"/>
      <c r="R5" s="102" t="s">
        <v>62</v>
      </c>
      <c r="S5" s="81" t="s">
        <v>63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191</v>
      </c>
      <c r="J6" s="155" t="s">
        <v>59</v>
      </c>
      <c r="K6" s="81"/>
      <c r="L6" s="81"/>
      <c r="M6" s="81"/>
      <c r="N6" s="82"/>
      <c r="O6" s="11" t="s">
        <v>192</v>
      </c>
      <c r="P6" s="12"/>
      <c r="Q6" s="13"/>
      <c r="R6" s="9" t="s">
        <v>62</v>
      </c>
      <c r="S6" s="155" t="s">
        <v>63</v>
      </c>
      <c r="T6" s="102" t="s">
        <v>65</v>
      </c>
      <c r="U6" s="81" t="s">
        <v>63</v>
      </c>
      <c r="V6" s="102" t="s">
        <v>67</v>
      </c>
      <c r="W6" s="102" t="s">
        <v>68</v>
      </c>
      <c r="X6" s="158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6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198</v>
      </c>
      <c r="V7" s="9" t="s">
        <v>67</v>
      </c>
      <c r="W7" s="9" t="s">
        <v>68</v>
      </c>
      <c r="X7" s="9" t="s">
        <v>69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7" t="s">
        <v>58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62</v>
      </c>
      <c r="S8" s="17" t="s">
        <v>58</v>
      </c>
      <c r="T8" s="17" t="s">
        <v>65</v>
      </c>
      <c r="U8" s="17" t="s">
        <v>198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2" t="s">
        <v>71</v>
      </c>
      <c r="B10" s="152" t="s">
        <v>71</v>
      </c>
      <c r="C10" s="152" t="s">
        <v>200</v>
      </c>
      <c r="D10" s="152" t="s">
        <v>130</v>
      </c>
      <c r="E10" s="152" t="s">
        <v>129</v>
      </c>
      <c r="F10" s="152" t="s">
        <v>130</v>
      </c>
      <c r="G10" s="152" t="s">
        <v>201</v>
      </c>
      <c r="H10" s="152" t="s">
        <v>130</v>
      </c>
      <c r="I10" s="146">
        <v>225210.96</v>
      </c>
      <c r="J10" s="146">
        <v>225210.96</v>
      </c>
      <c r="K10" s="146"/>
      <c r="L10" s="146"/>
      <c r="M10" s="80">
        <v>225210.96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17.25" customHeight="1" spans="1:24">
      <c r="A11" s="152" t="s">
        <v>71</v>
      </c>
      <c r="B11" s="152" t="s">
        <v>71</v>
      </c>
      <c r="C11" s="152" t="s">
        <v>202</v>
      </c>
      <c r="D11" s="152" t="s">
        <v>203</v>
      </c>
      <c r="E11" s="152" t="s">
        <v>121</v>
      </c>
      <c r="F11" s="152" t="s">
        <v>122</v>
      </c>
      <c r="G11" s="152" t="s">
        <v>204</v>
      </c>
      <c r="H11" s="152" t="s">
        <v>205</v>
      </c>
      <c r="I11" s="146">
        <v>10000</v>
      </c>
      <c r="J11" s="146">
        <v>10000</v>
      </c>
      <c r="K11" s="24"/>
      <c r="L11" s="24"/>
      <c r="M11" s="80">
        <v>10000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17.25" customHeight="1" spans="1:24">
      <c r="A12" s="152" t="s">
        <v>71</v>
      </c>
      <c r="B12" s="152" t="s">
        <v>71</v>
      </c>
      <c r="C12" s="152" t="s">
        <v>206</v>
      </c>
      <c r="D12" s="152" t="s">
        <v>207</v>
      </c>
      <c r="E12" s="152" t="s">
        <v>121</v>
      </c>
      <c r="F12" s="152" t="s">
        <v>122</v>
      </c>
      <c r="G12" s="152" t="s">
        <v>208</v>
      </c>
      <c r="H12" s="152" t="s">
        <v>209</v>
      </c>
      <c r="I12" s="146">
        <v>136800</v>
      </c>
      <c r="J12" s="146">
        <v>136800</v>
      </c>
      <c r="K12" s="24"/>
      <c r="L12" s="24"/>
      <c r="M12" s="80">
        <v>136800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17.25" customHeight="1" spans="1:24">
      <c r="A13" s="152" t="s">
        <v>71</v>
      </c>
      <c r="B13" s="152" t="s">
        <v>71</v>
      </c>
      <c r="C13" s="152" t="s">
        <v>210</v>
      </c>
      <c r="D13" s="152" t="s">
        <v>211</v>
      </c>
      <c r="E13" s="152" t="s">
        <v>121</v>
      </c>
      <c r="F13" s="152" t="s">
        <v>122</v>
      </c>
      <c r="G13" s="152" t="s">
        <v>212</v>
      </c>
      <c r="H13" s="152" t="s">
        <v>211</v>
      </c>
      <c r="I13" s="146">
        <v>32480</v>
      </c>
      <c r="J13" s="146">
        <v>32480</v>
      </c>
      <c r="K13" s="24"/>
      <c r="L13" s="24"/>
      <c r="M13" s="80">
        <v>32480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17.25" customHeight="1" spans="1:24">
      <c r="A14" s="152" t="s">
        <v>71</v>
      </c>
      <c r="B14" s="152" t="s">
        <v>71</v>
      </c>
      <c r="C14" s="152" t="s">
        <v>213</v>
      </c>
      <c r="D14" s="152" t="s">
        <v>214</v>
      </c>
      <c r="E14" s="152" t="s">
        <v>121</v>
      </c>
      <c r="F14" s="152" t="s">
        <v>122</v>
      </c>
      <c r="G14" s="152" t="s">
        <v>215</v>
      </c>
      <c r="H14" s="152" t="s">
        <v>216</v>
      </c>
      <c r="I14" s="146">
        <v>700</v>
      </c>
      <c r="J14" s="146">
        <v>700</v>
      </c>
      <c r="K14" s="24"/>
      <c r="L14" s="24"/>
      <c r="M14" s="80">
        <v>700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17.25" customHeight="1" spans="1:24">
      <c r="A15" s="152" t="s">
        <v>71</v>
      </c>
      <c r="B15" s="152" t="s">
        <v>71</v>
      </c>
      <c r="C15" s="152" t="s">
        <v>213</v>
      </c>
      <c r="D15" s="152" t="s">
        <v>214</v>
      </c>
      <c r="E15" s="152" t="s">
        <v>121</v>
      </c>
      <c r="F15" s="152" t="s">
        <v>122</v>
      </c>
      <c r="G15" s="152" t="s">
        <v>217</v>
      </c>
      <c r="H15" s="152" t="s">
        <v>218</v>
      </c>
      <c r="I15" s="146">
        <v>9100</v>
      </c>
      <c r="J15" s="146">
        <v>9100</v>
      </c>
      <c r="K15" s="24"/>
      <c r="L15" s="24"/>
      <c r="M15" s="80">
        <v>9100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17.25" customHeight="1" spans="1:24">
      <c r="A16" s="152" t="s">
        <v>71</v>
      </c>
      <c r="B16" s="152" t="s">
        <v>71</v>
      </c>
      <c r="C16" s="152" t="s">
        <v>213</v>
      </c>
      <c r="D16" s="152" t="s">
        <v>214</v>
      </c>
      <c r="E16" s="152" t="s">
        <v>121</v>
      </c>
      <c r="F16" s="152" t="s">
        <v>122</v>
      </c>
      <c r="G16" s="152" t="s">
        <v>219</v>
      </c>
      <c r="H16" s="152" t="s">
        <v>220</v>
      </c>
      <c r="I16" s="146">
        <v>5000</v>
      </c>
      <c r="J16" s="146">
        <v>5000</v>
      </c>
      <c r="K16" s="24"/>
      <c r="L16" s="24"/>
      <c r="M16" s="80">
        <v>5000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17.25" customHeight="1" spans="1:24">
      <c r="A17" s="152" t="s">
        <v>71</v>
      </c>
      <c r="B17" s="152" t="s">
        <v>71</v>
      </c>
      <c r="C17" s="152" t="s">
        <v>213</v>
      </c>
      <c r="D17" s="152" t="s">
        <v>214</v>
      </c>
      <c r="E17" s="152" t="s">
        <v>101</v>
      </c>
      <c r="F17" s="152" t="s">
        <v>102</v>
      </c>
      <c r="G17" s="152" t="s">
        <v>221</v>
      </c>
      <c r="H17" s="152" t="s">
        <v>222</v>
      </c>
      <c r="I17" s="146">
        <v>10800</v>
      </c>
      <c r="J17" s="146">
        <v>10800</v>
      </c>
      <c r="K17" s="24"/>
      <c r="L17" s="24"/>
      <c r="M17" s="80">
        <v>10800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17.25" customHeight="1" spans="1:24">
      <c r="A18" s="152" t="s">
        <v>71</v>
      </c>
      <c r="B18" s="152" t="s">
        <v>71</v>
      </c>
      <c r="C18" s="152" t="s">
        <v>223</v>
      </c>
      <c r="D18" s="152" t="s">
        <v>224</v>
      </c>
      <c r="E18" s="152" t="s">
        <v>121</v>
      </c>
      <c r="F18" s="152" t="s">
        <v>122</v>
      </c>
      <c r="G18" s="152" t="s">
        <v>225</v>
      </c>
      <c r="H18" s="152" t="s">
        <v>226</v>
      </c>
      <c r="I18" s="146">
        <v>760968</v>
      </c>
      <c r="J18" s="146">
        <v>760968</v>
      </c>
      <c r="K18" s="24"/>
      <c r="L18" s="24"/>
      <c r="M18" s="80">
        <v>760968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17.25" customHeight="1" spans="1:24">
      <c r="A19" s="152" t="s">
        <v>71</v>
      </c>
      <c r="B19" s="152" t="s">
        <v>71</v>
      </c>
      <c r="C19" s="152" t="s">
        <v>223</v>
      </c>
      <c r="D19" s="152" t="s">
        <v>224</v>
      </c>
      <c r="E19" s="152" t="s">
        <v>121</v>
      </c>
      <c r="F19" s="152" t="s">
        <v>122</v>
      </c>
      <c r="G19" s="152" t="s">
        <v>227</v>
      </c>
      <c r="H19" s="152" t="s">
        <v>228</v>
      </c>
      <c r="I19" s="146">
        <v>984456</v>
      </c>
      <c r="J19" s="146">
        <v>984456</v>
      </c>
      <c r="K19" s="24"/>
      <c r="L19" s="24"/>
      <c r="M19" s="80">
        <v>984456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17.25" customHeight="1" spans="1:24">
      <c r="A20" s="152" t="s">
        <v>71</v>
      </c>
      <c r="B20" s="152" t="s">
        <v>71</v>
      </c>
      <c r="C20" s="152" t="s">
        <v>223</v>
      </c>
      <c r="D20" s="152" t="s">
        <v>224</v>
      </c>
      <c r="E20" s="152" t="s">
        <v>121</v>
      </c>
      <c r="F20" s="152" t="s">
        <v>122</v>
      </c>
      <c r="G20" s="152" t="s">
        <v>229</v>
      </c>
      <c r="H20" s="152" t="s">
        <v>230</v>
      </c>
      <c r="I20" s="146">
        <v>66214</v>
      </c>
      <c r="J20" s="146">
        <v>66214</v>
      </c>
      <c r="K20" s="24"/>
      <c r="L20" s="24"/>
      <c r="M20" s="80">
        <v>66214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17.25" customHeight="1" spans="1:24">
      <c r="A21" s="152" t="s">
        <v>71</v>
      </c>
      <c r="B21" s="152" t="s">
        <v>71</v>
      </c>
      <c r="C21" s="152" t="s">
        <v>231</v>
      </c>
      <c r="D21" s="152" t="s">
        <v>232</v>
      </c>
      <c r="E21" s="152" t="s">
        <v>99</v>
      </c>
      <c r="F21" s="152" t="s">
        <v>100</v>
      </c>
      <c r="G21" s="152" t="s">
        <v>233</v>
      </c>
      <c r="H21" s="152" t="s">
        <v>234</v>
      </c>
      <c r="I21" s="146">
        <v>300281.28</v>
      </c>
      <c r="J21" s="146">
        <v>300281.28</v>
      </c>
      <c r="K21" s="24"/>
      <c r="L21" s="24"/>
      <c r="M21" s="80">
        <v>300281.28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17.25" customHeight="1" spans="1:24">
      <c r="A22" s="152" t="s">
        <v>71</v>
      </c>
      <c r="B22" s="152" t="s">
        <v>71</v>
      </c>
      <c r="C22" s="152" t="s">
        <v>231</v>
      </c>
      <c r="D22" s="152" t="s">
        <v>232</v>
      </c>
      <c r="E22" s="152" t="s">
        <v>111</v>
      </c>
      <c r="F22" s="152" t="s">
        <v>112</v>
      </c>
      <c r="G22" s="152" t="s">
        <v>235</v>
      </c>
      <c r="H22" s="152" t="s">
        <v>236</v>
      </c>
      <c r="I22" s="146">
        <v>162383.56</v>
      </c>
      <c r="J22" s="146">
        <v>162383.56</v>
      </c>
      <c r="K22" s="24"/>
      <c r="L22" s="24"/>
      <c r="M22" s="80">
        <v>162383.56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17.25" customHeight="1" spans="1:24">
      <c r="A23" s="152" t="s">
        <v>71</v>
      </c>
      <c r="B23" s="152" t="s">
        <v>71</v>
      </c>
      <c r="C23" s="152" t="s">
        <v>231</v>
      </c>
      <c r="D23" s="152" t="s">
        <v>232</v>
      </c>
      <c r="E23" s="152" t="s">
        <v>113</v>
      </c>
      <c r="F23" s="152" t="s">
        <v>114</v>
      </c>
      <c r="G23" s="152" t="s">
        <v>237</v>
      </c>
      <c r="H23" s="152" t="s">
        <v>238</v>
      </c>
      <c r="I23" s="146">
        <v>82011.9</v>
      </c>
      <c r="J23" s="146">
        <v>82011.9</v>
      </c>
      <c r="K23" s="24"/>
      <c r="L23" s="24"/>
      <c r="M23" s="80">
        <v>82011.9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17.25" customHeight="1" spans="1:24">
      <c r="A24" s="152" t="s">
        <v>71</v>
      </c>
      <c r="B24" s="152" t="s">
        <v>71</v>
      </c>
      <c r="C24" s="152" t="s">
        <v>231</v>
      </c>
      <c r="D24" s="152" t="s">
        <v>232</v>
      </c>
      <c r="E24" s="152" t="s">
        <v>115</v>
      </c>
      <c r="F24" s="152" t="s">
        <v>116</v>
      </c>
      <c r="G24" s="152" t="s">
        <v>239</v>
      </c>
      <c r="H24" s="152" t="s">
        <v>240</v>
      </c>
      <c r="I24" s="146">
        <v>6177.6</v>
      </c>
      <c r="J24" s="146">
        <v>6177.6</v>
      </c>
      <c r="K24" s="24"/>
      <c r="L24" s="24"/>
      <c r="M24" s="80">
        <v>6177.6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17.25" customHeight="1" spans="1:24">
      <c r="A25" s="152" t="s">
        <v>71</v>
      </c>
      <c r="B25" s="152" t="s">
        <v>71</v>
      </c>
      <c r="C25" s="152" t="s">
        <v>231</v>
      </c>
      <c r="D25" s="152" t="s">
        <v>232</v>
      </c>
      <c r="E25" s="152" t="s">
        <v>115</v>
      </c>
      <c r="F25" s="152" t="s">
        <v>116</v>
      </c>
      <c r="G25" s="152" t="s">
        <v>239</v>
      </c>
      <c r="H25" s="152" t="s">
        <v>240</v>
      </c>
      <c r="I25" s="146">
        <v>3753.52</v>
      </c>
      <c r="J25" s="146">
        <v>3753.52</v>
      </c>
      <c r="K25" s="24"/>
      <c r="L25" s="24"/>
      <c r="M25" s="80">
        <v>3753.52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17.25" customHeight="1" spans="1:24">
      <c r="A26" s="152" t="s">
        <v>71</v>
      </c>
      <c r="B26" s="152" t="s">
        <v>71</v>
      </c>
      <c r="C26" s="152" t="s">
        <v>241</v>
      </c>
      <c r="D26" s="152" t="s">
        <v>242</v>
      </c>
      <c r="E26" s="152" t="s">
        <v>105</v>
      </c>
      <c r="F26" s="152" t="s">
        <v>106</v>
      </c>
      <c r="G26" s="152" t="s">
        <v>243</v>
      </c>
      <c r="H26" s="152" t="s">
        <v>244</v>
      </c>
      <c r="I26" s="146">
        <v>9984</v>
      </c>
      <c r="J26" s="146">
        <v>9984</v>
      </c>
      <c r="K26" s="24"/>
      <c r="L26" s="24"/>
      <c r="M26" s="80">
        <v>9984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17.25" customHeight="1" spans="1:24">
      <c r="A27" s="152" t="s">
        <v>71</v>
      </c>
      <c r="B27" s="152" t="s">
        <v>71</v>
      </c>
      <c r="C27" s="152" t="s">
        <v>245</v>
      </c>
      <c r="D27" s="152" t="s">
        <v>246</v>
      </c>
      <c r="E27" s="152" t="s">
        <v>121</v>
      </c>
      <c r="F27" s="152" t="s">
        <v>122</v>
      </c>
      <c r="G27" s="152" t="s">
        <v>229</v>
      </c>
      <c r="H27" s="152" t="s">
        <v>230</v>
      </c>
      <c r="I27" s="146">
        <v>6900</v>
      </c>
      <c r="J27" s="146">
        <v>6900</v>
      </c>
      <c r="K27" s="24"/>
      <c r="L27" s="24"/>
      <c r="M27" s="80">
        <v>6900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17.25" customHeight="1" spans="1:24">
      <c r="A28" s="152" t="s">
        <v>71</v>
      </c>
      <c r="B28" s="152" t="s">
        <v>71</v>
      </c>
      <c r="C28" s="152" t="s">
        <v>247</v>
      </c>
      <c r="D28" s="152" t="s">
        <v>248</v>
      </c>
      <c r="E28" s="152" t="s">
        <v>121</v>
      </c>
      <c r="F28" s="152" t="s">
        <v>122</v>
      </c>
      <c r="G28" s="152" t="s">
        <v>229</v>
      </c>
      <c r="H28" s="152" t="s">
        <v>230</v>
      </c>
      <c r="I28" s="146">
        <v>236520</v>
      </c>
      <c r="J28" s="146">
        <v>236520</v>
      </c>
      <c r="K28" s="24"/>
      <c r="L28" s="24"/>
      <c r="M28" s="80">
        <v>236520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17.25" customHeight="1" spans="1:24">
      <c r="A29" s="152" t="s">
        <v>71</v>
      </c>
      <c r="B29" s="152" t="s">
        <v>71</v>
      </c>
      <c r="C29" s="152" t="s">
        <v>249</v>
      </c>
      <c r="D29" s="152" t="s">
        <v>240</v>
      </c>
      <c r="E29" s="152" t="s">
        <v>113</v>
      </c>
      <c r="F29" s="152" t="s">
        <v>114</v>
      </c>
      <c r="G29" s="152" t="s">
        <v>237</v>
      </c>
      <c r="H29" s="152" t="s">
        <v>238</v>
      </c>
      <c r="I29" s="146">
        <v>72000</v>
      </c>
      <c r="J29" s="146">
        <v>72000</v>
      </c>
      <c r="K29" s="24"/>
      <c r="L29" s="24"/>
      <c r="M29" s="80">
        <v>72000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17.25" customHeight="1" spans="1:24">
      <c r="A30" s="152" t="s">
        <v>71</v>
      </c>
      <c r="B30" s="152" t="s">
        <v>71</v>
      </c>
      <c r="C30" s="152" t="s">
        <v>250</v>
      </c>
      <c r="D30" s="152" t="s">
        <v>178</v>
      </c>
      <c r="E30" s="152" t="s">
        <v>121</v>
      </c>
      <c r="F30" s="152" t="s">
        <v>122</v>
      </c>
      <c r="G30" s="152" t="s">
        <v>251</v>
      </c>
      <c r="H30" s="152" t="s">
        <v>178</v>
      </c>
      <c r="I30" s="146">
        <v>2000</v>
      </c>
      <c r="J30" s="146">
        <v>2000</v>
      </c>
      <c r="K30" s="24"/>
      <c r="L30" s="24"/>
      <c r="M30" s="80">
        <v>2000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17.25" customHeight="1" spans="1:24">
      <c r="A31" s="33" t="s">
        <v>173</v>
      </c>
      <c r="B31" s="34"/>
      <c r="C31" s="153"/>
      <c r="D31" s="153"/>
      <c r="E31" s="153"/>
      <c r="F31" s="153"/>
      <c r="G31" s="153"/>
      <c r="H31" s="154"/>
      <c r="I31" s="146">
        <v>3123740.82</v>
      </c>
      <c r="J31" s="146">
        <v>3123740.82</v>
      </c>
      <c r="K31" s="80"/>
      <c r="L31" s="80"/>
      <c r="M31" s="80">
        <v>3123740.82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</sheetData>
  <mergeCells count="31">
    <mergeCell ref="A3:X3"/>
    <mergeCell ref="A4:H4"/>
    <mergeCell ref="I5:X5"/>
    <mergeCell ref="J6:N6"/>
    <mergeCell ref="O6:Q6"/>
    <mergeCell ref="S6:X6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C1" workbookViewId="0">
      <pane ySplit="1" topLeftCell="A2" activePane="bottomLeft" state="frozen"/>
      <selection/>
      <selection pane="bottomLeft" activeCell="I14" sqref="I14:K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7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18" t="s">
        <v>2</v>
      </c>
    </row>
    <row r="5" ht="21.75" customHeight="1" spans="1:23">
      <c r="A5" s="9" t="s">
        <v>253</v>
      </c>
      <c r="B5" s="10" t="s">
        <v>184</v>
      </c>
      <c r="C5" s="9" t="s">
        <v>185</v>
      </c>
      <c r="D5" s="9" t="s">
        <v>254</v>
      </c>
      <c r="E5" s="10" t="s">
        <v>186</v>
      </c>
      <c r="F5" s="10" t="s">
        <v>187</v>
      </c>
      <c r="G5" s="10" t="s">
        <v>255</v>
      </c>
      <c r="H5" s="10" t="s">
        <v>256</v>
      </c>
      <c r="I5" s="28" t="s">
        <v>56</v>
      </c>
      <c r="J5" s="11" t="s">
        <v>257</v>
      </c>
      <c r="K5" s="12"/>
      <c r="L5" s="12"/>
      <c r="M5" s="13"/>
      <c r="N5" s="11" t="s">
        <v>192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2" t="s">
        <v>59</v>
      </c>
      <c r="K6" s="14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4" t="s">
        <v>58</v>
      </c>
      <c r="K7" s="14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69" t="s">
        <v>259</v>
      </c>
      <c r="B10" s="69" t="s">
        <v>260</v>
      </c>
      <c r="C10" s="69" t="s">
        <v>261</v>
      </c>
      <c r="D10" s="69" t="s">
        <v>71</v>
      </c>
      <c r="E10" s="69" t="s">
        <v>123</v>
      </c>
      <c r="F10" s="69" t="s">
        <v>124</v>
      </c>
      <c r="G10" s="69" t="s">
        <v>262</v>
      </c>
      <c r="H10" s="69" t="s">
        <v>263</v>
      </c>
      <c r="I10" s="146">
        <v>90000</v>
      </c>
      <c r="J10" s="146">
        <v>90000</v>
      </c>
      <c r="K10" s="80">
        <v>90000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69" t="s">
        <v>264</v>
      </c>
      <c r="B11" s="69" t="s">
        <v>265</v>
      </c>
      <c r="C11" s="69" t="s">
        <v>266</v>
      </c>
      <c r="D11" s="69" t="s">
        <v>71</v>
      </c>
      <c r="E11" s="69" t="s">
        <v>121</v>
      </c>
      <c r="F11" s="69" t="s">
        <v>122</v>
      </c>
      <c r="G11" s="69" t="s">
        <v>267</v>
      </c>
      <c r="H11" s="69" t="s">
        <v>268</v>
      </c>
      <c r="I11" s="146">
        <v>250000</v>
      </c>
      <c r="J11" s="146">
        <v>250000</v>
      </c>
      <c r="K11" s="80">
        <v>250000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69" t="s">
        <v>264</v>
      </c>
      <c r="B12" s="69" t="s">
        <v>269</v>
      </c>
      <c r="C12" s="69" t="s">
        <v>270</v>
      </c>
      <c r="D12" s="69" t="s">
        <v>71</v>
      </c>
      <c r="E12" s="69" t="s">
        <v>123</v>
      </c>
      <c r="F12" s="69" t="s">
        <v>124</v>
      </c>
      <c r="G12" s="69" t="s">
        <v>267</v>
      </c>
      <c r="H12" s="69" t="s">
        <v>268</v>
      </c>
      <c r="I12" s="146">
        <v>260000</v>
      </c>
      <c r="J12" s="146">
        <v>260000</v>
      </c>
      <c r="K12" s="80">
        <v>260000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21.75" customHeight="1" spans="1:23">
      <c r="A13" s="69" t="s">
        <v>264</v>
      </c>
      <c r="B13" s="69" t="s">
        <v>271</v>
      </c>
      <c r="C13" s="69" t="s">
        <v>272</v>
      </c>
      <c r="D13" s="69" t="s">
        <v>71</v>
      </c>
      <c r="E13" s="69" t="s">
        <v>121</v>
      </c>
      <c r="F13" s="69" t="s">
        <v>122</v>
      </c>
      <c r="G13" s="69" t="s">
        <v>215</v>
      </c>
      <c r="H13" s="69" t="s">
        <v>216</v>
      </c>
      <c r="I13" s="146">
        <v>50000</v>
      </c>
      <c r="J13" s="146">
        <v>50000</v>
      </c>
      <c r="K13" s="80">
        <v>50000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18.75" customHeight="1" spans="1:23">
      <c r="A14" s="33" t="s">
        <v>173</v>
      </c>
      <c r="B14" s="34"/>
      <c r="C14" s="34"/>
      <c r="D14" s="34"/>
      <c r="E14" s="34"/>
      <c r="F14" s="34"/>
      <c r="G14" s="34"/>
      <c r="H14" s="35"/>
      <c r="I14" s="146">
        <v>650000</v>
      </c>
      <c r="J14" s="146">
        <v>650000</v>
      </c>
      <c r="K14" s="80">
        <v>650000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topLeftCell="B1" workbookViewId="0">
      <pane ySplit="1" topLeftCell="A23" activePane="bottomLeft" state="frozen"/>
      <selection/>
      <selection pane="bottomLeft" activeCell="A25" sqref="A25:A3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273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185</v>
      </c>
      <c r="B5" s="67" t="s">
        <v>274</v>
      </c>
      <c r="C5" s="67" t="s">
        <v>275</v>
      </c>
      <c r="D5" s="67" t="s">
        <v>276</v>
      </c>
      <c r="E5" s="67" t="s">
        <v>277</v>
      </c>
      <c r="F5" s="68" t="s">
        <v>278</v>
      </c>
      <c r="G5" s="67" t="s">
        <v>279</v>
      </c>
      <c r="H5" s="68" t="s">
        <v>280</v>
      </c>
      <c r="I5" s="68" t="s">
        <v>281</v>
      </c>
      <c r="J5" s="67" t="s">
        <v>282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71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71</v>
      </c>
      <c r="B8" s="21"/>
      <c r="C8" s="21"/>
      <c r="D8" s="21"/>
      <c r="E8" s="30"/>
      <c r="F8" s="21"/>
      <c r="G8" s="30"/>
      <c r="H8" s="21"/>
      <c r="I8" s="21"/>
      <c r="J8" s="30"/>
    </row>
    <row r="9" ht="66" customHeight="1" spans="1:10">
      <c r="A9" s="135" t="s">
        <v>266</v>
      </c>
      <c r="B9" s="136" t="s">
        <v>283</v>
      </c>
      <c r="C9" s="21" t="s">
        <v>284</v>
      </c>
      <c r="D9" s="21" t="s">
        <v>285</v>
      </c>
      <c r="E9" s="30" t="s">
        <v>286</v>
      </c>
      <c r="F9" s="21" t="s">
        <v>287</v>
      </c>
      <c r="G9" s="30" t="s">
        <v>93</v>
      </c>
      <c r="H9" s="21" t="s">
        <v>288</v>
      </c>
      <c r="I9" s="21" t="s">
        <v>289</v>
      </c>
      <c r="J9" s="30" t="s">
        <v>283</v>
      </c>
    </row>
    <row r="10" ht="61" customHeight="1" spans="1:10">
      <c r="A10" s="137"/>
      <c r="B10" s="138"/>
      <c r="C10" s="21" t="s">
        <v>290</v>
      </c>
      <c r="D10" s="21" t="s">
        <v>291</v>
      </c>
      <c r="E10" s="30" t="s">
        <v>292</v>
      </c>
      <c r="F10" s="21" t="s">
        <v>287</v>
      </c>
      <c r="G10" s="30" t="s">
        <v>293</v>
      </c>
      <c r="H10" s="21" t="s">
        <v>294</v>
      </c>
      <c r="I10" s="21" t="s">
        <v>289</v>
      </c>
      <c r="J10" s="30" t="s">
        <v>295</v>
      </c>
    </row>
    <row r="11" ht="80" customHeight="1" spans="1:10">
      <c r="A11" s="139"/>
      <c r="B11" s="140"/>
      <c r="C11" s="21" t="s">
        <v>296</v>
      </c>
      <c r="D11" s="21" t="s">
        <v>297</v>
      </c>
      <c r="E11" s="30" t="s">
        <v>298</v>
      </c>
      <c r="F11" s="21" t="s">
        <v>299</v>
      </c>
      <c r="G11" s="30" t="s">
        <v>300</v>
      </c>
      <c r="H11" s="21" t="s">
        <v>301</v>
      </c>
      <c r="I11" s="21" t="s">
        <v>289</v>
      </c>
      <c r="J11" s="30" t="s">
        <v>302</v>
      </c>
    </row>
    <row r="12" ht="42" customHeight="1" spans="1:10">
      <c r="A12" s="135" t="s">
        <v>270</v>
      </c>
      <c r="B12" s="136" t="s">
        <v>303</v>
      </c>
      <c r="C12" s="21" t="s">
        <v>284</v>
      </c>
      <c r="D12" s="21" t="s">
        <v>285</v>
      </c>
      <c r="E12" s="30" t="s">
        <v>304</v>
      </c>
      <c r="F12" s="21" t="s">
        <v>287</v>
      </c>
      <c r="G12" s="30" t="s">
        <v>85</v>
      </c>
      <c r="H12" s="21" t="s">
        <v>294</v>
      </c>
      <c r="I12" s="21" t="s">
        <v>289</v>
      </c>
      <c r="J12" s="30" t="s">
        <v>305</v>
      </c>
    </row>
    <row r="13" ht="42" customHeight="1" spans="1:10">
      <c r="A13" s="137"/>
      <c r="B13" s="138"/>
      <c r="C13" s="21" t="s">
        <v>284</v>
      </c>
      <c r="D13" s="21" t="s">
        <v>285</v>
      </c>
      <c r="E13" s="30" t="s">
        <v>306</v>
      </c>
      <c r="F13" s="21" t="s">
        <v>299</v>
      </c>
      <c r="G13" s="30" t="s">
        <v>307</v>
      </c>
      <c r="H13" s="21" t="s">
        <v>308</v>
      </c>
      <c r="I13" s="21" t="s">
        <v>289</v>
      </c>
      <c r="J13" s="30" t="s">
        <v>305</v>
      </c>
    </row>
    <row r="14" ht="42" customHeight="1" spans="1:10">
      <c r="A14" s="137"/>
      <c r="B14" s="138"/>
      <c r="C14" s="21" t="s">
        <v>284</v>
      </c>
      <c r="D14" s="21" t="s">
        <v>309</v>
      </c>
      <c r="E14" s="30" t="s">
        <v>305</v>
      </c>
      <c r="F14" s="21" t="s">
        <v>299</v>
      </c>
      <c r="G14" s="30" t="s">
        <v>300</v>
      </c>
      <c r="H14" s="21" t="s">
        <v>301</v>
      </c>
      <c r="I14" s="21" t="s">
        <v>289</v>
      </c>
      <c r="J14" s="30" t="s">
        <v>305</v>
      </c>
    </row>
    <row r="15" ht="42" customHeight="1" spans="1:10">
      <c r="A15" s="137"/>
      <c r="B15" s="138"/>
      <c r="C15" s="21" t="s">
        <v>284</v>
      </c>
      <c r="D15" s="21" t="s">
        <v>310</v>
      </c>
      <c r="E15" s="30" t="s">
        <v>311</v>
      </c>
      <c r="F15" s="21" t="s">
        <v>299</v>
      </c>
      <c r="G15" s="30" t="s">
        <v>312</v>
      </c>
      <c r="H15" s="21" t="s">
        <v>301</v>
      </c>
      <c r="I15" s="21" t="s">
        <v>289</v>
      </c>
      <c r="J15" s="30" t="s">
        <v>313</v>
      </c>
    </row>
    <row r="16" ht="42" customHeight="1" spans="1:10">
      <c r="A16" s="137"/>
      <c r="B16" s="138"/>
      <c r="C16" s="21" t="s">
        <v>290</v>
      </c>
      <c r="D16" s="21" t="s">
        <v>314</v>
      </c>
      <c r="E16" s="30" t="s">
        <v>315</v>
      </c>
      <c r="F16" s="21" t="s">
        <v>299</v>
      </c>
      <c r="G16" s="30" t="s">
        <v>86</v>
      </c>
      <c r="H16" s="21" t="s">
        <v>301</v>
      </c>
      <c r="I16" s="21" t="s">
        <v>289</v>
      </c>
      <c r="J16" s="30" t="s">
        <v>316</v>
      </c>
    </row>
    <row r="17" ht="42" customHeight="1" spans="1:10">
      <c r="A17" s="137"/>
      <c r="B17" s="138"/>
      <c r="C17" s="21" t="s">
        <v>290</v>
      </c>
      <c r="D17" s="21" t="s">
        <v>314</v>
      </c>
      <c r="E17" s="30" t="s">
        <v>317</v>
      </c>
      <c r="F17" s="21" t="s">
        <v>299</v>
      </c>
      <c r="G17" s="30" t="s">
        <v>169</v>
      </c>
      <c r="H17" s="21" t="s">
        <v>301</v>
      </c>
      <c r="I17" s="21" t="s">
        <v>289</v>
      </c>
      <c r="J17" s="30" t="s">
        <v>318</v>
      </c>
    </row>
    <row r="18" ht="42" customHeight="1" spans="1:10">
      <c r="A18" s="137"/>
      <c r="B18" s="138"/>
      <c r="C18" s="21" t="s">
        <v>290</v>
      </c>
      <c r="D18" s="21" t="s">
        <v>314</v>
      </c>
      <c r="E18" s="30" t="s">
        <v>319</v>
      </c>
      <c r="F18" s="21" t="s">
        <v>299</v>
      </c>
      <c r="G18" s="30" t="s">
        <v>320</v>
      </c>
      <c r="H18" s="21" t="s">
        <v>301</v>
      </c>
      <c r="I18" s="21" t="s">
        <v>289</v>
      </c>
      <c r="J18" s="30" t="s">
        <v>321</v>
      </c>
    </row>
    <row r="19" ht="42" customHeight="1" spans="1:10">
      <c r="A19" s="137"/>
      <c r="B19" s="138"/>
      <c r="C19" s="21" t="s">
        <v>290</v>
      </c>
      <c r="D19" s="21" t="s">
        <v>291</v>
      </c>
      <c r="E19" s="30" t="s">
        <v>322</v>
      </c>
      <c r="F19" s="21" t="s">
        <v>299</v>
      </c>
      <c r="G19" s="30" t="s">
        <v>169</v>
      </c>
      <c r="H19" s="21" t="s">
        <v>288</v>
      </c>
      <c r="I19" s="21" t="s">
        <v>289</v>
      </c>
      <c r="J19" s="30" t="s">
        <v>323</v>
      </c>
    </row>
    <row r="20" ht="42" customHeight="1" spans="1:10">
      <c r="A20" s="139"/>
      <c r="B20" s="140"/>
      <c r="C20" s="21" t="s">
        <v>296</v>
      </c>
      <c r="D20" s="21" t="s">
        <v>297</v>
      </c>
      <c r="E20" s="30" t="s">
        <v>297</v>
      </c>
      <c r="F20" s="21" t="s">
        <v>299</v>
      </c>
      <c r="G20" s="30" t="s">
        <v>300</v>
      </c>
      <c r="H20" s="21" t="s">
        <v>301</v>
      </c>
      <c r="I20" s="21" t="s">
        <v>289</v>
      </c>
      <c r="J20" s="30" t="s">
        <v>324</v>
      </c>
    </row>
    <row r="21" ht="42" customHeight="1" spans="1:10">
      <c r="A21" s="135" t="s">
        <v>272</v>
      </c>
      <c r="B21" s="136" t="s">
        <v>325</v>
      </c>
      <c r="C21" s="21" t="s">
        <v>284</v>
      </c>
      <c r="D21" s="21" t="s">
        <v>285</v>
      </c>
      <c r="E21" s="30" t="s">
        <v>326</v>
      </c>
      <c r="F21" s="21" t="s">
        <v>287</v>
      </c>
      <c r="G21" s="30" t="s">
        <v>93</v>
      </c>
      <c r="H21" s="21" t="s">
        <v>288</v>
      </c>
      <c r="I21" s="21" t="s">
        <v>289</v>
      </c>
      <c r="J21" s="30" t="s">
        <v>327</v>
      </c>
    </row>
    <row r="22" ht="42" customHeight="1" spans="1:10">
      <c r="A22" s="137"/>
      <c r="B22" s="138"/>
      <c r="C22" s="21" t="s">
        <v>290</v>
      </c>
      <c r="D22" s="21" t="s">
        <v>291</v>
      </c>
      <c r="E22" s="30" t="s">
        <v>292</v>
      </c>
      <c r="F22" s="21" t="s">
        <v>287</v>
      </c>
      <c r="G22" s="30" t="s">
        <v>328</v>
      </c>
      <c r="H22" s="21" t="s">
        <v>294</v>
      </c>
      <c r="I22" s="21" t="s">
        <v>289</v>
      </c>
      <c r="J22" s="30" t="s">
        <v>329</v>
      </c>
    </row>
    <row r="23" ht="42" customHeight="1" spans="1:10">
      <c r="A23" s="137"/>
      <c r="B23" s="138"/>
      <c r="C23" s="21" t="s">
        <v>296</v>
      </c>
      <c r="D23" s="21" t="s">
        <v>297</v>
      </c>
      <c r="E23" s="30" t="s">
        <v>330</v>
      </c>
      <c r="F23" s="21" t="s">
        <v>299</v>
      </c>
      <c r="G23" s="30" t="s">
        <v>300</v>
      </c>
      <c r="H23" s="21" t="s">
        <v>301</v>
      </c>
      <c r="I23" s="21" t="s">
        <v>289</v>
      </c>
      <c r="J23" s="30" t="s">
        <v>331</v>
      </c>
    </row>
    <row r="24" ht="42" customHeight="1" spans="1:10">
      <c r="A24" s="139"/>
      <c r="B24" s="140"/>
      <c r="C24" s="21" t="s">
        <v>296</v>
      </c>
      <c r="D24" s="21" t="s">
        <v>297</v>
      </c>
      <c r="E24" s="30" t="s">
        <v>332</v>
      </c>
      <c r="F24" s="21" t="s">
        <v>299</v>
      </c>
      <c r="G24" s="30" t="s">
        <v>300</v>
      </c>
      <c r="H24" s="21" t="s">
        <v>301</v>
      </c>
      <c r="I24" s="21" t="s">
        <v>289</v>
      </c>
      <c r="J24" s="30" t="s">
        <v>333</v>
      </c>
    </row>
    <row r="25" ht="42" customHeight="1" spans="1:10">
      <c r="A25" s="135" t="s">
        <v>261</v>
      </c>
      <c r="B25" s="136" t="s">
        <v>334</v>
      </c>
      <c r="C25" s="21" t="s">
        <v>284</v>
      </c>
      <c r="D25" s="21" t="s">
        <v>285</v>
      </c>
      <c r="E25" s="30" t="s">
        <v>335</v>
      </c>
      <c r="F25" s="21" t="s">
        <v>287</v>
      </c>
      <c r="G25" s="30" t="s">
        <v>336</v>
      </c>
      <c r="H25" s="21" t="s">
        <v>288</v>
      </c>
      <c r="I25" s="21" t="s">
        <v>289</v>
      </c>
      <c r="J25" s="30" t="s">
        <v>337</v>
      </c>
    </row>
    <row r="26" ht="42" customHeight="1" spans="1:10">
      <c r="A26" s="137"/>
      <c r="B26" s="138"/>
      <c r="C26" s="21" t="s">
        <v>284</v>
      </c>
      <c r="D26" s="21" t="s">
        <v>285</v>
      </c>
      <c r="E26" s="30" t="s">
        <v>338</v>
      </c>
      <c r="F26" s="21" t="s">
        <v>287</v>
      </c>
      <c r="G26" s="30" t="s">
        <v>300</v>
      </c>
      <c r="H26" s="21" t="s">
        <v>288</v>
      </c>
      <c r="I26" s="21" t="s">
        <v>289</v>
      </c>
      <c r="J26" s="30" t="s">
        <v>339</v>
      </c>
    </row>
    <row r="27" ht="42" customHeight="1" spans="1:10">
      <c r="A27" s="137"/>
      <c r="B27" s="138"/>
      <c r="C27" s="21" t="s">
        <v>284</v>
      </c>
      <c r="D27" s="21" t="s">
        <v>309</v>
      </c>
      <c r="E27" s="30" t="s">
        <v>340</v>
      </c>
      <c r="F27" s="21" t="s">
        <v>299</v>
      </c>
      <c r="G27" s="30" t="s">
        <v>341</v>
      </c>
      <c r="H27" s="21" t="s">
        <v>301</v>
      </c>
      <c r="I27" s="21" t="s">
        <v>289</v>
      </c>
      <c r="J27" s="30" t="s">
        <v>342</v>
      </c>
    </row>
    <row r="28" ht="42" customHeight="1" spans="1:10">
      <c r="A28" s="137"/>
      <c r="B28" s="138"/>
      <c r="C28" s="21" t="s">
        <v>284</v>
      </c>
      <c r="D28" s="21" t="s">
        <v>309</v>
      </c>
      <c r="E28" s="30" t="s">
        <v>343</v>
      </c>
      <c r="F28" s="21" t="s">
        <v>299</v>
      </c>
      <c r="G28" s="30" t="s">
        <v>341</v>
      </c>
      <c r="H28" s="21" t="s">
        <v>301</v>
      </c>
      <c r="I28" s="21" t="s">
        <v>289</v>
      </c>
      <c r="J28" s="30" t="s">
        <v>344</v>
      </c>
    </row>
    <row r="29" ht="42" customHeight="1" spans="1:10">
      <c r="A29" s="137"/>
      <c r="B29" s="138"/>
      <c r="C29" s="21" t="s">
        <v>284</v>
      </c>
      <c r="D29" s="21" t="s">
        <v>310</v>
      </c>
      <c r="E29" s="30" t="s">
        <v>345</v>
      </c>
      <c r="F29" s="21" t="s">
        <v>299</v>
      </c>
      <c r="G29" s="30" t="s">
        <v>341</v>
      </c>
      <c r="H29" s="21" t="s">
        <v>301</v>
      </c>
      <c r="I29" s="21" t="s">
        <v>289</v>
      </c>
      <c r="J29" s="30" t="s">
        <v>346</v>
      </c>
    </row>
    <row r="30" ht="42" customHeight="1" spans="1:10">
      <c r="A30" s="137"/>
      <c r="B30" s="138"/>
      <c r="C30" s="21" t="s">
        <v>290</v>
      </c>
      <c r="D30" s="21" t="s">
        <v>314</v>
      </c>
      <c r="E30" s="30" t="s">
        <v>347</v>
      </c>
      <c r="F30" s="21" t="s">
        <v>287</v>
      </c>
      <c r="G30" s="30" t="s">
        <v>348</v>
      </c>
      <c r="H30" s="21" t="s">
        <v>349</v>
      </c>
      <c r="I30" s="21" t="s">
        <v>289</v>
      </c>
      <c r="J30" s="30" t="s">
        <v>347</v>
      </c>
    </row>
    <row r="31" ht="42" customHeight="1" spans="1:10">
      <c r="A31" s="137"/>
      <c r="B31" s="138"/>
      <c r="C31" s="21" t="s">
        <v>290</v>
      </c>
      <c r="D31" s="21" t="s">
        <v>291</v>
      </c>
      <c r="E31" s="30" t="s">
        <v>350</v>
      </c>
      <c r="F31" s="21" t="s">
        <v>287</v>
      </c>
      <c r="G31" s="30" t="s">
        <v>351</v>
      </c>
      <c r="H31" s="21" t="s">
        <v>288</v>
      </c>
      <c r="I31" s="21" t="s">
        <v>289</v>
      </c>
      <c r="J31" s="30" t="s">
        <v>352</v>
      </c>
    </row>
    <row r="32" ht="42" customHeight="1" spans="1:10">
      <c r="A32" s="139"/>
      <c r="B32" s="140"/>
      <c r="C32" s="21" t="s">
        <v>296</v>
      </c>
      <c r="D32" s="21" t="s">
        <v>297</v>
      </c>
      <c r="E32" s="30" t="s">
        <v>353</v>
      </c>
      <c r="F32" s="21" t="s">
        <v>299</v>
      </c>
      <c r="G32" s="30" t="s">
        <v>341</v>
      </c>
      <c r="H32" s="21" t="s">
        <v>301</v>
      </c>
      <c r="I32" s="21" t="s">
        <v>289</v>
      </c>
      <c r="J32" s="30" t="s">
        <v>354</v>
      </c>
    </row>
  </sheetData>
  <mergeCells count="10">
    <mergeCell ref="A3:J3"/>
    <mergeCell ref="A4:H4"/>
    <mergeCell ref="A9:A11"/>
    <mergeCell ref="A12:A20"/>
    <mergeCell ref="A21:A24"/>
    <mergeCell ref="A25:A32"/>
    <mergeCell ref="B9:B11"/>
    <mergeCell ref="B12:B20"/>
    <mergeCell ref="B21:B24"/>
    <mergeCell ref="B25:B3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355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356</v>
      </c>
      <c r="C3" s="123"/>
      <c r="D3" s="124"/>
      <c r="E3" s="124"/>
      <c r="F3" s="124"/>
    </row>
    <row r="4" ht="13.5" customHeight="1" spans="1:6">
      <c r="A4" s="5" t="s">
        <v>1</v>
      </c>
      <c r="B4" s="5" t="s">
        <v>357</v>
      </c>
      <c r="C4" s="119"/>
      <c r="D4" s="121"/>
      <c r="E4" s="121"/>
      <c r="F4" s="118" t="s">
        <v>2</v>
      </c>
    </row>
    <row r="5" ht="19.5" customHeight="1" spans="1:6">
      <c r="A5" s="125" t="s">
        <v>183</v>
      </c>
      <c r="B5" s="126" t="s">
        <v>74</v>
      </c>
      <c r="C5" s="125" t="s">
        <v>75</v>
      </c>
      <c r="D5" s="11" t="s">
        <v>358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77</v>
      </c>
      <c r="F6" s="16" t="s">
        <v>78</v>
      </c>
    </row>
    <row r="7" ht="18.75" customHeight="1" spans="1:6">
      <c r="A7" s="68">
        <v>1</v>
      </c>
      <c r="B7" s="129" t="s">
        <v>85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173</v>
      </c>
      <c r="B10" s="131" t="s">
        <v>173</v>
      </c>
      <c r="C10" s="132" t="s">
        <v>173</v>
      </c>
      <c r="D10" s="80"/>
      <c r="E10" s="80"/>
      <c r="F10" s="80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359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182</v>
      </c>
      <c r="B5" s="87" t="s">
        <v>183</v>
      </c>
      <c r="C5" s="87" t="s">
        <v>360</v>
      </c>
      <c r="D5" s="88" t="s">
        <v>361</v>
      </c>
      <c r="E5" s="88" t="s">
        <v>362</v>
      </c>
      <c r="F5" s="88" t="s">
        <v>363</v>
      </c>
      <c r="G5" s="88" t="s">
        <v>364</v>
      </c>
      <c r="H5" s="88" t="s">
        <v>365</v>
      </c>
      <c r="I5" s="101" t="s">
        <v>190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366</v>
      </c>
      <c r="L6" s="90" t="s">
        <v>367</v>
      </c>
      <c r="M6" s="103" t="s">
        <v>368</v>
      </c>
      <c r="N6" s="104" t="s">
        <v>369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2">
        <v>1</v>
      </c>
      <c r="B8" s="112" t="s">
        <v>85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173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370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371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">
        <v>1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2</v>
      </c>
    </row>
    <row r="5" ht="24" customHeight="1" spans="1:20">
      <c r="A5" s="10" t="s">
        <v>182</v>
      </c>
      <c r="B5" s="87" t="s">
        <v>183</v>
      </c>
      <c r="C5" s="87" t="s">
        <v>360</v>
      </c>
      <c r="D5" s="87" t="s">
        <v>372</v>
      </c>
      <c r="E5" s="87" t="s">
        <v>373</v>
      </c>
      <c r="F5" s="87" t="s">
        <v>374</v>
      </c>
      <c r="G5" s="87" t="s">
        <v>375</v>
      </c>
      <c r="H5" s="88" t="s">
        <v>376</v>
      </c>
      <c r="I5" s="88" t="s">
        <v>377</v>
      </c>
      <c r="J5" s="101" t="s">
        <v>190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366</v>
      </c>
      <c r="M6" s="90" t="s">
        <v>367</v>
      </c>
      <c r="N6" s="103" t="s">
        <v>368</v>
      </c>
      <c r="O6" s="104" t="s">
        <v>369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173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378</v>
      </c>
    </row>
    <row r="3" ht="41.25" customHeight="1" spans="1:24">
      <c r="A3" s="73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8" t="s">
        <v>379</v>
      </c>
      <c r="B5" s="11" t="s">
        <v>190</v>
      </c>
      <c r="C5" s="12"/>
      <c r="D5" s="12"/>
      <c r="E5" s="11" t="s">
        <v>380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56</v>
      </c>
      <c r="C6" s="10" t="s">
        <v>59</v>
      </c>
      <c r="D6" s="78" t="s">
        <v>366</v>
      </c>
      <c r="E6" s="48" t="s">
        <v>381</v>
      </c>
      <c r="F6" s="48" t="s">
        <v>382</v>
      </c>
      <c r="G6" s="48" t="s">
        <v>383</v>
      </c>
      <c r="H6" s="48" t="s">
        <v>384</v>
      </c>
      <c r="I6" s="48" t="s">
        <v>385</v>
      </c>
      <c r="J6" s="48" t="s">
        <v>386</v>
      </c>
      <c r="K6" s="48" t="s">
        <v>387</v>
      </c>
      <c r="L6" s="48" t="s">
        <v>388</v>
      </c>
      <c r="M6" s="48" t="s">
        <v>389</v>
      </c>
      <c r="N6" s="48" t="s">
        <v>390</v>
      </c>
      <c r="O6" s="48" t="s">
        <v>391</v>
      </c>
      <c r="P6" s="48" t="s">
        <v>392</v>
      </c>
      <c r="Q6" s="48" t="s">
        <v>393</v>
      </c>
      <c r="R6" s="48" t="s">
        <v>394</v>
      </c>
      <c r="S6" s="48" t="s">
        <v>395</v>
      </c>
      <c r="T6" s="48" t="s">
        <v>396</v>
      </c>
      <c r="U6" s="48" t="s">
        <v>397</v>
      </c>
      <c r="V6" s="48" t="s">
        <v>398</v>
      </c>
      <c r="W6" s="48" t="s">
        <v>399</v>
      </c>
      <c r="X6" s="83" t="s">
        <v>400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401</v>
      </c>
    </row>
    <row r="3" ht="41.25" customHeight="1" spans="1:10">
      <c r="A3" s="65" t="str">
        <f>"2025"&amp;"年县对下转移支付绩效目标表"</f>
        <v>2025年县对下转移支付绩效目标表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379</v>
      </c>
      <c r="B5" s="67" t="s">
        <v>274</v>
      </c>
      <c r="C5" s="67" t="s">
        <v>275</v>
      </c>
      <c r="D5" s="67" t="s">
        <v>276</v>
      </c>
      <c r="E5" s="67" t="s">
        <v>277</v>
      </c>
      <c r="F5" s="68" t="s">
        <v>278</v>
      </c>
      <c r="G5" s="67" t="s">
        <v>279</v>
      </c>
      <c r="H5" s="68" t="s">
        <v>280</v>
      </c>
      <c r="I5" s="68" t="s">
        <v>281</v>
      </c>
      <c r="J5" s="67" t="s">
        <v>282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402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182</v>
      </c>
      <c r="B5" s="48" t="s">
        <v>183</v>
      </c>
      <c r="C5" s="49" t="s">
        <v>403</v>
      </c>
      <c r="D5" s="47" t="s">
        <v>404</v>
      </c>
      <c r="E5" s="47" t="s">
        <v>405</v>
      </c>
      <c r="F5" s="47" t="s">
        <v>406</v>
      </c>
      <c r="G5" s="48" t="s">
        <v>407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364</v>
      </c>
      <c r="H6" s="48" t="s">
        <v>408</v>
      </c>
      <c r="I6" s="48" t="s">
        <v>409</v>
      </c>
    </row>
    <row r="7" ht="17.25" customHeight="1" spans="1:9">
      <c r="A7" s="52" t="s">
        <v>84</v>
      </c>
      <c r="B7" s="53"/>
      <c r="C7" s="54" t="s">
        <v>85</v>
      </c>
      <c r="D7" s="52" t="s">
        <v>169</v>
      </c>
      <c r="E7" s="55" t="s">
        <v>170</v>
      </c>
      <c r="F7" s="52" t="s">
        <v>171</v>
      </c>
      <c r="G7" s="54" t="s">
        <v>172</v>
      </c>
      <c r="H7" s="56" t="s">
        <v>86</v>
      </c>
      <c r="I7" s="55" t="s">
        <v>87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253</v>
      </c>
      <c r="B5" s="9" t="s">
        <v>185</v>
      </c>
      <c r="C5" s="9" t="s">
        <v>254</v>
      </c>
      <c r="D5" s="10" t="s">
        <v>186</v>
      </c>
      <c r="E5" s="10" t="s">
        <v>187</v>
      </c>
      <c r="F5" s="10" t="s">
        <v>255</v>
      </c>
      <c r="G5" s="10" t="s">
        <v>256</v>
      </c>
      <c r="H5" s="28" t="s">
        <v>56</v>
      </c>
      <c r="I5" s="11" t="s">
        <v>411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173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254</v>
      </c>
      <c r="B5" s="9" t="s">
        <v>253</v>
      </c>
      <c r="C5" s="9" t="s">
        <v>185</v>
      </c>
      <c r="D5" s="10" t="s">
        <v>413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650000</v>
      </c>
      <c r="F9" s="23"/>
      <c r="G9" s="23"/>
    </row>
    <row r="10" ht="18.75" customHeight="1" spans="1:7">
      <c r="A10" s="21"/>
      <c r="B10" s="21" t="s">
        <v>414</v>
      </c>
      <c r="C10" s="21" t="s">
        <v>261</v>
      </c>
      <c r="D10" s="21" t="s">
        <v>415</v>
      </c>
      <c r="E10" s="23">
        <v>90000</v>
      </c>
      <c r="F10" s="23"/>
      <c r="G10" s="23"/>
    </row>
    <row r="11" ht="30" customHeight="1" spans="1:7">
      <c r="A11" s="24"/>
      <c r="B11" s="21" t="s">
        <v>416</v>
      </c>
      <c r="C11" s="21" t="s">
        <v>266</v>
      </c>
      <c r="D11" s="21" t="s">
        <v>415</v>
      </c>
      <c r="E11" s="23">
        <v>250000</v>
      </c>
      <c r="F11" s="23"/>
      <c r="G11" s="23"/>
    </row>
    <row r="12" ht="24" customHeight="1" spans="1:7">
      <c r="A12" s="24"/>
      <c r="B12" s="21" t="s">
        <v>416</v>
      </c>
      <c r="C12" s="21" t="s">
        <v>270</v>
      </c>
      <c r="D12" s="21" t="s">
        <v>415</v>
      </c>
      <c r="E12" s="23">
        <v>260000</v>
      </c>
      <c r="F12" s="23"/>
      <c r="G12" s="23"/>
    </row>
    <row r="13" ht="32" customHeight="1" spans="1:7">
      <c r="A13" s="24"/>
      <c r="B13" s="21" t="s">
        <v>416</v>
      </c>
      <c r="C13" s="21" t="s">
        <v>272</v>
      </c>
      <c r="D13" s="21" t="s">
        <v>415</v>
      </c>
      <c r="E13" s="23">
        <v>50000</v>
      </c>
      <c r="F13" s="23"/>
      <c r="G13" s="23"/>
    </row>
    <row r="14" ht="18.75" customHeight="1" spans="1:7">
      <c r="A14" s="25" t="s">
        <v>56</v>
      </c>
      <c r="B14" s="26" t="s">
        <v>417</v>
      </c>
      <c r="C14" s="26"/>
      <c r="D14" s="27"/>
      <c r="E14" s="23">
        <v>650000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康留琼</cp:lastModifiedBy>
  <dcterms:created xsi:type="dcterms:W3CDTF">2025-02-06T07:09:00Z</dcterms:created>
  <dcterms:modified xsi:type="dcterms:W3CDTF">2025-03-21T01:59:07Z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