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<sst xmlns="http://schemas.openxmlformats.org/spreadsheetml/2006/main" count="4208" uniqueCount="797">
  <si>
    <t>预算01-1表</t>
  </si>
  <si>
    <t>单位名称：寻甸回族彝族自治县六哨乡人民政府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</si>
  <si>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</si>
  <si>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</si>
  <si>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</si>
  <si>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</si>
  <si>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</si>
  <si>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</si>
  <si>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</si>
  <si>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</si>
  <si>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</si>
  <si>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</si>
  <si>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</si>
  <si>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</si>
  <si>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</si>
  <si>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</si>
  <si>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</si>
  <si>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</si>
  <si>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</si>
  <si>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</si>
  <si>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</si>
  <si>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</si>
  <si>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</si>
  <si>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</si>
  <si>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</si>
  <si>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</si>
  <si>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</si>
  <si>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</si>
  <si>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</si>
  <si>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</si>
  <si>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</si>
  <si>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</si>
  <si>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</si>
  <si>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</si>
  <si>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</si>
  <si>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</si>
  <si>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</si>
  <si>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</si>
  <si>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</si>
  <si>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</si>
  <si>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</si>
  <si>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</si>
  <si>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</si>
  <si>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</si>
  <si>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</si>
  <si>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</si>
  <si>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</si>
  <si>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</si>
  <si>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</si>
  <si>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</si>
  <si>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</si>
  <si>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</si>
  <si>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</si>
  <si>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</si>
  <si>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</si>
  <si>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</si>
  <si>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</si>
  <si>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</si>
  <si>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</si>
  <si>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</si>
  <si>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</si>
  <si>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</si>
  <si>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</si>
  <si>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</si>
  <si>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</si>
  <si>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</si>
  <si>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</si>
  <si>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</si>
  <si>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</si>
  <si>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</si>
  <si>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577</t>
  </si>
  <si>
    <t>寻甸回族彝族自治县六哨乡人民政府</t>
  </si>
  <si>
    <t>577001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</si>
  <si>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</si>
  <si>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</si>
  <si>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</si>
  <si>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</si>
  <si>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</si>
  <si>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</si>
  <si>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</si>
  <si>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</si>
  <si>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</si>
  <si>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</si>
  <si>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</si>
  <si>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</si>
  <si>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</si>
  <si>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</si>
  <si>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</si>
  <si>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</si>
  <si>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</si>
  <si>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</si>
  <si>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</si>
  <si>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</si>
  <si>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</si>
  <si>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</si>
  <si>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</si>
  <si>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</si>
  <si>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</si>
  <si>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</si>
  <si>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</si>
  <si>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</si>
  <si>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</si>
  <si>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</si>
  <si>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</si>
  <si>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</si>
  <si>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2010107</t>
  </si>
  <si>
    <t>人大代表履职能力提升</t>
  </si>
  <si>
    <t>2010108</t>
  </si>
  <si>
    <t>代表工作</t>
  </si>
  <si>
    <t>20102</t>
  </si>
  <si>
    <t>政协事务</t>
  </si>
  <si>
    <t>2010206</t>
  </si>
  <si>
    <t>参政议政</t>
  </si>
  <si>
    <t>20103</t>
  </si>
  <si>
    <t>政府办公厅（室）及相关机构事务</t>
  </si>
  <si>
    <t>2010301</t>
  </si>
  <si>
    <t>2010350</t>
  </si>
  <si>
    <t>事业运行</t>
  </si>
  <si>
    <t>2010399</t>
  </si>
  <si>
    <t>其他政府办公厅（室）及相关机构事务支出</t>
  </si>
  <si>
    <t>20105</t>
  </si>
  <si>
    <t>统计信息事务</t>
  </si>
  <si>
    <t>2010507</t>
  </si>
  <si>
    <t>专项普查活动</t>
  </si>
  <si>
    <t>20106</t>
  </si>
  <si>
    <t>财政事务</t>
  </si>
  <si>
    <t>2010699</t>
  </si>
  <si>
    <t>其他财政事务支出</t>
  </si>
  <si>
    <t>20131</t>
  </si>
  <si>
    <t>党委办公厅（室）及相关机构事务</t>
  </si>
  <si>
    <t>2013101</t>
  </si>
  <si>
    <t>2013199</t>
  </si>
  <si>
    <t>其他党委办公厅（室）及相关机构事务支出</t>
  </si>
  <si>
    <t>20132</t>
  </si>
  <si>
    <t>组织事务</t>
  </si>
  <si>
    <t>2013250</t>
  </si>
  <si>
    <t>2013299</t>
  </si>
  <si>
    <t>其他组织事务支出</t>
  </si>
  <si>
    <t>20134</t>
  </si>
  <si>
    <t>统战事务</t>
  </si>
  <si>
    <t>2013499</t>
  </si>
  <si>
    <t>其他统战事务支出</t>
  </si>
  <si>
    <t>20139</t>
  </si>
  <si>
    <t>社会工作事务</t>
  </si>
  <si>
    <t>2013904</t>
  </si>
  <si>
    <t>专项业务</t>
  </si>
  <si>
    <t>203</t>
  </si>
  <si>
    <t>国防支出</t>
  </si>
  <si>
    <t>20306</t>
  </si>
  <si>
    <t>国防动员</t>
  </si>
  <si>
    <t>2030699</t>
  </si>
  <si>
    <t>其他国防动员支出</t>
  </si>
  <si>
    <t>204</t>
  </si>
  <si>
    <t>公共安全支出</t>
  </si>
  <si>
    <t>20499</t>
  </si>
  <si>
    <t>其他公共安全支出</t>
  </si>
  <si>
    <t>2049999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</si>
  <si>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</si>
  <si>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</si>
  <si>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</si>
  <si>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</si>
  <si>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</si>
  <si>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</si>
  <si>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20708</t>
  </si>
  <si>
    <t>广播电视</t>
  </si>
  <si>
    <t>2070899</t>
  </si>
  <si>
    <t>其他广播电视支出</t>
  </si>
  <si>
    <t>20799</t>
  </si>
  <si>
    <t>其他文化旅游体育与传媒支出</t>
  </si>
  <si>
    <t>2079999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</si>
  <si>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</si>
  <si>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</si>
  <si>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</si>
  <si>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</si>
  <si>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</si>
  <si>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</si>
  <si>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</si>
  <si>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</si>
  <si>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</si>
  <si>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</si>
  <si>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</si>
  <si>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</si>
  <si>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</si>
  <si>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</si>
  <si>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</si>
  <si>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</si>
  <si>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</si>
  <si>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</si>
  <si>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</si>
  <si>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</si>
  <si>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</si>
  <si>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</si>
  <si>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</si>
  <si>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</si>
  <si>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</si>
  <si>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</si>
  <si>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</si>
  <si>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</si>
  <si>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</si>
  <si>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</si>
  <si>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</si>
  <si>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</si>
  <si>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</si>
  <si>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</si>
  <si>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</si>
  <si>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</si>
  <si>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</si>
  <si>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</si>
  <si>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2110401</t>
  </si>
  <si>
    <t>生态保护</t>
  </si>
  <si>
    <t>2110406</t>
  </si>
  <si>
    <t>自然保护地</t>
  </si>
  <si>
    <t>212</t>
  </si>
  <si>
    <t>城乡社区支出</t>
  </si>
  <si>
    <t>21201</t>
  </si>
  <si>
    <t>城乡社区管理事务</t>
  </si>
  <si>
    <t>2120104</t>
  </si>
  <si>
    <t>城管执法</t>
  </si>
  <si>
    <t>21202</t>
  </si>
  <si>
    <t>城乡社区规划与管理</t>
  </si>
  <si>
    <t>2120201</t>
  </si>
  <si>
    <t>21208</t>
  </si>
  <si>
    <t>国有土地使用权出让收入安排的支出</t>
  </si>
  <si>
    <t>2120804</t>
  </si>
  <si>
    <t>农村基础设施建设支出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</si>
  <si>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</si>
  <si>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</si>
  <si>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</si>
  <si>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</si>
  <si>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</si>
  <si>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</si>
  <si>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</si>
  <si>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</si>
  <si>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2130106</t>
  </si>
  <si>
    <t>科技转化与推广服务</t>
  </si>
  <si>
    <t>2130119</t>
  </si>
  <si>
    <t>防灾救灾</t>
  </si>
  <si>
    <t>2130122</t>
  </si>
  <si>
    <t>农业生产发展</t>
  </si>
  <si>
    <t>2130126</t>
  </si>
  <si>
    <t>农村社会事业</t>
  </si>
  <si>
    <t>2130199</t>
  </si>
  <si>
    <t>其他农业农村支出</t>
  </si>
  <si>
    <t>21302</t>
  </si>
  <si>
    <t>林业和草原</t>
  </si>
  <si>
    <t>2130234</t>
  </si>
  <si>
    <t>林业草原防灾减灾</t>
  </si>
  <si>
    <t>21303</t>
  </si>
  <si>
    <t>水利</t>
  </si>
  <si>
    <t>2130305</t>
  </si>
  <si>
    <t>水利工程建设</t>
  </si>
  <si>
    <t>2130306</t>
  </si>
  <si>
    <t>水利工程运行与维护</t>
  </si>
  <si>
    <t>21305</t>
  </si>
  <si>
    <t>巩固脱贫攻坚成果衔接乡村振兴</t>
  </si>
  <si>
    <t>2130504</t>
  </si>
  <si>
    <t>农村基础设施建设</t>
  </si>
  <si>
    <t>2130599</t>
  </si>
  <si>
    <t>其他巩固脱贫攻坚成果衔接乡村振兴支出</t>
  </si>
  <si>
    <t>21308</t>
  </si>
  <si>
    <t>普惠金融发展支出</t>
  </si>
  <si>
    <t>2130804</t>
  </si>
  <si>
    <t>创业担保贷款贴息及奖补</t>
  </si>
  <si>
    <t>214</t>
  </si>
  <si>
    <t>交通运输支出</t>
  </si>
  <si>
    <t>21401</t>
  </si>
  <si>
    <t>公路水路运输</t>
  </si>
  <si>
    <t>2140110</t>
  </si>
  <si>
    <t>公路和运输安全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</si>
  <si>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</si>
  <si>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</si>
  <si>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</si>
  <si>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</si>
  <si>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</si>
  <si>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</si>
  <si>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</si>
  <si>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</si>
  <si>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</si>
  <si>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</si>
  <si>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</si>
  <si>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</si>
  <si>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</si>
  <si>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</si>
  <si>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22402</t>
  </si>
  <si>
    <t>消防救援事务</t>
  </si>
  <si>
    <t>2240299</t>
  </si>
  <si>
    <t>其他消防救援事务支出</t>
  </si>
  <si>
    <t>229</t>
  </si>
  <si>
    <t>22960</t>
  </si>
  <si>
    <t>彩票公益金安排的支出</t>
  </si>
  <si>
    <t>2296003</t>
  </si>
  <si>
    <t>用于体育事业的彩票公益金支出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</si>
  <si>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</si>
  <si>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</si>
  <si>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</si>
  <si>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</si>
  <si>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</si>
  <si>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</si>
  <si>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</si>
  <si>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</si>
  <si>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</si>
  <si>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</si>
  <si>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</si>
  <si>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</si>
  <si>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</si>
  <si>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</si>
  <si>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</si>
  <si>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</si>
  <si>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</si>
  <si>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</si>
  <si>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</si>
  <si>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</si>
  <si>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</si>
  <si>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</si>
  <si>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</si>
  <si>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</si>
  <si>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</si>
  <si>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</si>
  <si>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</si>
  <si>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</si>
  <si>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</si>
  <si>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</si>
  <si>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</si>
  <si>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</si>
  <si>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</si>
  <si>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</si>
  <si>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</si>
  <si>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</si>
  <si>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</si>
  <si>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</si>
  <si>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</si>
  <si>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</si>
  <si>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</si>
  <si>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</si>
  <si>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</si>
  <si>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</si>
  <si>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</si>
  <si>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</si>
  <si>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</si>
  <si>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</si>
  <si>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</si>
  <si>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</si>
  <si>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</si>
  <si>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</si>
  <si>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</si>
  <si>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</si>
  <si>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</si>
  <si>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</si>
  <si>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</si>
  <si>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</si>
  <si>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</si>
  <si>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</si>
  <si>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</si>
  <si>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</si>
  <si>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</si>
  <si>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</si>
  <si>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</si>
  <si>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530129210000000004182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</si>
  <si>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</si>
  <si>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</si>
  <si>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</si>
  <si>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</si>
  <si>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</si>
  <si>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</si>
  <si>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</si>
  <si>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530129210000000004183</t>
  </si>
  <si>
    <t>事业人员支出工资</t>
  </si>
  <si>
    <t>30107</t>
  </si>
  <si>
    <t>绩效工资</t>
  </si>
  <si>
    <t>530129210000000004184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</si>
  <si>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</si>
  <si>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</si>
  <si>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</si>
  <si>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</si>
  <si>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</si>
  <si>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</si>
  <si>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</si>
  <si>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</si>
  <si>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</si>
  <si>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</si>
  <si>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</si>
  <si>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530129210000000004185</t>
  </si>
  <si>
    <t>30113</t>
  </si>
  <si>
    <t>530129210000000004186</t>
  </si>
  <si>
    <t>对个人和家庭的补助</t>
  </si>
  <si>
    <t>30305</t>
  </si>
  <si>
    <t>生活补助</t>
  </si>
  <si>
    <t>530129210000000004187</t>
  </si>
  <si>
    <t>公车购置及运维费</t>
  </si>
  <si>
    <t>30231</t>
  </si>
  <si>
    <t>公务用车运行维护费</t>
  </si>
  <si>
    <t>530129210000000004188</t>
  </si>
  <si>
    <t>公务交通补贴</t>
  </si>
  <si>
    <t>30239</t>
  </si>
  <si>
    <t>其他交通费用</t>
  </si>
  <si>
    <t>530129210000000004189</t>
  </si>
  <si>
    <t>工会经费</t>
  </si>
  <si>
    <t>30228</t>
  </si>
  <si>
    <t>530129210000000004190</t>
  </si>
  <si>
    <t>一般公用经费支出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</si>
  <si>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</si>
  <si>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</si>
  <si>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</si>
  <si>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</si>
  <si>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</si>
  <si>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</si>
  <si>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</si>
  <si>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</si>
  <si>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</si>
  <si>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</si>
  <si>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</si>
  <si>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</si>
  <si>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30299</t>
  </si>
  <si>
    <t>其他商品和服务支出</t>
  </si>
  <si>
    <t>530129210000000004764</t>
  </si>
  <si>
    <t>30217</t>
  </si>
  <si>
    <t>530129231100001362666</t>
  </si>
  <si>
    <t>遗属补助</t>
  </si>
  <si>
    <t>530129231100001410414</t>
  </si>
  <si>
    <t>事业人员绩效奖励</t>
  </si>
  <si>
    <t>530129231100001410428</t>
  </si>
  <si>
    <t>行政人员绩效奖励</t>
  </si>
  <si>
    <t>530129231100001410432</t>
  </si>
  <si>
    <t>其他财政补助人员生活补助</t>
  </si>
  <si>
    <t>530129231100001410434</t>
  </si>
  <si>
    <t>其他商品服务支出</t>
  </si>
  <si>
    <t>530129231100001410435</t>
  </si>
  <si>
    <t>乡镇消防经费</t>
  </si>
  <si>
    <t>530129231100001451311</t>
  </si>
  <si>
    <t>社区村民小组及村委会工作经费</t>
  </si>
  <si>
    <t>530129241100002354829</t>
  </si>
  <si>
    <t>530129251100003889123</t>
  </si>
  <si>
    <t>未在工资统发人员绩效工资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</si>
  <si>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</si>
  <si>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</si>
  <si>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</si>
  <si>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</si>
  <si>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</si>
  <si>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</si>
  <si>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</si>
  <si>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</si>
  <si>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530129241100002889230</t>
  </si>
  <si>
    <t>寻财农〔2024〕50号2023年清水海水源保护区扶持补助资金</t>
  </si>
  <si>
    <t>530129241100003029662</t>
  </si>
  <si>
    <t>寻财资〔2024〕6号2024年国有企业退休人员社会化管理中央补助资金</t>
  </si>
  <si>
    <t>530129241100003061022</t>
  </si>
  <si>
    <t>寻财教〔2024〕54号2024年美术馆、图书馆、文化馆免费开放（第二批）中央补助资金</t>
  </si>
  <si>
    <t>30216</t>
  </si>
  <si>
    <t>培训费</t>
  </si>
  <si>
    <t>530129241100003225339</t>
  </si>
  <si>
    <t>寻财农〔2024〕50号清水海水源保护区（医疗保险）扶持补助资金</t>
  </si>
  <si>
    <t>530129251100003873085</t>
  </si>
  <si>
    <t>2024年一级交通劝导站经费</t>
  </si>
  <si>
    <t>530129251100003873142</t>
  </si>
  <si>
    <t>2025年一级交通劝导站经费</t>
  </si>
  <si>
    <t>530129251100003973877</t>
  </si>
  <si>
    <t>2025年党教工作经费</t>
  </si>
  <si>
    <t>530129251100003997246</t>
  </si>
  <si>
    <t>寻财综〔2024〕38号天星计划基层社工站暨社会组织领军人才孵化项目经费</t>
  </si>
  <si>
    <t>530129251100003999849</t>
  </si>
  <si>
    <t>寻财预〔2024〕1号2024年县人大代表活动经费</t>
  </si>
  <si>
    <t>530129251100004000138</t>
  </si>
  <si>
    <t>寻财预〔2024〕1号2024年人大代表活动阵地县级示范站（点）创建补助资金</t>
  </si>
  <si>
    <t>530129251100004000270</t>
  </si>
  <si>
    <t>寻财预〔2024〕1号2024年政协委员活动阵地建设提升工作经费</t>
  </si>
  <si>
    <t>530129251100004000977</t>
  </si>
  <si>
    <t>寻财预〔2024〕1号县委政研室下拨六哨横河村委会驻村工作经费</t>
  </si>
  <si>
    <t>30213</t>
  </si>
  <si>
    <t>维修（护）费</t>
  </si>
  <si>
    <t>530129251100004001196</t>
  </si>
  <si>
    <t>寻财预〔2024〕1号县委办公室划拨六哨柏栎村委会乡村振兴工作经费</t>
  </si>
  <si>
    <t>530129251100004001269</t>
  </si>
  <si>
    <t>寻财预〔2024〕1号公安局拨入六哨乡二级劝导站经费</t>
  </si>
  <si>
    <t>530129251100004001389</t>
  </si>
  <si>
    <t>寻财行〔2024〕117号全县自建房安全专项整治工作经费</t>
  </si>
  <si>
    <t>530129251100004001706</t>
  </si>
  <si>
    <t>寻财行〔2024〕93号2023年度城乡绿化美化标杆典型省级财政奖补资金</t>
  </si>
  <si>
    <t>530129251100004001793</t>
  </si>
  <si>
    <t>寻财行〔2024〕52号昆明市第五次全国经济普查经费</t>
  </si>
  <si>
    <t>530129251100004001945</t>
  </si>
  <si>
    <t>寻财行〔2024〕61号“零命案”县以奖代补资金</t>
  </si>
  <si>
    <t>530129251100004002683</t>
  </si>
  <si>
    <t>寻财社〔2024〕71号2023年省级就业创业及农村劳动力转移专项经费</t>
  </si>
  <si>
    <t>530129251100004002848</t>
  </si>
  <si>
    <t>昆财农〔2023〕207号下寻财农〔2024〕29号寻甸县2024年农村饮水安全维修养护项目资金</t>
  </si>
  <si>
    <t>31005</t>
  </si>
  <si>
    <t>基础设施建设</t>
  </si>
  <si>
    <t>530129251100004003098</t>
  </si>
  <si>
    <t>昆财农〔2024〕101号下寻财农〔2024〕98号中央粮油保障（撂荒地复耕）资金</t>
  </si>
  <si>
    <t>530129251100004003736</t>
  </si>
  <si>
    <t>昆财农〔2024〕131号下寻财农〔2024〕111号2024年小型水利（余味、新发蓄水池）市级资金</t>
  </si>
  <si>
    <t>530129251100004003941</t>
  </si>
  <si>
    <t>昆财农〔2024〕31号寻财农〔2024〕57号2024年省级农村厕所革命财政奖补（第一批）资金</t>
  </si>
  <si>
    <t>530129251100004004182</t>
  </si>
  <si>
    <t>昆财农〔2024〕3号下寻财农〔2024〕38号2024年驻村第一书记和乡镇(街道）工作队长省级经费</t>
  </si>
  <si>
    <t>530129251100004004383</t>
  </si>
  <si>
    <t>昆财农〔2024〕73号下寻财农〔2024〕83号2024年中央农村厕所革命整村推进财政奖补资金</t>
  </si>
  <si>
    <t>530129251100004005212</t>
  </si>
  <si>
    <t>寻财预〔2024〕2号2021年土地调剂收入（土地复垦）的专项资金</t>
  </si>
  <si>
    <t>530129251100004005330</t>
  </si>
  <si>
    <t>寻财预〔2024〕2号寻甸县2023年农村生活污水治理资金</t>
  </si>
  <si>
    <t>530129251100004005398</t>
  </si>
  <si>
    <t>寻财预〔2024〕2号2023年城乡建设用地增减挂钩节余指标跨省域调剂资金</t>
  </si>
  <si>
    <t>30214</t>
  </si>
  <si>
    <t>租赁费</t>
  </si>
  <si>
    <t>530129251100004005677</t>
  </si>
  <si>
    <t>寻财预〔2024〕2号第五次全国经济普查省级专项经费</t>
  </si>
  <si>
    <t>530129251100004006072</t>
  </si>
  <si>
    <t>寻财预〔2024〕2号省下统战专项资金巩固“三化”治理成果工作经费</t>
  </si>
  <si>
    <t>30202</t>
  </si>
  <si>
    <t>印刷费</t>
  </si>
  <si>
    <t>30215</t>
  </si>
  <si>
    <t>会议费</t>
  </si>
  <si>
    <t>530129251100004006381</t>
  </si>
  <si>
    <t>寻财教〔2023〕37号下达2022年基层公共文化服务专项资金及基层公共文化服务考核资金</t>
  </si>
  <si>
    <t>530129251100004006622</t>
  </si>
  <si>
    <t>寻财预〔2024〕2号2022年省级农村劳动力资源统计调查经费</t>
  </si>
  <si>
    <t>530129251100004006853</t>
  </si>
  <si>
    <t>寻财预〔2024〕2号2023年中央农业防灾减灾资金</t>
  </si>
  <si>
    <t>30218</t>
  </si>
  <si>
    <t>专用材料费</t>
  </si>
  <si>
    <t>530129251100004006869</t>
  </si>
  <si>
    <t>寻财预〔2024〕2号2023年小型民生水利工程市级补助资金</t>
  </si>
  <si>
    <t>530129251100004007990</t>
  </si>
  <si>
    <t>寻财预〔2024〕2号2023年驻村第一书记省级安排工作经费</t>
  </si>
  <si>
    <t>530129251100004009285</t>
  </si>
  <si>
    <t>寻财预〔2024〕30号华东师范大学六哨乡发嘎村非物质文化传承教学点建设资金</t>
  </si>
  <si>
    <t>530129251100004009291</t>
  </si>
  <si>
    <t>寻财教〔2023〕84号县教体局拨入六哨乡立秋节系列活动经费</t>
  </si>
  <si>
    <t>530129251100004009641</t>
  </si>
  <si>
    <t>县委组织部拨入大村村委会驻村工作经费</t>
  </si>
  <si>
    <t>530129251100004009648</t>
  </si>
  <si>
    <t>2022年创业担保贷款中央和省级奖补资金</t>
  </si>
  <si>
    <t>530129251100004013650</t>
  </si>
  <si>
    <t>六哨乡乡镇执法队非税收入成本返还资金</t>
  </si>
  <si>
    <t>530129251100004085869</t>
  </si>
  <si>
    <t>昆财农〔2024〕169号下寻财农〔2025〕18号2025年水利发展（铜厂箐磨石箐瓦窑）资金</t>
  </si>
  <si>
    <t>530129251100004085995</t>
  </si>
  <si>
    <t>昆财农〔2024〕176号下寻财农〔2025〕6号第一批衔项目（阿么果文旅融合附属项目）资金</t>
  </si>
  <si>
    <t>530129251100004086053</t>
  </si>
  <si>
    <t>昆财农〔2024〕176号下寻财农〔2025〕16号2025年第一批衔接项目（项目管理费）资金</t>
  </si>
  <si>
    <t>事业发展类</t>
  </si>
  <si>
    <t>530129241100002890120</t>
  </si>
  <si>
    <t>寻财教〔2024〕27号2024年中央广播电视节目无线覆盖（数字、模拟）运维资金</t>
  </si>
  <si>
    <t>30225</t>
  </si>
  <si>
    <t>专用燃料费</t>
  </si>
  <si>
    <t>530129241100002894606</t>
  </si>
  <si>
    <t>寻财教〔2024〕34号2024年度美术馆、公共图书馆、文化馆（站）免费开放市级补助资金</t>
  </si>
  <si>
    <t>530129241100002894647</t>
  </si>
  <si>
    <t>寻财教〔2024〕36号2024年度美术馆、公共图书馆、文化馆（站）免费开放中央补助资金</t>
  </si>
  <si>
    <t>530129241100002953546</t>
  </si>
  <si>
    <t>县公安局拨入六哨乡2023年一级交通劝导站工作经费</t>
  </si>
  <si>
    <t>530129241100003105392</t>
  </si>
  <si>
    <t>县公安局拨入六哨乡绿美乡村工作经费</t>
  </si>
  <si>
    <t>530129241100003120852</t>
  </si>
  <si>
    <t>寻财教〔2024〕77号2024年中央补助地方公共文化服务体系建设（立秋节民俗文化活动）资金</t>
  </si>
  <si>
    <t>530129241100003163598</t>
  </si>
  <si>
    <t>昆明市科学技术局拨入六哨乡三区人才（杜春永、张天芝、孙文祥）补助经费</t>
  </si>
  <si>
    <t>530129241100003348298</t>
  </si>
  <si>
    <t>寻财预〔2024〕3号县税务局拨入六哨乡城乡两险工作经费</t>
  </si>
  <si>
    <t>530129251100003996706</t>
  </si>
  <si>
    <t>寻财预〔2024〕8号2023年超收分成和收入组织工作经费</t>
  </si>
  <si>
    <t>530129251100003999689</t>
  </si>
  <si>
    <t>寻财预〔2024〕28号寻甸县2024年“立秋节”系列活动文化经费</t>
  </si>
  <si>
    <t>530129251100004000465</t>
  </si>
  <si>
    <t>寻财预〔2024〕1号县财政局拨六哨乡财政所工作经费</t>
  </si>
  <si>
    <t>530129251100004000670</t>
  </si>
  <si>
    <t>寻财预〔2024〕1号县档案馆拨入六哨乡横河村委会乡村振兴工作经费</t>
  </si>
  <si>
    <t>530129251100004003148</t>
  </si>
  <si>
    <t>昆财农〔2024〕111号下寻财农〔2024〕108号2024年1至6月村级防疫员市级补助资金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</si>
  <si>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</si>
  <si>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</si>
  <si>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</si>
  <si>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</si>
  <si>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</si>
  <si>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</si>
  <si>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</si>
  <si>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</si>
  <si>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</si>
  <si>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</si>
  <si>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保证资金合理合规使用。</t>
  </si>
  <si>
    <t>产出指标</t>
  </si>
  <si>
    <t>数量指标</t>
  </si>
  <si>
    <t>金额</t>
  </si>
  <si>
    <t>=</t>
  </si>
  <si>
    <t>30000</t>
  </si>
  <si>
    <t>元</t>
  </si>
  <si>
    <t>定量指标</t>
  </si>
  <si>
    <t>寻财预〔2024〕1号</t>
  </si>
  <si>
    <t>效益指标</t>
  </si>
  <si>
    <t>社会效益</t>
  </si>
  <si>
    <t>获得社会效益</t>
  </si>
  <si>
    <t>&gt;=</t>
  </si>
  <si>
    <t>最大化</t>
  </si>
  <si>
    <t>%</t>
  </si>
  <si>
    <t>满意度指标</t>
  </si>
  <si>
    <t>服务对象满意度</t>
  </si>
  <si>
    <t>95%</t>
  </si>
  <si>
    <t>20000</t>
  </si>
  <si>
    <t>寻财预（2024）1号</t>
  </si>
  <si>
    <t>5000</t>
  </si>
  <si>
    <t>寻财预</t>
  </si>
  <si>
    <t>项目管理中发生的费用，确保项目按质按量完成，做到项目设计规划精准，资金精准，受益本乡镇，项目验收合格率100%，满意度98%</t>
  </si>
  <si>
    <t>衔接资金管理费金额</t>
  </si>
  <si>
    <t>1.00</t>
  </si>
  <si>
    <t>万元</t>
  </si>
  <si>
    <t>无</t>
  </si>
  <si>
    <t>项目管理费用按用途使用率</t>
  </si>
  <si>
    <t>100</t>
  </si>
  <si>
    <t>质量指标</t>
  </si>
  <si>
    <t>安全事故发生率</t>
  </si>
  <si>
    <t>&lt;=</t>
  </si>
  <si>
    <t>0</t>
  </si>
  <si>
    <t>竣工验收合格率</t>
  </si>
  <si>
    <t>时效指标</t>
  </si>
  <si>
    <t>项目启动时间</t>
  </si>
  <si>
    <t>2025年2月</t>
  </si>
  <si>
    <t>年-月-日</t>
  </si>
  <si>
    <t>项目完成时间</t>
  </si>
  <si>
    <t>2025年7月</t>
  </si>
  <si>
    <t>指标</t>
  </si>
  <si>
    <t>定性指标</t>
  </si>
  <si>
    <t>受益行政村满意度</t>
  </si>
  <si>
    <t>95</t>
  </si>
  <si>
    <t>受益群众满意度</t>
  </si>
  <si>
    <t>（2025）1号</t>
  </si>
  <si>
    <t>700000</t>
  </si>
  <si>
    <t>寻财行〔2024〕93号</t>
  </si>
  <si>
    <t xml:space="preserve">
保证资金合理合规使用。</t>
  </si>
  <si>
    <t>249270</t>
  </si>
  <si>
    <t>寻财预〔2024〕2号</t>
  </si>
  <si>
    <t>项目完成后资产属板桥村委会所有，由村委会进行管理，向外租赁活动场地，同时项目运营后科缓解就业压力，提供临时就业岗位100个，优先吸纳帮扶对象劳动力就地就近务工，直接带动当地群众持续增收，项目直接受益855户3755人，验收合格率100%，满意度≥95%，使用年限15年。</t>
  </si>
  <si>
    <t>斗牛场周边围栏加高</t>
  </si>
  <si>
    <t>110</t>
  </si>
  <si>
    <t>米</t>
  </si>
  <si>
    <t>场地硬化</t>
  </si>
  <si>
    <t>2590</t>
  </si>
  <si>
    <t>平方米</t>
  </si>
  <si>
    <t>拆除重建斗牛场配套用房</t>
  </si>
  <si>
    <t>180</t>
  </si>
  <si>
    <t>主体工程完成率</t>
  </si>
  <si>
    <t>工程数量</t>
  </si>
  <si>
    <t>个</t>
  </si>
  <si>
    <t>配套设施完成率</t>
  </si>
  <si>
    <t>项目（工程）完成及时率</t>
  </si>
  <si>
    <t>设计变更率</t>
  </si>
  <si>
    <t>2025年6月</t>
  </si>
  <si>
    <t>项目投入时间</t>
  </si>
  <si>
    <t>计划完工率</t>
  </si>
  <si>
    <t>计划开工率</t>
  </si>
  <si>
    <t>工期控制率</t>
  </si>
  <si>
    <t>成本指标</t>
  </si>
  <si>
    <t>经济成本指标</t>
  </si>
  <si>
    <t>96</t>
  </si>
  <si>
    <t>经济效益</t>
  </si>
  <si>
    <t>带动村集体增收</t>
  </si>
  <si>
    <t>3.2</t>
  </si>
  <si>
    <t>带动脱贫户和监测对象增收</t>
  </si>
  <si>
    <t>300</t>
  </si>
  <si>
    <t>元/年</t>
  </si>
  <si>
    <t>项目覆盖自然村</t>
  </si>
  <si>
    <t>项目受益群众户数</t>
  </si>
  <si>
    <t>855</t>
  </si>
  <si>
    <t>户</t>
  </si>
  <si>
    <t>项目受益群众人口数</t>
  </si>
  <si>
    <t>3755</t>
  </si>
  <si>
    <t>人</t>
  </si>
  <si>
    <t>可持续影响</t>
  </si>
  <si>
    <t>使用年限</t>
  </si>
  <si>
    <t>年</t>
  </si>
  <si>
    <t>28800</t>
  </si>
  <si>
    <t>15000</t>
  </si>
  <si>
    <t>寻财综〔2024〕38号</t>
  </si>
  <si>
    <t>12445</t>
  </si>
  <si>
    <t>寻财教〔2023〕37号</t>
  </si>
  <si>
    <t>10000</t>
  </si>
  <si>
    <t>寻财农（2024）98号</t>
  </si>
  <si>
    <t>74541</t>
  </si>
  <si>
    <t>寻财预〔2024〕28号</t>
  </si>
  <si>
    <t>1981</t>
  </si>
  <si>
    <t>18270</t>
  </si>
  <si>
    <t>寻财社〔2024〕71号</t>
  </si>
  <si>
    <t>110000</t>
  </si>
  <si>
    <t>寻财农〔2024〕38号</t>
  </si>
  <si>
    <t>6000</t>
  </si>
  <si>
    <t>17591</t>
  </si>
  <si>
    <t>寻财行〔2024〕52号</t>
  </si>
  <si>
    <t>50000</t>
  </si>
  <si>
    <t>寻财农（2024）111号</t>
  </si>
  <si>
    <t>40000</t>
  </si>
  <si>
    <t xml:space="preserve">保证资金合理合规使用。
</t>
  </si>
  <si>
    <t>59217.5</t>
  </si>
  <si>
    <t>寻财预（2024）2号</t>
  </si>
  <si>
    <t>寻财行〔2024〕117号</t>
  </si>
  <si>
    <t>寻财预（2025）1号</t>
  </si>
  <si>
    <t>4887</t>
  </si>
  <si>
    <t>74400</t>
  </si>
  <si>
    <t>寻财农〔2024〕57号</t>
  </si>
  <si>
    <t>1940</t>
  </si>
  <si>
    <t>88000</t>
  </si>
  <si>
    <t>寻财预〔2024〕8号</t>
  </si>
  <si>
    <t>六哨乡五村村委会铜厂箐因原水源点枯竭，现寻到新水源点，需新建2立方米取水池一座，更换管道2600米；板桥磨石箐、瓦窑管道改造2000米。</t>
  </si>
  <si>
    <t>新建取水池</t>
  </si>
  <si>
    <t>座</t>
  </si>
  <si>
    <t>维修供水管道</t>
  </si>
  <si>
    <t>4600</t>
  </si>
  <si>
    <t>项目（工程） 验收合格率</t>
  </si>
  <si>
    <t>2025年1月</t>
  </si>
  <si>
    <t>项目完成时效</t>
  </si>
  <si>
    <t>2025年5月</t>
  </si>
  <si>
    <t>解决饮水安全问题户数</t>
  </si>
  <si>
    <t>132</t>
  </si>
  <si>
    <t>解决饮水安全问题人数</t>
  </si>
  <si>
    <t>581</t>
  </si>
  <si>
    <t>生态效益</t>
  </si>
  <si>
    <t>水土流失治理度</t>
  </si>
  <si>
    <t>98</t>
  </si>
  <si>
    <t>受益人口满意度</t>
  </si>
  <si>
    <t>90</t>
  </si>
  <si>
    <t>9548.4</t>
  </si>
  <si>
    <t>1652139.89</t>
  </si>
  <si>
    <t>14400</t>
  </si>
  <si>
    <t>寻财农（2024）108号</t>
  </si>
  <si>
    <t>200000</t>
  </si>
  <si>
    <t>寻财预〔2024〕30号</t>
  </si>
  <si>
    <t>寻财教〔2023〕84号</t>
  </si>
  <si>
    <t>46369.33</t>
  </si>
  <si>
    <t>寻财农（2024）29号</t>
  </si>
  <si>
    <t>寻财行〔2024〕61号</t>
  </si>
  <si>
    <t>14000</t>
  </si>
  <si>
    <t>11698</t>
  </si>
  <si>
    <t>寻财教（2023）101号</t>
  </si>
  <si>
    <t>249936</t>
  </si>
  <si>
    <t>寻财农〔2024〕83号</t>
  </si>
  <si>
    <t xml:space="preserve">服务对象满意度 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</si>
  <si>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</si>
  <si>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</si>
  <si>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</si>
  <si>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</si>
  <si>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</si>
  <si>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</si>
  <si>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</si>
  <si>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</si>
  <si>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</si>
  <si>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</si>
  <si>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</si>
  <si>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</si>
  <si>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</si>
  <si>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</si>
  <si>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</si>
  <si>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备注：本单位无此事项内容公开，故此表为空表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</si>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</sst>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9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9" fontId="5" fillId="0" borderId="7" xfId="53" applyFo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abSelected="1" workbookViewId="0">
      <selection activeCell="B5" sqref="B5"/>
    </sheetView>
  </sheetViews>
  <sheetFormatPr defaultColWidth="8.57272727272727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">
        <v>1</v>
      </c>
      <c r="B3" s="164"/>
      <c r="D3" s="144" t="s">
        <v>2</v>
      </c>
    </row>
    <row r="4" ht="23.25" customHeight="1" spans="1:4">
      <c r="A4" s="165" t="s">
        <v>3</v>
      </c>
      <c r="B4" s="166"/>
      <c r="C4" s="165" t="s">
        <v>4</v>
      </c>
      <c r="D4" s="166"/>
    </row>
    <row r="5" ht="24" customHeight="1" spans="1:4">
      <c r="A5" s="165" t="s">
        <v>5</v>
      </c>
      <c r="B5" s="165" t="s">
        <v>6</v>
      </c>
      <c r="C5" s="165" t="s">
        <v>7</v>
      </c>
      <c r="D5" s="165" t="s">
        <v>6</v>
      </c>
    </row>
    <row r="6" ht="17.25" customHeight="1" spans="1:4">
      <c r="A6" s="167" t="s">
        <v>8</v>
      </c>
      <c r="B6" s="78">
        <v>26202294.99</v>
      </c>
      <c r="C6" s="167" t="s">
        <v>9</v>
      </c>
      <c r="D6" s="78">
        <v>12910366.4</v>
      </c>
    </row>
    <row r="7" ht="17.25" customHeight="1" spans="1:4">
      <c r="A7" s="167" t="s">
        <v>10</v>
      </c>
      <c r="B7" s="78">
        <v>210000</v>
      </c>
      <c r="C7" s="167" t="s">
        <v>11</v>
      </c>
      <c r="D7" s="78"/>
    </row>
    <row r="8" ht="17.25" customHeight="1" spans="1:4">
      <c r="A8" s="167" t="s">
        <v>12</v>
      </c>
      <c r="B8" s="78"/>
      <c r="C8" s="198" t="s">
        <v>13</v>
      </c>
      <c r="D8" s="78">
        <v>10000</v>
      </c>
    </row>
    <row r="9" ht="17.25" customHeight="1" spans="1:4">
      <c r="A9" s="167" t="s">
        <v>14</v>
      </c>
      <c r="B9" s="78"/>
      <c r="C9" s="198" t="s">
        <v>15</v>
      </c>
      <c r="D9" s="78">
        <v>58800</v>
      </c>
    </row>
    <row r="10" ht="17.25" customHeight="1" spans="1:4">
      <c r="A10" s="167" t="s">
        <v>16</v>
      </c>
      <c r="B10" s="78"/>
      <c r="C10" s="198" t="s">
        <v>17</v>
      </c>
      <c r="D10" s="78"/>
    </row>
    <row r="11" ht="17.25" customHeight="1" spans="1:4">
      <c r="A11" s="167" t="s">
        <v>18</v>
      </c>
      <c r="B11" s="78"/>
      <c r="C11" s="198" t="s">
        <v>19</v>
      </c>
      <c r="D11" s="78"/>
    </row>
    <row r="12" ht="17.25" customHeight="1" spans="1:4">
      <c r="A12" s="167" t="s">
        <v>20</v>
      </c>
      <c r="B12" s="78"/>
      <c r="C12" s="30" t="s">
        <v>21</v>
      </c>
      <c r="D12" s="78">
        <v>225354.11</v>
      </c>
    </row>
    <row r="13" ht="17.25" customHeight="1" spans="1:4">
      <c r="A13" s="167" t="s">
        <v>22</v>
      </c>
      <c r="B13" s="78"/>
      <c r="C13" s="30" t="s">
        <v>23</v>
      </c>
      <c r="D13" s="78">
        <v>1674787.64</v>
      </c>
    </row>
    <row r="14" ht="17.25" customHeight="1" spans="1:4">
      <c r="A14" s="167" t="s">
        <v>24</v>
      </c>
      <c r="B14" s="78"/>
      <c r="C14" s="30" t="s">
        <v>25</v>
      </c>
      <c r="D14" s="78">
        <v>1349227.25</v>
      </c>
    </row>
    <row r="15" ht="17.25" customHeight="1" spans="1:4">
      <c r="A15" s="167" t="s">
        <v>26</v>
      </c>
      <c r="B15" s="109"/>
      <c r="C15" s="30" t="s">
        <v>27</v>
      </c>
      <c r="D15" s="78">
        <v>975600</v>
      </c>
    </row>
    <row r="16" ht="17.25" customHeight="1" spans="1:4">
      <c r="A16" s="149"/>
      <c r="B16" s="78"/>
      <c r="C16" s="30" t="s">
        <v>28</v>
      </c>
      <c r="D16" s="78">
        <v>1120000</v>
      </c>
    </row>
    <row r="17" ht="17.25" customHeight="1" spans="1:4">
      <c r="A17" s="168"/>
      <c r="B17" s="78"/>
      <c r="C17" s="30" t="s">
        <v>29</v>
      </c>
      <c r="D17" s="78">
        <v>8108171.22</v>
      </c>
    </row>
    <row r="18" ht="17.25" customHeight="1" spans="1:4">
      <c r="A18" s="168"/>
      <c r="B18" s="78"/>
      <c r="C18" s="30" t="s">
        <v>30</v>
      </c>
      <c r="D18" s="78">
        <v>68800</v>
      </c>
    </row>
    <row r="19" ht="17.25" customHeight="1" spans="1:4">
      <c r="A19" s="168"/>
      <c r="B19" s="78"/>
      <c r="C19" s="30" t="s">
        <v>31</v>
      </c>
      <c r="D19" s="78"/>
    </row>
    <row r="20" ht="17.25" customHeight="1" spans="1:4">
      <c r="A20" s="168"/>
      <c r="B20" s="78"/>
      <c r="C20" s="30" t="s">
        <v>32</v>
      </c>
      <c r="D20" s="78"/>
    </row>
    <row r="21" ht="17.25" customHeight="1" spans="1:4">
      <c r="A21" s="168"/>
      <c r="B21" s="78"/>
      <c r="C21" s="30" t="s">
        <v>33</v>
      </c>
      <c r="D21" s="78"/>
    </row>
    <row r="22" ht="17.25" customHeight="1" spans="1:4">
      <c r="A22" s="168"/>
      <c r="B22" s="78"/>
      <c r="C22" s="30" t="s">
        <v>34</v>
      </c>
      <c r="D22" s="78"/>
    </row>
    <row r="23" ht="17.25" customHeight="1" spans="1:4">
      <c r="A23" s="168"/>
      <c r="B23" s="78"/>
      <c r="C23" s="30" t="s">
        <v>35</v>
      </c>
      <c r="D23" s="78"/>
    </row>
    <row r="24" ht="17.25" customHeight="1" spans="1:4">
      <c r="A24" s="168"/>
      <c r="B24" s="78"/>
      <c r="C24" s="30" t="s">
        <v>36</v>
      </c>
      <c r="D24" s="78">
        <v>1064697.48</v>
      </c>
    </row>
    <row r="25" ht="17.25" customHeight="1" spans="1:4">
      <c r="A25" s="168"/>
      <c r="B25" s="78"/>
      <c r="C25" s="30" t="s">
        <v>37</v>
      </c>
      <c r="D25" s="78"/>
    </row>
    <row r="26" ht="17.25" customHeight="1" spans="1:4">
      <c r="A26" s="168"/>
      <c r="B26" s="78"/>
      <c r="C26" s="149" t="s">
        <v>38</v>
      </c>
      <c r="D26" s="78">
        <v>1536</v>
      </c>
    </row>
    <row r="27" ht="17.25" customHeight="1" spans="1:4">
      <c r="A27" s="168"/>
      <c r="B27" s="78"/>
      <c r="C27" s="30" t="s">
        <v>39</v>
      </c>
      <c r="D27" s="78">
        <v>20000</v>
      </c>
    </row>
    <row r="28" ht="16.5" customHeight="1" spans="1:4">
      <c r="A28" s="168"/>
      <c r="B28" s="78"/>
      <c r="C28" s="30" t="s">
        <v>40</v>
      </c>
      <c r="D28" s="78"/>
    </row>
    <row r="29" ht="16.5" customHeight="1" spans="1:4">
      <c r="A29" s="168"/>
      <c r="B29" s="78"/>
      <c r="C29" s="149" t="s">
        <v>41</v>
      </c>
      <c r="D29" s="78">
        <v>10000</v>
      </c>
    </row>
    <row r="30" ht="17.25" customHeight="1" spans="1:4">
      <c r="A30" s="168"/>
      <c r="B30" s="78"/>
      <c r="C30" s="149" t="s">
        <v>42</v>
      </c>
      <c r="D30" s="78"/>
    </row>
    <row r="31" ht="17.25" customHeight="1" spans="1:4">
      <c r="A31" s="168"/>
      <c r="B31" s="78"/>
      <c r="C31" s="30" t="s">
        <v>43</v>
      </c>
      <c r="D31" s="78"/>
    </row>
    <row r="32" ht="16.5" customHeight="1" spans="1:4">
      <c r="A32" s="168" t="s">
        <v>44</v>
      </c>
      <c r="B32" s="78">
        <v>26412294.99</v>
      </c>
      <c r="C32" s="168" t="s">
        <v>45</v>
      </c>
      <c r="D32" s="78">
        <v>27597340.1</v>
      </c>
    </row>
    <row r="33" ht="16.5" customHeight="1" spans="1:4">
      <c r="A33" s="149" t="s">
        <v>46</v>
      </c>
      <c r="B33" s="78">
        <v>1185045.11</v>
      </c>
      <c r="C33" s="149" t="s">
        <v>47</v>
      </c>
      <c r="D33" s="78"/>
    </row>
    <row r="34" ht="16.5" customHeight="1" spans="1:4">
      <c r="A34" s="30" t="s">
        <v>48</v>
      </c>
      <c r="B34" s="109">
        <v>1185045.11</v>
      </c>
      <c r="C34" s="30" t="s">
        <v>48</v>
      </c>
      <c r="D34" s="109"/>
    </row>
    <row r="35" ht="16.5" customHeight="1" spans="1:4">
      <c r="A35" s="30" t="s">
        <v>49</v>
      </c>
      <c r="B35" s="109"/>
      <c r="C35" s="30" t="s">
        <v>50</v>
      </c>
      <c r="D35" s="109"/>
    </row>
    <row r="36" ht="16.5" customHeight="1" spans="1:4">
      <c r="A36" s="169" t="s">
        <v>51</v>
      </c>
      <c r="B36" s="78">
        <v>27597340.1</v>
      </c>
      <c r="C36" s="169" t="s">
        <v>52</v>
      </c>
      <c r="D36" s="78">
        <v>27597340.1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4"/>
  <sheetViews>
    <sheetView showZeros="0" workbookViewId="0">
      <selection activeCell="A24" sqref="A24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ht="12" customHeight="1" spans="1:6">
      <c r="A1" s="120">
        <v>1</v>
      </c>
      <c r="B1" s="121">
        <v>0</v>
      </c>
      <c r="C1" s="120">
        <v>1</v>
      </c>
      <c r="D1" s="122"/>
      <c r="E1" s="122"/>
      <c r="F1" s="119" t="s">
        <v>735</v>
      </c>
    </row>
    <row r="2" ht="42" customHeight="1" spans="1:6">
      <c r="A2" s="123" t="str">
        <f>"2025"&amp;"年部门政府性基金预算支出预算表"</f>
        <v>2025年部门政府性基金预算支出预算表</v>
      </c>
      <c r="B2" s="123" t="s">
        <v>736</v>
      </c>
      <c r="C2" s="124"/>
      <c r="D2" s="125"/>
      <c r="E2" s="125"/>
      <c r="F2" s="125"/>
    </row>
    <row r="3" ht="13.5" customHeight="1" spans="1:6">
      <c r="A3" s="4" t="s">
        <v>1</v>
      </c>
      <c r="B3" s="4" t="s">
        <v>737</v>
      </c>
      <c r="C3" s="120"/>
      <c r="D3" s="122"/>
      <c r="E3" s="122"/>
      <c r="F3" s="119" t="s">
        <v>2</v>
      </c>
    </row>
    <row r="4" ht="19.5" customHeight="1" spans="1:6">
      <c r="A4" s="126" t="s">
        <v>340</v>
      </c>
      <c r="B4" s="127" t="s">
        <v>74</v>
      </c>
      <c r="C4" s="126" t="s">
        <v>75</v>
      </c>
      <c r="D4" s="10" t="s">
        <v>738</v>
      </c>
      <c r="E4" s="11"/>
      <c r="F4" s="12"/>
    </row>
    <row r="5" ht="18.75" customHeight="1" spans="1:6">
      <c r="A5" s="128"/>
      <c r="B5" s="129"/>
      <c r="C5" s="128"/>
      <c r="D5" s="15" t="s">
        <v>56</v>
      </c>
      <c r="E5" s="10" t="s">
        <v>77</v>
      </c>
      <c r="F5" s="15" t="s">
        <v>78</v>
      </c>
    </row>
    <row r="6" ht="18.75" customHeight="1" spans="1:6">
      <c r="A6" s="67">
        <v>1</v>
      </c>
      <c r="B6" s="130" t="s">
        <v>85</v>
      </c>
      <c r="C6" s="67">
        <v>3</v>
      </c>
      <c r="D6" s="131">
        <v>4</v>
      </c>
      <c r="E6" s="131">
        <v>5</v>
      </c>
      <c r="F6" s="131">
        <v>6</v>
      </c>
    </row>
    <row r="7" ht="21" customHeight="1" spans="1:6">
      <c r="A7" s="20" t="s">
        <v>71</v>
      </c>
      <c r="B7" s="20"/>
      <c r="C7" s="20"/>
      <c r="D7" s="78">
        <v>210000</v>
      </c>
      <c r="E7" s="78"/>
      <c r="F7" s="78">
        <v>210000</v>
      </c>
    </row>
    <row r="8" ht="21" customHeight="1" spans="1:6">
      <c r="A8" s="20"/>
      <c r="B8" s="20" t="s">
        <v>212</v>
      </c>
      <c r="C8" s="20" t="s">
        <v>213</v>
      </c>
      <c r="D8" s="78">
        <v>200000</v>
      </c>
      <c r="E8" s="78"/>
      <c r="F8" s="78">
        <v>200000</v>
      </c>
    </row>
    <row r="9" ht="21" customHeight="1" spans="1:6">
      <c r="A9" s="31"/>
      <c r="B9" s="132" t="s">
        <v>221</v>
      </c>
      <c r="C9" s="132" t="s">
        <v>222</v>
      </c>
      <c r="D9" s="78">
        <v>200000</v>
      </c>
      <c r="E9" s="78"/>
      <c r="F9" s="78">
        <v>200000</v>
      </c>
    </row>
    <row r="10" ht="21" customHeight="1" spans="1:6">
      <c r="A10" s="31"/>
      <c r="B10" s="133" t="s">
        <v>223</v>
      </c>
      <c r="C10" s="133" t="s">
        <v>224</v>
      </c>
      <c r="D10" s="78">
        <v>200000</v>
      </c>
      <c r="E10" s="78"/>
      <c r="F10" s="78">
        <v>200000</v>
      </c>
    </row>
    <row r="11" ht="21" customHeight="1" spans="1:6">
      <c r="A11" s="31"/>
      <c r="B11" s="20" t="s">
        <v>287</v>
      </c>
      <c r="C11" s="20" t="s">
        <v>83</v>
      </c>
      <c r="D11" s="78">
        <v>10000</v>
      </c>
      <c r="E11" s="78"/>
      <c r="F11" s="78">
        <v>10000</v>
      </c>
    </row>
    <row r="12" ht="21" customHeight="1" spans="1:6">
      <c r="A12" s="31"/>
      <c r="B12" s="132" t="s">
        <v>288</v>
      </c>
      <c r="C12" s="132" t="s">
        <v>289</v>
      </c>
      <c r="D12" s="78">
        <v>10000</v>
      </c>
      <c r="E12" s="78"/>
      <c r="F12" s="78">
        <v>10000</v>
      </c>
    </row>
    <row r="13" ht="21" customHeight="1" spans="1:6">
      <c r="A13" s="31"/>
      <c r="B13" s="133" t="s">
        <v>290</v>
      </c>
      <c r="C13" s="133" t="s">
        <v>291</v>
      </c>
      <c r="D13" s="78">
        <v>10000</v>
      </c>
      <c r="E13" s="78"/>
      <c r="F13" s="78">
        <v>10000</v>
      </c>
    </row>
    <row r="14" ht="18.75" customHeight="1" spans="1:6">
      <c r="A14" s="134" t="s">
        <v>330</v>
      </c>
      <c r="B14" s="134" t="s">
        <v>330</v>
      </c>
      <c r="C14" s="135" t="s">
        <v>330</v>
      </c>
      <c r="D14" s="78">
        <v>210000</v>
      </c>
      <c r="E14" s="78"/>
      <c r="F14" s="78">
        <v>210000</v>
      </c>
    </row>
  </sheetData>
  <mergeCells count="7">
    <mergeCell ref="A2:F2"/>
    <mergeCell ref="A3:C3"/>
    <mergeCell ref="D4:F4"/>
    <mergeCell ref="A14:C14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selection activeCell="A10" sqref="A10:S10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ht="15.75" customHeight="1" spans="2:19">
      <c r="B1" s="82"/>
      <c r="C1" s="82"/>
      <c r="R1" s="2"/>
      <c r="S1" s="2" t="s">
        <v>739</v>
      </c>
    </row>
    <row r="2" ht="41.25" customHeight="1" spans="1:19">
      <c r="A2" s="71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0" t="s">
        <v>1</v>
      </c>
      <c r="B3" s="84"/>
      <c r="C3" s="84"/>
      <c r="D3" s="6"/>
      <c r="E3" s="6"/>
      <c r="F3" s="6"/>
      <c r="G3" s="6"/>
      <c r="H3" s="6"/>
      <c r="I3" s="6"/>
      <c r="J3" s="6"/>
      <c r="K3" s="6"/>
      <c r="L3" s="6"/>
      <c r="R3" s="7"/>
      <c r="S3" s="119" t="s">
        <v>2</v>
      </c>
    </row>
    <row r="4" ht="15.75" customHeight="1" spans="1:19">
      <c r="A4" s="9" t="s">
        <v>339</v>
      </c>
      <c r="B4" s="85" t="s">
        <v>340</v>
      </c>
      <c r="C4" s="85" t="s">
        <v>740</v>
      </c>
      <c r="D4" s="86" t="s">
        <v>741</v>
      </c>
      <c r="E4" s="86" t="s">
        <v>742</v>
      </c>
      <c r="F4" s="86" t="s">
        <v>743</v>
      </c>
      <c r="G4" s="86" t="s">
        <v>744</v>
      </c>
      <c r="H4" s="86" t="s">
        <v>745</v>
      </c>
      <c r="I4" s="99" t="s">
        <v>347</v>
      </c>
      <c r="J4" s="99"/>
      <c r="K4" s="99"/>
      <c r="L4" s="99"/>
      <c r="M4" s="100"/>
      <c r="N4" s="99"/>
      <c r="O4" s="99"/>
      <c r="P4" s="79"/>
      <c r="Q4" s="99"/>
      <c r="R4" s="100"/>
      <c r="S4" s="80"/>
    </row>
    <row r="5" ht="17.25" customHeight="1" spans="1:19">
      <c r="A5" s="14"/>
      <c r="B5" s="87"/>
      <c r="C5" s="87"/>
      <c r="D5" s="88"/>
      <c r="E5" s="88"/>
      <c r="F5" s="88"/>
      <c r="G5" s="88"/>
      <c r="H5" s="88"/>
      <c r="I5" s="88" t="s">
        <v>56</v>
      </c>
      <c r="J5" s="88" t="s">
        <v>59</v>
      </c>
      <c r="K5" s="88" t="s">
        <v>746</v>
      </c>
      <c r="L5" s="88" t="s">
        <v>747</v>
      </c>
      <c r="M5" s="101" t="s">
        <v>748</v>
      </c>
      <c r="N5" s="102" t="s">
        <v>749</v>
      </c>
      <c r="O5" s="102"/>
      <c r="P5" s="107"/>
      <c r="Q5" s="102"/>
      <c r="R5" s="108"/>
      <c r="S5" s="89"/>
    </row>
    <row r="6" ht="54" customHeight="1" spans="1:19">
      <c r="A6" s="17"/>
      <c r="B6" s="89"/>
      <c r="C6" s="89"/>
      <c r="D6" s="90"/>
      <c r="E6" s="90"/>
      <c r="F6" s="90"/>
      <c r="G6" s="90"/>
      <c r="H6" s="90"/>
      <c r="I6" s="90"/>
      <c r="J6" s="90" t="s">
        <v>58</v>
      </c>
      <c r="K6" s="90"/>
      <c r="L6" s="90"/>
      <c r="M6" s="103"/>
      <c r="N6" s="90" t="s">
        <v>58</v>
      </c>
      <c r="O6" s="90" t="s">
        <v>65</v>
      </c>
      <c r="P6" s="89" t="s">
        <v>66</v>
      </c>
      <c r="Q6" s="90" t="s">
        <v>67</v>
      </c>
      <c r="R6" s="103" t="s">
        <v>68</v>
      </c>
      <c r="S6" s="89" t="s">
        <v>69</v>
      </c>
    </row>
    <row r="7" ht="18" customHeight="1" spans="1:19">
      <c r="A7" s="111">
        <v>1</v>
      </c>
      <c r="B7" s="111" t="s">
        <v>85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ht="21" customHeight="1" spans="1:19">
      <c r="A8" s="91"/>
      <c r="B8" s="92"/>
      <c r="C8" s="92"/>
      <c r="D8" s="93"/>
      <c r="E8" s="93"/>
      <c r="F8" s="93"/>
      <c r="G8" s="113"/>
      <c r="H8" s="78"/>
      <c r="I8" s="78"/>
      <c r="J8" s="78"/>
      <c r="K8" s="78"/>
      <c r="L8" s="78"/>
      <c r="M8" s="78"/>
      <c r="N8" s="78"/>
      <c r="O8" s="78"/>
      <c r="P8" s="109"/>
      <c r="Q8" s="109"/>
      <c r="R8" s="78"/>
      <c r="S8" s="78"/>
    </row>
    <row r="9" ht="21" customHeight="1" spans="1:19">
      <c r="A9" s="94" t="s">
        <v>330</v>
      </c>
      <c r="B9" s="95"/>
      <c r="C9" s="95"/>
      <c r="D9" s="96"/>
      <c r="E9" s="96"/>
      <c r="F9" s="96"/>
      <c r="G9" s="114"/>
      <c r="H9" s="78"/>
      <c r="I9" s="78"/>
      <c r="J9" s="78"/>
      <c r="K9" s="78"/>
      <c r="L9" s="78"/>
      <c r="M9" s="78"/>
      <c r="N9" s="78"/>
      <c r="O9" s="78"/>
      <c r="P9" s="109"/>
      <c r="Q9" s="109"/>
      <c r="R9" s="78"/>
      <c r="S9" s="78"/>
    </row>
    <row r="10" ht="21" customHeight="1" spans="1:19">
      <c r="A10" s="115" t="s">
        <v>750</v>
      </c>
      <c r="B10" s="116"/>
      <c r="C10" s="116"/>
      <c r="D10" s="115"/>
      <c r="E10" s="115"/>
      <c r="F10" s="115"/>
      <c r="G10" s="117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0" sqref="A10:B10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ht="16.5" customHeight="1" spans="1:20">
      <c r="A1" s="75"/>
      <c r="B1" s="82"/>
      <c r="C1" s="82"/>
      <c r="D1" s="82"/>
      <c r="E1" s="82"/>
      <c r="F1" s="82"/>
      <c r="G1" s="82"/>
      <c r="H1" s="75"/>
      <c r="I1" s="75"/>
      <c r="J1" s="75"/>
      <c r="K1" s="75"/>
      <c r="L1" s="75"/>
      <c r="M1" s="75"/>
      <c r="N1" s="97"/>
      <c r="O1" s="75"/>
      <c r="P1" s="75"/>
      <c r="Q1" s="82"/>
      <c r="R1" s="75"/>
      <c r="S1" s="105"/>
      <c r="T1" s="105" t="s">
        <v>751</v>
      </c>
    </row>
    <row r="2" ht="41.25" customHeight="1" spans="1:20">
      <c r="A2" s="71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3"/>
      <c r="I2" s="83"/>
      <c r="J2" s="83"/>
      <c r="K2" s="83"/>
      <c r="L2" s="83"/>
      <c r="M2" s="83"/>
      <c r="N2" s="98"/>
      <c r="O2" s="83"/>
      <c r="P2" s="83"/>
      <c r="Q2" s="65"/>
      <c r="R2" s="83"/>
      <c r="S2" s="98"/>
      <c r="T2" s="65"/>
    </row>
    <row r="3" ht="22.5" customHeight="1" spans="1:20">
      <c r="A3" s="72" t="s">
        <v>1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97"/>
      <c r="O3" s="75"/>
      <c r="P3" s="75"/>
      <c r="Q3" s="82"/>
      <c r="R3" s="75"/>
      <c r="S3" s="106"/>
      <c r="T3" s="105" t="s">
        <v>2</v>
      </c>
    </row>
    <row r="4" ht="24" customHeight="1" spans="1:20">
      <c r="A4" s="9" t="s">
        <v>339</v>
      </c>
      <c r="B4" s="85" t="s">
        <v>340</v>
      </c>
      <c r="C4" s="85" t="s">
        <v>740</v>
      </c>
      <c r="D4" s="85" t="s">
        <v>752</v>
      </c>
      <c r="E4" s="85" t="s">
        <v>753</v>
      </c>
      <c r="F4" s="85" t="s">
        <v>754</v>
      </c>
      <c r="G4" s="85" t="s">
        <v>755</v>
      </c>
      <c r="H4" s="86" t="s">
        <v>756</v>
      </c>
      <c r="I4" s="86" t="s">
        <v>757</v>
      </c>
      <c r="J4" s="99" t="s">
        <v>347</v>
      </c>
      <c r="K4" s="99"/>
      <c r="L4" s="99"/>
      <c r="M4" s="99"/>
      <c r="N4" s="100"/>
      <c r="O4" s="99"/>
      <c r="P4" s="99"/>
      <c r="Q4" s="79"/>
      <c r="R4" s="99"/>
      <c r="S4" s="100"/>
      <c r="T4" s="80"/>
    </row>
    <row r="5" ht="24" customHeight="1" spans="1:20">
      <c r="A5" s="14"/>
      <c r="B5" s="87"/>
      <c r="C5" s="87"/>
      <c r="D5" s="87"/>
      <c r="E5" s="87"/>
      <c r="F5" s="87"/>
      <c r="G5" s="87"/>
      <c r="H5" s="88"/>
      <c r="I5" s="88"/>
      <c r="J5" s="88" t="s">
        <v>56</v>
      </c>
      <c r="K5" s="88" t="s">
        <v>59</v>
      </c>
      <c r="L5" s="88" t="s">
        <v>746</v>
      </c>
      <c r="M5" s="88" t="s">
        <v>747</v>
      </c>
      <c r="N5" s="101" t="s">
        <v>748</v>
      </c>
      <c r="O5" s="102" t="s">
        <v>749</v>
      </c>
      <c r="P5" s="102"/>
      <c r="Q5" s="107"/>
      <c r="R5" s="102"/>
      <c r="S5" s="108"/>
      <c r="T5" s="89"/>
    </row>
    <row r="6" ht="54" customHeight="1" spans="1:20">
      <c r="A6" s="17"/>
      <c r="B6" s="89"/>
      <c r="C6" s="89"/>
      <c r="D6" s="89"/>
      <c r="E6" s="89"/>
      <c r="F6" s="89"/>
      <c r="G6" s="89"/>
      <c r="H6" s="90"/>
      <c r="I6" s="90"/>
      <c r="J6" s="90"/>
      <c r="K6" s="90" t="s">
        <v>58</v>
      </c>
      <c r="L6" s="90"/>
      <c r="M6" s="90"/>
      <c r="N6" s="103"/>
      <c r="O6" s="90" t="s">
        <v>58</v>
      </c>
      <c r="P6" s="90" t="s">
        <v>65</v>
      </c>
      <c r="Q6" s="89" t="s">
        <v>66</v>
      </c>
      <c r="R6" s="90" t="s">
        <v>67</v>
      </c>
      <c r="S6" s="103" t="s">
        <v>68</v>
      </c>
      <c r="T6" s="89" t="s">
        <v>69</v>
      </c>
    </row>
    <row r="7" ht="17.25" customHeight="1" spans="1:20">
      <c r="A7" s="18">
        <v>1</v>
      </c>
      <c r="B7" s="89">
        <v>2</v>
      </c>
      <c r="C7" s="18">
        <v>3</v>
      </c>
      <c r="D7" s="18">
        <v>4</v>
      </c>
      <c r="E7" s="89">
        <v>5</v>
      </c>
      <c r="F7" s="18">
        <v>6</v>
      </c>
      <c r="G7" s="18">
        <v>7</v>
      </c>
      <c r="H7" s="89">
        <v>8</v>
      </c>
      <c r="I7" s="18">
        <v>9</v>
      </c>
      <c r="J7" s="18">
        <v>10</v>
      </c>
      <c r="K7" s="89">
        <v>11</v>
      </c>
      <c r="L7" s="18">
        <v>12</v>
      </c>
      <c r="M7" s="18">
        <v>13</v>
      </c>
      <c r="N7" s="89">
        <v>14</v>
      </c>
      <c r="O7" s="18">
        <v>15</v>
      </c>
      <c r="P7" s="18">
        <v>16</v>
      </c>
      <c r="Q7" s="89">
        <v>17</v>
      </c>
      <c r="R7" s="18">
        <v>18</v>
      </c>
      <c r="S7" s="18">
        <v>19</v>
      </c>
      <c r="T7" s="18">
        <v>20</v>
      </c>
    </row>
    <row r="8" ht="21" customHeight="1" spans="1:20">
      <c r="A8" s="91"/>
      <c r="B8" s="92"/>
      <c r="C8" s="92"/>
      <c r="D8" s="92"/>
      <c r="E8" s="92"/>
      <c r="F8" s="92"/>
      <c r="G8" s="92"/>
      <c r="H8" s="93"/>
      <c r="I8" s="93"/>
      <c r="J8" s="78"/>
      <c r="K8" s="78"/>
      <c r="L8" s="78"/>
      <c r="M8" s="78"/>
      <c r="N8" s="78"/>
      <c r="O8" s="78"/>
      <c r="P8" s="78"/>
      <c r="Q8" s="109"/>
      <c r="R8" s="109"/>
      <c r="S8" s="78"/>
      <c r="T8" s="78"/>
    </row>
    <row r="9" ht="21" customHeight="1" spans="1:20">
      <c r="A9" s="94" t="s">
        <v>330</v>
      </c>
      <c r="B9" s="95"/>
      <c r="C9" s="95"/>
      <c r="D9" s="95"/>
      <c r="E9" s="95"/>
      <c r="F9" s="95"/>
      <c r="G9" s="95"/>
      <c r="H9" s="96"/>
      <c r="I9" s="104"/>
      <c r="J9" s="78"/>
      <c r="K9" s="78"/>
      <c r="L9" s="78"/>
      <c r="M9" s="78"/>
      <c r="N9" s="78"/>
      <c r="O9" s="78"/>
      <c r="P9" s="78"/>
      <c r="Q9" s="109"/>
      <c r="R9" s="109"/>
      <c r="S9" s="78"/>
      <c r="T9" s="78"/>
    </row>
    <row r="10" customHeight="1" spans="1:2">
      <c r="A10" s="62" t="s">
        <v>750</v>
      </c>
      <c r="B10" s="62"/>
    </row>
  </sheetData>
  <mergeCells count="20">
    <mergeCell ref="A2:T2"/>
    <mergeCell ref="A3:I3"/>
    <mergeCell ref="J4:T4"/>
    <mergeCell ref="O5:T5"/>
    <mergeCell ref="A9:I9"/>
    <mergeCell ref="A10:B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9"/>
  <sheetViews>
    <sheetView showZeros="0" workbookViewId="0">
      <selection activeCell="A15" sqref="A15"/>
    </sheetView>
  </sheetViews>
  <sheetFormatPr defaultColWidth="9.14545454545454" defaultRowHeight="14.25" customHeight="1"/>
  <cols>
    <col min="1" max="1" width="37.7090909090909" customWidth="1"/>
    <col min="2" max="24" width="20" customWidth="1"/>
  </cols>
  <sheetData>
    <row r="1" ht="17.25" customHeight="1" spans="4:24">
      <c r="D1" s="70"/>
      <c r="W1" s="2"/>
      <c r="X1" s="2" t="s">
        <v>758</v>
      </c>
    </row>
    <row r="2" ht="41.25" customHeight="1" spans="1:24">
      <c r="A2" s="71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2" t="s">
        <v>1</v>
      </c>
      <c r="B3" s="73"/>
      <c r="C3" s="73"/>
      <c r="D3" s="74"/>
      <c r="E3" s="75"/>
      <c r="F3" s="75"/>
      <c r="G3" s="75"/>
      <c r="H3" s="75"/>
      <c r="I3" s="75"/>
      <c r="W3" s="7"/>
      <c r="X3" s="7" t="s">
        <v>2</v>
      </c>
    </row>
    <row r="4" ht="19.5" customHeight="1" spans="1:24">
      <c r="A4" s="26" t="s">
        <v>759</v>
      </c>
      <c r="B4" s="10" t="s">
        <v>347</v>
      </c>
      <c r="C4" s="11"/>
      <c r="D4" s="11"/>
      <c r="E4" s="10" t="s">
        <v>760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9"/>
      <c r="X4" s="80"/>
    </row>
    <row r="5" ht="40.5" customHeight="1" spans="1:24">
      <c r="A5" s="18"/>
      <c r="B5" s="27" t="s">
        <v>56</v>
      </c>
      <c r="C5" s="9" t="s">
        <v>59</v>
      </c>
      <c r="D5" s="76" t="s">
        <v>746</v>
      </c>
      <c r="E5" s="47" t="s">
        <v>761</v>
      </c>
      <c r="F5" s="47" t="s">
        <v>762</v>
      </c>
      <c r="G5" s="47" t="s">
        <v>763</v>
      </c>
      <c r="H5" s="47" t="s">
        <v>764</v>
      </c>
      <c r="I5" s="47" t="s">
        <v>765</v>
      </c>
      <c r="J5" s="47" t="s">
        <v>766</v>
      </c>
      <c r="K5" s="47" t="s">
        <v>767</v>
      </c>
      <c r="L5" s="47" t="s">
        <v>768</v>
      </c>
      <c r="M5" s="47" t="s">
        <v>769</v>
      </c>
      <c r="N5" s="47" t="s">
        <v>770</v>
      </c>
      <c r="O5" s="47" t="s">
        <v>771</v>
      </c>
      <c r="P5" s="47" t="s">
        <v>772</v>
      </c>
      <c r="Q5" s="47" t="s">
        <v>773</v>
      </c>
      <c r="R5" s="47" t="s">
        <v>774</v>
      </c>
      <c r="S5" s="47" t="s">
        <v>775</v>
      </c>
      <c r="T5" s="47" t="s">
        <v>776</v>
      </c>
      <c r="U5" s="47" t="s">
        <v>777</v>
      </c>
      <c r="V5" s="47" t="s">
        <v>778</v>
      </c>
      <c r="W5" s="47" t="s">
        <v>779</v>
      </c>
      <c r="X5" s="81" t="s">
        <v>780</v>
      </c>
    </row>
    <row r="6" ht="19.5" customHeight="1" spans="1:24">
      <c r="A6" s="19">
        <v>1</v>
      </c>
      <c r="B6" s="19">
        <v>2</v>
      </c>
      <c r="C6" s="19">
        <v>3</v>
      </c>
      <c r="D6" s="77">
        <v>4</v>
      </c>
      <c r="E6" s="35">
        <v>5</v>
      </c>
      <c r="F6" s="19">
        <v>6</v>
      </c>
      <c r="G6" s="19">
        <v>7</v>
      </c>
      <c r="H6" s="77">
        <v>8</v>
      </c>
      <c r="I6" s="19">
        <v>9</v>
      </c>
      <c r="J6" s="19">
        <v>10</v>
      </c>
      <c r="K6" s="19">
        <v>11</v>
      </c>
      <c r="L6" s="77">
        <v>12</v>
      </c>
      <c r="M6" s="19">
        <v>13</v>
      </c>
      <c r="N6" s="19">
        <v>14</v>
      </c>
      <c r="O6" s="19">
        <v>15</v>
      </c>
      <c r="P6" s="77">
        <v>16</v>
      </c>
      <c r="Q6" s="19">
        <v>17</v>
      </c>
      <c r="R6" s="19">
        <v>18</v>
      </c>
      <c r="S6" s="19">
        <v>19</v>
      </c>
      <c r="T6" s="77">
        <v>20</v>
      </c>
      <c r="U6" s="77">
        <v>21</v>
      </c>
      <c r="V6" s="77">
        <v>22</v>
      </c>
      <c r="W6" s="35">
        <v>23</v>
      </c>
      <c r="X6" s="35">
        <v>24</v>
      </c>
    </row>
    <row r="7" ht="19.5" customHeight="1" spans="1:24">
      <c r="A7" s="2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ht="19.5" customHeight="1" spans="1:24">
      <c r="A8" s="6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customHeight="1" spans="1:2">
      <c r="A9" s="62" t="s">
        <v>750</v>
      </c>
      <c r="B9" s="62"/>
    </row>
  </sheetData>
  <mergeCells count="6">
    <mergeCell ref="A2:X2"/>
    <mergeCell ref="A3:I3"/>
    <mergeCell ref="B4:D4"/>
    <mergeCell ref="E4:X4"/>
    <mergeCell ref="A9:B9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12" sqref="A12"/>
    </sheetView>
  </sheetViews>
  <sheetFormatPr defaultColWidth="9.1454545454545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ht="16.5" customHeight="1" spans="10:10">
      <c r="J1" s="2" t="s">
        <v>781</v>
      </c>
    </row>
    <row r="2" ht="41.25" customHeight="1" spans="1:10">
      <c r="A2" s="64" t="str">
        <f>"2025"&amp;"年对下转移支付绩效目标表"</f>
        <v>2025年对下转移支付绩效目标表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">
        <v>1</v>
      </c>
    </row>
    <row r="4" ht="44.25" customHeight="1" spans="1:10">
      <c r="A4" s="66" t="s">
        <v>759</v>
      </c>
      <c r="B4" s="66" t="s">
        <v>571</v>
      </c>
      <c r="C4" s="66" t="s">
        <v>572</v>
      </c>
      <c r="D4" s="66" t="s">
        <v>573</v>
      </c>
      <c r="E4" s="66" t="s">
        <v>574</v>
      </c>
      <c r="F4" s="67" t="s">
        <v>575</v>
      </c>
      <c r="G4" s="66" t="s">
        <v>576</v>
      </c>
      <c r="H4" s="67" t="s">
        <v>577</v>
      </c>
      <c r="I4" s="67" t="s">
        <v>578</v>
      </c>
      <c r="J4" s="66" t="s">
        <v>579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8"/>
      <c r="B6" s="68"/>
      <c r="C6" s="68"/>
      <c r="D6" s="68"/>
      <c r="E6" s="53"/>
      <c r="F6" s="69"/>
      <c r="G6" s="53"/>
      <c r="H6" s="69"/>
      <c r="I6" s="69"/>
      <c r="J6" s="53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2">
      <c r="A8" s="62" t="s">
        <v>750</v>
      </c>
      <c r="B8" s="62"/>
    </row>
  </sheetData>
  <mergeCells count="3">
    <mergeCell ref="A2:J2"/>
    <mergeCell ref="A3:H3"/>
    <mergeCell ref="A8:B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B14" sqref="B14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37" t="s">
        <v>782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">
        <v>1</v>
      </c>
      <c r="B3" s="44"/>
      <c r="C3" s="44"/>
      <c r="D3" s="45"/>
      <c r="F3" s="42"/>
      <c r="G3" s="41"/>
      <c r="H3" s="41"/>
      <c r="I3" s="63" t="s">
        <v>2</v>
      </c>
    </row>
    <row r="4" ht="28.5" customHeight="1" spans="1:9">
      <c r="A4" s="46" t="s">
        <v>339</v>
      </c>
      <c r="B4" s="47" t="s">
        <v>340</v>
      </c>
      <c r="C4" s="48" t="s">
        <v>783</v>
      </c>
      <c r="D4" s="46" t="s">
        <v>784</v>
      </c>
      <c r="E4" s="46" t="s">
        <v>785</v>
      </c>
      <c r="F4" s="46" t="s">
        <v>786</v>
      </c>
      <c r="G4" s="47" t="s">
        <v>787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744</v>
      </c>
      <c r="H5" s="47" t="s">
        <v>788</v>
      </c>
      <c r="I5" s="47" t="s">
        <v>583</v>
      </c>
    </row>
    <row r="6" ht="17.25" customHeight="1" spans="1:9">
      <c r="A6" s="51" t="s">
        <v>84</v>
      </c>
      <c r="B6" s="52" t="s">
        <v>85</v>
      </c>
      <c r="C6" s="51" t="s">
        <v>86</v>
      </c>
      <c r="D6" s="53" t="s">
        <v>87</v>
      </c>
      <c r="E6" s="51" t="s">
        <v>88</v>
      </c>
      <c r="F6" s="52" t="s">
        <v>89</v>
      </c>
      <c r="G6" s="54" t="s">
        <v>90</v>
      </c>
      <c r="H6" s="53" t="s">
        <v>91</v>
      </c>
      <c r="I6" s="53">
        <v>9</v>
      </c>
    </row>
    <row r="7" ht="19.5" customHeight="1" spans="1:9">
      <c r="A7" s="55"/>
      <c r="B7" s="30"/>
      <c r="C7" s="30"/>
      <c r="D7" s="28"/>
      <c r="E7" s="20"/>
      <c r="F7" s="54"/>
      <c r="G7" s="56"/>
      <c r="H7" s="57"/>
      <c r="I7" s="57"/>
    </row>
    <row r="8" ht="19.5" customHeight="1" spans="1:9">
      <c r="A8" s="58" t="s">
        <v>56</v>
      </c>
      <c r="B8" s="59"/>
      <c r="C8" s="59"/>
      <c r="D8" s="60"/>
      <c r="E8" s="61"/>
      <c r="F8" s="61"/>
      <c r="G8" s="56"/>
      <c r="H8" s="57"/>
      <c r="I8" s="57"/>
    </row>
    <row r="9" customHeight="1" spans="1:2">
      <c r="A9" s="62" t="s">
        <v>750</v>
      </c>
      <c r="B9" s="62"/>
    </row>
  </sheetData>
  <mergeCells count="12">
    <mergeCell ref="A1:I1"/>
    <mergeCell ref="A2:I2"/>
    <mergeCell ref="A3:C3"/>
    <mergeCell ref="G4:I4"/>
    <mergeCell ref="A8:F8"/>
    <mergeCell ref="A9:B9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4"/>
  <sheetViews>
    <sheetView showZeros="0" topLeftCell="A8" workbookViewId="0">
      <selection activeCell="C18" sqref="C18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4.6272727272727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4:11">
      <c r="D1" s="1"/>
      <c r="E1" s="1"/>
      <c r="F1" s="1"/>
      <c r="G1" s="1"/>
      <c r="K1" s="2" t="s">
        <v>789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">
        <v>1</v>
      </c>
      <c r="B3" s="5"/>
      <c r="C3" s="5"/>
      <c r="D3" s="5"/>
      <c r="E3" s="5"/>
      <c r="F3" s="5"/>
      <c r="G3" s="5"/>
      <c r="H3" s="6"/>
      <c r="I3" s="6"/>
      <c r="J3" s="6"/>
      <c r="K3" s="7" t="s">
        <v>2</v>
      </c>
    </row>
    <row r="4" ht="21.75" customHeight="1" spans="1:11">
      <c r="A4" s="8" t="s">
        <v>434</v>
      </c>
      <c r="B4" s="8" t="s">
        <v>342</v>
      </c>
      <c r="C4" s="8" t="s">
        <v>435</v>
      </c>
      <c r="D4" s="9" t="s">
        <v>343</v>
      </c>
      <c r="E4" s="9" t="s">
        <v>344</v>
      </c>
      <c r="F4" s="9" t="s">
        <v>436</v>
      </c>
      <c r="G4" s="9" t="s">
        <v>437</v>
      </c>
      <c r="H4" s="26" t="s">
        <v>56</v>
      </c>
      <c r="I4" s="10" t="s">
        <v>790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59</v>
      </c>
      <c r="J5" s="9" t="s">
        <v>60</v>
      </c>
      <c r="K5" s="9" t="s">
        <v>61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58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24" customHeight="1" spans="1:11">
      <c r="A8" s="28"/>
      <c r="B8" s="20" t="s">
        <v>536</v>
      </c>
      <c r="C8" s="28"/>
      <c r="D8" s="28"/>
      <c r="E8" s="28"/>
      <c r="F8" s="28"/>
      <c r="G8" s="28"/>
      <c r="H8" s="29">
        <v>74000</v>
      </c>
      <c r="I8" s="36">
        <v>74000</v>
      </c>
      <c r="J8" s="36"/>
      <c r="K8" s="29"/>
    </row>
    <row r="9" ht="27" customHeight="1" spans="1:11">
      <c r="A9" s="30" t="s">
        <v>440</v>
      </c>
      <c r="B9" s="20" t="s">
        <v>536</v>
      </c>
      <c r="C9" s="20" t="s">
        <v>71</v>
      </c>
      <c r="D9" s="20" t="s">
        <v>251</v>
      </c>
      <c r="E9" s="20" t="s">
        <v>252</v>
      </c>
      <c r="F9" s="20" t="s">
        <v>485</v>
      </c>
      <c r="G9" s="20" t="s">
        <v>486</v>
      </c>
      <c r="H9" s="22">
        <v>74000</v>
      </c>
      <c r="I9" s="22">
        <v>74000</v>
      </c>
      <c r="J9" s="22"/>
      <c r="K9" s="29"/>
    </row>
    <row r="10" ht="24" customHeight="1" spans="1:11">
      <c r="A10" s="31"/>
      <c r="B10" s="20" t="s">
        <v>540</v>
      </c>
      <c r="C10" s="31"/>
      <c r="D10" s="31"/>
      <c r="E10" s="31"/>
      <c r="F10" s="31"/>
      <c r="G10" s="31"/>
      <c r="H10" s="29">
        <v>10000</v>
      </c>
      <c r="I10" s="36">
        <v>10000</v>
      </c>
      <c r="J10" s="36"/>
      <c r="K10" s="29"/>
    </row>
    <row r="11" ht="27" customHeight="1" spans="1:11">
      <c r="A11" s="30" t="s">
        <v>440</v>
      </c>
      <c r="B11" s="20" t="s">
        <v>540</v>
      </c>
      <c r="C11" s="20" t="s">
        <v>71</v>
      </c>
      <c r="D11" s="20" t="s">
        <v>257</v>
      </c>
      <c r="E11" s="20" t="s">
        <v>258</v>
      </c>
      <c r="F11" s="20" t="s">
        <v>400</v>
      </c>
      <c r="G11" s="20" t="s">
        <v>401</v>
      </c>
      <c r="H11" s="22">
        <v>10000</v>
      </c>
      <c r="I11" s="22">
        <v>10000</v>
      </c>
      <c r="J11" s="22"/>
      <c r="K11" s="29"/>
    </row>
    <row r="12" ht="27" customHeight="1" spans="1:11">
      <c r="A12" s="31"/>
      <c r="B12" s="20" t="s">
        <v>538</v>
      </c>
      <c r="C12" s="31"/>
      <c r="D12" s="31"/>
      <c r="E12" s="31"/>
      <c r="F12" s="31"/>
      <c r="G12" s="31"/>
      <c r="H12" s="29">
        <v>960000</v>
      </c>
      <c r="I12" s="36">
        <v>960000</v>
      </c>
      <c r="J12" s="36"/>
      <c r="K12" s="29"/>
    </row>
    <row r="13" ht="27" customHeight="1" spans="1:11">
      <c r="A13" s="30" t="s">
        <v>440</v>
      </c>
      <c r="B13" s="20" t="s">
        <v>538</v>
      </c>
      <c r="C13" s="20" t="s">
        <v>71</v>
      </c>
      <c r="D13" s="20" t="s">
        <v>255</v>
      </c>
      <c r="E13" s="20" t="s">
        <v>256</v>
      </c>
      <c r="F13" s="20" t="s">
        <v>485</v>
      </c>
      <c r="G13" s="20" t="s">
        <v>486</v>
      </c>
      <c r="H13" s="22">
        <v>960000</v>
      </c>
      <c r="I13" s="22">
        <v>960000</v>
      </c>
      <c r="J13" s="22"/>
      <c r="K13" s="29"/>
    </row>
    <row r="14" ht="18.75" customHeight="1" spans="1:11">
      <c r="A14" s="32" t="s">
        <v>330</v>
      </c>
      <c r="B14" s="33"/>
      <c r="C14" s="33"/>
      <c r="D14" s="33"/>
      <c r="E14" s="33"/>
      <c r="F14" s="33"/>
      <c r="G14" s="34"/>
      <c r="H14" s="22">
        <v>1044000</v>
      </c>
      <c r="I14" s="22">
        <v>1044000</v>
      </c>
      <c r="J14" s="22"/>
      <c r="K14" s="29"/>
    </row>
  </sheetData>
  <mergeCells count="15">
    <mergeCell ref="A2:K2"/>
    <mergeCell ref="A3:G3"/>
    <mergeCell ref="I4:K4"/>
    <mergeCell ref="A14:G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51"/>
  <sheetViews>
    <sheetView showZeros="0" workbookViewId="0">
      <selection activeCell="D86" sqref="D86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ht="13.5" customHeight="1" spans="4:7">
      <c r="D1" s="1"/>
      <c r="G1" s="2" t="s">
        <v>791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">
        <v>1</v>
      </c>
      <c r="B3" s="5"/>
      <c r="C3" s="5"/>
      <c r="D3" s="5"/>
      <c r="E3" s="6"/>
      <c r="F3" s="6"/>
      <c r="G3" s="7" t="s">
        <v>2</v>
      </c>
    </row>
    <row r="4" ht="21.75" customHeight="1" spans="1:7">
      <c r="A4" s="8" t="s">
        <v>435</v>
      </c>
      <c r="B4" s="8" t="s">
        <v>434</v>
      </c>
      <c r="C4" s="8" t="s">
        <v>342</v>
      </c>
      <c r="D4" s="9" t="s">
        <v>792</v>
      </c>
      <c r="E4" s="10" t="s">
        <v>59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58</v>
      </c>
      <c r="G6" s="17"/>
    </row>
    <row r="7" ht="2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5" customHeight="1" spans="1:7">
      <c r="A8" s="20" t="s">
        <v>71</v>
      </c>
      <c r="B8" s="21"/>
      <c r="C8" s="21"/>
      <c r="D8" s="20"/>
      <c r="E8" s="22">
        <v>4880309.62</v>
      </c>
      <c r="F8" s="22"/>
      <c r="G8" s="22"/>
    </row>
    <row r="9" ht="25" customHeight="1" spans="1:7">
      <c r="A9" s="20" t="s">
        <v>71</v>
      </c>
      <c r="B9" s="20" t="s">
        <v>793</v>
      </c>
      <c r="C9" s="20" t="s">
        <v>452</v>
      </c>
      <c r="D9" s="20" t="s">
        <v>794</v>
      </c>
      <c r="E9" s="22">
        <v>20000</v>
      </c>
      <c r="F9" s="22"/>
      <c r="G9" s="22"/>
    </row>
    <row r="10" ht="25" customHeight="1" spans="1:7">
      <c r="A10" s="20" t="s">
        <v>71</v>
      </c>
      <c r="B10" s="20" t="s">
        <v>793</v>
      </c>
      <c r="C10" s="20" t="s">
        <v>454</v>
      </c>
      <c r="D10" s="20" t="s">
        <v>794</v>
      </c>
      <c r="E10" s="22">
        <v>20000</v>
      </c>
      <c r="F10" s="22"/>
      <c r="G10" s="22"/>
    </row>
    <row r="11" ht="25" customHeight="1" spans="1:7">
      <c r="A11" s="20" t="s">
        <v>71</v>
      </c>
      <c r="B11" s="20" t="s">
        <v>793</v>
      </c>
      <c r="C11" s="20" t="s">
        <v>456</v>
      </c>
      <c r="D11" s="20" t="s">
        <v>794</v>
      </c>
      <c r="E11" s="22">
        <v>20000</v>
      </c>
      <c r="F11" s="22"/>
      <c r="G11" s="22"/>
    </row>
    <row r="12" ht="25" customHeight="1" spans="1:7">
      <c r="A12" s="20" t="s">
        <v>71</v>
      </c>
      <c r="B12" s="20" t="s">
        <v>793</v>
      </c>
      <c r="C12" s="20" t="s">
        <v>458</v>
      </c>
      <c r="D12" s="20" t="s">
        <v>794</v>
      </c>
      <c r="E12" s="22">
        <v>15000</v>
      </c>
      <c r="F12" s="22"/>
      <c r="G12" s="22"/>
    </row>
    <row r="13" ht="25" customHeight="1" spans="1:7">
      <c r="A13" s="20" t="s">
        <v>71</v>
      </c>
      <c r="B13" s="20" t="s">
        <v>793</v>
      </c>
      <c r="C13" s="20" t="s">
        <v>460</v>
      </c>
      <c r="D13" s="20" t="s">
        <v>794</v>
      </c>
      <c r="E13" s="22">
        <v>6000</v>
      </c>
      <c r="F13" s="22"/>
      <c r="G13" s="22"/>
    </row>
    <row r="14" ht="25" customHeight="1" spans="1:7">
      <c r="A14" s="20" t="s">
        <v>71</v>
      </c>
      <c r="B14" s="20" t="s">
        <v>793</v>
      </c>
      <c r="C14" s="20" t="s">
        <v>462</v>
      </c>
      <c r="D14" s="20" t="s">
        <v>794</v>
      </c>
      <c r="E14" s="22">
        <v>1940</v>
      </c>
      <c r="F14" s="22"/>
      <c r="G14" s="22"/>
    </row>
    <row r="15" ht="25" customHeight="1" spans="1:7">
      <c r="A15" s="20" t="s">
        <v>71</v>
      </c>
      <c r="B15" s="20" t="s">
        <v>793</v>
      </c>
      <c r="C15" s="20" t="s">
        <v>464</v>
      </c>
      <c r="D15" s="20" t="s">
        <v>794</v>
      </c>
      <c r="E15" s="22">
        <v>10000</v>
      </c>
      <c r="F15" s="22"/>
      <c r="G15" s="22"/>
    </row>
    <row r="16" ht="25" customHeight="1" spans="1:7">
      <c r="A16" s="20" t="s">
        <v>71</v>
      </c>
      <c r="B16" s="20" t="s">
        <v>793</v>
      </c>
      <c r="C16" s="20" t="s">
        <v>466</v>
      </c>
      <c r="D16" s="20" t="s">
        <v>794</v>
      </c>
      <c r="E16" s="22">
        <v>20000</v>
      </c>
      <c r="F16" s="22"/>
      <c r="G16" s="22"/>
    </row>
    <row r="17" ht="25" customHeight="1" spans="1:7">
      <c r="A17" s="20" t="s">
        <v>71</v>
      </c>
      <c r="B17" s="20" t="s">
        <v>793</v>
      </c>
      <c r="C17" s="20" t="s">
        <v>470</v>
      </c>
      <c r="D17" s="20" t="s">
        <v>794</v>
      </c>
      <c r="E17" s="22">
        <v>30000</v>
      </c>
      <c r="F17" s="22"/>
      <c r="G17" s="22"/>
    </row>
    <row r="18" ht="25" customHeight="1" spans="1:7">
      <c r="A18" s="20" t="s">
        <v>71</v>
      </c>
      <c r="B18" s="20" t="s">
        <v>793</v>
      </c>
      <c r="C18" s="20" t="s">
        <v>472</v>
      </c>
      <c r="D18" s="20" t="s">
        <v>794</v>
      </c>
      <c r="E18" s="22">
        <v>28800</v>
      </c>
      <c r="F18" s="22"/>
      <c r="G18" s="22"/>
    </row>
    <row r="19" ht="25" customHeight="1" spans="1:7">
      <c r="A19" s="20" t="s">
        <v>71</v>
      </c>
      <c r="B19" s="20" t="s">
        <v>793</v>
      </c>
      <c r="C19" s="20" t="s">
        <v>474</v>
      </c>
      <c r="D19" s="20" t="s">
        <v>794</v>
      </c>
      <c r="E19" s="22">
        <v>10000</v>
      </c>
      <c r="F19" s="22"/>
      <c r="G19" s="22"/>
    </row>
    <row r="20" ht="25" customHeight="1" spans="1:7">
      <c r="A20" s="20" t="s">
        <v>71</v>
      </c>
      <c r="B20" s="20" t="s">
        <v>793</v>
      </c>
      <c r="C20" s="20" t="s">
        <v>476</v>
      </c>
      <c r="D20" s="20" t="s">
        <v>794</v>
      </c>
      <c r="E20" s="22">
        <v>700000</v>
      </c>
      <c r="F20" s="22"/>
      <c r="G20" s="22"/>
    </row>
    <row r="21" ht="25" customHeight="1" spans="1:7">
      <c r="A21" s="20" t="s">
        <v>71</v>
      </c>
      <c r="B21" s="20" t="s">
        <v>793</v>
      </c>
      <c r="C21" s="20" t="s">
        <v>478</v>
      </c>
      <c r="D21" s="20" t="s">
        <v>794</v>
      </c>
      <c r="E21" s="22">
        <v>17591</v>
      </c>
      <c r="F21" s="22"/>
      <c r="G21" s="22"/>
    </row>
    <row r="22" ht="25" customHeight="1" spans="1:7">
      <c r="A22" s="20" t="s">
        <v>71</v>
      </c>
      <c r="B22" s="20" t="s">
        <v>793</v>
      </c>
      <c r="C22" s="20" t="s">
        <v>480</v>
      </c>
      <c r="D22" s="20" t="s">
        <v>794</v>
      </c>
      <c r="E22" s="22">
        <v>30000</v>
      </c>
      <c r="F22" s="22"/>
      <c r="G22" s="22"/>
    </row>
    <row r="23" ht="25" customHeight="1" spans="1:7">
      <c r="A23" s="20" t="s">
        <v>71</v>
      </c>
      <c r="B23" s="20" t="s">
        <v>793</v>
      </c>
      <c r="C23" s="20" t="s">
        <v>482</v>
      </c>
      <c r="D23" s="20" t="s">
        <v>794</v>
      </c>
      <c r="E23" s="22">
        <v>18270</v>
      </c>
      <c r="F23" s="22"/>
      <c r="G23" s="22"/>
    </row>
    <row r="24" ht="25" customHeight="1" spans="1:7">
      <c r="A24" s="20" t="s">
        <v>71</v>
      </c>
      <c r="B24" s="20" t="s">
        <v>793</v>
      </c>
      <c r="C24" s="20" t="s">
        <v>484</v>
      </c>
      <c r="D24" s="20" t="s">
        <v>794</v>
      </c>
      <c r="E24" s="22">
        <v>46369.33</v>
      </c>
      <c r="F24" s="22"/>
      <c r="G24" s="22"/>
    </row>
    <row r="25" ht="25" customHeight="1" spans="1:7">
      <c r="A25" s="20" t="s">
        <v>71</v>
      </c>
      <c r="B25" s="20" t="s">
        <v>793</v>
      </c>
      <c r="C25" s="20" t="s">
        <v>488</v>
      </c>
      <c r="D25" s="20" t="s">
        <v>794</v>
      </c>
      <c r="E25" s="22">
        <v>10000</v>
      </c>
      <c r="F25" s="22"/>
      <c r="G25" s="22"/>
    </row>
    <row r="26" ht="25" customHeight="1" spans="1:7">
      <c r="A26" s="20" t="s">
        <v>71</v>
      </c>
      <c r="B26" s="20" t="s">
        <v>793</v>
      </c>
      <c r="C26" s="20" t="s">
        <v>490</v>
      </c>
      <c r="D26" s="20" t="s">
        <v>794</v>
      </c>
      <c r="E26" s="22">
        <v>50000</v>
      </c>
      <c r="F26" s="22"/>
      <c r="G26" s="22"/>
    </row>
    <row r="27" ht="25" customHeight="1" spans="1:7">
      <c r="A27" s="20" t="s">
        <v>71</v>
      </c>
      <c r="B27" s="20" t="s">
        <v>793</v>
      </c>
      <c r="C27" s="20" t="s">
        <v>492</v>
      </c>
      <c r="D27" s="20" t="s">
        <v>794</v>
      </c>
      <c r="E27" s="22">
        <v>74400</v>
      </c>
      <c r="F27" s="22"/>
      <c r="G27" s="22"/>
    </row>
    <row r="28" ht="25" customHeight="1" spans="1:7">
      <c r="A28" s="20" t="s">
        <v>71</v>
      </c>
      <c r="B28" s="20" t="s">
        <v>793</v>
      </c>
      <c r="C28" s="20" t="s">
        <v>494</v>
      </c>
      <c r="D28" s="20" t="s">
        <v>794</v>
      </c>
      <c r="E28" s="22">
        <v>110000</v>
      </c>
      <c r="F28" s="22"/>
      <c r="G28" s="22"/>
    </row>
    <row r="29" ht="25" customHeight="1" spans="1:7">
      <c r="A29" s="20" t="s">
        <v>71</v>
      </c>
      <c r="B29" s="20" t="s">
        <v>793</v>
      </c>
      <c r="C29" s="20" t="s">
        <v>496</v>
      </c>
      <c r="D29" s="20" t="s">
        <v>794</v>
      </c>
      <c r="E29" s="22">
        <v>249936</v>
      </c>
      <c r="F29" s="22"/>
      <c r="G29" s="22"/>
    </row>
    <row r="30" ht="25" customHeight="1" spans="1:7">
      <c r="A30" s="20" t="s">
        <v>71</v>
      </c>
      <c r="B30" s="20" t="s">
        <v>793</v>
      </c>
      <c r="C30" s="20" t="s">
        <v>498</v>
      </c>
      <c r="D30" s="20" t="s">
        <v>794</v>
      </c>
      <c r="E30" s="22">
        <v>1652139.89</v>
      </c>
      <c r="F30" s="22"/>
      <c r="G30" s="22"/>
    </row>
    <row r="31" ht="25" customHeight="1" spans="1:7">
      <c r="A31" s="20" t="s">
        <v>71</v>
      </c>
      <c r="B31" s="20" t="s">
        <v>793</v>
      </c>
      <c r="C31" s="20" t="s">
        <v>500</v>
      </c>
      <c r="D31" s="20" t="s">
        <v>794</v>
      </c>
      <c r="E31" s="22">
        <v>40000</v>
      </c>
      <c r="F31" s="22"/>
      <c r="G31" s="22"/>
    </row>
    <row r="32" ht="25" customHeight="1" spans="1:7">
      <c r="A32" s="20" t="s">
        <v>71</v>
      </c>
      <c r="B32" s="20" t="s">
        <v>793</v>
      </c>
      <c r="C32" s="20" t="s">
        <v>502</v>
      </c>
      <c r="D32" s="20" t="s">
        <v>794</v>
      </c>
      <c r="E32" s="22">
        <v>249270</v>
      </c>
      <c r="F32" s="22"/>
      <c r="G32" s="22"/>
    </row>
    <row r="33" ht="25" customHeight="1" spans="1:7">
      <c r="A33" s="20" t="s">
        <v>71</v>
      </c>
      <c r="B33" s="20" t="s">
        <v>793</v>
      </c>
      <c r="C33" s="20" t="s">
        <v>506</v>
      </c>
      <c r="D33" s="20" t="s">
        <v>794</v>
      </c>
      <c r="E33" s="22">
        <v>4887</v>
      </c>
      <c r="F33" s="22"/>
      <c r="G33" s="22"/>
    </row>
    <row r="34" ht="25" customHeight="1" spans="1:7">
      <c r="A34" s="20" t="s">
        <v>71</v>
      </c>
      <c r="B34" s="20" t="s">
        <v>793</v>
      </c>
      <c r="C34" s="20" t="s">
        <v>508</v>
      </c>
      <c r="D34" s="20" t="s">
        <v>794</v>
      </c>
      <c r="E34" s="22">
        <v>9548.4</v>
      </c>
      <c r="F34" s="22"/>
      <c r="G34" s="22"/>
    </row>
    <row r="35" ht="25" customHeight="1" spans="1:7">
      <c r="A35" s="20" t="s">
        <v>71</v>
      </c>
      <c r="B35" s="20" t="s">
        <v>793</v>
      </c>
      <c r="C35" s="20" t="s">
        <v>514</v>
      </c>
      <c r="D35" s="20" t="s">
        <v>794</v>
      </c>
      <c r="E35" s="22">
        <v>12445</v>
      </c>
      <c r="F35" s="22"/>
      <c r="G35" s="22"/>
    </row>
    <row r="36" ht="25" customHeight="1" spans="1:7">
      <c r="A36" s="20" t="s">
        <v>71</v>
      </c>
      <c r="B36" s="20" t="s">
        <v>793</v>
      </c>
      <c r="C36" s="20" t="s">
        <v>516</v>
      </c>
      <c r="D36" s="20" t="s">
        <v>794</v>
      </c>
      <c r="E36" s="22">
        <v>1981</v>
      </c>
      <c r="F36" s="22"/>
      <c r="G36" s="22"/>
    </row>
    <row r="37" ht="25" customHeight="1" spans="1:7">
      <c r="A37" s="20" t="s">
        <v>71</v>
      </c>
      <c r="B37" s="20" t="s">
        <v>793</v>
      </c>
      <c r="C37" s="20" t="s">
        <v>518</v>
      </c>
      <c r="D37" s="20" t="s">
        <v>794</v>
      </c>
      <c r="E37" s="22">
        <v>14000</v>
      </c>
      <c r="F37" s="22"/>
      <c r="G37" s="22"/>
    </row>
    <row r="38" ht="25" customHeight="1" spans="1:7">
      <c r="A38" s="20" t="s">
        <v>71</v>
      </c>
      <c r="B38" s="20" t="s">
        <v>793</v>
      </c>
      <c r="C38" s="20" t="s">
        <v>522</v>
      </c>
      <c r="D38" s="20" t="s">
        <v>794</v>
      </c>
      <c r="E38" s="22">
        <v>50000</v>
      </c>
      <c r="F38" s="22"/>
      <c r="G38" s="22"/>
    </row>
    <row r="39" ht="25" customHeight="1" spans="1:7">
      <c r="A39" s="20" t="s">
        <v>71</v>
      </c>
      <c r="B39" s="20" t="s">
        <v>793</v>
      </c>
      <c r="C39" s="20" t="s">
        <v>524</v>
      </c>
      <c r="D39" s="20" t="s">
        <v>794</v>
      </c>
      <c r="E39" s="22">
        <v>70093</v>
      </c>
      <c r="F39" s="22"/>
      <c r="G39" s="22"/>
    </row>
    <row r="40" ht="25" customHeight="1" spans="1:7">
      <c r="A40" s="20" t="s">
        <v>71</v>
      </c>
      <c r="B40" s="20" t="s">
        <v>793</v>
      </c>
      <c r="C40" s="20" t="s">
        <v>530</v>
      </c>
      <c r="D40" s="20" t="s">
        <v>794</v>
      </c>
      <c r="E40" s="22">
        <v>10000</v>
      </c>
      <c r="F40" s="22"/>
      <c r="G40" s="22"/>
    </row>
    <row r="41" ht="25" customHeight="1" spans="1:7">
      <c r="A41" s="20" t="s">
        <v>71</v>
      </c>
      <c r="B41" s="20" t="s">
        <v>793</v>
      </c>
      <c r="C41" s="20" t="s">
        <v>532</v>
      </c>
      <c r="D41" s="20" t="s">
        <v>794</v>
      </c>
      <c r="E41" s="22">
        <v>11698</v>
      </c>
      <c r="F41" s="22"/>
      <c r="G41" s="22"/>
    </row>
    <row r="42" ht="25" customHeight="1" spans="1:7">
      <c r="A42" s="20" t="s">
        <v>71</v>
      </c>
      <c r="B42" s="20" t="s">
        <v>793</v>
      </c>
      <c r="C42" s="20" t="s">
        <v>534</v>
      </c>
      <c r="D42" s="20" t="s">
        <v>794</v>
      </c>
      <c r="E42" s="22">
        <v>5000</v>
      </c>
      <c r="F42" s="22"/>
      <c r="G42" s="22"/>
    </row>
    <row r="43" ht="25" customHeight="1" spans="1:7">
      <c r="A43" s="20" t="s">
        <v>71</v>
      </c>
      <c r="B43" s="20" t="s">
        <v>793</v>
      </c>
      <c r="C43" s="20" t="s">
        <v>536</v>
      </c>
      <c r="D43" s="20" t="s">
        <v>794</v>
      </c>
      <c r="E43" s="22">
        <v>74000</v>
      </c>
      <c r="F43" s="22"/>
      <c r="G43" s="22"/>
    </row>
    <row r="44" ht="25" customHeight="1" spans="1:7">
      <c r="A44" s="20" t="s">
        <v>71</v>
      </c>
      <c r="B44" s="20" t="s">
        <v>793</v>
      </c>
      <c r="C44" s="20" t="s">
        <v>538</v>
      </c>
      <c r="D44" s="20" t="s">
        <v>794</v>
      </c>
      <c r="E44" s="22">
        <v>960000</v>
      </c>
      <c r="F44" s="22"/>
      <c r="G44" s="22"/>
    </row>
    <row r="45" ht="25" customHeight="1" spans="1:7">
      <c r="A45" s="20" t="s">
        <v>71</v>
      </c>
      <c r="B45" s="20" t="s">
        <v>793</v>
      </c>
      <c r="C45" s="20" t="s">
        <v>540</v>
      </c>
      <c r="D45" s="20" t="s">
        <v>794</v>
      </c>
      <c r="E45" s="22">
        <v>10000</v>
      </c>
      <c r="F45" s="22"/>
      <c r="G45" s="22"/>
    </row>
    <row r="46" ht="25" customHeight="1" spans="1:7">
      <c r="A46" s="20" t="s">
        <v>71</v>
      </c>
      <c r="B46" s="20" t="s">
        <v>795</v>
      </c>
      <c r="C46" s="20" t="s">
        <v>561</v>
      </c>
      <c r="D46" s="20" t="s">
        <v>794</v>
      </c>
      <c r="E46" s="22">
        <v>88000</v>
      </c>
      <c r="F46" s="22"/>
      <c r="G46" s="22"/>
    </row>
    <row r="47" ht="25" customHeight="1" spans="1:7">
      <c r="A47" s="20" t="s">
        <v>71</v>
      </c>
      <c r="B47" s="20" t="s">
        <v>795</v>
      </c>
      <c r="C47" s="20" t="s">
        <v>563</v>
      </c>
      <c r="D47" s="20" t="s">
        <v>794</v>
      </c>
      <c r="E47" s="22">
        <v>74541</v>
      </c>
      <c r="F47" s="22"/>
      <c r="G47" s="22"/>
    </row>
    <row r="48" ht="25" customHeight="1" spans="1:7">
      <c r="A48" s="20" t="s">
        <v>71</v>
      </c>
      <c r="B48" s="20" t="s">
        <v>795</v>
      </c>
      <c r="C48" s="20" t="s">
        <v>565</v>
      </c>
      <c r="D48" s="20" t="s">
        <v>794</v>
      </c>
      <c r="E48" s="22">
        <v>30000</v>
      </c>
      <c r="F48" s="22"/>
      <c r="G48" s="22"/>
    </row>
    <row r="49" ht="25" customHeight="1" spans="1:7">
      <c r="A49" s="20" t="s">
        <v>71</v>
      </c>
      <c r="B49" s="20" t="s">
        <v>795</v>
      </c>
      <c r="C49" s="20" t="s">
        <v>567</v>
      </c>
      <c r="D49" s="20" t="s">
        <v>794</v>
      </c>
      <c r="E49" s="22">
        <v>10000</v>
      </c>
      <c r="F49" s="22"/>
      <c r="G49" s="22"/>
    </row>
    <row r="50" ht="25" customHeight="1" spans="1:7">
      <c r="A50" s="20" t="s">
        <v>71</v>
      </c>
      <c r="B50" s="20" t="s">
        <v>795</v>
      </c>
      <c r="C50" s="20" t="s">
        <v>569</v>
      </c>
      <c r="D50" s="20" t="s">
        <v>794</v>
      </c>
      <c r="E50" s="22">
        <v>14400</v>
      </c>
      <c r="F50" s="22"/>
      <c r="G50" s="22"/>
    </row>
    <row r="51" ht="25" customHeight="1" spans="1:7">
      <c r="A51" s="23" t="s">
        <v>56</v>
      </c>
      <c r="B51" s="24" t="s">
        <v>796</v>
      </c>
      <c r="C51" s="24"/>
      <c r="D51" s="25"/>
      <c r="E51" s="22">
        <v>4880309.62</v>
      </c>
      <c r="F51" s="22"/>
      <c r="G51" s="22"/>
    </row>
  </sheetData>
  <mergeCells count="11">
    <mergeCell ref="A2:G2"/>
    <mergeCell ref="A3:D3"/>
    <mergeCell ref="E4:G4"/>
    <mergeCell ref="A51:D5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selection activeCell="B17" sqref="B17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ht="17.25" customHeight="1" spans="1:1">
      <c r="A1" s="63" t="s">
        <v>53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">
        <v>1</v>
      </c>
      <c r="S3" s="45" t="s">
        <v>2</v>
      </c>
    </row>
    <row r="4" ht="21.75" customHeight="1" spans="1:19">
      <c r="A4" s="185" t="s">
        <v>54</v>
      </c>
      <c r="B4" s="186" t="s">
        <v>55</v>
      </c>
      <c r="C4" s="186" t="s">
        <v>56</v>
      </c>
      <c r="D4" s="187" t="s">
        <v>57</v>
      </c>
      <c r="E4" s="187"/>
      <c r="F4" s="187"/>
      <c r="G4" s="187"/>
      <c r="H4" s="187"/>
      <c r="I4" s="134"/>
      <c r="J4" s="187"/>
      <c r="K4" s="187"/>
      <c r="L4" s="187"/>
      <c r="M4" s="187"/>
      <c r="N4" s="193"/>
      <c r="O4" s="187" t="s">
        <v>46</v>
      </c>
      <c r="P4" s="187"/>
      <c r="Q4" s="187"/>
      <c r="R4" s="187"/>
      <c r="S4" s="193"/>
    </row>
    <row r="5" ht="27" customHeight="1" spans="1:19">
      <c r="A5" s="188"/>
      <c r="B5" s="189"/>
      <c r="C5" s="189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194" t="s">
        <v>63</v>
      </c>
      <c r="J5" s="195"/>
      <c r="K5" s="195"/>
      <c r="L5" s="195"/>
      <c r="M5" s="195"/>
      <c r="N5" s="196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30" customHeight="1" spans="1:19">
      <c r="A6" s="190"/>
      <c r="B6" s="104"/>
      <c r="C6" s="114"/>
      <c r="D6" s="114"/>
      <c r="E6" s="114"/>
      <c r="F6" s="114"/>
      <c r="G6" s="114"/>
      <c r="H6" s="114"/>
      <c r="I6" s="69" t="s">
        <v>58</v>
      </c>
      <c r="J6" s="196" t="s">
        <v>65</v>
      </c>
      <c r="K6" s="196" t="s">
        <v>66</v>
      </c>
      <c r="L6" s="196" t="s">
        <v>67</v>
      </c>
      <c r="M6" s="196" t="s">
        <v>68</v>
      </c>
      <c r="N6" s="196" t="s">
        <v>69</v>
      </c>
      <c r="O6" s="197"/>
      <c r="P6" s="197"/>
      <c r="Q6" s="197"/>
      <c r="R6" s="197"/>
      <c r="S6" s="114"/>
    </row>
    <row r="7" ht="15" customHeight="1" spans="1:19">
      <c r="A7" s="191">
        <v>1</v>
      </c>
      <c r="B7" s="191">
        <v>2</v>
      </c>
      <c r="C7" s="191">
        <v>3</v>
      </c>
      <c r="D7" s="191">
        <v>4</v>
      </c>
      <c r="E7" s="191">
        <v>5</v>
      </c>
      <c r="F7" s="191">
        <v>6</v>
      </c>
      <c r="G7" s="191">
        <v>7</v>
      </c>
      <c r="H7" s="191">
        <v>8</v>
      </c>
      <c r="I7" s="69">
        <v>9</v>
      </c>
      <c r="J7" s="191">
        <v>10</v>
      </c>
      <c r="K7" s="191">
        <v>11</v>
      </c>
      <c r="L7" s="191">
        <v>12</v>
      </c>
      <c r="M7" s="191">
        <v>13</v>
      </c>
      <c r="N7" s="191">
        <v>14</v>
      </c>
      <c r="O7" s="191">
        <v>15</v>
      </c>
      <c r="P7" s="191">
        <v>16</v>
      </c>
      <c r="Q7" s="191">
        <v>17</v>
      </c>
      <c r="R7" s="191">
        <v>18</v>
      </c>
      <c r="S7" s="191">
        <v>19</v>
      </c>
    </row>
    <row r="8" ht="18" customHeight="1" spans="1:19">
      <c r="A8" s="20" t="s">
        <v>70</v>
      </c>
      <c r="B8" s="20" t="s">
        <v>71</v>
      </c>
      <c r="C8" s="109">
        <v>27597340.1</v>
      </c>
      <c r="D8" s="78">
        <v>26412294.99</v>
      </c>
      <c r="E8" s="78">
        <v>26202294.99</v>
      </c>
      <c r="F8" s="78">
        <v>210000</v>
      </c>
      <c r="G8" s="78"/>
      <c r="H8" s="78"/>
      <c r="I8" s="78"/>
      <c r="J8" s="78"/>
      <c r="K8" s="78"/>
      <c r="L8" s="78"/>
      <c r="M8" s="78"/>
      <c r="N8" s="78"/>
      <c r="O8" s="78">
        <v>1185045.11</v>
      </c>
      <c r="P8" s="78">
        <v>1183509.11</v>
      </c>
      <c r="Q8" s="78"/>
      <c r="R8" s="78">
        <v>1536</v>
      </c>
      <c r="S8" s="78"/>
    </row>
    <row r="9" ht="18" customHeight="1" spans="1:19">
      <c r="A9" s="132" t="s">
        <v>72</v>
      </c>
      <c r="B9" s="132" t="s">
        <v>71</v>
      </c>
      <c r="C9" s="109">
        <v>27597340.1</v>
      </c>
      <c r="D9" s="78">
        <v>26412294.99</v>
      </c>
      <c r="E9" s="78">
        <v>26202294.99</v>
      </c>
      <c r="F9" s="78">
        <v>210000</v>
      </c>
      <c r="G9" s="78"/>
      <c r="H9" s="78"/>
      <c r="I9" s="78"/>
      <c r="J9" s="78"/>
      <c r="K9" s="78"/>
      <c r="L9" s="78"/>
      <c r="M9" s="78"/>
      <c r="N9" s="78"/>
      <c r="O9" s="78">
        <v>1185045.11</v>
      </c>
      <c r="P9" s="78">
        <v>1183509.11</v>
      </c>
      <c r="Q9" s="78"/>
      <c r="R9" s="78">
        <v>1536</v>
      </c>
      <c r="S9" s="78"/>
    </row>
    <row r="10" ht="18" customHeight="1" spans="1:19">
      <c r="A10" s="48" t="s">
        <v>56</v>
      </c>
      <c r="B10" s="192"/>
      <c r="C10" s="78">
        <v>27597340.1</v>
      </c>
      <c r="D10" s="78">
        <v>26412294.99</v>
      </c>
      <c r="E10" s="78">
        <v>26202294.99</v>
      </c>
      <c r="F10" s="78">
        <v>210000</v>
      </c>
      <c r="G10" s="78"/>
      <c r="H10" s="78"/>
      <c r="I10" s="78"/>
      <c r="J10" s="78"/>
      <c r="K10" s="78"/>
      <c r="L10" s="78"/>
      <c r="M10" s="78"/>
      <c r="N10" s="78"/>
      <c r="O10" s="78">
        <v>1185045.11</v>
      </c>
      <c r="P10" s="78">
        <v>1183509.11</v>
      </c>
      <c r="Q10" s="78"/>
      <c r="R10" s="78">
        <v>1536</v>
      </c>
      <c r="S10" s="78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108"/>
  <sheetViews>
    <sheetView showGridLines="0" showZeros="0" workbookViewId="0">
      <selection activeCell="E122" sqref="E122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ht="17.25" customHeight="1" spans="1:1">
      <c r="A1" s="45" t="s">
        <v>73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">
        <v>1</v>
      </c>
      <c r="O3" s="45" t="s">
        <v>2</v>
      </c>
    </row>
    <row r="4" ht="27" customHeight="1" spans="1:15">
      <c r="A4" s="171" t="s">
        <v>74</v>
      </c>
      <c r="B4" s="171" t="s">
        <v>75</v>
      </c>
      <c r="C4" s="171" t="s">
        <v>56</v>
      </c>
      <c r="D4" s="172" t="s">
        <v>59</v>
      </c>
      <c r="E4" s="173"/>
      <c r="F4" s="174"/>
      <c r="G4" s="175" t="s">
        <v>60</v>
      </c>
      <c r="H4" s="175" t="s">
        <v>61</v>
      </c>
      <c r="I4" s="175" t="s">
        <v>76</v>
      </c>
      <c r="J4" s="172" t="s">
        <v>63</v>
      </c>
      <c r="K4" s="173"/>
      <c r="L4" s="173"/>
      <c r="M4" s="173"/>
      <c r="N4" s="181"/>
      <c r="O4" s="182"/>
    </row>
    <row r="5" ht="42" customHeight="1" spans="1:15">
      <c r="A5" s="176"/>
      <c r="B5" s="176"/>
      <c r="C5" s="177"/>
      <c r="D5" s="178" t="s">
        <v>58</v>
      </c>
      <c r="E5" s="178" t="s">
        <v>77</v>
      </c>
      <c r="F5" s="178" t="s">
        <v>78</v>
      </c>
      <c r="G5" s="177"/>
      <c r="H5" s="177"/>
      <c r="I5" s="183"/>
      <c r="J5" s="178" t="s">
        <v>58</v>
      </c>
      <c r="K5" s="165" t="s">
        <v>79</v>
      </c>
      <c r="L5" s="165" t="s">
        <v>80</v>
      </c>
      <c r="M5" s="165" t="s">
        <v>81</v>
      </c>
      <c r="N5" s="165" t="s">
        <v>82</v>
      </c>
      <c r="O5" s="165" t="s">
        <v>83</v>
      </c>
    </row>
    <row r="6" ht="18" customHeight="1" spans="1:15">
      <c r="A6" s="51" t="s">
        <v>84</v>
      </c>
      <c r="B6" s="51" t="s">
        <v>85</v>
      </c>
      <c r="C6" s="51" t="s">
        <v>86</v>
      </c>
      <c r="D6" s="54" t="s">
        <v>87</v>
      </c>
      <c r="E6" s="54" t="s">
        <v>88</v>
      </c>
      <c r="F6" s="54" t="s">
        <v>89</v>
      </c>
      <c r="G6" s="54" t="s">
        <v>90</v>
      </c>
      <c r="H6" s="54" t="s">
        <v>91</v>
      </c>
      <c r="I6" s="54" t="s">
        <v>92</v>
      </c>
      <c r="J6" s="54" t="s">
        <v>93</v>
      </c>
      <c r="K6" s="54" t="s">
        <v>94</v>
      </c>
      <c r="L6" s="54" t="s">
        <v>95</v>
      </c>
      <c r="M6" s="54" t="s">
        <v>96</v>
      </c>
      <c r="N6" s="51" t="s">
        <v>97</v>
      </c>
      <c r="O6" s="54" t="s">
        <v>98</v>
      </c>
    </row>
    <row r="7" ht="21" customHeight="1" spans="1:15">
      <c r="A7" s="55" t="s">
        <v>99</v>
      </c>
      <c r="B7" s="55" t="s">
        <v>100</v>
      </c>
      <c r="C7" s="78">
        <v>12910366.4</v>
      </c>
      <c r="D7" s="78">
        <v>12910366.4</v>
      </c>
      <c r="E7" s="78">
        <v>12652400</v>
      </c>
      <c r="F7" s="78">
        <v>257966.4</v>
      </c>
      <c r="G7" s="78"/>
      <c r="H7" s="78"/>
      <c r="I7" s="78"/>
      <c r="J7" s="78"/>
      <c r="K7" s="78"/>
      <c r="L7" s="78"/>
      <c r="M7" s="78"/>
      <c r="N7" s="78"/>
      <c r="O7" s="78"/>
    </row>
    <row r="8" ht="21" customHeight="1" spans="1:15">
      <c r="A8" s="179" t="s">
        <v>101</v>
      </c>
      <c r="B8" s="179" t="s">
        <v>102</v>
      </c>
      <c r="C8" s="78">
        <v>393160</v>
      </c>
      <c r="D8" s="78">
        <v>393160</v>
      </c>
      <c r="E8" s="78">
        <v>385220</v>
      </c>
      <c r="F8" s="78">
        <v>7940</v>
      </c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80" t="s">
        <v>103</v>
      </c>
      <c r="B9" s="180" t="s">
        <v>104</v>
      </c>
      <c r="C9" s="78">
        <v>360820</v>
      </c>
      <c r="D9" s="78">
        <v>360820</v>
      </c>
      <c r="E9" s="78">
        <v>360820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80" t="s">
        <v>105</v>
      </c>
      <c r="B10" s="180" t="s">
        <v>106</v>
      </c>
      <c r="C10" s="78">
        <v>6000</v>
      </c>
      <c r="D10" s="78">
        <v>6000</v>
      </c>
      <c r="E10" s="78"/>
      <c r="F10" s="78">
        <v>6000</v>
      </c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80" t="s">
        <v>107</v>
      </c>
      <c r="B11" s="180" t="s">
        <v>108</v>
      </c>
      <c r="C11" s="78">
        <v>26340</v>
      </c>
      <c r="D11" s="78">
        <v>26340</v>
      </c>
      <c r="E11" s="78">
        <v>24400</v>
      </c>
      <c r="F11" s="78">
        <v>1940</v>
      </c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9" t="s">
        <v>109</v>
      </c>
      <c r="B12" s="179" t="s">
        <v>110</v>
      </c>
      <c r="C12" s="78">
        <v>10000</v>
      </c>
      <c r="D12" s="78">
        <v>10000</v>
      </c>
      <c r="E12" s="78"/>
      <c r="F12" s="78">
        <v>10000</v>
      </c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80" t="s">
        <v>111</v>
      </c>
      <c r="B13" s="180" t="s">
        <v>112</v>
      </c>
      <c r="C13" s="78">
        <v>10000</v>
      </c>
      <c r="D13" s="78">
        <v>10000</v>
      </c>
      <c r="E13" s="78"/>
      <c r="F13" s="78">
        <v>10000</v>
      </c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9" t="s">
        <v>113</v>
      </c>
      <c r="B14" s="179" t="s">
        <v>114</v>
      </c>
      <c r="C14" s="78">
        <v>4433622</v>
      </c>
      <c r="D14" s="78">
        <v>4433622</v>
      </c>
      <c r="E14" s="78">
        <v>4345622</v>
      </c>
      <c r="F14" s="78">
        <v>88000</v>
      </c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80" t="s">
        <v>115</v>
      </c>
      <c r="B15" s="180" t="s">
        <v>104</v>
      </c>
      <c r="C15" s="78">
        <v>3908712</v>
      </c>
      <c r="D15" s="78">
        <v>3908712</v>
      </c>
      <c r="E15" s="78">
        <v>3908712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80" t="s">
        <v>116</v>
      </c>
      <c r="B16" s="180" t="s">
        <v>117</v>
      </c>
      <c r="C16" s="78">
        <v>436910</v>
      </c>
      <c r="D16" s="78">
        <v>436910</v>
      </c>
      <c r="E16" s="78">
        <v>436910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80" t="s">
        <v>118</v>
      </c>
      <c r="B17" s="180" t="s">
        <v>119</v>
      </c>
      <c r="C17" s="78">
        <v>88000</v>
      </c>
      <c r="D17" s="78">
        <v>88000</v>
      </c>
      <c r="E17" s="78"/>
      <c r="F17" s="78">
        <v>88000</v>
      </c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9" t="s">
        <v>120</v>
      </c>
      <c r="B18" s="179" t="s">
        <v>121</v>
      </c>
      <c r="C18" s="78">
        <v>22478</v>
      </c>
      <c r="D18" s="78">
        <v>22478</v>
      </c>
      <c r="E18" s="78"/>
      <c r="F18" s="78">
        <v>22478</v>
      </c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80" t="s">
        <v>122</v>
      </c>
      <c r="B19" s="180" t="s">
        <v>123</v>
      </c>
      <c r="C19" s="78">
        <v>22478</v>
      </c>
      <c r="D19" s="78">
        <v>22478</v>
      </c>
      <c r="E19" s="78"/>
      <c r="F19" s="78">
        <v>22478</v>
      </c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9" t="s">
        <v>124</v>
      </c>
      <c r="B20" s="179" t="s">
        <v>125</v>
      </c>
      <c r="C20" s="78">
        <v>30000</v>
      </c>
      <c r="D20" s="78">
        <v>30000</v>
      </c>
      <c r="E20" s="78"/>
      <c r="F20" s="78">
        <v>30000</v>
      </c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80" t="s">
        <v>126</v>
      </c>
      <c r="B21" s="180" t="s">
        <v>127</v>
      </c>
      <c r="C21" s="78">
        <v>30000</v>
      </c>
      <c r="D21" s="78">
        <v>30000</v>
      </c>
      <c r="E21" s="78"/>
      <c r="F21" s="78">
        <v>30000</v>
      </c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9" t="s">
        <v>128</v>
      </c>
      <c r="B22" s="179" t="s">
        <v>129</v>
      </c>
      <c r="C22" s="78">
        <v>661616</v>
      </c>
      <c r="D22" s="78">
        <v>661616</v>
      </c>
      <c r="E22" s="78">
        <v>601616</v>
      </c>
      <c r="F22" s="78">
        <v>60000</v>
      </c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80" t="s">
        <v>130</v>
      </c>
      <c r="B23" s="180" t="s">
        <v>104</v>
      </c>
      <c r="C23" s="78">
        <v>601616</v>
      </c>
      <c r="D23" s="78">
        <v>601616</v>
      </c>
      <c r="E23" s="78">
        <v>601616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80" t="s">
        <v>131</v>
      </c>
      <c r="B24" s="180" t="s">
        <v>132</v>
      </c>
      <c r="C24" s="78">
        <v>60000</v>
      </c>
      <c r="D24" s="78">
        <v>60000</v>
      </c>
      <c r="E24" s="78"/>
      <c r="F24" s="78">
        <v>60000</v>
      </c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9" t="s">
        <v>133</v>
      </c>
      <c r="B25" s="179" t="s">
        <v>134</v>
      </c>
      <c r="C25" s="78">
        <v>1222842</v>
      </c>
      <c r="D25" s="78">
        <v>1222842</v>
      </c>
      <c r="E25" s="78">
        <v>1202842</v>
      </c>
      <c r="F25" s="78">
        <v>20000</v>
      </c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80" t="s">
        <v>135</v>
      </c>
      <c r="B26" s="180" t="s">
        <v>117</v>
      </c>
      <c r="C26" s="78">
        <v>1202842</v>
      </c>
      <c r="D26" s="78">
        <v>1202842</v>
      </c>
      <c r="E26" s="78">
        <v>1202842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180" t="s">
        <v>136</v>
      </c>
      <c r="B27" s="180" t="s">
        <v>137</v>
      </c>
      <c r="C27" s="78">
        <v>20000</v>
      </c>
      <c r="D27" s="78">
        <v>20000</v>
      </c>
      <c r="E27" s="78"/>
      <c r="F27" s="78">
        <v>20000</v>
      </c>
      <c r="G27" s="78"/>
      <c r="H27" s="78"/>
      <c r="I27" s="78"/>
      <c r="J27" s="78"/>
      <c r="K27" s="78"/>
      <c r="L27" s="78"/>
      <c r="M27" s="78"/>
      <c r="N27" s="78"/>
      <c r="O27" s="78"/>
    </row>
    <row r="28" ht="21" customHeight="1" spans="1:15">
      <c r="A28" s="179" t="s">
        <v>138</v>
      </c>
      <c r="B28" s="179" t="s">
        <v>139</v>
      </c>
      <c r="C28" s="78">
        <v>9548.4</v>
      </c>
      <c r="D28" s="78">
        <v>9548.4</v>
      </c>
      <c r="E28" s="78"/>
      <c r="F28" s="78">
        <v>9548.4</v>
      </c>
      <c r="G28" s="78"/>
      <c r="H28" s="78"/>
      <c r="I28" s="78"/>
      <c r="J28" s="78"/>
      <c r="K28" s="78"/>
      <c r="L28" s="78"/>
      <c r="M28" s="78"/>
      <c r="N28" s="78"/>
      <c r="O28" s="78"/>
    </row>
    <row r="29" ht="21" customHeight="1" spans="1:15">
      <c r="A29" s="180" t="s">
        <v>140</v>
      </c>
      <c r="B29" s="180" t="s">
        <v>141</v>
      </c>
      <c r="C29" s="78">
        <v>9548.4</v>
      </c>
      <c r="D29" s="78">
        <v>9548.4</v>
      </c>
      <c r="E29" s="78"/>
      <c r="F29" s="78">
        <v>9548.4</v>
      </c>
      <c r="G29" s="78"/>
      <c r="H29" s="78"/>
      <c r="I29" s="78"/>
      <c r="J29" s="78"/>
      <c r="K29" s="78"/>
      <c r="L29" s="78"/>
      <c r="M29" s="78"/>
      <c r="N29" s="78"/>
      <c r="O29" s="78"/>
    </row>
    <row r="30" ht="21" customHeight="1" spans="1:15">
      <c r="A30" s="179" t="s">
        <v>142</v>
      </c>
      <c r="B30" s="179" t="s">
        <v>143</v>
      </c>
      <c r="C30" s="78">
        <v>6127100</v>
      </c>
      <c r="D30" s="78">
        <v>6127100</v>
      </c>
      <c r="E30" s="78">
        <v>6117100</v>
      </c>
      <c r="F30" s="78">
        <v>10000</v>
      </c>
      <c r="G30" s="78"/>
      <c r="H30" s="78"/>
      <c r="I30" s="78"/>
      <c r="J30" s="78"/>
      <c r="K30" s="78"/>
      <c r="L30" s="78"/>
      <c r="M30" s="78"/>
      <c r="N30" s="78"/>
      <c r="O30" s="78"/>
    </row>
    <row r="31" ht="21" customHeight="1" spans="1:15">
      <c r="A31" s="180" t="s">
        <v>144</v>
      </c>
      <c r="B31" s="180" t="s">
        <v>145</v>
      </c>
      <c r="C31" s="78">
        <v>6127100</v>
      </c>
      <c r="D31" s="78">
        <v>6127100</v>
      </c>
      <c r="E31" s="78">
        <v>6117100</v>
      </c>
      <c r="F31" s="78">
        <v>10000</v>
      </c>
      <c r="G31" s="78"/>
      <c r="H31" s="78"/>
      <c r="I31" s="78"/>
      <c r="J31" s="78"/>
      <c r="K31" s="78"/>
      <c r="L31" s="78"/>
      <c r="M31" s="78"/>
      <c r="N31" s="78"/>
      <c r="O31" s="78"/>
    </row>
    <row r="32" ht="21" customHeight="1" spans="1:15">
      <c r="A32" s="55" t="s">
        <v>146</v>
      </c>
      <c r="B32" s="55" t="s">
        <v>147</v>
      </c>
      <c r="C32" s="78">
        <v>10000</v>
      </c>
      <c r="D32" s="78">
        <v>10000</v>
      </c>
      <c r="E32" s="78">
        <v>10000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ht="21" customHeight="1" spans="1:15">
      <c r="A33" s="179" t="s">
        <v>148</v>
      </c>
      <c r="B33" s="179" t="s">
        <v>149</v>
      </c>
      <c r="C33" s="78">
        <v>10000</v>
      </c>
      <c r="D33" s="78">
        <v>10000</v>
      </c>
      <c r="E33" s="78">
        <v>10000</v>
      </c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ht="21" customHeight="1" spans="1:15">
      <c r="A34" s="180" t="s">
        <v>150</v>
      </c>
      <c r="B34" s="180" t="s">
        <v>151</v>
      </c>
      <c r="C34" s="78">
        <v>10000</v>
      </c>
      <c r="D34" s="78">
        <v>10000</v>
      </c>
      <c r="E34" s="78">
        <v>10000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ht="21" customHeight="1" spans="1:15">
      <c r="A35" s="55" t="s">
        <v>152</v>
      </c>
      <c r="B35" s="55" t="s">
        <v>153</v>
      </c>
      <c r="C35" s="78">
        <v>58800</v>
      </c>
      <c r="D35" s="78">
        <v>58800</v>
      </c>
      <c r="E35" s="78"/>
      <c r="F35" s="78">
        <v>58800</v>
      </c>
      <c r="G35" s="78"/>
      <c r="H35" s="78"/>
      <c r="I35" s="78"/>
      <c r="J35" s="78"/>
      <c r="K35" s="78"/>
      <c r="L35" s="78"/>
      <c r="M35" s="78"/>
      <c r="N35" s="78"/>
      <c r="O35" s="78"/>
    </row>
    <row r="36" ht="21" customHeight="1" spans="1:15">
      <c r="A36" s="179" t="s">
        <v>154</v>
      </c>
      <c r="B36" s="179" t="s">
        <v>155</v>
      </c>
      <c r="C36" s="78">
        <v>58800</v>
      </c>
      <c r="D36" s="78">
        <v>58800</v>
      </c>
      <c r="E36" s="78"/>
      <c r="F36" s="78">
        <v>58800</v>
      </c>
      <c r="G36" s="78"/>
      <c r="H36" s="78"/>
      <c r="I36" s="78"/>
      <c r="J36" s="78"/>
      <c r="K36" s="78"/>
      <c r="L36" s="78"/>
      <c r="M36" s="78"/>
      <c r="N36" s="78"/>
      <c r="O36" s="78"/>
    </row>
    <row r="37" ht="21" customHeight="1" spans="1:15">
      <c r="A37" s="180" t="s">
        <v>156</v>
      </c>
      <c r="B37" s="180" t="s">
        <v>155</v>
      </c>
      <c r="C37" s="78">
        <v>58800</v>
      </c>
      <c r="D37" s="78">
        <v>58800</v>
      </c>
      <c r="E37" s="78"/>
      <c r="F37" s="78">
        <v>58800</v>
      </c>
      <c r="G37" s="78"/>
      <c r="H37" s="78"/>
      <c r="I37" s="78"/>
      <c r="J37" s="78"/>
      <c r="K37" s="78"/>
      <c r="L37" s="78"/>
      <c r="M37" s="78"/>
      <c r="N37" s="78"/>
      <c r="O37" s="78"/>
    </row>
    <row r="38" ht="21" customHeight="1" spans="1:15">
      <c r="A38" s="55" t="s">
        <v>157</v>
      </c>
      <c r="B38" s="55" t="s">
        <v>158</v>
      </c>
      <c r="C38" s="78">
        <v>225354.11</v>
      </c>
      <c r="D38" s="78">
        <v>225354.11</v>
      </c>
      <c r="E38" s="78"/>
      <c r="F38" s="78">
        <v>225354.11</v>
      </c>
      <c r="G38" s="78"/>
      <c r="H38" s="78"/>
      <c r="I38" s="78"/>
      <c r="J38" s="78"/>
      <c r="K38" s="78"/>
      <c r="L38" s="78"/>
      <c r="M38" s="78"/>
      <c r="N38" s="78"/>
      <c r="O38" s="78"/>
    </row>
    <row r="39" ht="21" customHeight="1" spans="1:15">
      <c r="A39" s="179" t="s">
        <v>159</v>
      </c>
      <c r="B39" s="179" t="s">
        <v>160</v>
      </c>
      <c r="C39" s="78">
        <v>189771</v>
      </c>
      <c r="D39" s="78">
        <v>189771</v>
      </c>
      <c r="E39" s="78"/>
      <c r="F39" s="78">
        <v>189771</v>
      </c>
      <c r="G39" s="78"/>
      <c r="H39" s="78"/>
      <c r="I39" s="78"/>
      <c r="J39" s="78"/>
      <c r="K39" s="78"/>
      <c r="L39" s="78"/>
      <c r="M39" s="78"/>
      <c r="N39" s="78"/>
      <c r="O39" s="78"/>
    </row>
    <row r="40" ht="21" customHeight="1" spans="1:15">
      <c r="A40" s="180" t="s">
        <v>161</v>
      </c>
      <c r="B40" s="180" t="s">
        <v>162</v>
      </c>
      <c r="C40" s="78">
        <v>189771</v>
      </c>
      <c r="D40" s="78">
        <v>189771</v>
      </c>
      <c r="E40" s="78"/>
      <c r="F40" s="78">
        <v>189771</v>
      </c>
      <c r="G40" s="78"/>
      <c r="H40" s="78"/>
      <c r="I40" s="78"/>
      <c r="J40" s="78"/>
      <c r="K40" s="78"/>
      <c r="L40" s="78"/>
      <c r="M40" s="78"/>
      <c r="N40" s="78"/>
      <c r="O40" s="78"/>
    </row>
    <row r="41" ht="21" customHeight="1" spans="1:15">
      <c r="A41" s="179" t="s">
        <v>163</v>
      </c>
      <c r="B41" s="179" t="s">
        <v>164</v>
      </c>
      <c r="C41" s="78">
        <v>23138.11</v>
      </c>
      <c r="D41" s="78">
        <v>23138.11</v>
      </c>
      <c r="E41" s="78"/>
      <c r="F41" s="78">
        <v>23138.11</v>
      </c>
      <c r="G41" s="78"/>
      <c r="H41" s="78"/>
      <c r="I41" s="78"/>
      <c r="J41" s="78"/>
      <c r="K41" s="78"/>
      <c r="L41" s="78"/>
      <c r="M41" s="78"/>
      <c r="N41" s="78"/>
      <c r="O41" s="78"/>
    </row>
    <row r="42" ht="21" customHeight="1" spans="1:15">
      <c r="A42" s="180" t="s">
        <v>165</v>
      </c>
      <c r="B42" s="180" t="s">
        <v>166</v>
      </c>
      <c r="C42" s="78">
        <v>23138.11</v>
      </c>
      <c r="D42" s="78">
        <v>23138.11</v>
      </c>
      <c r="E42" s="78"/>
      <c r="F42" s="78">
        <v>23138.11</v>
      </c>
      <c r="G42" s="78"/>
      <c r="H42" s="78"/>
      <c r="I42" s="78"/>
      <c r="J42" s="78"/>
      <c r="K42" s="78"/>
      <c r="L42" s="78"/>
      <c r="M42" s="78"/>
      <c r="N42" s="78"/>
      <c r="O42" s="78"/>
    </row>
    <row r="43" ht="21" customHeight="1" spans="1:15">
      <c r="A43" s="179" t="s">
        <v>167</v>
      </c>
      <c r="B43" s="179" t="s">
        <v>168</v>
      </c>
      <c r="C43" s="78">
        <v>12445</v>
      </c>
      <c r="D43" s="78">
        <v>12445</v>
      </c>
      <c r="E43" s="78"/>
      <c r="F43" s="78">
        <v>12445</v>
      </c>
      <c r="G43" s="78"/>
      <c r="H43" s="78"/>
      <c r="I43" s="78"/>
      <c r="J43" s="78"/>
      <c r="K43" s="78"/>
      <c r="L43" s="78"/>
      <c r="M43" s="78"/>
      <c r="N43" s="78"/>
      <c r="O43" s="78"/>
    </row>
    <row r="44" ht="21" customHeight="1" spans="1:15">
      <c r="A44" s="180" t="s">
        <v>169</v>
      </c>
      <c r="B44" s="180" t="s">
        <v>168</v>
      </c>
      <c r="C44" s="78">
        <v>12445</v>
      </c>
      <c r="D44" s="78">
        <v>12445</v>
      </c>
      <c r="E44" s="78"/>
      <c r="F44" s="78">
        <v>12445</v>
      </c>
      <c r="G44" s="78"/>
      <c r="H44" s="78"/>
      <c r="I44" s="78"/>
      <c r="J44" s="78"/>
      <c r="K44" s="78"/>
      <c r="L44" s="78"/>
      <c r="M44" s="78"/>
      <c r="N44" s="78"/>
      <c r="O44" s="78"/>
    </row>
    <row r="45" ht="21" customHeight="1" spans="1:15">
      <c r="A45" s="55" t="s">
        <v>170</v>
      </c>
      <c r="B45" s="55" t="s">
        <v>171</v>
      </c>
      <c r="C45" s="78">
        <v>1674787.64</v>
      </c>
      <c r="D45" s="78">
        <v>1674787.64</v>
      </c>
      <c r="E45" s="78">
        <v>1639536.64</v>
      </c>
      <c r="F45" s="78">
        <v>35251</v>
      </c>
      <c r="G45" s="78"/>
      <c r="H45" s="78"/>
      <c r="I45" s="78"/>
      <c r="J45" s="78"/>
      <c r="K45" s="78"/>
      <c r="L45" s="78"/>
      <c r="M45" s="78"/>
      <c r="N45" s="78"/>
      <c r="O45" s="78"/>
    </row>
    <row r="46" ht="21" customHeight="1" spans="1:15">
      <c r="A46" s="179" t="s">
        <v>172</v>
      </c>
      <c r="B46" s="179" t="s">
        <v>173</v>
      </c>
      <c r="C46" s="78">
        <v>15000</v>
      </c>
      <c r="D46" s="78">
        <v>15000</v>
      </c>
      <c r="E46" s="78"/>
      <c r="F46" s="78">
        <v>15000</v>
      </c>
      <c r="G46" s="78"/>
      <c r="H46" s="78"/>
      <c r="I46" s="78"/>
      <c r="J46" s="78"/>
      <c r="K46" s="78"/>
      <c r="L46" s="78"/>
      <c r="M46" s="78"/>
      <c r="N46" s="78"/>
      <c r="O46" s="78"/>
    </row>
    <row r="47" ht="21" customHeight="1" spans="1:15">
      <c r="A47" s="180" t="s">
        <v>174</v>
      </c>
      <c r="B47" s="180" t="s">
        <v>175</v>
      </c>
      <c r="C47" s="78">
        <v>15000</v>
      </c>
      <c r="D47" s="78">
        <v>15000</v>
      </c>
      <c r="E47" s="78"/>
      <c r="F47" s="78">
        <v>15000</v>
      </c>
      <c r="G47" s="78"/>
      <c r="H47" s="78"/>
      <c r="I47" s="78"/>
      <c r="J47" s="78"/>
      <c r="K47" s="78"/>
      <c r="L47" s="78"/>
      <c r="M47" s="78"/>
      <c r="N47" s="78"/>
      <c r="O47" s="78"/>
    </row>
    <row r="48" ht="21" customHeight="1" spans="1:15">
      <c r="A48" s="179" t="s">
        <v>176</v>
      </c>
      <c r="B48" s="179" t="s">
        <v>177</v>
      </c>
      <c r="C48" s="78">
        <v>1590396.64</v>
      </c>
      <c r="D48" s="78">
        <v>1590396.64</v>
      </c>
      <c r="E48" s="78">
        <v>1590396.64</v>
      </c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ht="21" customHeight="1" spans="1:15">
      <c r="A49" s="180" t="s">
        <v>178</v>
      </c>
      <c r="B49" s="180" t="s">
        <v>179</v>
      </c>
      <c r="C49" s="78">
        <v>1419596.64</v>
      </c>
      <c r="D49" s="78">
        <v>1419596.64</v>
      </c>
      <c r="E49" s="78">
        <v>1419596.64</v>
      </c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ht="21" customHeight="1" spans="1:15">
      <c r="A50" s="180" t="s">
        <v>180</v>
      </c>
      <c r="B50" s="180" t="s">
        <v>181</v>
      </c>
      <c r="C50" s="78">
        <v>150000</v>
      </c>
      <c r="D50" s="78">
        <v>150000</v>
      </c>
      <c r="E50" s="78">
        <v>150000</v>
      </c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ht="21" customHeight="1" spans="1:15">
      <c r="A51" s="180" t="s">
        <v>182</v>
      </c>
      <c r="B51" s="180" t="s">
        <v>183</v>
      </c>
      <c r="C51" s="78">
        <v>20800</v>
      </c>
      <c r="D51" s="78">
        <v>20800</v>
      </c>
      <c r="E51" s="78">
        <v>20800</v>
      </c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ht="21" customHeight="1" spans="1:15">
      <c r="A52" s="179" t="s">
        <v>184</v>
      </c>
      <c r="B52" s="179" t="s">
        <v>185</v>
      </c>
      <c r="C52" s="78">
        <v>20251</v>
      </c>
      <c r="D52" s="78">
        <v>20251</v>
      </c>
      <c r="E52" s="78"/>
      <c r="F52" s="78">
        <v>20251</v>
      </c>
      <c r="G52" s="78"/>
      <c r="H52" s="78"/>
      <c r="I52" s="78"/>
      <c r="J52" s="78"/>
      <c r="K52" s="78"/>
      <c r="L52" s="78"/>
      <c r="M52" s="78"/>
      <c r="N52" s="78"/>
      <c r="O52" s="78"/>
    </row>
    <row r="53" ht="21" customHeight="1" spans="1:15">
      <c r="A53" s="180" t="s">
        <v>186</v>
      </c>
      <c r="B53" s="180" t="s">
        <v>187</v>
      </c>
      <c r="C53" s="78">
        <v>20251</v>
      </c>
      <c r="D53" s="78">
        <v>20251</v>
      </c>
      <c r="E53" s="78"/>
      <c r="F53" s="78">
        <v>20251</v>
      </c>
      <c r="G53" s="78"/>
      <c r="H53" s="78"/>
      <c r="I53" s="78"/>
      <c r="J53" s="78"/>
      <c r="K53" s="78"/>
      <c r="L53" s="78"/>
      <c r="M53" s="78"/>
      <c r="N53" s="78"/>
      <c r="O53" s="78"/>
    </row>
    <row r="54" ht="21" customHeight="1" spans="1:15">
      <c r="A54" s="179" t="s">
        <v>188</v>
      </c>
      <c r="B54" s="179" t="s">
        <v>189</v>
      </c>
      <c r="C54" s="78">
        <v>49140</v>
      </c>
      <c r="D54" s="78">
        <v>49140</v>
      </c>
      <c r="E54" s="78">
        <v>49140</v>
      </c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ht="21" customHeight="1" spans="1:15">
      <c r="A55" s="180" t="s">
        <v>190</v>
      </c>
      <c r="B55" s="180" t="s">
        <v>191</v>
      </c>
      <c r="C55" s="78">
        <v>49140</v>
      </c>
      <c r="D55" s="78">
        <v>49140</v>
      </c>
      <c r="E55" s="78">
        <v>49140</v>
      </c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ht="21" customHeight="1" spans="1:15">
      <c r="A56" s="55" t="s">
        <v>192</v>
      </c>
      <c r="B56" s="55" t="s">
        <v>193</v>
      </c>
      <c r="C56" s="78">
        <v>1349227.25</v>
      </c>
      <c r="D56" s="78">
        <v>1349227.25</v>
      </c>
      <c r="E56" s="78">
        <v>1349227.25</v>
      </c>
      <c r="F56" s="78"/>
      <c r="G56" s="78"/>
      <c r="H56" s="78"/>
      <c r="I56" s="78"/>
      <c r="J56" s="78"/>
      <c r="K56" s="78"/>
      <c r="L56" s="78"/>
      <c r="M56" s="78"/>
      <c r="N56" s="78"/>
      <c r="O56" s="78"/>
    </row>
    <row r="57" ht="21" customHeight="1" spans="1:15">
      <c r="A57" s="179" t="s">
        <v>194</v>
      </c>
      <c r="B57" s="179" t="s">
        <v>195</v>
      </c>
      <c r="C57" s="78">
        <v>1349227.25</v>
      </c>
      <c r="D57" s="78">
        <v>1349227.25</v>
      </c>
      <c r="E57" s="78">
        <v>1349227.25</v>
      </c>
      <c r="F57" s="78"/>
      <c r="G57" s="78"/>
      <c r="H57" s="78"/>
      <c r="I57" s="78"/>
      <c r="J57" s="78"/>
      <c r="K57" s="78"/>
      <c r="L57" s="78"/>
      <c r="M57" s="78"/>
      <c r="N57" s="78"/>
      <c r="O57" s="78"/>
    </row>
    <row r="58" ht="21" customHeight="1" spans="1:15">
      <c r="A58" s="180" t="s">
        <v>196</v>
      </c>
      <c r="B58" s="180" t="s">
        <v>197</v>
      </c>
      <c r="C58" s="78">
        <v>297491.33</v>
      </c>
      <c r="D58" s="78">
        <v>297491.33</v>
      </c>
      <c r="E58" s="78">
        <v>297491.33</v>
      </c>
      <c r="F58" s="78"/>
      <c r="G58" s="78"/>
      <c r="H58" s="78"/>
      <c r="I58" s="78"/>
      <c r="J58" s="78"/>
      <c r="K58" s="78"/>
      <c r="L58" s="78"/>
      <c r="M58" s="78"/>
      <c r="N58" s="78"/>
      <c r="O58" s="78"/>
    </row>
    <row r="59" ht="21" customHeight="1" spans="1:15">
      <c r="A59" s="180" t="s">
        <v>198</v>
      </c>
      <c r="B59" s="180" t="s">
        <v>199</v>
      </c>
      <c r="C59" s="78">
        <v>493340.37</v>
      </c>
      <c r="D59" s="78">
        <v>493340.37</v>
      </c>
      <c r="E59" s="78">
        <v>493340.37</v>
      </c>
      <c r="F59" s="78"/>
      <c r="G59" s="78"/>
      <c r="H59" s="78"/>
      <c r="I59" s="78"/>
      <c r="J59" s="78"/>
      <c r="K59" s="78"/>
      <c r="L59" s="78"/>
      <c r="M59" s="78"/>
      <c r="N59" s="78"/>
      <c r="O59" s="78"/>
    </row>
    <row r="60" ht="21" customHeight="1" spans="1:15">
      <c r="A60" s="180" t="s">
        <v>200</v>
      </c>
      <c r="B60" s="180" t="s">
        <v>201</v>
      </c>
      <c r="C60" s="78">
        <v>511409.95</v>
      </c>
      <c r="D60" s="78">
        <v>511409.95</v>
      </c>
      <c r="E60" s="78">
        <v>511409.95</v>
      </c>
      <c r="F60" s="78"/>
      <c r="G60" s="78"/>
      <c r="H60" s="78"/>
      <c r="I60" s="78"/>
      <c r="J60" s="78"/>
      <c r="K60" s="78"/>
      <c r="L60" s="78"/>
      <c r="M60" s="78"/>
      <c r="N60" s="78"/>
      <c r="O60" s="78"/>
    </row>
    <row r="61" ht="21" customHeight="1" spans="1:15">
      <c r="A61" s="180" t="s">
        <v>202</v>
      </c>
      <c r="B61" s="180" t="s">
        <v>203</v>
      </c>
      <c r="C61" s="78">
        <v>46985.6</v>
      </c>
      <c r="D61" s="78">
        <v>46985.6</v>
      </c>
      <c r="E61" s="78">
        <v>46985.6</v>
      </c>
      <c r="F61" s="78"/>
      <c r="G61" s="78"/>
      <c r="H61" s="78"/>
      <c r="I61" s="78"/>
      <c r="J61" s="78"/>
      <c r="K61" s="78"/>
      <c r="L61" s="78"/>
      <c r="M61" s="78"/>
      <c r="N61" s="78"/>
      <c r="O61" s="78"/>
    </row>
    <row r="62" ht="21" customHeight="1" spans="1:15">
      <c r="A62" s="55" t="s">
        <v>204</v>
      </c>
      <c r="B62" s="55" t="s">
        <v>205</v>
      </c>
      <c r="C62" s="78">
        <v>975600</v>
      </c>
      <c r="D62" s="78">
        <v>975600</v>
      </c>
      <c r="E62" s="78">
        <v>5000</v>
      </c>
      <c r="F62" s="78">
        <v>970600</v>
      </c>
      <c r="G62" s="78"/>
      <c r="H62" s="78"/>
      <c r="I62" s="78"/>
      <c r="J62" s="78"/>
      <c r="K62" s="78"/>
      <c r="L62" s="78"/>
      <c r="M62" s="78"/>
      <c r="N62" s="78"/>
      <c r="O62" s="78"/>
    </row>
    <row r="63" ht="21" customHeight="1" spans="1:15">
      <c r="A63" s="179" t="s">
        <v>206</v>
      </c>
      <c r="B63" s="179" t="s">
        <v>207</v>
      </c>
      <c r="C63" s="78">
        <v>975600</v>
      </c>
      <c r="D63" s="78">
        <v>975600</v>
      </c>
      <c r="E63" s="78">
        <v>5000</v>
      </c>
      <c r="F63" s="78">
        <v>970600</v>
      </c>
      <c r="G63" s="78"/>
      <c r="H63" s="78"/>
      <c r="I63" s="78"/>
      <c r="J63" s="78"/>
      <c r="K63" s="78"/>
      <c r="L63" s="78"/>
      <c r="M63" s="78"/>
      <c r="N63" s="78"/>
      <c r="O63" s="78"/>
    </row>
    <row r="64" ht="21" customHeight="1" spans="1:15">
      <c r="A64" s="180" t="s">
        <v>208</v>
      </c>
      <c r="B64" s="180" t="s">
        <v>209</v>
      </c>
      <c r="C64" s="78">
        <v>5000</v>
      </c>
      <c r="D64" s="78">
        <v>5000</v>
      </c>
      <c r="E64" s="78">
        <v>5000</v>
      </c>
      <c r="F64" s="78"/>
      <c r="G64" s="78"/>
      <c r="H64" s="78"/>
      <c r="I64" s="78"/>
      <c r="J64" s="78"/>
      <c r="K64" s="78"/>
      <c r="L64" s="78"/>
      <c r="M64" s="78"/>
      <c r="N64" s="78"/>
      <c r="O64" s="78"/>
    </row>
    <row r="65" ht="21" customHeight="1" spans="1:15">
      <c r="A65" s="180" t="s">
        <v>210</v>
      </c>
      <c r="B65" s="180" t="s">
        <v>211</v>
      </c>
      <c r="C65" s="78">
        <v>970600</v>
      </c>
      <c r="D65" s="78">
        <v>970600</v>
      </c>
      <c r="E65" s="78"/>
      <c r="F65" s="78">
        <v>970600</v>
      </c>
      <c r="G65" s="78"/>
      <c r="H65" s="78"/>
      <c r="I65" s="78"/>
      <c r="J65" s="78"/>
      <c r="K65" s="78"/>
      <c r="L65" s="78"/>
      <c r="M65" s="78"/>
      <c r="N65" s="78"/>
      <c r="O65" s="78"/>
    </row>
    <row r="66" ht="21" customHeight="1" spans="1:15">
      <c r="A66" s="55" t="s">
        <v>212</v>
      </c>
      <c r="B66" s="55" t="s">
        <v>213</v>
      </c>
      <c r="C66" s="78">
        <v>1120000</v>
      </c>
      <c r="D66" s="78">
        <v>920000</v>
      </c>
      <c r="E66" s="78">
        <v>205000</v>
      </c>
      <c r="F66" s="78">
        <v>715000</v>
      </c>
      <c r="G66" s="78">
        <v>200000</v>
      </c>
      <c r="H66" s="78"/>
      <c r="I66" s="78"/>
      <c r="J66" s="78"/>
      <c r="K66" s="78"/>
      <c r="L66" s="78"/>
      <c r="M66" s="78"/>
      <c r="N66" s="78"/>
      <c r="O66" s="78"/>
    </row>
    <row r="67" ht="21" customHeight="1" spans="1:15">
      <c r="A67" s="179" t="s">
        <v>214</v>
      </c>
      <c r="B67" s="179" t="s">
        <v>215</v>
      </c>
      <c r="C67" s="78">
        <v>210000</v>
      </c>
      <c r="D67" s="78">
        <v>210000</v>
      </c>
      <c r="E67" s="78">
        <v>205000</v>
      </c>
      <c r="F67" s="78">
        <v>5000</v>
      </c>
      <c r="G67" s="78"/>
      <c r="H67" s="78"/>
      <c r="I67" s="78"/>
      <c r="J67" s="78"/>
      <c r="K67" s="78"/>
      <c r="L67" s="78"/>
      <c r="M67" s="78"/>
      <c r="N67" s="78"/>
      <c r="O67" s="78"/>
    </row>
    <row r="68" ht="21" customHeight="1" spans="1:15">
      <c r="A68" s="180" t="s">
        <v>216</v>
      </c>
      <c r="B68" s="180" t="s">
        <v>217</v>
      </c>
      <c r="C68" s="78">
        <v>210000</v>
      </c>
      <c r="D68" s="78">
        <v>210000</v>
      </c>
      <c r="E68" s="78">
        <v>205000</v>
      </c>
      <c r="F68" s="78">
        <v>5000</v>
      </c>
      <c r="G68" s="78"/>
      <c r="H68" s="78"/>
      <c r="I68" s="78"/>
      <c r="J68" s="78"/>
      <c r="K68" s="78"/>
      <c r="L68" s="78"/>
      <c r="M68" s="78"/>
      <c r="N68" s="78"/>
      <c r="O68" s="78"/>
    </row>
    <row r="69" ht="21" customHeight="1" spans="1:15">
      <c r="A69" s="179" t="s">
        <v>218</v>
      </c>
      <c r="B69" s="179" t="s">
        <v>219</v>
      </c>
      <c r="C69" s="78">
        <v>10000</v>
      </c>
      <c r="D69" s="78">
        <v>10000</v>
      </c>
      <c r="E69" s="78"/>
      <c r="F69" s="78">
        <v>10000</v>
      </c>
      <c r="G69" s="78"/>
      <c r="H69" s="78"/>
      <c r="I69" s="78"/>
      <c r="J69" s="78"/>
      <c r="K69" s="78"/>
      <c r="L69" s="78"/>
      <c r="M69" s="78"/>
      <c r="N69" s="78"/>
      <c r="O69" s="78"/>
    </row>
    <row r="70" ht="21" customHeight="1" spans="1:15">
      <c r="A70" s="180" t="s">
        <v>220</v>
      </c>
      <c r="B70" s="180" t="s">
        <v>219</v>
      </c>
      <c r="C70" s="78">
        <v>10000</v>
      </c>
      <c r="D70" s="78">
        <v>10000</v>
      </c>
      <c r="E70" s="78"/>
      <c r="F70" s="78">
        <v>10000</v>
      </c>
      <c r="G70" s="78"/>
      <c r="H70" s="78"/>
      <c r="I70" s="78"/>
      <c r="J70" s="78"/>
      <c r="K70" s="78"/>
      <c r="L70" s="78"/>
      <c r="M70" s="78"/>
      <c r="N70" s="78"/>
      <c r="O70" s="78"/>
    </row>
    <row r="71" ht="21" customHeight="1" spans="1:15">
      <c r="A71" s="179" t="s">
        <v>221</v>
      </c>
      <c r="B71" s="179" t="s">
        <v>222</v>
      </c>
      <c r="C71" s="78">
        <v>200000</v>
      </c>
      <c r="D71" s="78"/>
      <c r="E71" s="78"/>
      <c r="F71" s="78"/>
      <c r="G71" s="78">
        <v>200000</v>
      </c>
      <c r="H71" s="78"/>
      <c r="I71" s="78"/>
      <c r="J71" s="78"/>
      <c r="K71" s="78"/>
      <c r="L71" s="78"/>
      <c r="M71" s="78"/>
      <c r="N71" s="78"/>
      <c r="O71" s="78"/>
    </row>
    <row r="72" ht="21" customHeight="1" spans="1:15">
      <c r="A72" s="180" t="s">
        <v>223</v>
      </c>
      <c r="B72" s="180" t="s">
        <v>224</v>
      </c>
      <c r="C72" s="78">
        <v>200000</v>
      </c>
      <c r="D72" s="78"/>
      <c r="E72" s="78"/>
      <c r="F72" s="78"/>
      <c r="G72" s="78">
        <v>200000</v>
      </c>
      <c r="H72" s="78"/>
      <c r="I72" s="78"/>
      <c r="J72" s="78"/>
      <c r="K72" s="78"/>
      <c r="L72" s="78"/>
      <c r="M72" s="78"/>
      <c r="N72" s="78"/>
      <c r="O72" s="78"/>
    </row>
    <row r="73" ht="21" customHeight="1" spans="1:15">
      <c r="A73" s="179" t="s">
        <v>225</v>
      </c>
      <c r="B73" s="179" t="s">
        <v>226</v>
      </c>
      <c r="C73" s="78">
        <v>700000</v>
      </c>
      <c r="D73" s="78">
        <v>700000</v>
      </c>
      <c r="E73" s="78"/>
      <c r="F73" s="78">
        <v>700000</v>
      </c>
      <c r="G73" s="78"/>
      <c r="H73" s="78"/>
      <c r="I73" s="78"/>
      <c r="J73" s="78"/>
      <c r="K73" s="78"/>
      <c r="L73" s="78"/>
      <c r="M73" s="78"/>
      <c r="N73" s="78"/>
      <c r="O73" s="78"/>
    </row>
    <row r="74" ht="21" customHeight="1" spans="1:15">
      <c r="A74" s="180" t="s">
        <v>227</v>
      </c>
      <c r="B74" s="180" t="s">
        <v>226</v>
      </c>
      <c r="C74" s="78">
        <v>700000</v>
      </c>
      <c r="D74" s="78">
        <v>700000</v>
      </c>
      <c r="E74" s="78"/>
      <c r="F74" s="78">
        <v>700000</v>
      </c>
      <c r="G74" s="78"/>
      <c r="H74" s="78"/>
      <c r="I74" s="78"/>
      <c r="J74" s="78"/>
      <c r="K74" s="78"/>
      <c r="L74" s="78"/>
      <c r="M74" s="78"/>
      <c r="N74" s="78"/>
      <c r="O74" s="78"/>
    </row>
    <row r="75" ht="21" customHeight="1" spans="1:15">
      <c r="A75" s="55" t="s">
        <v>228</v>
      </c>
      <c r="B75" s="55" t="s">
        <v>229</v>
      </c>
      <c r="C75" s="78">
        <v>8108171.22</v>
      </c>
      <c r="D75" s="78">
        <v>8108171.22</v>
      </c>
      <c r="E75" s="78">
        <v>4347324</v>
      </c>
      <c r="F75" s="78">
        <v>3760847.22</v>
      </c>
      <c r="G75" s="78"/>
      <c r="H75" s="78"/>
      <c r="I75" s="78"/>
      <c r="J75" s="78"/>
      <c r="K75" s="78"/>
      <c r="L75" s="78"/>
      <c r="M75" s="78"/>
      <c r="N75" s="78"/>
      <c r="O75" s="78"/>
    </row>
    <row r="76" ht="21" customHeight="1" spans="1:15">
      <c r="A76" s="179" t="s">
        <v>230</v>
      </c>
      <c r="B76" s="179" t="s">
        <v>231</v>
      </c>
      <c r="C76" s="78">
        <v>4859330</v>
      </c>
      <c r="D76" s="78">
        <v>4859330</v>
      </c>
      <c r="E76" s="78">
        <v>4247324</v>
      </c>
      <c r="F76" s="78">
        <v>612006</v>
      </c>
      <c r="G76" s="78"/>
      <c r="H76" s="78"/>
      <c r="I76" s="78"/>
      <c r="J76" s="78"/>
      <c r="K76" s="78"/>
      <c r="L76" s="78"/>
      <c r="M76" s="78"/>
      <c r="N76" s="78"/>
      <c r="O76" s="78"/>
    </row>
    <row r="77" ht="21" customHeight="1" spans="1:15">
      <c r="A77" s="180" t="s">
        <v>232</v>
      </c>
      <c r="B77" s="180" t="s">
        <v>117</v>
      </c>
      <c r="C77" s="78">
        <v>4247324</v>
      </c>
      <c r="D77" s="78">
        <v>4247324</v>
      </c>
      <c r="E77" s="78">
        <v>4247324</v>
      </c>
      <c r="F77" s="78"/>
      <c r="G77" s="78"/>
      <c r="H77" s="78"/>
      <c r="I77" s="78"/>
      <c r="J77" s="78"/>
      <c r="K77" s="78"/>
      <c r="L77" s="78"/>
      <c r="M77" s="78"/>
      <c r="N77" s="78"/>
      <c r="O77" s="78"/>
    </row>
    <row r="78" ht="21" customHeight="1" spans="1:15">
      <c r="A78" s="180" t="s">
        <v>233</v>
      </c>
      <c r="B78" s="180" t="s">
        <v>234</v>
      </c>
      <c r="C78" s="78">
        <v>14400</v>
      </c>
      <c r="D78" s="78">
        <v>14400</v>
      </c>
      <c r="E78" s="78"/>
      <c r="F78" s="78">
        <v>14400</v>
      </c>
      <c r="G78" s="78"/>
      <c r="H78" s="78"/>
      <c r="I78" s="78"/>
      <c r="J78" s="78"/>
      <c r="K78" s="78"/>
      <c r="L78" s="78"/>
      <c r="M78" s="78"/>
      <c r="N78" s="78"/>
      <c r="O78" s="78"/>
    </row>
    <row r="79" ht="21" customHeight="1" spans="1:15">
      <c r="A79" s="180" t="s">
        <v>235</v>
      </c>
      <c r="B79" s="180" t="s">
        <v>236</v>
      </c>
      <c r="C79" s="78">
        <v>14000</v>
      </c>
      <c r="D79" s="78">
        <v>14000</v>
      </c>
      <c r="E79" s="78"/>
      <c r="F79" s="78">
        <v>14000</v>
      </c>
      <c r="G79" s="78"/>
      <c r="H79" s="78"/>
      <c r="I79" s="78"/>
      <c r="J79" s="78"/>
      <c r="K79" s="78"/>
      <c r="L79" s="78"/>
      <c r="M79" s="78"/>
      <c r="N79" s="78"/>
      <c r="O79" s="78"/>
    </row>
    <row r="80" ht="21" customHeight="1" spans="1:15">
      <c r="A80" s="180" t="s">
        <v>237</v>
      </c>
      <c r="B80" s="180" t="s">
        <v>238</v>
      </c>
      <c r="C80" s="78">
        <v>10000</v>
      </c>
      <c r="D80" s="78">
        <v>10000</v>
      </c>
      <c r="E80" s="78"/>
      <c r="F80" s="78">
        <v>10000</v>
      </c>
      <c r="G80" s="78"/>
      <c r="H80" s="78"/>
      <c r="I80" s="78"/>
      <c r="J80" s="78"/>
      <c r="K80" s="78"/>
      <c r="L80" s="78"/>
      <c r="M80" s="78"/>
      <c r="N80" s="78"/>
      <c r="O80" s="78"/>
    </row>
    <row r="81" ht="21" customHeight="1" spans="1:15">
      <c r="A81" s="180" t="s">
        <v>239</v>
      </c>
      <c r="B81" s="180" t="s">
        <v>240</v>
      </c>
      <c r="C81" s="78">
        <v>324336</v>
      </c>
      <c r="D81" s="78">
        <v>324336</v>
      </c>
      <c r="E81" s="78"/>
      <c r="F81" s="78">
        <v>324336</v>
      </c>
      <c r="G81" s="78"/>
      <c r="H81" s="78"/>
      <c r="I81" s="78"/>
      <c r="J81" s="78"/>
      <c r="K81" s="78"/>
      <c r="L81" s="78"/>
      <c r="M81" s="78"/>
      <c r="N81" s="78"/>
      <c r="O81" s="78"/>
    </row>
    <row r="82" ht="21" customHeight="1" spans="1:15">
      <c r="A82" s="180" t="s">
        <v>241</v>
      </c>
      <c r="B82" s="180" t="s">
        <v>242</v>
      </c>
      <c r="C82" s="78">
        <v>249270</v>
      </c>
      <c r="D82" s="78">
        <v>249270</v>
      </c>
      <c r="E82" s="78"/>
      <c r="F82" s="78">
        <v>249270</v>
      </c>
      <c r="G82" s="78"/>
      <c r="H82" s="78"/>
      <c r="I82" s="78"/>
      <c r="J82" s="78"/>
      <c r="K82" s="78"/>
      <c r="L82" s="78"/>
      <c r="M82" s="78"/>
      <c r="N82" s="78"/>
      <c r="O82" s="78"/>
    </row>
    <row r="83" ht="21" customHeight="1" spans="1:15">
      <c r="A83" s="179" t="s">
        <v>243</v>
      </c>
      <c r="B83" s="179" t="s">
        <v>244</v>
      </c>
      <c r="C83" s="78">
        <v>100000</v>
      </c>
      <c r="D83" s="78">
        <v>100000</v>
      </c>
      <c r="E83" s="78">
        <v>100000</v>
      </c>
      <c r="F83" s="78"/>
      <c r="G83" s="78"/>
      <c r="H83" s="78"/>
      <c r="I83" s="78"/>
      <c r="J83" s="78"/>
      <c r="K83" s="78"/>
      <c r="L83" s="78"/>
      <c r="M83" s="78"/>
      <c r="N83" s="78"/>
      <c r="O83" s="78"/>
    </row>
    <row r="84" ht="21" customHeight="1" spans="1:15">
      <c r="A84" s="180" t="s">
        <v>245</v>
      </c>
      <c r="B84" s="180" t="s">
        <v>246</v>
      </c>
      <c r="C84" s="78">
        <v>100000</v>
      </c>
      <c r="D84" s="78">
        <v>100000</v>
      </c>
      <c r="E84" s="78">
        <v>100000</v>
      </c>
      <c r="F84" s="78"/>
      <c r="G84" s="78"/>
      <c r="H84" s="78"/>
      <c r="I84" s="78"/>
      <c r="J84" s="78"/>
      <c r="K84" s="78"/>
      <c r="L84" s="78"/>
      <c r="M84" s="78"/>
      <c r="N84" s="78"/>
      <c r="O84" s="78"/>
    </row>
    <row r="85" ht="21" customHeight="1" spans="1:15">
      <c r="A85" s="179" t="s">
        <v>247</v>
      </c>
      <c r="B85" s="179" t="s">
        <v>248</v>
      </c>
      <c r="C85" s="78">
        <v>220369.33</v>
      </c>
      <c r="D85" s="78">
        <v>220369.33</v>
      </c>
      <c r="E85" s="78"/>
      <c r="F85" s="78">
        <v>220369.33</v>
      </c>
      <c r="G85" s="78"/>
      <c r="H85" s="78"/>
      <c r="I85" s="78"/>
      <c r="J85" s="78"/>
      <c r="K85" s="78"/>
      <c r="L85" s="78"/>
      <c r="M85" s="78"/>
      <c r="N85" s="78"/>
      <c r="O85" s="78"/>
    </row>
    <row r="86" ht="21" customHeight="1" spans="1:15">
      <c r="A86" s="180" t="s">
        <v>249</v>
      </c>
      <c r="B86" s="180" t="s">
        <v>250</v>
      </c>
      <c r="C86" s="78">
        <v>100000</v>
      </c>
      <c r="D86" s="78">
        <v>100000</v>
      </c>
      <c r="E86" s="78"/>
      <c r="F86" s="78">
        <v>100000</v>
      </c>
      <c r="G86" s="78"/>
      <c r="H86" s="78"/>
      <c r="I86" s="78"/>
      <c r="J86" s="78"/>
      <c r="K86" s="78"/>
      <c r="L86" s="78"/>
      <c r="M86" s="78"/>
      <c r="N86" s="78"/>
      <c r="O86" s="78"/>
    </row>
    <row r="87" ht="21" customHeight="1" spans="1:15">
      <c r="A87" s="180" t="s">
        <v>251</v>
      </c>
      <c r="B87" s="180" t="s">
        <v>252</v>
      </c>
      <c r="C87" s="78">
        <v>120369.33</v>
      </c>
      <c r="D87" s="78">
        <v>120369.33</v>
      </c>
      <c r="E87" s="78"/>
      <c r="F87" s="78">
        <v>120369.33</v>
      </c>
      <c r="G87" s="78"/>
      <c r="H87" s="78"/>
      <c r="I87" s="78"/>
      <c r="J87" s="78"/>
      <c r="K87" s="78"/>
      <c r="L87" s="78"/>
      <c r="M87" s="78"/>
      <c r="N87" s="78"/>
      <c r="O87" s="78"/>
    </row>
    <row r="88" ht="21" customHeight="1" spans="1:15">
      <c r="A88" s="179" t="s">
        <v>253</v>
      </c>
      <c r="B88" s="179" t="s">
        <v>254</v>
      </c>
      <c r="C88" s="78">
        <v>2916773.89</v>
      </c>
      <c r="D88" s="78">
        <v>2916773.89</v>
      </c>
      <c r="E88" s="78"/>
      <c r="F88" s="78">
        <v>2916773.89</v>
      </c>
      <c r="G88" s="78"/>
      <c r="H88" s="78"/>
      <c r="I88" s="78"/>
      <c r="J88" s="78"/>
      <c r="K88" s="78"/>
      <c r="L88" s="78"/>
      <c r="M88" s="78"/>
      <c r="N88" s="78"/>
      <c r="O88" s="78"/>
    </row>
    <row r="89" ht="21" customHeight="1" spans="1:15">
      <c r="A89" s="180" t="s">
        <v>255</v>
      </c>
      <c r="B89" s="180" t="s">
        <v>256</v>
      </c>
      <c r="C89" s="78">
        <v>1000000</v>
      </c>
      <c r="D89" s="78">
        <v>1000000</v>
      </c>
      <c r="E89" s="78"/>
      <c r="F89" s="78">
        <v>1000000</v>
      </c>
      <c r="G89" s="78"/>
      <c r="H89" s="78"/>
      <c r="I89" s="78"/>
      <c r="J89" s="78"/>
      <c r="K89" s="78"/>
      <c r="L89" s="78"/>
      <c r="M89" s="78"/>
      <c r="N89" s="78"/>
      <c r="O89" s="78"/>
    </row>
    <row r="90" ht="21" customHeight="1" spans="1:15">
      <c r="A90" s="180" t="s">
        <v>257</v>
      </c>
      <c r="B90" s="180" t="s">
        <v>258</v>
      </c>
      <c r="C90" s="78">
        <v>1916773.89</v>
      </c>
      <c r="D90" s="78">
        <v>1916773.89</v>
      </c>
      <c r="E90" s="78"/>
      <c r="F90" s="78">
        <v>1916773.89</v>
      </c>
      <c r="G90" s="78"/>
      <c r="H90" s="78"/>
      <c r="I90" s="78"/>
      <c r="J90" s="78"/>
      <c r="K90" s="78"/>
      <c r="L90" s="78"/>
      <c r="M90" s="78"/>
      <c r="N90" s="78"/>
      <c r="O90" s="78"/>
    </row>
    <row r="91" ht="21" customHeight="1" spans="1:15">
      <c r="A91" s="179" t="s">
        <v>259</v>
      </c>
      <c r="B91" s="179" t="s">
        <v>260</v>
      </c>
      <c r="C91" s="78">
        <v>11698</v>
      </c>
      <c r="D91" s="78">
        <v>11698</v>
      </c>
      <c r="E91" s="78"/>
      <c r="F91" s="78">
        <v>11698</v>
      </c>
      <c r="G91" s="78"/>
      <c r="H91" s="78"/>
      <c r="I91" s="78"/>
      <c r="J91" s="78"/>
      <c r="K91" s="78"/>
      <c r="L91" s="78"/>
      <c r="M91" s="78"/>
      <c r="N91" s="78"/>
      <c r="O91" s="78"/>
    </row>
    <row r="92" ht="21" customHeight="1" spans="1:15">
      <c r="A92" s="180" t="s">
        <v>261</v>
      </c>
      <c r="B92" s="180" t="s">
        <v>262</v>
      </c>
      <c r="C92" s="78">
        <v>11698</v>
      </c>
      <c r="D92" s="78">
        <v>11698</v>
      </c>
      <c r="E92" s="78"/>
      <c r="F92" s="78">
        <v>11698</v>
      </c>
      <c r="G92" s="78"/>
      <c r="H92" s="78"/>
      <c r="I92" s="78"/>
      <c r="J92" s="78"/>
      <c r="K92" s="78"/>
      <c r="L92" s="78"/>
      <c r="M92" s="78"/>
      <c r="N92" s="78"/>
      <c r="O92" s="78"/>
    </row>
    <row r="93" ht="21" customHeight="1" spans="1:15">
      <c r="A93" s="55" t="s">
        <v>263</v>
      </c>
      <c r="B93" s="55" t="s">
        <v>264</v>
      </c>
      <c r="C93" s="78">
        <v>68800</v>
      </c>
      <c r="D93" s="78">
        <v>68800</v>
      </c>
      <c r="E93" s="78">
        <v>28800</v>
      </c>
      <c r="F93" s="78">
        <v>40000</v>
      </c>
      <c r="G93" s="78"/>
      <c r="H93" s="78"/>
      <c r="I93" s="78"/>
      <c r="J93" s="78"/>
      <c r="K93" s="78"/>
      <c r="L93" s="78"/>
      <c r="M93" s="78"/>
      <c r="N93" s="78"/>
      <c r="O93" s="78"/>
    </row>
    <row r="94" ht="21" customHeight="1" spans="1:15">
      <c r="A94" s="179" t="s">
        <v>265</v>
      </c>
      <c r="B94" s="179" t="s">
        <v>266</v>
      </c>
      <c r="C94" s="78">
        <v>68800</v>
      </c>
      <c r="D94" s="78">
        <v>68800</v>
      </c>
      <c r="E94" s="78">
        <v>28800</v>
      </c>
      <c r="F94" s="78">
        <v>40000</v>
      </c>
      <c r="G94" s="78"/>
      <c r="H94" s="78"/>
      <c r="I94" s="78"/>
      <c r="J94" s="78"/>
      <c r="K94" s="78"/>
      <c r="L94" s="78"/>
      <c r="M94" s="78"/>
      <c r="N94" s="78"/>
      <c r="O94" s="78"/>
    </row>
    <row r="95" ht="21" customHeight="1" spans="1:15">
      <c r="A95" s="180" t="s">
        <v>267</v>
      </c>
      <c r="B95" s="180" t="s">
        <v>268</v>
      </c>
      <c r="C95" s="78">
        <v>68800</v>
      </c>
      <c r="D95" s="78">
        <v>68800</v>
      </c>
      <c r="E95" s="78">
        <v>28800</v>
      </c>
      <c r="F95" s="78">
        <v>40000</v>
      </c>
      <c r="G95" s="78"/>
      <c r="H95" s="78"/>
      <c r="I95" s="78"/>
      <c r="J95" s="78"/>
      <c r="K95" s="78"/>
      <c r="L95" s="78"/>
      <c r="M95" s="78"/>
      <c r="N95" s="78"/>
      <c r="O95" s="78"/>
    </row>
    <row r="96" ht="21" customHeight="1" spans="1:15">
      <c r="A96" s="55" t="s">
        <v>269</v>
      </c>
      <c r="B96" s="55" t="s">
        <v>270</v>
      </c>
      <c r="C96" s="78">
        <v>1064697.48</v>
      </c>
      <c r="D96" s="78">
        <v>1064697.48</v>
      </c>
      <c r="E96" s="78">
        <v>1064697.48</v>
      </c>
      <c r="F96" s="78"/>
      <c r="G96" s="78"/>
      <c r="H96" s="78"/>
      <c r="I96" s="78"/>
      <c r="J96" s="78"/>
      <c r="K96" s="78"/>
      <c r="L96" s="78"/>
      <c r="M96" s="78"/>
      <c r="N96" s="78"/>
      <c r="O96" s="78"/>
    </row>
    <row r="97" ht="21" customHeight="1" spans="1:15">
      <c r="A97" s="179" t="s">
        <v>271</v>
      </c>
      <c r="B97" s="179" t="s">
        <v>272</v>
      </c>
      <c r="C97" s="78">
        <v>1064697.48</v>
      </c>
      <c r="D97" s="78">
        <v>1064697.48</v>
      </c>
      <c r="E97" s="78">
        <v>1064697.48</v>
      </c>
      <c r="F97" s="78"/>
      <c r="G97" s="78"/>
      <c r="H97" s="78"/>
      <c r="I97" s="78"/>
      <c r="J97" s="78"/>
      <c r="K97" s="78"/>
      <c r="L97" s="78"/>
      <c r="M97" s="78"/>
      <c r="N97" s="78"/>
      <c r="O97" s="78"/>
    </row>
    <row r="98" ht="21" customHeight="1" spans="1:15">
      <c r="A98" s="180" t="s">
        <v>273</v>
      </c>
      <c r="B98" s="180" t="s">
        <v>274</v>
      </c>
      <c r="C98" s="78">
        <v>1064697.48</v>
      </c>
      <c r="D98" s="78">
        <v>1064697.48</v>
      </c>
      <c r="E98" s="78">
        <v>1064697.48</v>
      </c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ht="21" customHeight="1" spans="1:15">
      <c r="A99" s="55" t="s">
        <v>275</v>
      </c>
      <c r="B99" s="55" t="s">
        <v>276</v>
      </c>
      <c r="C99" s="78">
        <v>1536</v>
      </c>
      <c r="D99" s="78"/>
      <c r="E99" s="78"/>
      <c r="F99" s="78"/>
      <c r="G99" s="78"/>
      <c r="H99" s="78">
        <v>1536</v>
      </c>
      <c r="I99" s="78"/>
      <c r="J99" s="78"/>
      <c r="K99" s="78"/>
      <c r="L99" s="78"/>
      <c r="M99" s="78"/>
      <c r="N99" s="78"/>
      <c r="O99" s="78"/>
    </row>
    <row r="100" ht="21" customHeight="1" spans="1:15">
      <c r="A100" s="179" t="s">
        <v>277</v>
      </c>
      <c r="B100" s="179" t="s">
        <v>278</v>
      </c>
      <c r="C100" s="78">
        <v>1536</v>
      </c>
      <c r="D100" s="78"/>
      <c r="E100" s="78"/>
      <c r="F100" s="78"/>
      <c r="G100" s="78"/>
      <c r="H100" s="78">
        <v>1536</v>
      </c>
      <c r="I100" s="78"/>
      <c r="J100" s="78"/>
      <c r="K100" s="78"/>
      <c r="L100" s="78"/>
      <c r="M100" s="78"/>
      <c r="N100" s="78"/>
      <c r="O100" s="78"/>
    </row>
    <row r="101" ht="21" customHeight="1" spans="1:15">
      <c r="A101" s="180" t="s">
        <v>279</v>
      </c>
      <c r="B101" s="180" t="s">
        <v>280</v>
      </c>
      <c r="C101" s="78">
        <v>1536</v>
      </c>
      <c r="D101" s="78"/>
      <c r="E101" s="78"/>
      <c r="F101" s="78"/>
      <c r="G101" s="78"/>
      <c r="H101" s="78">
        <v>1536</v>
      </c>
      <c r="I101" s="78"/>
      <c r="J101" s="78"/>
      <c r="K101" s="78"/>
      <c r="L101" s="78"/>
      <c r="M101" s="78"/>
      <c r="N101" s="78"/>
      <c r="O101" s="78"/>
    </row>
    <row r="102" ht="21" customHeight="1" spans="1:15">
      <c r="A102" s="55" t="s">
        <v>281</v>
      </c>
      <c r="B102" s="55" t="s">
        <v>282</v>
      </c>
      <c r="C102" s="78">
        <v>20000</v>
      </c>
      <c r="D102" s="78">
        <v>20000</v>
      </c>
      <c r="E102" s="78">
        <v>20000</v>
      </c>
      <c r="F102" s="78"/>
      <c r="G102" s="78"/>
      <c r="H102" s="78"/>
      <c r="I102" s="78"/>
      <c r="J102" s="78"/>
      <c r="K102" s="78"/>
      <c r="L102" s="78"/>
      <c r="M102" s="78"/>
      <c r="N102" s="78"/>
      <c r="O102" s="78"/>
    </row>
    <row r="103" ht="21" customHeight="1" spans="1:15">
      <c r="A103" s="179" t="s">
        <v>283</v>
      </c>
      <c r="B103" s="179" t="s">
        <v>284</v>
      </c>
      <c r="C103" s="78">
        <v>20000</v>
      </c>
      <c r="D103" s="78">
        <v>20000</v>
      </c>
      <c r="E103" s="78">
        <v>20000</v>
      </c>
      <c r="F103" s="78"/>
      <c r="G103" s="78"/>
      <c r="H103" s="78"/>
      <c r="I103" s="78"/>
      <c r="J103" s="78"/>
      <c r="K103" s="78"/>
      <c r="L103" s="78"/>
      <c r="M103" s="78"/>
      <c r="N103" s="78"/>
      <c r="O103" s="78"/>
    </row>
    <row r="104" ht="21" customHeight="1" spans="1:15">
      <c r="A104" s="180" t="s">
        <v>285</v>
      </c>
      <c r="B104" s="180" t="s">
        <v>286</v>
      </c>
      <c r="C104" s="78">
        <v>20000</v>
      </c>
      <c r="D104" s="78">
        <v>20000</v>
      </c>
      <c r="E104" s="78">
        <v>20000</v>
      </c>
      <c r="F104" s="78"/>
      <c r="G104" s="78"/>
      <c r="H104" s="78"/>
      <c r="I104" s="78"/>
      <c r="J104" s="78"/>
      <c r="K104" s="78"/>
      <c r="L104" s="78"/>
      <c r="M104" s="78"/>
      <c r="N104" s="78"/>
      <c r="O104" s="78"/>
    </row>
    <row r="105" ht="21" customHeight="1" spans="1:15">
      <c r="A105" s="55" t="s">
        <v>287</v>
      </c>
      <c r="B105" s="55" t="s">
        <v>83</v>
      </c>
      <c r="C105" s="78">
        <v>10000</v>
      </c>
      <c r="D105" s="78"/>
      <c r="E105" s="78"/>
      <c r="F105" s="78"/>
      <c r="G105" s="78">
        <v>10000</v>
      </c>
      <c r="H105" s="78"/>
      <c r="I105" s="78"/>
      <c r="J105" s="78"/>
      <c r="K105" s="78"/>
      <c r="L105" s="78"/>
      <c r="M105" s="78"/>
      <c r="N105" s="78"/>
      <c r="O105" s="78"/>
    </row>
    <row r="106" ht="21" customHeight="1" spans="1:15">
      <c r="A106" s="179" t="s">
        <v>288</v>
      </c>
      <c r="B106" s="179" t="s">
        <v>289</v>
      </c>
      <c r="C106" s="78">
        <v>10000</v>
      </c>
      <c r="D106" s="78"/>
      <c r="E106" s="78"/>
      <c r="F106" s="78"/>
      <c r="G106" s="78">
        <v>10000</v>
      </c>
      <c r="H106" s="78"/>
      <c r="I106" s="78"/>
      <c r="J106" s="78"/>
      <c r="K106" s="78"/>
      <c r="L106" s="78"/>
      <c r="M106" s="78"/>
      <c r="N106" s="78"/>
      <c r="O106" s="78"/>
    </row>
    <row r="107" ht="21" customHeight="1" spans="1:15">
      <c r="A107" s="180" t="s">
        <v>290</v>
      </c>
      <c r="B107" s="180" t="s">
        <v>291</v>
      </c>
      <c r="C107" s="78">
        <v>10000</v>
      </c>
      <c r="D107" s="78"/>
      <c r="E107" s="78"/>
      <c r="F107" s="78"/>
      <c r="G107" s="78">
        <v>10000</v>
      </c>
      <c r="H107" s="78"/>
      <c r="I107" s="78"/>
      <c r="J107" s="78"/>
      <c r="K107" s="78"/>
      <c r="L107" s="78"/>
      <c r="M107" s="78"/>
      <c r="N107" s="78"/>
      <c r="O107" s="78"/>
    </row>
    <row r="108" ht="21" customHeight="1" spans="1:15">
      <c r="A108" s="184" t="s">
        <v>56</v>
      </c>
      <c r="B108" s="34"/>
      <c r="C108" s="78">
        <v>27597340.1</v>
      </c>
      <c r="D108" s="78">
        <v>27385804.1</v>
      </c>
      <c r="E108" s="78">
        <v>21321985.37</v>
      </c>
      <c r="F108" s="78">
        <v>6063818.73</v>
      </c>
      <c r="G108" s="78">
        <v>210000</v>
      </c>
      <c r="H108" s="78">
        <v>1536</v>
      </c>
      <c r="I108" s="78"/>
      <c r="J108" s="78"/>
      <c r="K108" s="78"/>
      <c r="L108" s="78"/>
      <c r="M108" s="78"/>
      <c r="N108" s="78"/>
      <c r="O108" s="78"/>
    </row>
  </sheetData>
  <mergeCells count="12">
    <mergeCell ref="A1:O1"/>
    <mergeCell ref="A2:O2"/>
    <mergeCell ref="A3:B3"/>
    <mergeCell ref="D4:F4"/>
    <mergeCell ref="J4:O4"/>
    <mergeCell ref="A108:B10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workbookViewId="0">
      <selection activeCell="G17" sqref="G17"/>
    </sheetView>
  </sheetViews>
  <sheetFormatPr defaultColWidth="8.57272727272727" defaultRowHeight="12.75" customHeight="1" outlineLevelCol="3"/>
  <cols>
    <col min="1" max="4" width="35.5727272727273" customWidth="1"/>
  </cols>
  <sheetData>
    <row r="1" ht="15" customHeight="1" spans="1:4">
      <c r="A1" s="41"/>
      <c r="B1" s="45"/>
      <c r="C1" s="45"/>
      <c r="D1" s="45" t="s">
        <v>292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">
        <v>1</v>
      </c>
      <c r="B3" s="164"/>
      <c r="D3" s="45" t="s">
        <v>2</v>
      </c>
    </row>
    <row r="4" ht="17.25" customHeight="1" spans="1:4">
      <c r="A4" s="165" t="s">
        <v>3</v>
      </c>
      <c r="B4" s="166"/>
      <c r="C4" s="165" t="s">
        <v>4</v>
      </c>
      <c r="D4" s="166"/>
    </row>
    <row r="5" ht="18.75" customHeight="1" spans="1:4">
      <c r="A5" s="165" t="s">
        <v>5</v>
      </c>
      <c r="B5" s="165" t="s">
        <v>6</v>
      </c>
      <c r="C5" s="165" t="s">
        <v>7</v>
      </c>
      <c r="D5" s="165" t="s">
        <v>6</v>
      </c>
    </row>
    <row r="6" ht="16.5" customHeight="1" spans="1:4">
      <c r="A6" s="167" t="s">
        <v>293</v>
      </c>
      <c r="B6" s="78">
        <v>26412294.99</v>
      </c>
      <c r="C6" s="167" t="s">
        <v>294</v>
      </c>
      <c r="D6" s="109">
        <v>27597340.1</v>
      </c>
    </row>
    <row r="7" ht="16.5" customHeight="1" spans="1:4">
      <c r="A7" s="167" t="s">
        <v>295</v>
      </c>
      <c r="B7" s="78">
        <v>26202294.99</v>
      </c>
      <c r="C7" s="167" t="s">
        <v>296</v>
      </c>
      <c r="D7" s="109">
        <v>12910366.4</v>
      </c>
    </row>
    <row r="8" ht="16.5" customHeight="1" spans="1:4">
      <c r="A8" s="167" t="s">
        <v>297</v>
      </c>
      <c r="B8" s="78">
        <v>210000</v>
      </c>
      <c r="C8" s="167" t="s">
        <v>298</v>
      </c>
      <c r="D8" s="109"/>
    </row>
    <row r="9" ht="16.5" customHeight="1" spans="1:4">
      <c r="A9" s="167" t="s">
        <v>299</v>
      </c>
      <c r="B9" s="78"/>
      <c r="C9" s="167" t="s">
        <v>300</v>
      </c>
      <c r="D9" s="109">
        <v>10000</v>
      </c>
    </row>
    <row r="10" ht="16.5" customHeight="1" spans="1:4">
      <c r="A10" s="167" t="s">
        <v>301</v>
      </c>
      <c r="B10" s="78">
        <v>1185045.11</v>
      </c>
      <c r="C10" s="167" t="s">
        <v>302</v>
      </c>
      <c r="D10" s="109">
        <v>58800</v>
      </c>
    </row>
    <row r="11" ht="16.5" customHeight="1" spans="1:4">
      <c r="A11" s="167" t="s">
        <v>295</v>
      </c>
      <c r="B11" s="78">
        <v>1183509.11</v>
      </c>
      <c r="C11" s="167" t="s">
        <v>303</v>
      </c>
      <c r="D11" s="109"/>
    </row>
    <row r="12" ht="16.5" customHeight="1" spans="1:4">
      <c r="A12" s="149" t="s">
        <v>297</v>
      </c>
      <c r="B12" s="78"/>
      <c r="C12" s="68" t="s">
        <v>304</v>
      </c>
      <c r="D12" s="109"/>
    </row>
    <row r="13" ht="16.5" customHeight="1" spans="1:4">
      <c r="A13" s="149" t="s">
        <v>299</v>
      </c>
      <c r="B13" s="78">
        <v>1536</v>
      </c>
      <c r="C13" s="68" t="s">
        <v>305</v>
      </c>
      <c r="D13" s="109">
        <v>225354.11</v>
      </c>
    </row>
    <row r="14" ht="16.5" customHeight="1" spans="1:4">
      <c r="A14" s="168"/>
      <c r="B14" s="78"/>
      <c r="C14" s="68" t="s">
        <v>306</v>
      </c>
      <c r="D14" s="109">
        <v>1674787.64</v>
      </c>
    </row>
    <row r="15" ht="16.5" customHeight="1" spans="1:4">
      <c r="A15" s="168"/>
      <c r="B15" s="78"/>
      <c r="C15" s="68" t="s">
        <v>307</v>
      </c>
      <c r="D15" s="109">
        <v>1349227.25</v>
      </c>
    </row>
    <row r="16" ht="16.5" customHeight="1" spans="1:4">
      <c r="A16" s="168"/>
      <c r="B16" s="78"/>
      <c r="C16" s="68" t="s">
        <v>308</v>
      </c>
      <c r="D16" s="109">
        <v>975600</v>
      </c>
    </row>
    <row r="17" ht="16.5" customHeight="1" spans="1:4">
      <c r="A17" s="168"/>
      <c r="B17" s="78"/>
      <c r="C17" s="68" t="s">
        <v>309</v>
      </c>
      <c r="D17" s="109">
        <v>1120000</v>
      </c>
    </row>
    <row r="18" ht="16.5" customHeight="1" spans="1:4">
      <c r="A18" s="168"/>
      <c r="B18" s="78"/>
      <c r="C18" s="68" t="s">
        <v>310</v>
      </c>
      <c r="D18" s="109">
        <v>8108171.22</v>
      </c>
    </row>
    <row r="19" ht="16.5" customHeight="1" spans="1:4">
      <c r="A19" s="168"/>
      <c r="B19" s="78"/>
      <c r="C19" s="68" t="s">
        <v>311</v>
      </c>
      <c r="D19" s="109">
        <v>68800</v>
      </c>
    </row>
    <row r="20" ht="16.5" customHeight="1" spans="1:4">
      <c r="A20" s="168"/>
      <c r="B20" s="78"/>
      <c r="C20" s="68" t="s">
        <v>312</v>
      </c>
      <c r="D20" s="109"/>
    </row>
    <row r="21" ht="16.5" customHeight="1" spans="1:4">
      <c r="A21" s="168"/>
      <c r="B21" s="78"/>
      <c r="C21" s="68" t="s">
        <v>313</v>
      </c>
      <c r="D21" s="109"/>
    </row>
    <row r="22" ht="16.5" customHeight="1" spans="1:4">
      <c r="A22" s="168"/>
      <c r="B22" s="78"/>
      <c r="C22" s="68" t="s">
        <v>314</v>
      </c>
      <c r="D22" s="109"/>
    </row>
    <row r="23" ht="16.5" customHeight="1" spans="1:4">
      <c r="A23" s="168"/>
      <c r="B23" s="78"/>
      <c r="C23" s="68" t="s">
        <v>315</v>
      </c>
      <c r="D23" s="109"/>
    </row>
    <row r="24" ht="16.5" customHeight="1" spans="1:4">
      <c r="A24" s="168"/>
      <c r="B24" s="78"/>
      <c r="C24" s="68" t="s">
        <v>316</v>
      </c>
      <c r="D24" s="109"/>
    </row>
    <row r="25" ht="16.5" customHeight="1" spans="1:4">
      <c r="A25" s="168"/>
      <c r="B25" s="78"/>
      <c r="C25" s="68" t="s">
        <v>317</v>
      </c>
      <c r="D25" s="109">
        <v>1064697.48</v>
      </c>
    </row>
    <row r="26" ht="16.5" customHeight="1" spans="1:4">
      <c r="A26" s="168"/>
      <c r="B26" s="78"/>
      <c r="C26" s="68" t="s">
        <v>318</v>
      </c>
      <c r="D26" s="109"/>
    </row>
    <row r="27" ht="16.5" customHeight="1" spans="1:4">
      <c r="A27" s="168"/>
      <c r="B27" s="78"/>
      <c r="C27" s="68" t="s">
        <v>319</v>
      </c>
      <c r="D27" s="109">
        <v>1536</v>
      </c>
    </row>
    <row r="28" ht="16.5" customHeight="1" spans="1:4">
      <c r="A28" s="168"/>
      <c r="B28" s="78"/>
      <c r="C28" s="68" t="s">
        <v>320</v>
      </c>
      <c r="D28" s="109">
        <v>20000</v>
      </c>
    </row>
    <row r="29" ht="16.5" customHeight="1" spans="1:4">
      <c r="A29" s="168"/>
      <c r="B29" s="78"/>
      <c r="C29" s="68" t="s">
        <v>321</v>
      </c>
      <c r="D29" s="109"/>
    </row>
    <row r="30" ht="16.5" customHeight="1" spans="1:4">
      <c r="A30" s="168"/>
      <c r="B30" s="78"/>
      <c r="C30" s="68" t="s">
        <v>322</v>
      </c>
      <c r="D30" s="109">
        <v>10000</v>
      </c>
    </row>
    <row r="31" ht="16.5" customHeight="1" spans="1:4">
      <c r="A31" s="168"/>
      <c r="B31" s="78"/>
      <c r="C31" s="149" t="s">
        <v>323</v>
      </c>
      <c r="D31" s="109"/>
    </row>
    <row r="32" ht="16.5" customHeight="1" spans="1:4">
      <c r="A32" s="168"/>
      <c r="B32" s="78"/>
      <c r="C32" s="149" t="s">
        <v>324</v>
      </c>
      <c r="D32" s="109"/>
    </row>
    <row r="33" ht="16.5" customHeight="1" spans="1:4">
      <c r="A33" s="168"/>
      <c r="B33" s="78"/>
      <c r="C33" s="28" t="s">
        <v>325</v>
      </c>
      <c r="D33" s="109"/>
    </row>
    <row r="34" ht="15" customHeight="1" spans="1:4">
      <c r="A34" s="169" t="s">
        <v>51</v>
      </c>
      <c r="B34" s="170">
        <v>27597340.1</v>
      </c>
      <c r="C34" s="169" t="s">
        <v>52</v>
      </c>
      <c r="D34" s="170">
        <v>27597340.1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3"/>
  <sheetViews>
    <sheetView showZeros="0" workbookViewId="0">
      <selection activeCell="I8" sqref="I8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4:7">
      <c r="D1" s="139"/>
      <c r="F1" s="70"/>
      <c r="G1" s="144" t="s">
        <v>326</v>
      </c>
    </row>
    <row r="2" ht="41.25" customHeight="1" spans="1:7">
      <c r="A2" s="125" t="str">
        <f>"2025"&amp;"年一般公共预算支出预算表（按功能科目分类）"</f>
        <v>2025年一般公共预算支出预算表（按功能科目分类）</v>
      </c>
      <c r="B2" s="125"/>
      <c r="C2" s="125"/>
      <c r="D2" s="125"/>
      <c r="E2" s="125"/>
      <c r="F2" s="125"/>
      <c r="G2" s="125"/>
    </row>
    <row r="3" ht="18" customHeight="1" spans="1:7">
      <c r="A3" s="4" t="s">
        <v>1</v>
      </c>
      <c r="F3" s="122"/>
      <c r="G3" s="144" t="s">
        <v>2</v>
      </c>
    </row>
    <row r="4" ht="20.25" customHeight="1" spans="1:7">
      <c r="A4" s="160" t="s">
        <v>327</v>
      </c>
      <c r="B4" s="161"/>
      <c r="C4" s="126" t="s">
        <v>56</v>
      </c>
      <c r="D4" s="150" t="s">
        <v>77</v>
      </c>
      <c r="E4" s="11"/>
      <c r="F4" s="12"/>
      <c r="G4" s="141" t="s">
        <v>78</v>
      </c>
    </row>
    <row r="5" ht="20.25" customHeight="1" spans="1:7">
      <c r="A5" s="162" t="s">
        <v>74</v>
      </c>
      <c r="B5" s="162" t="s">
        <v>75</v>
      </c>
      <c r="C5" s="18"/>
      <c r="D5" s="131" t="s">
        <v>58</v>
      </c>
      <c r="E5" s="131" t="s">
        <v>328</v>
      </c>
      <c r="F5" s="131" t="s">
        <v>329</v>
      </c>
      <c r="G5" s="143"/>
    </row>
    <row r="6" ht="15" customHeight="1" spans="1:7">
      <c r="A6" s="58" t="s">
        <v>84</v>
      </c>
      <c r="B6" s="58" t="s">
        <v>85</v>
      </c>
      <c r="C6" s="58" t="s">
        <v>86</v>
      </c>
      <c r="D6" s="58" t="s">
        <v>87</v>
      </c>
      <c r="E6" s="58" t="s">
        <v>88</v>
      </c>
      <c r="F6" s="58" t="s">
        <v>89</v>
      </c>
      <c r="G6" s="58" t="s">
        <v>90</v>
      </c>
    </row>
    <row r="7" ht="18" customHeight="1" spans="1:7">
      <c r="A7" s="28" t="s">
        <v>99</v>
      </c>
      <c r="B7" s="28" t="s">
        <v>100</v>
      </c>
      <c r="C7" s="78">
        <v>12910366.4</v>
      </c>
      <c r="D7" s="78">
        <v>12652400</v>
      </c>
      <c r="E7" s="78">
        <v>11042389</v>
      </c>
      <c r="F7" s="78">
        <v>1610011</v>
      </c>
      <c r="G7" s="78">
        <v>257966.4</v>
      </c>
    </row>
    <row r="8" ht="18" customHeight="1" spans="1:7">
      <c r="A8" s="137" t="s">
        <v>101</v>
      </c>
      <c r="B8" s="137" t="s">
        <v>102</v>
      </c>
      <c r="C8" s="78">
        <v>393160</v>
      </c>
      <c r="D8" s="78">
        <v>385220</v>
      </c>
      <c r="E8" s="78">
        <v>319780</v>
      </c>
      <c r="F8" s="78">
        <v>65440</v>
      </c>
      <c r="G8" s="78">
        <v>7940</v>
      </c>
    </row>
    <row r="9" ht="18" customHeight="1" spans="1:7">
      <c r="A9" s="138" t="s">
        <v>103</v>
      </c>
      <c r="B9" s="138" t="s">
        <v>104</v>
      </c>
      <c r="C9" s="78">
        <v>360820</v>
      </c>
      <c r="D9" s="78">
        <v>360820</v>
      </c>
      <c r="E9" s="78">
        <v>319780</v>
      </c>
      <c r="F9" s="78">
        <v>41040</v>
      </c>
      <c r="G9" s="78"/>
    </row>
    <row r="10" ht="18" customHeight="1" spans="1:7">
      <c r="A10" s="138" t="s">
        <v>105</v>
      </c>
      <c r="B10" s="138" t="s">
        <v>106</v>
      </c>
      <c r="C10" s="78">
        <v>6000</v>
      </c>
      <c r="D10" s="78"/>
      <c r="E10" s="78"/>
      <c r="F10" s="78"/>
      <c r="G10" s="78">
        <v>6000</v>
      </c>
    </row>
    <row r="11" ht="18" customHeight="1" spans="1:7">
      <c r="A11" s="138" t="s">
        <v>107</v>
      </c>
      <c r="B11" s="138" t="s">
        <v>108</v>
      </c>
      <c r="C11" s="78">
        <v>26340</v>
      </c>
      <c r="D11" s="78">
        <v>24400</v>
      </c>
      <c r="E11" s="78"/>
      <c r="F11" s="78">
        <v>24400</v>
      </c>
      <c r="G11" s="78">
        <v>1940</v>
      </c>
    </row>
    <row r="12" ht="18" customHeight="1" spans="1:7">
      <c r="A12" s="137" t="s">
        <v>109</v>
      </c>
      <c r="B12" s="137" t="s">
        <v>110</v>
      </c>
      <c r="C12" s="78">
        <v>10000</v>
      </c>
      <c r="D12" s="78"/>
      <c r="E12" s="78"/>
      <c r="F12" s="78"/>
      <c r="G12" s="78">
        <v>10000</v>
      </c>
    </row>
    <row r="13" ht="18" customHeight="1" spans="1:7">
      <c r="A13" s="138" t="s">
        <v>111</v>
      </c>
      <c r="B13" s="138" t="s">
        <v>112</v>
      </c>
      <c r="C13" s="78">
        <v>10000</v>
      </c>
      <c r="D13" s="78"/>
      <c r="E13" s="78"/>
      <c r="F13" s="78"/>
      <c r="G13" s="78">
        <v>10000</v>
      </c>
    </row>
    <row r="14" ht="18" customHeight="1" spans="1:7">
      <c r="A14" s="137" t="s">
        <v>113</v>
      </c>
      <c r="B14" s="137" t="s">
        <v>114</v>
      </c>
      <c r="C14" s="78">
        <v>4433622</v>
      </c>
      <c r="D14" s="78">
        <v>4345622</v>
      </c>
      <c r="E14" s="78">
        <v>3544531</v>
      </c>
      <c r="F14" s="78">
        <v>801091</v>
      </c>
      <c r="G14" s="78">
        <v>88000</v>
      </c>
    </row>
    <row r="15" ht="18" customHeight="1" spans="1:7">
      <c r="A15" s="138" t="s">
        <v>115</v>
      </c>
      <c r="B15" s="138" t="s">
        <v>104</v>
      </c>
      <c r="C15" s="78">
        <v>3908712</v>
      </c>
      <c r="D15" s="78">
        <v>3908712</v>
      </c>
      <c r="E15" s="78">
        <v>3122901</v>
      </c>
      <c r="F15" s="78">
        <v>785811</v>
      </c>
      <c r="G15" s="78"/>
    </row>
    <row r="16" ht="18" customHeight="1" spans="1:7">
      <c r="A16" s="138" t="s">
        <v>116</v>
      </c>
      <c r="B16" s="138" t="s">
        <v>117</v>
      </c>
      <c r="C16" s="78">
        <v>436910</v>
      </c>
      <c r="D16" s="78">
        <v>436910</v>
      </c>
      <c r="E16" s="78">
        <v>421630</v>
      </c>
      <c r="F16" s="78">
        <v>15280</v>
      </c>
      <c r="G16" s="78"/>
    </row>
    <row r="17" ht="18" customHeight="1" spans="1:7">
      <c r="A17" s="138" t="s">
        <v>118</v>
      </c>
      <c r="B17" s="138" t="s">
        <v>119</v>
      </c>
      <c r="C17" s="78">
        <v>88000</v>
      </c>
      <c r="D17" s="78"/>
      <c r="E17" s="78"/>
      <c r="F17" s="78"/>
      <c r="G17" s="78">
        <v>88000</v>
      </c>
    </row>
    <row r="18" ht="18" customHeight="1" spans="1:7">
      <c r="A18" s="137" t="s">
        <v>120</v>
      </c>
      <c r="B18" s="137" t="s">
        <v>121</v>
      </c>
      <c r="C18" s="78">
        <v>22478</v>
      </c>
      <c r="D18" s="78"/>
      <c r="E18" s="78"/>
      <c r="F18" s="78"/>
      <c r="G18" s="78">
        <v>22478</v>
      </c>
    </row>
    <row r="19" ht="18" customHeight="1" spans="1:7">
      <c r="A19" s="138" t="s">
        <v>122</v>
      </c>
      <c r="B19" s="138" t="s">
        <v>123</v>
      </c>
      <c r="C19" s="78">
        <v>22478</v>
      </c>
      <c r="D19" s="78"/>
      <c r="E19" s="78"/>
      <c r="F19" s="78"/>
      <c r="G19" s="78">
        <v>22478</v>
      </c>
    </row>
    <row r="20" ht="18" customHeight="1" spans="1:7">
      <c r="A20" s="137" t="s">
        <v>124</v>
      </c>
      <c r="B20" s="137" t="s">
        <v>125</v>
      </c>
      <c r="C20" s="78">
        <v>30000</v>
      </c>
      <c r="D20" s="78"/>
      <c r="E20" s="78"/>
      <c r="F20" s="78"/>
      <c r="G20" s="78">
        <v>30000</v>
      </c>
    </row>
    <row r="21" ht="18" customHeight="1" spans="1:7">
      <c r="A21" s="138" t="s">
        <v>126</v>
      </c>
      <c r="B21" s="138" t="s">
        <v>127</v>
      </c>
      <c r="C21" s="78">
        <v>30000</v>
      </c>
      <c r="D21" s="78"/>
      <c r="E21" s="78"/>
      <c r="F21" s="78"/>
      <c r="G21" s="78">
        <v>30000</v>
      </c>
    </row>
    <row r="22" ht="18" customHeight="1" spans="1:7">
      <c r="A22" s="137" t="s">
        <v>128</v>
      </c>
      <c r="B22" s="137" t="s">
        <v>129</v>
      </c>
      <c r="C22" s="78">
        <v>661616</v>
      </c>
      <c r="D22" s="78">
        <v>601616</v>
      </c>
      <c r="E22" s="78">
        <v>550336</v>
      </c>
      <c r="F22" s="78">
        <v>51280</v>
      </c>
      <c r="G22" s="78">
        <v>60000</v>
      </c>
    </row>
    <row r="23" ht="18" customHeight="1" spans="1:7">
      <c r="A23" s="138" t="s">
        <v>130</v>
      </c>
      <c r="B23" s="138" t="s">
        <v>104</v>
      </c>
      <c r="C23" s="78">
        <v>601616</v>
      </c>
      <c r="D23" s="78">
        <v>601616</v>
      </c>
      <c r="E23" s="78">
        <v>550336</v>
      </c>
      <c r="F23" s="78">
        <v>51280</v>
      </c>
      <c r="G23" s="78"/>
    </row>
    <row r="24" ht="18" customHeight="1" spans="1:7">
      <c r="A24" s="138" t="s">
        <v>131</v>
      </c>
      <c r="B24" s="138" t="s">
        <v>132</v>
      </c>
      <c r="C24" s="78">
        <v>60000</v>
      </c>
      <c r="D24" s="78"/>
      <c r="E24" s="78"/>
      <c r="F24" s="78"/>
      <c r="G24" s="78">
        <v>60000</v>
      </c>
    </row>
    <row r="25" ht="18" customHeight="1" spans="1:7">
      <c r="A25" s="137" t="s">
        <v>133</v>
      </c>
      <c r="B25" s="137" t="s">
        <v>134</v>
      </c>
      <c r="C25" s="78">
        <v>1222842</v>
      </c>
      <c r="D25" s="78">
        <v>1202842</v>
      </c>
      <c r="E25" s="78">
        <v>1164642</v>
      </c>
      <c r="F25" s="78">
        <v>38200</v>
      </c>
      <c r="G25" s="78">
        <v>20000</v>
      </c>
    </row>
    <row r="26" ht="18" customHeight="1" spans="1:7">
      <c r="A26" s="138" t="s">
        <v>135</v>
      </c>
      <c r="B26" s="138" t="s">
        <v>117</v>
      </c>
      <c r="C26" s="78">
        <v>1202842</v>
      </c>
      <c r="D26" s="78">
        <v>1202842</v>
      </c>
      <c r="E26" s="78">
        <v>1164642</v>
      </c>
      <c r="F26" s="78">
        <v>38200</v>
      </c>
      <c r="G26" s="78"/>
    </row>
    <row r="27" ht="18" customHeight="1" spans="1:7">
      <c r="A27" s="138" t="s">
        <v>136</v>
      </c>
      <c r="B27" s="138" t="s">
        <v>137</v>
      </c>
      <c r="C27" s="78">
        <v>20000</v>
      </c>
      <c r="D27" s="78"/>
      <c r="E27" s="78"/>
      <c r="F27" s="78"/>
      <c r="G27" s="78">
        <v>20000</v>
      </c>
    </row>
    <row r="28" ht="18" customHeight="1" spans="1:7">
      <c r="A28" s="137" t="s">
        <v>138</v>
      </c>
      <c r="B28" s="137" t="s">
        <v>139</v>
      </c>
      <c r="C28" s="78">
        <v>9548.4</v>
      </c>
      <c r="D28" s="78"/>
      <c r="E28" s="78"/>
      <c r="F28" s="78"/>
      <c r="G28" s="78">
        <v>9548.4</v>
      </c>
    </row>
    <row r="29" ht="18" customHeight="1" spans="1:7">
      <c r="A29" s="138" t="s">
        <v>140</v>
      </c>
      <c r="B29" s="138" t="s">
        <v>141</v>
      </c>
      <c r="C29" s="78">
        <v>9548.4</v>
      </c>
      <c r="D29" s="78"/>
      <c r="E29" s="78"/>
      <c r="F29" s="78"/>
      <c r="G29" s="78">
        <v>9548.4</v>
      </c>
    </row>
    <row r="30" ht="18" customHeight="1" spans="1:7">
      <c r="A30" s="137" t="s">
        <v>142</v>
      </c>
      <c r="B30" s="137" t="s">
        <v>143</v>
      </c>
      <c r="C30" s="78">
        <v>6127100</v>
      </c>
      <c r="D30" s="78">
        <v>6117100</v>
      </c>
      <c r="E30" s="78">
        <v>5463100</v>
      </c>
      <c r="F30" s="78">
        <v>654000</v>
      </c>
      <c r="G30" s="78">
        <v>10000</v>
      </c>
    </row>
    <row r="31" ht="18" customHeight="1" spans="1:7">
      <c r="A31" s="138" t="s">
        <v>144</v>
      </c>
      <c r="B31" s="138" t="s">
        <v>145</v>
      </c>
      <c r="C31" s="78">
        <v>6127100</v>
      </c>
      <c r="D31" s="78">
        <v>6117100</v>
      </c>
      <c r="E31" s="78">
        <v>5463100</v>
      </c>
      <c r="F31" s="78">
        <v>654000</v>
      </c>
      <c r="G31" s="78">
        <v>10000</v>
      </c>
    </row>
    <row r="32" ht="18" customHeight="1" spans="1:7">
      <c r="A32" s="28" t="s">
        <v>146</v>
      </c>
      <c r="B32" s="28" t="s">
        <v>147</v>
      </c>
      <c r="C32" s="78">
        <v>10000</v>
      </c>
      <c r="D32" s="78">
        <v>10000</v>
      </c>
      <c r="E32" s="78"/>
      <c r="F32" s="78">
        <v>10000</v>
      </c>
      <c r="G32" s="78"/>
    </row>
    <row r="33" ht="18" customHeight="1" spans="1:7">
      <c r="A33" s="137" t="s">
        <v>148</v>
      </c>
      <c r="B33" s="137" t="s">
        <v>149</v>
      </c>
      <c r="C33" s="78">
        <v>10000</v>
      </c>
      <c r="D33" s="78">
        <v>10000</v>
      </c>
      <c r="E33" s="78"/>
      <c r="F33" s="78">
        <v>10000</v>
      </c>
      <c r="G33" s="78"/>
    </row>
    <row r="34" ht="18" customHeight="1" spans="1:7">
      <c r="A34" s="138" t="s">
        <v>150</v>
      </c>
      <c r="B34" s="138" t="s">
        <v>151</v>
      </c>
      <c r="C34" s="78">
        <v>10000</v>
      </c>
      <c r="D34" s="78">
        <v>10000</v>
      </c>
      <c r="E34" s="78"/>
      <c r="F34" s="78">
        <v>10000</v>
      </c>
      <c r="G34" s="78"/>
    </row>
    <row r="35" ht="18" customHeight="1" spans="1:7">
      <c r="A35" s="28" t="s">
        <v>152</v>
      </c>
      <c r="B35" s="28" t="s">
        <v>153</v>
      </c>
      <c r="C35" s="78">
        <v>58800</v>
      </c>
      <c r="D35" s="78"/>
      <c r="E35" s="78"/>
      <c r="F35" s="78"/>
      <c r="G35" s="78">
        <v>58800</v>
      </c>
    </row>
    <row r="36" ht="18" customHeight="1" spans="1:7">
      <c r="A36" s="137" t="s">
        <v>154</v>
      </c>
      <c r="B36" s="137" t="s">
        <v>155</v>
      </c>
      <c r="C36" s="78">
        <v>58800</v>
      </c>
      <c r="D36" s="78"/>
      <c r="E36" s="78"/>
      <c r="F36" s="78"/>
      <c r="G36" s="78">
        <v>58800</v>
      </c>
    </row>
    <row r="37" ht="18" customHeight="1" spans="1:7">
      <c r="A37" s="138" t="s">
        <v>156</v>
      </c>
      <c r="B37" s="138" t="s">
        <v>155</v>
      </c>
      <c r="C37" s="78">
        <v>58800</v>
      </c>
      <c r="D37" s="78"/>
      <c r="E37" s="78"/>
      <c r="F37" s="78"/>
      <c r="G37" s="78">
        <v>58800</v>
      </c>
    </row>
    <row r="38" ht="18" customHeight="1" spans="1:7">
      <c r="A38" s="28" t="s">
        <v>157</v>
      </c>
      <c r="B38" s="28" t="s">
        <v>158</v>
      </c>
      <c r="C38" s="78">
        <v>225354.11</v>
      </c>
      <c r="D38" s="78"/>
      <c r="E38" s="78"/>
      <c r="F38" s="78"/>
      <c r="G38" s="78">
        <v>225354.11</v>
      </c>
    </row>
    <row r="39" ht="18" customHeight="1" spans="1:7">
      <c r="A39" s="137" t="s">
        <v>159</v>
      </c>
      <c r="B39" s="137" t="s">
        <v>160</v>
      </c>
      <c r="C39" s="78">
        <v>189771</v>
      </c>
      <c r="D39" s="78"/>
      <c r="E39" s="78"/>
      <c r="F39" s="78"/>
      <c r="G39" s="78">
        <v>189771</v>
      </c>
    </row>
    <row r="40" ht="18" customHeight="1" spans="1:7">
      <c r="A40" s="138" t="s">
        <v>161</v>
      </c>
      <c r="B40" s="138" t="s">
        <v>162</v>
      </c>
      <c r="C40" s="78">
        <v>189771</v>
      </c>
      <c r="D40" s="78"/>
      <c r="E40" s="78"/>
      <c r="F40" s="78"/>
      <c r="G40" s="78">
        <v>189771</v>
      </c>
    </row>
    <row r="41" ht="18" customHeight="1" spans="1:7">
      <c r="A41" s="137" t="s">
        <v>163</v>
      </c>
      <c r="B41" s="137" t="s">
        <v>164</v>
      </c>
      <c r="C41" s="78">
        <v>23138.11</v>
      </c>
      <c r="D41" s="78"/>
      <c r="E41" s="78"/>
      <c r="F41" s="78"/>
      <c r="G41" s="78">
        <v>23138.11</v>
      </c>
    </row>
    <row r="42" ht="18" customHeight="1" spans="1:7">
      <c r="A42" s="138" t="s">
        <v>165</v>
      </c>
      <c r="B42" s="138" t="s">
        <v>166</v>
      </c>
      <c r="C42" s="78">
        <v>23138.11</v>
      </c>
      <c r="D42" s="78"/>
      <c r="E42" s="78"/>
      <c r="F42" s="78"/>
      <c r="G42" s="78">
        <v>23138.11</v>
      </c>
    </row>
    <row r="43" ht="18" customHeight="1" spans="1:7">
      <c r="A43" s="137" t="s">
        <v>167</v>
      </c>
      <c r="B43" s="137" t="s">
        <v>168</v>
      </c>
      <c r="C43" s="78">
        <v>12445</v>
      </c>
      <c r="D43" s="78"/>
      <c r="E43" s="78"/>
      <c r="F43" s="78"/>
      <c r="G43" s="78">
        <v>12445</v>
      </c>
    </row>
    <row r="44" ht="18" customHeight="1" spans="1:7">
      <c r="A44" s="138" t="s">
        <v>169</v>
      </c>
      <c r="B44" s="138" t="s">
        <v>168</v>
      </c>
      <c r="C44" s="78">
        <v>12445</v>
      </c>
      <c r="D44" s="78"/>
      <c r="E44" s="78"/>
      <c r="F44" s="78"/>
      <c r="G44" s="78">
        <v>12445</v>
      </c>
    </row>
    <row r="45" ht="18" customHeight="1" spans="1:7">
      <c r="A45" s="28" t="s">
        <v>170</v>
      </c>
      <c r="B45" s="28" t="s">
        <v>171</v>
      </c>
      <c r="C45" s="78">
        <v>1674787.64</v>
      </c>
      <c r="D45" s="78">
        <v>1639536.64</v>
      </c>
      <c r="E45" s="78">
        <v>1618736.64</v>
      </c>
      <c r="F45" s="78">
        <v>20800</v>
      </c>
      <c r="G45" s="78">
        <v>35251</v>
      </c>
    </row>
    <row r="46" ht="18" customHeight="1" spans="1:7">
      <c r="A46" s="137" t="s">
        <v>172</v>
      </c>
      <c r="B46" s="137" t="s">
        <v>173</v>
      </c>
      <c r="C46" s="78">
        <v>15000</v>
      </c>
      <c r="D46" s="78"/>
      <c r="E46" s="78"/>
      <c r="F46" s="78"/>
      <c r="G46" s="78">
        <v>15000</v>
      </c>
    </row>
    <row r="47" ht="18" customHeight="1" spans="1:7">
      <c r="A47" s="138" t="s">
        <v>174</v>
      </c>
      <c r="B47" s="138" t="s">
        <v>175</v>
      </c>
      <c r="C47" s="78">
        <v>15000</v>
      </c>
      <c r="D47" s="78"/>
      <c r="E47" s="78"/>
      <c r="F47" s="78"/>
      <c r="G47" s="78">
        <v>15000</v>
      </c>
    </row>
    <row r="48" ht="18" customHeight="1" spans="1:7">
      <c r="A48" s="137" t="s">
        <v>176</v>
      </c>
      <c r="B48" s="137" t="s">
        <v>177</v>
      </c>
      <c r="C48" s="78">
        <v>1590396.64</v>
      </c>
      <c r="D48" s="78">
        <v>1590396.64</v>
      </c>
      <c r="E48" s="78">
        <v>1569596.64</v>
      </c>
      <c r="F48" s="78">
        <v>20800</v>
      </c>
      <c r="G48" s="78"/>
    </row>
    <row r="49" ht="18" customHeight="1" spans="1:7">
      <c r="A49" s="138" t="s">
        <v>178</v>
      </c>
      <c r="B49" s="138" t="s">
        <v>179</v>
      </c>
      <c r="C49" s="78">
        <v>1419596.64</v>
      </c>
      <c r="D49" s="78">
        <v>1419596.64</v>
      </c>
      <c r="E49" s="78">
        <v>1419596.64</v>
      </c>
      <c r="F49" s="78"/>
      <c r="G49" s="78"/>
    </row>
    <row r="50" ht="18" customHeight="1" spans="1:7">
      <c r="A50" s="138" t="s">
        <v>180</v>
      </c>
      <c r="B50" s="138" t="s">
        <v>181</v>
      </c>
      <c r="C50" s="78">
        <v>150000</v>
      </c>
      <c r="D50" s="78">
        <v>150000</v>
      </c>
      <c r="E50" s="78">
        <v>150000</v>
      </c>
      <c r="F50" s="78"/>
      <c r="G50" s="78"/>
    </row>
    <row r="51" ht="18" customHeight="1" spans="1:7">
      <c r="A51" s="138" t="s">
        <v>182</v>
      </c>
      <c r="B51" s="138" t="s">
        <v>183</v>
      </c>
      <c r="C51" s="78">
        <v>20800</v>
      </c>
      <c r="D51" s="78">
        <v>20800</v>
      </c>
      <c r="E51" s="78"/>
      <c r="F51" s="78">
        <v>20800</v>
      </c>
      <c r="G51" s="78"/>
    </row>
    <row r="52" ht="18" customHeight="1" spans="1:7">
      <c r="A52" s="137" t="s">
        <v>184</v>
      </c>
      <c r="B52" s="137" t="s">
        <v>185</v>
      </c>
      <c r="C52" s="78">
        <v>20251</v>
      </c>
      <c r="D52" s="78"/>
      <c r="E52" s="78"/>
      <c r="F52" s="78"/>
      <c r="G52" s="78">
        <v>20251</v>
      </c>
    </row>
    <row r="53" ht="18" customHeight="1" spans="1:7">
      <c r="A53" s="138" t="s">
        <v>186</v>
      </c>
      <c r="B53" s="138" t="s">
        <v>187</v>
      </c>
      <c r="C53" s="78">
        <v>20251</v>
      </c>
      <c r="D53" s="78"/>
      <c r="E53" s="78"/>
      <c r="F53" s="78"/>
      <c r="G53" s="78">
        <v>20251</v>
      </c>
    </row>
    <row r="54" ht="18" customHeight="1" spans="1:7">
      <c r="A54" s="137" t="s">
        <v>188</v>
      </c>
      <c r="B54" s="137" t="s">
        <v>189</v>
      </c>
      <c r="C54" s="78">
        <v>49140</v>
      </c>
      <c r="D54" s="78">
        <v>49140</v>
      </c>
      <c r="E54" s="78">
        <v>49140</v>
      </c>
      <c r="F54" s="78"/>
      <c r="G54" s="78"/>
    </row>
    <row r="55" ht="18" customHeight="1" spans="1:7">
      <c r="A55" s="138" t="s">
        <v>190</v>
      </c>
      <c r="B55" s="138" t="s">
        <v>191</v>
      </c>
      <c r="C55" s="78">
        <v>49140</v>
      </c>
      <c r="D55" s="78">
        <v>49140</v>
      </c>
      <c r="E55" s="78">
        <v>49140</v>
      </c>
      <c r="F55" s="78"/>
      <c r="G55" s="78"/>
    </row>
    <row r="56" ht="18" customHeight="1" spans="1:7">
      <c r="A56" s="28" t="s">
        <v>192</v>
      </c>
      <c r="B56" s="28" t="s">
        <v>193</v>
      </c>
      <c r="C56" s="78">
        <v>1349227.25</v>
      </c>
      <c r="D56" s="78">
        <v>1349227.25</v>
      </c>
      <c r="E56" s="78">
        <v>1349227.25</v>
      </c>
      <c r="F56" s="78"/>
      <c r="G56" s="78"/>
    </row>
    <row r="57" ht="18" customHeight="1" spans="1:7">
      <c r="A57" s="137" t="s">
        <v>194</v>
      </c>
      <c r="B57" s="137" t="s">
        <v>195</v>
      </c>
      <c r="C57" s="78">
        <v>1349227.25</v>
      </c>
      <c r="D57" s="78">
        <v>1349227.25</v>
      </c>
      <c r="E57" s="78">
        <v>1349227.25</v>
      </c>
      <c r="F57" s="78"/>
      <c r="G57" s="78"/>
    </row>
    <row r="58" ht="18" customHeight="1" spans="1:7">
      <c r="A58" s="138" t="s">
        <v>196</v>
      </c>
      <c r="B58" s="138" t="s">
        <v>197</v>
      </c>
      <c r="C58" s="78">
        <v>297491.33</v>
      </c>
      <c r="D58" s="78">
        <v>297491.33</v>
      </c>
      <c r="E58" s="78">
        <v>297491.33</v>
      </c>
      <c r="F58" s="78"/>
      <c r="G58" s="78"/>
    </row>
    <row r="59" ht="18" customHeight="1" spans="1:7">
      <c r="A59" s="138" t="s">
        <v>198</v>
      </c>
      <c r="B59" s="138" t="s">
        <v>199</v>
      </c>
      <c r="C59" s="78">
        <v>493340.37</v>
      </c>
      <c r="D59" s="78">
        <v>493340.37</v>
      </c>
      <c r="E59" s="78">
        <v>493340.37</v>
      </c>
      <c r="F59" s="78"/>
      <c r="G59" s="78"/>
    </row>
    <row r="60" ht="18" customHeight="1" spans="1:7">
      <c r="A60" s="138" t="s">
        <v>200</v>
      </c>
      <c r="B60" s="138" t="s">
        <v>201</v>
      </c>
      <c r="C60" s="78">
        <v>511409.95</v>
      </c>
      <c r="D60" s="78">
        <v>511409.95</v>
      </c>
      <c r="E60" s="78">
        <v>511409.95</v>
      </c>
      <c r="F60" s="78"/>
      <c r="G60" s="78"/>
    </row>
    <row r="61" ht="18" customHeight="1" spans="1:7">
      <c r="A61" s="138" t="s">
        <v>202</v>
      </c>
      <c r="B61" s="138" t="s">
        <v>203</v>
      </c>
      <c r="C61" s="78">
        <v>46985.6</v>
      </c>
      <c r="D61" s="78">
        <v>46985.6</v>
      </c>
      <c r="E61" s="78">
        <v>46985.6</v>
      </c>
      <c r="F61" s="78"/>
      <c r="G61" s="78"/>
    </row>
    <row r="62" ht="18" customHeight="1" spans="1:7">
      <c r="A62" s="28" t="s">
        <v>204</v>
      </c>
      <c r="B62" s="28" t="s">
        <v>205</v>
      </c>
      <c r="C62" s="78">
        <v>975600</v>
      </c>
      <c r="D62" s="78">
        <v>5000</v>
      </c>
      <c r="E62" s="78"/>
      <c r="F62" s="78">
        <v>5000</v>
      </c>
      <c r="G62" s="78">
        <v>970600</v>
      </c>
    </row>
    <row r="63" ht="18" customHeight="1" spans="1:7">
      <c r="A63" s="137" t="s">
        <v>206</v>
      </c>
      <c r="B63" s="137" t="s">
        <v>207</v>
      </c>
      <c r="C63" s="78">
        <v>975600</v>
      </c>
      <c r="D63" s="78">
        <v>5000</v>
      </c>
      <c r="E63" s="78"/>
      <c r="F63" s="78">
        <v>5000</v>
      </c>
      <c r="G63" s="78">
        <v>970600</v>
      </c>
    </row>
    <row r="64" ht="18" customHeight="1" spans="1:7">
      <c r="A64" s="138" t="s">
        <v>208</v>
      </c>
      <c r="B64" s="138" t="s">
        <v>209</v>
      </c>
      <c r="C64" s="78">
        <v>5000</v>
      </c>
      <c r="D64" s="78">
        <v>5000</v>
      </c>
      <c r="E64" s="78"/>
      <c r="F64" s="78">
        <v>5000</v>
      </c>
      <c r="G64" s="78"/>
    </row>
    <row r="65" ht="18" customHeight="1" spans="1:7">
      <c r="A65" s="138" t="s">
        <v>210</v>
      </c>
      <c r="B65" s="138" t="s">
        <v>211</v>
      </c>
      <c r="C65" s="78">
        <v>970600</v>
      </c>
      <c r="D65" s="78"/>
      <c r="E65" s="78"/>
      <c r="F65" s="78"/>
      <c r="G65" s="78">
        <v>970600</v>
      </c>
    </row>
    <row r="66" ht="18" customHeight="1" spans="1:7">
      <c r="A66" s="28" t="s">
        <v>212</v>
      </c>
      <c r="B66" s="28" t="s">
        <v>213</v>
      </c>
      <c r="C66" s="78">
        <v>920000</v>
      </c>
      <c r="D66" s="78">
        <v>205000</v>
      </c>
      <c r="E66" s="78">
        <v>200000</v>
      </c>
      <c r="F66" s="78">
        <v>5000</v>
      </c>
      <c r="G66" s="78">
        <v>715000</v>
      </c>
    </row>
    <row r="67" ht="18" customHeight="1" spans="1:7">
      <c r="A67" s="137" t="s">
        <v>214</v>
      </c>
      <c r="B67" s="137" t="s">
        <v>215</v>
      </c>
      <c r="C67" s="78">
        <v>210000</v>
      </c>
      <c r="D67" s="78">
        <v>205000</v>
      </c>
      <c r="E67" s="78">
        <v>200000</v>
      </c>
      <c r="F67" s="78">
        <v>5000</v>
      </c>
      <c r="G67" s="78">
        <v>5000</v>
      </c>
    </row>
    <row r="68" ht="18" customHeight="1" spans="1:7">
      <c r="A68" s="138" t="s">
        <v>216</v>
      </c>
      <c r="B68" s="138" t="s">
        <v>217</v>
      </c>
      <c r="C68" s="78">
        <v>210000</v>
      </c>
      <c r="D68" s="78">
        <v>205000</v>
      </c>
      <c r="E68" s="78">
        <v>200000</v>
      </c>
      <c r="F68" s="78">
        <v>5000</v>
      </c>
      <c r="G68" s="78">
        <v>5000</v>
      </c>
    </row>
    <row r="69" ht="18" customHeight="1" spans="1:7">
      <c r="A69" s="137" t="s">
        <v>218</v>
      </c>
      <c r="B69" s="137" t="s">
        <v>219</v>
      </c>
      <c r="C69" s="78">
        <v>10000</v>
      </c>
      <c r="D69" s="78"/>
      <c r="E69" s="78"/>
      <c r="F69" s="78"/>
      <c r="G69" s="78">
        <v>10000</v>
      </c>
    </row>
    <row r="70" ht="18" customHeight="1" spans="1:7">
      <c r="A70" s="138" t="s">
        <v>220</v>
      </c>
      <c r="B70" s="138" t="s">
        <v>219</v>
      </c>
      <c r="C70" s="78">
        <v>10000</v>
      </c>
      <c r="D70" s="78"/>
      <c r="E70" s="78"/>
      <c r="F70" s="78"/>
      <c r="G70" s="78">
        <v>10000</v>
      </c>
    </row>
    <row r="71" ht="18" customHeight="1" spans="1:7">
      <c r="A71" s="137" t="s">
        <v>225</v>
      </c>
      <c r="B71" s="137" t="s">
        <v>226</v>
      </c>
      <c r="C71" s="78">
        <v>700000</v>
      </c>
      <c r="D71" s="78"/>
      <c r="E71" s="78"/>
      <c r="F71" s="78"/>
      <c r="G71" s="78">
        <v>700000</v>
      </c>
    </row>
    <row r="72" ht="18" customHeight="1" spans="1:7">
      <c r="A72" s="138" t="s">
        <v>227</v>
      </c>
      <c r="B72" s="138" t="s">
        <v>226</v>
      </c>
      <c r="C72" s="78">
        <v>700000</v>
      </c>
      <c r="D72" s="78"/>
      <c r="E72" s="78"/>
      <c r="F72" s="78"/>
      <c r="G72" s="78">
        <v>700000</v>
      </c>
    </row>
    <row r="73" ht="18" customHeight="1" spans="1:7">
      <c r="A73" s="28" t="s">
        <v>228</v>
      </c>
      <c r="B73" s="28" t="s">
        <v>229</v>
      </c>
      <c r="C73" s="78">
        <v>8108171.22</v>
      </c>
      <c r="D73" s="78">
        <v>4347324</v>
      </c>
      <c r="E73" s="78">
        <v>4128904</v>
      </c>
      <c r="F73" s="78">
        <v>218420</v>
      </c>
      <c r="G73" s="78">
        <v>3760847.22</v>
      </c>
    </row>
    <row r="74" ht="18" customHeight="1" spans="1:7">
      <c r="A74" s="137" t="s">
        <v>230</v>
      </c>
      <c r="B74" s="137" t="s">
        <v>231</v>
      </c>
      <c r="C74" s="78">
        <v>4859330</v>
      </c>
      <c r="D74" s="78">
        <v>4247324</v>
      </c>
      <c r="E74" s="78">
        <v>4128904</v>
      </c>
      <c r="F74" s="78">
        <v>118420</v>
      </c>
      <c r="G74" s="78">
        <v>612006</v>
      </c>
    </row>
    <row r="75" ht="18" customHeight="1" spans="1:7">
      <c r="A75" s="138" t="s">
        <v>232</v>
      </c>
      <c r="B75" s="138" t="s">
        <v>117</v>
      </c>
      <c r="C75" s="78">
        <v>4247324</v>
      </c>
      <c r="D75" s="78">
        <v>4247324</v>
      </c>
      <c r="E75" s="78">
        <v>4128904</v>
      </c>
      <c r="F75" s="78">
        <v>118420</v>
      </c>
      <c r="G75" s="78"/>
    </row>
    <row r="76" ht="18" customHeight="1" spans="1:7">
      <c r="A76" s="138" t="s">
        <v>233</v>
      </c>
      <c r="B76" s="138" t="s">
        <v>234</v>
      </c>
      <c r="C76" s="78">
        <v>14400</v>
      </c>
      <c r="D76" s="78"/>
      <c r="E76" s="78"/>
      <c r="F76" s="78"/>
      <c r="G76" s="78">
        <v>14400</v>
      </c>
    </row>
    <row r="77" ht="18" customHeight="1" spans="1:7">
      <c r="A77" s="138" t="s">
        <v>235</v>
      </c>
      <c r="B77" s="138" t="s">
        <v>236</v>
      </c>
      <c r="C77" s="78">
        <v>14000</v>
      </c>
      <c r="D77" s="78"/>
      <c r="E77" s="78"/>
      <c r="F77" s="78"/>
      <c r="G77" s="78">
        <v>14000</v>
      </c>
    </row>
    <row r="78" ht="18" customHeight="1" spans="1:7">
      <c r="A78" s="138" t="s">
        <v>237</v>
      </c>
      <c r="B78" s="138" t="s">
        <v>238</v>
      </c>
      <c r="C78" s="78">
        <v>10000</v>
      </c>
      <c r="D78" s="78"/>
      <c r="E78" s="78"/>
      <c r="F78" s="78"/>
      <c r="G78" s="78">
        <v>10000</v>
      </c>
    </row>
    <row r="79" ht="18" customHeight="1" spans="1:7">
      <c r="A79" s="138" t="s">
        <v>239</v>
      </c>
      <c r="B79" s="138" t="s">
        <v>240</v>
      </c>
      <c r="C79" s="78">
        <v>324336</v>
      </c>
      <c r="D79" s="78"/>
      <c r="E79" s="78"/>
      <c r="F79" s="78"/>
      <c r="G79" s="78">
        <v>324336</v>
      </c>
    </row>
    <row r="80" ht="18" customHeight="1" spans="1:7">
      <c r="A80" s="138" t="s">
        <v>241</v>
      </c>
      <c r="B80" s="138" t="s">
        <v>242</v>
      </c>
      <c r="C80" s="78">
        <v>249270</v>
      </c>
      <c r="D80" s="78"/>
      <c r="E80" s="78"/>
      <c r="F80" s="78"/>
      <c r="G80" s="78">
        <v>249270</v>
      </c>
    </row>
    <row r="81" ht="18" customHeight="1" spans="1:7">
      <c r="A81" s="137" t="s">
        <v>243</v>
      </c>
      <c r="B81" s="137" t="s">
        <v>244</v>
      </c>
      <c r="C81" s="78">
        <v>100000</v>
      </c>
      <c r="D81" s="78">
        <v>100000</v>
      </c>
      <c r="E81" s="78"/>
      <c r="F81" s="78">
        <v>100000</v>
      </c>
      <c r="G81" s="78"/>
    </row>
    <row r="82" ht="18" customHeight="1" spans="1:7">
      <c r="A82" s="138" t="s">
        <v>245</v>
      </c>
      <c r="B82" s="138" t="s">
        <v>246</v>
      </c>
      <c r="C82" s="78">
        <v>100000</v>
      </c>
      <c r="D82" s="78">
        <v>100000</v>
      </c>
      <c r="E82" s="78"/>
      <c r="F82" s="78">
        <v>100000</v>
      </c>
      <c r="G82" s="78"/>
    </row>
    <row r="83" ht="18" customHeight="1" spans="1:7">
      <c r="A83" s="137" t="s">
        <v>247</v>
      </c>
      <c r="B83" s="137" t="s">
        <v>248</v>
      </c>
      <c r="C83" s="78">
        <v>220369.33</v>
      </c>
      <c r="D83" s="78"/>
      <c r="E83" s="78"/>
      <c r="F83" s="78"/>
      <c r="G83" s="78">
        <v>220369.33</v>
      </c>
    </row>
    <row r="84" ht="18" customHeight="1" spans="1:7">
      <c r="A84" s="138" t="s">
        <v>249</v>
      </c>
      <c r="B84" s="138" t="s">
        <v>250</v>
      </c>
      <c r="C84" s="78">
        <v>100000</v>
      </c>
      <c r="D84" s="78"/>
      <c r="E84" s="78"/>
      <c r="F84" s="78"/>
      <c r="G84" s="78">
        <v>100000</v>
      </c>
    </row>
    <row r="85" ht="18" customHeight="1" spans="1:7">
      <c r="A85" s="138" t="s">
        <v>251</v>
      </c>
      <c r="B85" s="138" t="s">
        <v>252</v>
      </c>
      <c r="C85" s="78">
        <v>120369.33</v>
      </c>
      <c r="D85" s="78"/>
      <c r="E85" s="78"/>
      <c r="F85" s="78"/>
      <c r="G85" s="78">
        <v>120369.33</v>
      </c>
    </row>
    <row r="86" ht="18" customHeight="1" spans="1:7">
      <c r="A86" s="137" t="s">
        <v>253</v>
      </c>
      <c r="B86" s="137" t="s">
        <v>254</v>
      </c>
      <c r="C86" s="78">
        <v>2916773.89</v>
      </c>
      <c r="D86" s="78"/>
      <c r="E86" s="78"/>
      <c r="F86" s="78"/>
      <c r="G86" s="78">
        <v>2916773.89</v>
      </c>
    </row>
    <row r="87" ht="18" customHeight="1" spans="1:7">
      <c r="A87" s="138" t="s">
        <v>255</v>
      </c>
      <c r="B87" s="138" t="s">
        <v>256</v>
      </c>
      <c r="C87" s="78">
        <v>1000000</v>
      </c>
      <c r="D87" s="78"/>
      <c r="E87" s="78"/>
      <c r="F87" s="78"/>
      <c r="G87" s="78">
        <v>1000000</v>
      </c>
    </row>
    <row r="88" ht="18" customHeight="1" spans="1:7">
      <c r="A88" s="138" t="s">
        <v>257</v>
      </c>
      <c r="B88" s="138" t="s">
        <v>258</v>
      </c>
      <c r="C88" s="78">
        <v>1916773.89</v>
      </c>
      <c r="D88" s="78"/>
      <c r="E88" s="78"/>
      <c r="F88" s="78"/>
      <c r="G88" s="78">
        <v>1916773.89</v>
      </c>
    </row>
    <row r="89" ht="18" customHeight="1" spans="1:7">
      <c r="A89" s="137" t="s">
        <v>259</v>
      </c>
      <c r="B89" s="137" t="s">
        <v>260</v>
      </c>
      <c r="C89" s="78">
        <v>11698</v>
      </c>
      <c r="D89" s="78"/>
      <c r="E89" s="78"/>
      <c r="F89" s="78"/>
      <c r="G89" s="78">
        <v>11698</v>
      </c>
    </row>
    <row r="90" ht="18" customHeight="1" spans="1:7">
      <c r="A90" s="138" t="s">
        <v>261</v>
      </c>
      <c r="B90" s="138" t="s">
        <v>262</v>
      </c>
      <c r="C90" s="78">
        <v>11698</v>
      </c>
      <c r="D90" s="78"/>
      <c r="E90" s="78"/>
      <c r="F90" s="78"/>
      <c r="G90" s="78">
        <v>11698</v>
      </c>
    </row>
    <row r="91" ht="18" customHeight="1" spans="1:7">
      <c r="A91" s="28" t="s">
        <v>263</v>
      </c>
      <c r="B91" s="28" t="s">
        <v>264</v>
      </c>
      <c r="C91" s="78">
        <v>68800</v>
      </c>
      <c r="D91" s="78">
        <v>28800</v>
      </c>
      <c r="E91" s="78">
        <v>28800</v>
      </c>
      <c r="F91" s="78"/>
      <c r="G91" s="78">
        <v>40000</v>
      </c>
    </row>
    <row r="92" ht="18" customHeight="1" spans="1:7">
      <c r="A92" s="137" t="s">
        <v>265</v>
      </c>
      <c r="B92" s="137" t="s">
        <v>266</v>
      </c>
      <c r="C92" s="78">
        <v>68800</v>
      </c>
      <c r="D92" s="78">
        <v>28800</v>
      </c>
      <c r="E92" s="78">
        <v>28800</v>
      </c>
      <c r="F92" s="78"/>
      <c r="G92" s="78">
        <v>40000</v>
      </c>
    </row>
    <row r="93" ht="18" customHeight="1" spans="1:7">
      <c r="A93" s="138" t="s">
        <v>267</v>
      </c>
      <c r="B93" s="138" t="s">
        <v>268</v>
      </c>
      <c r="C93" s="78">
        <v>68800</v>
      </c>
      <c r="D93" s="78">
        <v>28800</v>
      </c>
      <c r="E93" s="78">
        <v>28800</v>
      </c>
      <c r="F93" s="78"/>
      <c r="G93" s="78">
        <v>40000</v>
      </c>
    </row>
    <row r="94" ht="18" customHeight="1" spans="1:7">
      <c r="A94" s="28" t="s">
        <v>269</v>
      </c>
      <c r="B94" s="28" t="s">
        <v>270</v>
      </c>
      <c r="C94" s="78">
        <v>1064697.48</v>
      </c>
      <c r="D94" s="78">
        <v>1064697.48</v>
      </c>
      <c r="E94" s="78">
        <v>1064697.48</v>
      </c>
      <c r="F94" s="78"/>
      <c r="G94" s="78"/>
    </row>
    <row r="95" ht="18" customHeight="1" spans="1:7">
      <c r="A95" s="137" t="s">
        <v>271</v>
      </c>
      <c r="B95" s="137" t="s">
        <v>272</v>
      </c>
      <c r="C95" s="78">
        <v>1064697.48</v>
      </c>
      <c r="D95" s="78">
        <v>1064697.48</v>
      </c>
      <c r="E95" s="78">
        <v>1064697.48</v>
      </c>
      <c r="F95" s="78"/>
      <c r="G95" s="78"/>
    </row>
    <row r="96" ht="18" customHeight="1" spans="1:7">
      <c r="A96" s="138" t="s">
        <v>273</v>
      </c>
      <c r="B96" s="138" t="s">
        <v>274</v>
      </c>
      <c r="C96" s="78">
        <v>1064697.48</v>
      </c>
      <c r="D96" s="78">
        <v>1064697.48</v>
      </c>
      <c r="E96" s="78">
        <v>1064697.48</v>
      </c>
      <c r="F96" s="78"/>
      <c r="G96" s="78"/>
    </row>
    <row r="97" ht="18" customHeight="1" spans="1:7">
      <c r="A97" s="28" t="s">
        <v>275</v>
      </c>
      <c r="B97" s="28" t="s">
        <v>276</v>
      </c>
      <c r="C97" s="78"/>
      <c r="D97" s="78"/>
      <c r="E97" s="78"/>
      <c r="F97" s="78"/>
      <c r="G97" s="78"/>
    </row>
    <row r="98" ht="18" customHeight="1" spans="1:7">
      <c r="A98" s="137" t="s">
        <v>277</v>
      </c>
      <c r="B98" s="137" t="s">
        <v>278</v>
      </c>
      <c r="C98" s="78"/>
      <c r="D98" s="78"/>
      <c r="E98" s="78"/>
      <c r="F98" s="78"/>
      <c r="G98" s="78"/>
    </row>
    <row r="99" ht="18" customHeight="1" spans="1:7">
      <c r="A99" s="138" t="s">
        <v>279</v>
      </c>
      <c r="B99" s="138" t="s">
        <v>280</v>
      </c>
      <c r="C99" s="78"/>
      <c r="D99" s="78"/>
      <c r="E99" s="78"/>
      <c r="F99" s="78"/>
      <c r="G99" s="78"/>
    </row>
    <row r="100" ht="18" customHeight="1" spans="1:7">
      <c r="A100" s="28" t="s">
        <v>281</v>
      </c>
      <c r="B100" s="28" t="s">
        <v>282</v>
      </c>
      <c r="C100" s="78">
        <v>20000</v>
      </c>
      <c r="D100" s="78">
        <v>20000</v>
      </c>
      <c r="E100" s="78"/>
      <c r="F100" s="78">
        <v>20000</v>
      </c>
      <c r="G100" s="78"/>
    </row>
    <row r="101" ht="18" customHeight="1" spans="1:7">
      <c r="A101" s="137" t="s">
        <v>283</v>
      </c>
      <c r="B101" s="137" t="s">
        <v>284</v>
      </c>
      <c r="C101" s="78">
        <v>20000</v>
      </c>
      <c r="D101" s="78">
        <v>20000</v>
      </c>
      <c r="E101" s="78"/>
      <c r="F101" s="78">
        <v>20000</v>
      </c>
      <c r="G101" s="78"/>
    </row>
    <row r="102" ht="18" customHeight="1" spans="1:7">
      <c r="A102" s="138" t="s">
        <v>285</v>
      </c>
      <c r="B102" s="138" t="s">
        <v>286</v>
      </c>
      <c r="C102" s="78">
        <v>20000</v>
      </c>
      <c r="D102" s="78">
        <v>20000</v>
      </c>
      <c r="E102" s="78"/>
      <c r="F102" s="78">
        <v>20000</v>
      </c>
      <c r="G102" s="78"/>
    </row>
    <row r="103" ht="18" customHeight="1" spans="1:7">
      <c r="A103" s="77" t="s">
        <v>330</v>
      </c>
      <c r="B103" s="163" t="s">
        <v>330</v>
      </c>
      <c r="C103" s="78">
        <v>27385804.1</v>
      </c>
      <c r="D103" s="78">
        <v>21321985.37</v>
      </c>
      <c r="E103" s="78">
        <v>19432754.37</v>
      </c>
      <c r="F103" s="78">
        <v>1889231</v>
      </c>
      <c r="G103" s="78">
        <v>6063818.73</v>
      </c>
    </row>
  </sheetData>
  <mergeCells count="6">
    <mergeCell ref="A2:G2"/>
    <mergeCell ref="A4:B4"/>
    <mergeCell ref="D4:F4"/>
    <mergeCell ref="A103:B10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15" sqref="B15"/>
    </sheetView>
  </sheetViews>
  <sheetFormatPr defaultColWidth="10.4272727272727" defaultRowHeight="14.25" customHeight="1" outlineLevelRow="6" outlineLevelCol="5"/>
  <cols>
    <col min="1" max="6" width="28.1454545454545" customWidth="1"/>
  </cols>
  <sheetData>
    <row r="1" customHeight="1" spans="1:6">
      <c r="A1" s="42"/>
      <c r="B1" s="42"/>
      <c r="C1" s="42"/>
      <c r="D1" s="42"/>
      <c r="E1" s="41"/>
      <c r="F1" s="156" t="s">
        <v>331</v>
      </c>
    </row>
    <row r="2" ht="41.25" customHeight="1" spans="1:6">
      <c r="A2" s="157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0" t="s">
        <v>1</v>
      </c>
      <c r="B3" s="158"/>
      <c r="D3" s="42"/>
      <c r="E3" s="41"/>
      <c r="F3" s="63" t="s">
        <v>2</v>
      </c>
    </row>
    <row r="4" ht="27" customHeight="1" spans="1:6">
      <c r="A4" s="46" t="s">
        <v>332</v>
      </c>
      <c r="B4" s="46" t="s">
        <v>333</v>
      </c>
      <c r="C4" s="48" t="s">
        <v>334</v>
      </c>
      <c r="D4" s="46"/>
      <c r="E4" s="47"/>
      <c r="F4" s="46" t="s">
        <v>335</v>
      </c>
    </row>
    <row r="5" ht="28.5" customHeight="1" spans="1:6">
      <c r="A5" s="159"/>
      <c r="B5" s="50"/>
      <c r="C5" s="47" t="s">
        <v>58</v>
      </c>
      <c r="D5" s="47" t="s">
        <v>336</v>
      </c>
      <c r="E5" s="47" t="s">
        <v>337</v>
      </c>
      <c r="F5" s="49"/>
    </row>
    <row r="6" ht="17.25" customHeight="1" spans="1:6">
      <c r="A6" s="54" t="s">
        <v>84</v>
      </c>
      <c r="B6" s="54" t="s">
        <v>85</v>
      </c>
      <c r="C6" s="54" t="s">
        <v>86</v>
      </c>
      <c r="D6" s="54" t="s">
        <v>87</v>
      </c>
      <c r="E6" s="54" t="s">
        <v>88</v>
      </c>
      <c r="F6" s="54" t="s">
        <v>89</v>
      </c>
    </row>
    <row r="7" ht="17.25" customHeight="1" spans="1:6">
      <c r="A7" s="78">
        <v>251000</v>
      </c>
      <c r="B7" s="78"/>
      <c r="C7" s="78">
        <v>51000</v>
      </c>
      <c r="D7" s="78"/>
      <c r="E7" s="78">
        <v>51000</v>
      </c>
      <c r="F7" s="78">
        <v>200000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110"/>
  <sheetViews>
    <sheetView showZeros="0" topLeftCell="A113" workbookViewId="0">
      <selection activeCell="O13" sqref="O13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ht="13.5" customHeight="1" spans="2:24">
      <c r="B1" s="139"/>
      <c r="C1" s="145"/>
      <c r="E1" s="146"/>
      <c r="F1" s="146"/>
      <c r="G1" s="146"/>
      <c r="H1" s="146"/>
      <c r="I1" s="82"/>
      <c r="J1" s="82"/>
      <c r="K1" s="82"/>
      <c r="L1" s="82"/>
      <c r="M1" s="82"/>
      <c r="N1" s="82"/>
      <c r="R1" s="82"/>
      <c r="V1" s="145"/>
      <c r="X1" s="2" t="s">
        <v>338</v>
      </c>
    </row>
    <row r="2" ht="45.75" customHeight="1" spans="1:24">
      <c r="A2" s="65" t="str">
        <f>"2025"&amp;"年部门基本支出预算表"</f>
        <v>2025年部门基本支出预算表</v>
      </c>
      <c r="B2" s="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65"/>
      <c r="S2" s="65"/>
      <c r="T2" s="65"/>
      <c r="U2" s="65"/>
      <c r="V2" s="65"/>
      <c r="W2" s="65"/>
      <c r="X2" s="65"/>
    </row>
    <row r="3" ht="18.75" customHeight="1" spans="1:24">
      <c r="A3" s="4" t="s">
        <v>1</v>
      </c>
      <c r="B3" s="5"/>
      <c r="C3" s="147"/>
      <c r="D3" s="147"/>
      <c r="E3" s="147"/>
      <c r="F3" s="147"/>
      <c r="G3" s="147"/>
      <c r="H3" s="147"/>
      <c r="I3" s="84"/>
      <c r="J3" s="84"/>
      <c r="K3" s="84"/>
      <c r="L3" s="84"/>
      <c r="M3" s="84"/>
      <c r="N3" s="84"/>
      <c r="O3" s="6"/>
      <c r="P3" s="6"/>
      <c r="Q3" s="6"/>
      <c r="R3" s="84"/>
      <c r="V3" s="145"/>
      <c r="X3" s="2" t="s">
        <v>2</v>
      </c>
    </row>
    <row r="4" ht="18" customHeight="1" spans="1:24">
      <c r="A4" s="8" t="s">
        <v>339</v>
      </c>
      <c r="B4" s="8" t="s">
        <v>340</v>
      </c>
      <c r="C4" s="8" t="s">
        <v>341</v>
      </c>
      <c r="D4" s="8" t="s">
        <v>342</v>
      </c>
      <c r="E4" s="8" t="s">
        <v>343</v>
      </c>
      <c r="F4" s="8" t="s">
        <v>344</v>
      </c>
      <c r="G4" s="8" t="s">
        <v>345</v>
      </c>
      <c r="H4" s="8" t="s">
        <v>346</v>
      </c>
      <c r="I4" s="150" t="s">
        <v>347</v>
      </c>
      <c r="J4" s="79" t="s">
        <v>347</v>
      </c>
      <c r="K4" s="79"/>
      <c r="L4" s="79"/>
      <c r="M4" s="79"/>
      <c r="N4" s="79"/>
      <c r="O4" s="11"/>
      <c r="P4" s="11"/>
      <c r="Q4" s="11"/>
      <c r="R4" s="100" t="s">
        <v>62</v>
      </c>
      <c r="S4" s="79" t="s">
        <v>63</v>
      </c>
      <c r="T4" s="79"/>
      <c r="U4" s="79"/>
      <c r="V4" s="79"/>
      <c r="W4" s="79"/>
      <c r="X4" s="80"/>
    </row>
    <row r="5" ht="18" customHeight="1" spans="1:24">
      <c r="A5" s="13"/>
      <c r="B5" s="27"/>
      <c r="C5" s="128"/>
      <c r="D5" s="13"/>
      <c r="E5" s="13"/>
      <c r="F5" s="13"/>
      <c r="G5" s="13"/>
      <c r="H5" s="13"/>
      <c r="I5" s="126" t="s">
        <v>348</v>
      </c>
      <c r="J5" s="150" t="s">
        <v>59</v>
      </c>
      <c r="K5" s="79"/>
      <c r="L5" s="79"/>
      <c r="M5" s="79"/>
      <c r="N5" s="80"/>
      <c r="O5" s="10" t="s">
        <v>349</v>
      </c>
      <c r="P5" s="11"/>
      <c r="Q5" s="12"/>
      <c r="R5" s="8" t="s">
        <v>62</v>
      </c>
      <c r="S5" s="150" t="s">
        <v>63</v>
      </c>
      <c r="T5" s="100" t="s">
        <v>65</v>
      </c>
      <c r="U5" s="79" t="s">
        <v>63</v>
      </c>
      <c r="V5" s="100" t="s">
        <v>67</v>
      </c>
      <c r="W5" s="100" t="s">
        <v>68</v>
      </c>
      <c r="X5" s="153" t="s">
        <v>69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51" t="s">
        <v>350</v>
      </c>
      <c r="K6" s="8" t="s">
        <v>351</v>
      </c>
      <c r="L6" s="8" t="s">
        <v>352</v>
      </c>
      <c r="M6" s="8" t="s">
        <v>353</v>
      </c>
      <c r="N6" s="8" t="s">
        <v>354</v>
      </c>
      <c r="O6" s="8" t="s">
        <v>59</v>
      </c>
      <c r="P6" s="8" t="s">
        <v>60</v>
      </c>
      <c r="Q6" s="8" t="s">
        <v>61</v>
      </c>
      <c r="R6" s="27"/>
      <c r="S6" s="8" t="s">
        <v>58</v>
      </c>
      <c r="T6" s="8" t="s">
        <v>65</v>
      </c>
      <c r="U6" s="8" t="s">
        <v>355</v>
      </c>
      <c r="V6" s="8" t="s">
        <v>67</v>
      </c>
      <c r="W6" s="8" t="s">
        <v>68</v>
      </c>
      <c r="X6" s="8" t="s">
        <v>69</v>
      </c>
    </row>
    <row r="7" ht="37.5" customHeight="1" spans="1:24">
      <c r="A7" s="148"/>
      <c r="B7" s="18"/>
      <c r="C7" s="148"/>
      <c r="D7" s="148"/>
      <c r="E7" s="148"/>
      <c r="F7" s="148"/>
      <c r="G7" s="148"/>
      <c r="H7" s="148"/>
      <c r="I7" s="148"/>
      <c r="J7" s="152" t="s">
        <v>58</v>
      </c>
      <c r="K7" s="16" t="s">
        <v>356</v>
      </c>
      <c r="L7" s="16" t="s">
        <v>352</v>
      </c>
      <c r="M7" s="16" t="s">
        <v>353</v>
      </c>
      <c r="N7" s="16" t="s">
        <v>354</v>
      </c>
      <c r="O7" s="16" t="s">
        <v>352</v>
      </c>
      <c r="P7" s="16" t="s">
        <v>353</v>
      </c>
      <c r="Q7" s="16" t="s">
        <v>354</v>
      </c>
      <c r="R7" s="16" t="s">
        <v>62</v>
      </c>
      <c r="S7" s="16" t="s">
        <v>58</v>
      </c>
      <c r="T7" s="16" t="s">
        <v>65</v>
      </c>
      <c r="U7" s="16" t="s">
        <v>355</v>
      </c>
      <c r="V7" s="16" t="s">
        <v>67</v>
      </c>
      <c r="W7" s="16" t="s">
        <v>68</v>
      </c>
      <c r="X7" s="16" t="s">
        <v>69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9" t="s">
        <v>71</v>
      </c>
      <c r="B9" s="149" t="s">
        <v>71</v>
      </c>
      <c r="C9" s="149" t="s">
        <v>357</v>
      </c>
      <c r="D9" s="149" t="s">
        <v>358</v>
      </c>
      <c r="E9" s="149" t="s">
        <v>103</v>
      </c>
      <c r="F9" s="149" t="s">
        <v>104</v>
      </c>
      <c r="G9" s="149" t="s">
        <v>359</v>
      </c>
      <c r="H9" s="149" t="s">
        <v>360</v>
      </c>
      <c r="I9" s="78">
        <v>110736</v>
      </c>
      <c r="J9" s="78">
        <v>110736</v>
      </c>
      <c r="K9" s="78"/>
      <c r="L9" s="78"/>
      <c r="M9" s="109">
        <v>110736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9" t="s">
        <v>71</v>
      </c>
      <c r="B10" s="149" t="s">
        <v>71</v>
      </c>
      <c r="C10" s="149" t="s">
        <v>357</v>
      </c>
      <c r="D10" s="149" t="s">
        <v>358</v>
      </c>
      <c r="E10" s="149" t="s">
        <v>115</v>
      </c>
      <c r="F10" s="149" t="s">
        <v>104</v>
      </c>
      <c r="G10" s="149" t="s">
        <v>359</v>
      </c>
      <c r="H10" s="149" t="s">
        <v>360</v>
      </c>
      <c r="I10" s="78">
        <v>964788</v>
      </c>
      <c r="J10" s="78">
        <v>964788</v>
      </c>
      <c r="K10" s="31"/>
      <c r="L10" s="31"/>
      <c r="M10" s="109">
        <v>964788</v>
      </c>
      <c r="N10" s="31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9" t="s">
        <v>71</v>
      </c>
      <c r="B11" s="149" t="s">
        <v>71</v>
      </c>
      <c r="C11" s="149" t="s">
        <v>357</v>
      </c>
      <c r="D11" s="149" t="s">
        <v>358</v>
      </c>
      <c r="E11" s="149" t="s">
        <v>130</v>
      </c>
      <c r="F11" s="149" t="s">
        <v>104</v>
      </c>
      <c r="G11" s="149" t="s">
        <v>359</v>
      </c>
      <c r="H11" s="149" t="s">
        <v>360</v>
      </c>
      <c r="I11" s="78">
        <v>175920</v>
      </c>
      <c r="J11" s="78">
        <v>175920</v>
      </c>
      <c r="K11" s="31"/>
      <c r="L11" s="31"/>
      <c r="M11" s="109">
        <v>175920</v>
      </c>
      <c r="N11" s="31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9" t="s">
        <v>71</v>
      </c>
      <c r="B12" s="149" t="s">
        <v>71</v>
      </c>
      <c r="C12" s="149" t="s">
        <v>357</v>
      </c>
      <c r="D12" s="149" t="s">
        <v>358</v>
      </c>
      <c r="E12" s="149" t="s">
        <v>103</v>
      </c>
      <c r="F12" s="149" t="s">
        <v>104</v>
      </c>
      <c r="G12" s="149" t="s">
        <v>361</v>
      </c>
      <c r="H12" s="149" t="s">
        <v>362</v>
      </c>
      <c r="I12" s="78">
        <v>12000</v>
      </c>
      <c r="J12" s="78">
        <v>12000</v>
      </c>
      <c r="K12" s="31"/>
      <c r="L12" s="31"/>
      <c r="M12" s="109">
        <v>12000</v>
      </c>
      <c r="N12" s="31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9" t="s">
        <v>71</v>
      </c>
      <c r="B13" s="149" t="s">
        <v>71</v>
      </c>
      <c r="C13" s="149" t="s">
        <v>357</v>
      </c>
      <c r="D13" s="149" t="s">
        <v>358</v>
      </c>
      <c r="E13" s="149" t="s">
        <v>103</v>
      </c>
      <c r="F13" s="149" t="s">
        <v>104</v>
      </c>
      <c r="G13" s="149" t="s">
        <v>361</v>
      </c>
      <c r="H13" s="149" t="s">
        <v>362</v>
      </c>
      <c r="I13" s="78">
        <v>151296</v>
      </c>
      <c r="J13" s="78">
        <v>151296</v>
      </c>
      <c r="K13" s="31"/>
      <c r="L13" s="31"/>
      <c r="M13" s="109">
        <v>151296</v>
      </c>
      <c r="N13" s="31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9" t="s">
        <v>71</v>
      </c>
      <c r="B14" s="149" t="s">
        <v>71</v>
      </c>
      <c r="C14" s="149" t="s">
        <v>357</v>
      </c>
      <c r="D14" s="149" t="s">
        <v>358</v>
      </c>
      <c r="E14" s="149" t="s">
        <v>115</v>
      </c>
      <c r="F14" s="149" t="s">
        <v>104</v>
      </c>
      <c r="G14" s="149" t="s">
        <v>361</v>
      </c>
      <c r="H14" s="149" t="s">
        <v>362</v>
      </c>
      <c r="I14" s="78">
        <v>1557000</v>
      </c>
      <c r="J14" s="78">
        <v>1557000</v>
      </c>
      <c r="K14" s="31"/>
      <c r="L14" s="31"/>
      <c r="M14" s="109">
        <v>1557000</v>
      </c>
      <c r="N14" s="31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9" t="s">
        <v>71</v>
      </c>
      <c r="B15" s="149" t="s">
        <v>71</v>
      </c>
      <c r="C15" s="149" t="s">
        <v>357</v>
      </c>
      <c r="D15" s="149" t="s">
        <v>358</v>
      </c>
      <c r="E15" s="149" t="s">
        <v>115</v>
      </c>
      <c r="F15" s="149" t="s">
        <v>104</v>
      </c>
      <c r="G15" s="149" t="s">
        <v>361</v>
      </c>
      <c r="H15" s="149" t="s">
        <v>362</v>
      </c>
      <c r="I15" s="78">
        <v>144000</v>
      </c>
      <c r="J15" s="78">
        <v>144000</v>
      </c>
      <c r="K15" s="31"/>
      <c r="L15" s="31"/>
      <c r="M15" s="109">
        <v>144000</v>
      </c>
      <c r="N15" s="31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9" t="s">
        <v>71</v>
      </c>
      <c r="B16" s="149" t="s">
        <v>71</v>
      </c>
      <c r="C16" s="149" t="s">
        <v>357</v>
      </c>
      <c r="D16" s="149" t="s">
        <v>358</v>
      </c>
      <c r="E16" s="149" t="s">
        <v>130</v>
      </c>
      <c r="F16" s="149" t="s">
        <v>104</v>
      </c>
      <c r="G16" s="149" t="s">
        <v>361</v>
      </c>
      <c r="H16" s="149" t="s">
        <v>362</v>
      </c>
      <c r="I16" s="78">
        <v>270036</v>
      </c>
      <c r="J16" s="78">
        <v>270036</v>
      </c>
      <c r="K16" s="31"/>
      <c r="L16" s="31"/>
      <c r="M16" s="109">
        <v>270036</v>
      </c>
      <c r="N16" s="31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9" t="s">
        <v>71</v>
      </c>
      <c r="B17" s="149" t="s">
        <v>71</v>
      </c>
      <c r="C17" s="149" t="s">
        <v>357</v>
      </c>
      <c r="D17" s="149" t="s">
        <v>358</v>
      </c>
      <c r="E17" s="149" t="s">
        <v>130</v>
      </c>
      <c r="F17" s="149" t="s">
        <v>104</v>
      </c>
      <c r="G17" s="149" t="s">
        <v>361</v>
      </c>
      <c r="H17" s="149" t="s">
        <v>362</v>
      </c>
      <c r="I17" s="78">
        <v>24000</v>
      </c>
      <c r="J17" s="78">
        <v>24000</v>
      </c>
      <c r="K17" s="31"/>
      <c r="L17" s="31"/>
      <c r="M17" s="109">
        <v>24000</v>
      </c>
      <c r="N17" s="31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9" t="s">
        <v>71</v>
      </c>
      <c r="B18" s="149" t="s">
        <v>71</v>
      </c>
      <c r="C18" s="149" t="s">
        <v>357</v>
      </c>
      <c r="D18" s="149" t="s">
        <v>358</v>
      </c>
      <c r="E18" s="149" t="s">
        <v>103</v>
      </c>
      <c r="F18" s="149" t="s">
        <v>104</v>
      </c>
      <c r="G18" s="149" t="s">
        <v>363</v>
      </c>
      <c r="H18" s="149" t="s">
        <v>364</v>
      </c>
      <c r="I18" s="78">
        <v>9628</v>
      </c>
      <c r="J18" s="78">
        <v>9628</v>
      </c>
      <c r="K18" s="31"/>
      <c r="L18" s="31"/>
      <c r="M18" s="109">
        <v>9628</v>
      </c>
      <c r="N18" s="31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9" t="s">
        <v>71</v>
      </c>
      <c r="B19" s="149" t="s">
        <v>71</v>
      </c>
      <c r="C19" s="149" t="s">
        <v>357</v>
      </c>
      <c r="D19" s="149" t="s">
        <v>358</v>
      </c>
      <c r="E19" s="149" t="s">
        <v>115</v>
      </c>
      <c r="F19" s="149" t="s">
        <v>104</v>
      </c>
      <c r="G19" s="149" t="s">
        <v>363</v>
      </c>
      <c r="H19" s="149" t="s">
        <v>364</v>
      </c>
      <c r="I19" s="78">
        <v>84399</v>
      </c>
      <c r="J19" s="78">
        <v>84399</v>
      </c>
      <c r="K19" s="31"/>
      <c r="L19" s="31"/>
      <c r="M19" s="109">
        <v>84399</v>
      </c>
      <c r="N19" s="31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9" t="s">
        <v>71</v>
      </c>
      <c r="B20" s="149" t="s">
        <v>71</v>
      </c>
      <c r="C20" s="149" t="s">
        <v>357</v>
      </c>
      <c r="D20" s="149" t="s">
        <v>358</v>
      </c>
      <c r="E20" s="149" t="s">
        <v>130</v>
      </c>
      <c r="F20" s="149" t="s">
        <v>104</v>
      </c>
      <c r="G20" s="149" t="s">
        <v>363</v>
      </c>
      <c r="H20" s="149" t="s">
        <v>364</v>
      </c>
      <c r="I20" s="78">
        <v>15460</v>
      </c>
      <c r="J20" s="78">
        <v>15460</v>
      </c>
      <c r="K20" s="31"/>
      <c r="L20" s="31"/>
      <c r="M20" s="109">
        <v>15460</v>
      </c>
      <c r="N20" s="31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9" t="s">
        <v>71</v>
      </c>
      <c r="B21" s="149" t="s">
        <v>71</v>
      </c>
      <c r="C21" s="149" t="s">
        <v>365</v>
      </c>
      <c r="D21" s="149" t="s">
        <v>366</v>
      </c>
      <c r="E21" s="149" t="s">
        <v>116</v>
      </c>
      <c r="F21" s="149" t="s">
        <v>117</v>
      </c>
      <c r="G21" s="149" t="s">
        <v>359</v>
      </c>
      <c r="H21" s="149" t="s">
        <v>360</v>
      </c>
      <c r="I21" s="78">
        <v>145464</v>
      </c>
      <c r="J21" s="78">
        <v>145464</v>
      </c>
      <c r="K21" s="31"/>
      <c r="L21" s="31"/>
      <c r="M21" s="109">
        <v>145464</v>
      </c>
      <c r="N21" s="31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9" t="s">
        <v>71</v>
      </c>
      <c r="B22" s="149" t="s">
        <v>71</v>
      </c>
      <c r="C22" s="149" t="s">
        <v>365</v>
      </c>
      <c r="D22" s="149" t="s">
        <v>366</v>
      </c>
      <c r="E22" s="149" t="s">
        <v>135</v>
      </c>
      <c r="F22" s="149" t="s">
        <v>117</v>
      </c>
      <c r="G22" s="149" t="s">
        <v>359</v>
      </c>
      <c r="H22" s="149" t="s">
        <v>360</v>
      </c>
      <c r="I22" s="78">
        <v>451128</v>
      </c>
      <c r="J22" s="78">
        <v>451128</v>
      </c>
      <c r="K22" s="31"/>
      <c r="L22" s="31"/>
      <c r="M22" s="109">
        <v>451128</v>
      </c>
      <c r="N22" s="31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9" t="s">
        <v>71</v>
      </c>
      <c r="B23" s="149" t="s">
        <v>71</v>
      </c>
      <c r="C23" s="149" t="s">
        <v>365</v>
      </c>
      <c r="D23" s="149" t="s">
        <v>366</v>
      </c>
      <c r="E23" s="149" t="s">
        <v>232</v>
      </c>
      <c r="F23" s="149" t="s">
        <v>117</v>
      </c>
      <c r="G23" s="149" t="s">
        <v>359</v>
      </c>
      <c r="H23" s="149" t="s">
        <v>360</v>
      </c>
      <c r="I23" s="78">
        <v>1573152</v>
      </c>
      <c r="J23" s="78">
        <v>1573152</v>
      </c>
      <c r="K23" s="31"/>
      <c r="L23" s="31"/>
      <c r="M23" s="109">
        <v>1573152</v>
      </c>
      <c r="N23" s="31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9" t="s">
        <v>71</v>
      </c>
      <c r="B24" s="149" t="s">
        <v>71</v>
      </c>
      <c r="C24" s="149" t="s">
        <v>365</v>
      </c>
      <c r="D24" s="149" t="s">
        <v>366</v>
      </c>
      <c r="E24" s="149" t="s">
        <v>116</v>
      </c>
      <c r="F24" s="149" t="s">
        <v>117</v>
      </c>
      <c r="G24" s="149" t="s">
        <v>361</v>
      </c>
      <c r="H24" s="149" t="s">
        <v>362</v>
      </c>
      <c r="I24" s="78">
        <v>18096</v>
      </c>
      <c r="J24" s="78">
        <v>18096</v>
      </c>
      <c r="K24" s="31"/>
      <c r="L24" s="31"/>
      <c r="M24" s="109">
        <v>18096</v>
      </c>
      <c r="N24" s="31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9" t="s">
        <v>71</v>
      </c>
      <c r="B25" s="149" t="s">
        <v>71</v>
      </c>
      <c r="C25" s="149" t="s">
        <v>365</v>
      </c>
      <c r="D25" s="149" t="s">
        <v>366</v>
      </c>
      <c r="E25" s="149" t="s">
        <v>116</v>
      </c>
      <c r="F25" s="149" t="s">
        <v>117</v>
      </c>
      <c r="G25" s="149" t="s">
        <v>361</v>
      </c>
      <c r="H25" s="149" t="s">
        <v>362</v>
      </c>
      <c r="I25" s="78">
        <v>24000</v>
      </c>
      <c r="J25" s="78">
        <v>24000</v>
      </c>
      <c r="K25" s="31"/>
      <c r="L25" s="31"/>
      <c r="M25" s="109">
        <v>24000</v>
      </c>
      <c r="N25" s="31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9" t="s">
        <v>71</v>
      </c>
      <c r="B26" s="149" t="s">
        <v>71</v>
      </c>
      <c r="C26" s="149" t="s">
        <v>365</v>
      </c>
      <c r="D26" s="149" t="s">
        <v>366</v>
      </c>
      <c r="E26" s="149" t="s">
        <v>135</v>
      </c>
      <c r="F26" s="149" t="s">
        <v>117</v>
      </c>
      <c r="G26" s="149" t="s">
        <v>361</v>
      </c>
      <c r="H26" s="149" t="s">
        <v>362</v>
      </c>
      <c r="I26" s="78">
        <v>48960</v>
      </c>
      <c r="J26" s="78">
        <v>48960</v>
      </c>
      <c r="K26" s="31"/>
      <c r="L26" s="31"/>
      <c r="M26" s="109">
        <v>48960</v>
      </c>
      <c r="N26" s="31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9" t="s">
        <v>71</v>
      </c>
      <c r="B27" s="149" t="s">
        <v>71</v>
      </c>
      <c r="C27" s="149" t="s">
        <v>365</v>
      </c>
      <c r="D27" s="149" t="s">
        <v>366</v>
      </c>
      <c r="E27" s="149" t="s">
        <v>135</v>
      </c>
      <c r="F27" s="149" t="s">
        <v>117</v>
      </c>
      <c r="G27" s="149" t="s">
        <v>361</v>
      </c>
      <c r="H27" s="149" t="s">
        <v>362</v>
      </c>
      <c r="I27" s="78">
        <v>60000</v>
      </c>
      <c r="J27" s="78">
        <v>60000</v>
      </c>
      <c r="K27" s="31"/>
      <c r="L27" s="31"/>
      <c r="M27" s="109">
        <v>60000</v>
      </c>
      <c r="N27" s="31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9" t="s">
        <v>71</v>
      </c>
      <c r="B28" s="149" t="s">
        <v>71</v>
      </c>
      <c r="C28" s="149" t="s">
        <v>365</v>
      </c>
      <c r="D28" s="149" t="s">
        <v>366</v>
      </c>
      <c r="E28" s="149" t="s">
        <v>232</v>
      </c>
      <c r="F28" s="149" t="s">
        <v>117</v>
      </c>
      <c r="G28" s="149" t="s">
        <v>361</v>
      </c>
      <c r="H28" s="149" t="s">
        <v>362</v>
      </c>
      <c r="I28" s="78">
        <v>189264</v>
      </c>
      <c r="J28" s="78">
        <v>189264</v>
      </c>
      <c r="K28" s="31"/>
      <c r="L28" s="31"/>
      <c r="M28" s="109">
        <v>189264</v>
      </c>
      <c r="N28" s="31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9" t="s">
        <v>71</v>
      </c>
      <c r="B29" s="149" t="s">
        <v>71</v>
      </c>
      <c r="C29" s="149" t="s">
        <v>365</v>
      </c>
      <c r="D29" s="149" t="s">
        <v>366</v>
      </c>
      <c r="E29" s="149" t="s">
        <v>232</v>
      </c>
      <c r="F29" s="149" t="s">
        <v>117</v>
      </c>
      <c r="G29" s="149" t="s">
        <v>361</v>
      </c>
      <c r="H29" s="149" t="s">
        <v>362</v>
      </c>
      <c r="I29" s="78">
        <v>210000</v>
      </c>
      <c r="J29" s="78">
        <v>210000</v>
      </c>
      <c r="K29" s="31"/>
      <c r="L29" s="31"/>
      <c r="M29" s="109">
        <v>210000</v>
      </c>
      <c r="N29" s="31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9" t="s">
        <v>71</v>
      </c>
      <c r="B30" s="149" t="s">
        <v>71</v>
      </c>
      <c r="C30" s="149" t="s">
        <v>365</v>
      </c>
      <c r="D30" s="149" t="s">
        <v>366</v>
      </c>
      <c r="E30" s="149" t="s">
        <v>116</v>
      </c>
      <c r="F30" s="149" t="s">
        <v>117</v>
      </c>
      <c r="G30" s="149" t="s">
        <v>367</v>
      </c>
      <c r="H30" s="149" t="s">
        <v>368</v>
      </c>
      <c r="I30" s="78">
        <v>12922</v>
      </c>
      <c r="J30" s="78">
        <v>12922</v>
      </c>
      <c r="K30" s="31"/>
      <c r="L30" s="31"/>
      <c r="M30" s="109">
        <v>12922</v>
      </c>
      <c r="N30" s="31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9" t="s">
        <v>71</v>
      </c>
      <c r="B31" s="149" t="s">
        <v>71</v>
      </c>
      <c r="C31" s="149" t="s">
        <v>365</v>
      </c>
      <c r="D31" s="149" t="s">
        <v>366</v>
      </c>
      <c r="E31" s="149" t="s">
        <v>116</v>
      </c>
      <c r="F31" s="149" t="s">
        <v>117</v>
      </c>
      <c r="G31" s="149" t="s">
        <v>367</v>
      </c>
      <c r="H31" s="149" t="s">
        <v>368</v>
      </c>
      <c r="I31" s="78">
        <v>70320</v>
      </c>
      <c r="J31" s="78">
        <v>70320</v>
      </c>
      <c r="K31" s="31"/>
      <c r="L31" s="31"/>
      <c r="M31" s="109">
        <v>70320</v>
      </c>
      <c r="N31" s="31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9" t="s">
        <v>71</v>
      </c>
      <c r="B32" s="149" t="s">
        <v>71</v>
      </c>
      <c r="C32" s="149" t="s">
        <v>365</v>
      </c>
      <c r="D32" s="149" t="s">
        <v>366</v>
      </c>
      <c r="E32" s="149" t="s">
        <v>116</v>
      </c>
      <c r="F32" s="149" t="s">
        <v>117</v>
      </c>
      <c r="G32" s="149" t="s">
        <v>367</v>
      </c>
      <c r="H32" s="149" t="s">
        <v>368</v>
      </c>
      <c r="I32" s="78">
        <v>115692</v>
      </c>
      <c r="J32" s="78">
        <v>115692</v>
      </c>
      <c r="K32" s="31"/>
      <c r="L32" s="31"/>
      <c r="M32" s="109">
        <v>115692</v>
      </c>
      <c r="N32" s="31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9" t="s">
        <v>71</v>
      </c>
      <c r="B33" s="149" t="s">
        <v>71</v>
      </c>
      <c r="C33" s="149" t="s">
        <v>365</v>
      </c>
      <c r="D33" s="149" t="s">
        <v>366</v>
      </c>
      <c r="E33" s="149" t="s">
        <v>135</v>
      </c>
      <c r="F33" s="149" t="s">
        <v>117</v>
      </c>
      <c r="G33" s="149" t="s">
        <v>367</v>
      </c>
      <c r="H33" s="149" t="s">
        <v>368</v>
      </c>
      <c r="I33" s="78">
        <v>176460</v>
      </c>
      <c r="J33" s="78">
        <v>176460</v>
      </c>
      <c r="K33" s="31"/>
      <c r="L33" s="31"/>
      <c r="M33" s="109">
        <v>176460</v>
      </c>
      <c r="N33" s="31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9" t="s">
        <v>71</v>
      </c>
      <c r="B34" s="149" t="s">
        <v>71</v>
      </c>
      <c r="C34" s="149" t="s">
        <v>365</v>
      </c>
      <c r="D34" s="149" t="s">
        <v>366</v>
      </c>
      <c r="E34" s="149" t="s">
        <v>135</v>
      </c>
      <c r="F34" s="149" t="s">
        <v>117</v>
      </c>
      <c r="G34" s="149" t="s">
        <v>367</v>
      </c>
      <c r="H34" s="149" t="s">
        <v>368</v>
      </c>
      <c r="I34" s="78">
        <v>300660</v>
      </c>
      <c r="J34" s="78">
        <v>300660</v>
      </c>
      <c r="K34" s="31"/>
      <c r="L34" s="31"/>
      <c r="M34" s="109">
        <v>300660</v>
      </c>
      <c r="N34" s="31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9" t="s">
        <v>71</v>
      </c>
      <c r="B35" s="149" t="s">
        <v>71</v>
      </c>
      <c r="C35" s="149" t="s">
        <v>365</v>
      </c>
      <c r="D35" s="149" t="s">
        <v>366</v>
      </c>
      <c r="E35" s="149" t="s">
        <v>135</v>
      </c>
      <c r="F35" s="149" t="s">
        <v>117</v>
      </c>
      <c r="G35" s="149" t="s">
        <v>367</v>
      </c>
      <c r="H35" s="149" t="s">
        <v>368</v>
      </c>
      <c r="I35" s="78">
        <v>39594</v>
      </c>
      <c r="J35" s="78">
        <v>39594</v>
      </c>
      <c r="K35" s="31"/>
      <c r="L35" s="31"/>
      <c r="M35" s="109">
        <v>39594</v>
      </c>
      <c r="N35" s="31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9" t="s">
        <v>71</v>
      </c>
      <c r="B36" s="149" t="s">
        <v>71</v>
      </c>
      <c r="C36" s="149" t="s">
        <v>365</v>
      </c>
      <c r="D36" s="149" t="s">
        <v>366</v>
      </c>
      <c r="E36" s="149" t="s">
        <v>232</v>
      </c>
      <c r="F36" s="149" t="s">
        <v>117</v>
      </c>
      <c r="G36" s="149" t="s">
        <v>367</v>
      </c>
      <c r="H36" s="149" t="s">
        <v>368</v>
      </c>
      <c r="I36" s="78">
        <v>1071468</v>
      </c>
      <c r="J36" s="78">
        <v>1071468</v>
      </c>
      <c r="K36" s="31"/>
      <c r="L36" s="31"/>
      <c r="M36" s="109">
        <v>1071468</v>
      </c>
      <c r="N36" s="31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49" t="s">
        <v>71</v>
      </c>
      <c r="B37" s="149" t="s">
        <v>71</v>
      </c>
      <c r="C37" s="149" t="s">
        <v>365</v>
      </c>
      <c r="D37" s="149" t="s">
        <v>366</v>
      </c>
      <c r="E37" s="149" t="s">
        <v>232</v>
      </c>
      <c r="F37" s="149" t="s">
        <v>117</v>
      </c>
      <c r="G37" s="149" t="s">
        <v>367</v>
      </c>
      <c r="H37" s="149" t="s">
        <v>368</v>
      </c>
      <c r="I37" s="78">
        <v>641820</v>
      </c>
      <c r="J37" s="78">
        <v>641820</v>
      </c>
      <c r="K37" s="31"/>
      <c r="L37" s="31"/>
      <c r="M37" s="109">
        <v>641820</v>
      </c>
      <c r="N37" s="31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49" t="s">
        <v>71</v>
      </c>
      <c r="B38" s="149" t="s">
        <v>71</v>
      </c>
      <c r="C38" s="149" t="s">
        <v>365</v>
      </c>
      <c r="D38" s="149" t="s">
        <v>366</v>
      </c>
      <c r="E38" s="149" t="s">
        <v>232</v>
      </c>
      <c r="F38" s="149" t="s">
        <v>117</v>
      </c>
      <c r="G38" s="149" t="s">
        <v>367</v>
      </c>
      <c r="H38" s="149" t="s">
        <v>368</v>
      </c>
      <c r="I38" s="78">
        <v>137296</v>
      </c>
      <c r="J38" s="78">
        <v>137296</v>
      </c>
      <c r="K38" s="31"/>
      <c r="L38" s="31"/>
      <c r="M38" s="109">
        <v>137296</v>
      </c>
      <c r="N38" s="31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49" t="s">
        <v>71</v>
      </c>
      <c r="B39" s="149" t="s">
        <v>71</v>
      </c>
      <c r="C39" s="149" t="s">
        <v>369</v>
      </c>
      <c r="D39" s="149" t="s">
        <v>370</v>
      </c>
      <c r="E39" s="149" t="s">
        <v>178</v>
      </c>
      <c r="F39" s="149" t="s">
        <v>179</v>
      </c>
      <c r="G39" s="149" t="s">
        <v>371</v>
      </c>
      <c r="H39" s="149" t="s">
        <v>372</v>
      </c>
      <c r="I39" s="78">
        <v>556422.87</v>
      </c>
      <c r="J39" s="78">
        <v>556422.87</v>
      </c>
      <c r="K39" s="31"/>
      <c r="L39" s="31"/>
      <c r="M39" s="109">
        <v>556422.87</v>
      </c>
      <c r="N39" s="31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149" t="s">
        <v>71</v>
      </c>
      <c r="B40" s="149" t="s">
        <v>71</v>
      </c>
      <c r="C40" s="149" t="s">
        <v>369</v>
      </c>
      <c r="D40" s="149" t="s">
        <v>370</v>
      </c>
      <c r="E40" s="149" t="s">
        <v>178</v>
      </c>
      <c r="F40" s="149" t="s">
        <v>179</v>
      </c>
      <c r="G40" s="149" t="s">
        <v>371</v>
      </c>
      <c r="H40" s="149" t="s">
        <v>372</v>
      </c>
      <c r="I40" s="78">
        <v>863173.77</v>
      </c>
      <c r="J40" s="78">
        <v>863173.77</v>
      </c>
      <c r="K40" s="31"/>
      <c r="L40" s="31"/>
      <c r="M40" s="109">
        <v>863173.77</v>
      </c>
      <c r="N40" s="31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149" t="s">
        <v>71</v>
      </c>
      <c r="B41" s="149" t="s">
        <v>71</v>
      </c>
      <c r="C41" s="149" t="s">
        <v>369</v>
      </c>
      <c r="D41" s="149" t="s">
        <v>370</v>
      </c>
      <c r="E41" s="149" t="s">
        <v>180</v>
      </c>
      <c r="F41" s="149" t="s">
        <v>181</v>
      </c>
      <c r="G41" s="149" t="s">
        <v>373</v>
      </c>
      <c r="H41" s="149" t="s">
        <v>374</v>
      </c>
      <c r="I41" s="78">
        <v>150000</v>
      </c>
      <c r="J41" s="78">
        <v>150000</v>
      </c>
      <c r="K41" s="31"/>
      <c r="L41" s="31"/>
      <c r="M41" s="109">
        <v>150000</v>
      </c>
      <c r="N41" s="31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149" t="s">
        <v>71</v>
      </c>
      <c r="B42" s="149" t="s">
        <v>71</v>
      </c>
      <c r="C42" s="149" t="s">
        <v>369</v>
      </c>
      <c r="D42" s="149" t="s">
        <v>370</v>
      </c>
      <c r="E42" s="149" t="s">
        <v>196</v>
      </c>
      <c r="F42" s="149" t="s">
        <v>197</v>
      </c>
      <c r="G42" s="149" t="s">
        <v>375</v>
      </c>
      <c r="H42" s="149" t="s">
        <v>376</v>
      </c>
      <c r="I42" s="78">
        <v>297491.33</v>
      </c>
      <c r="J42" s="78">
        <v>297491.33</v>
      </c>
      <c r="K42" s="31"/>
      <c r="L42" s="31"/>
      <c r="M42" s="109">
        <v>297491.33</v>
      </c>
      <c r="N42" s="31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149" t="s">
        <v>71</v>
      </c>
      <c r="B43" s="149" t="s">
        <v>71</v>
      </c>
      <c r="C43" s="149" t="s">
        <v>369</v>
      </c>
      <c r="D43" s="149" t="s">
        <v>370</v>
      </c>
      <c r="E43" s="149" t="s">
        <v>198</v>
      </c>
      <c r="F43" s="149" t="s">
        <v>199</v>
      </c>
      <c r="G43" s="149" t="s">
        <v>375</v>
      </c>
      <c r="H43" s="149" t="s">
        <v>376</v>
      </c>
      <c r="I43" s="78">
        <v>493340.37</v>
      </c>
      <c r="J43" s="78">
        <v>493340.37</v>
      </c>
      <c r="K43" s="31"/>
      <c r="L43" s="31"/>
      <c r="M43" s="109">
        <v>493340.37</v>
      </c>
      <c r="N43" s="31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149" t="s">
        <v>71</v>
      </c>
      <c r="B44" s="149" t="s">
        <v>71</v>
      </c>
      <c r="C44" s="149" t="s">
        <v>369</v>
      </c>
      <c r="D44" s="149" t="s">
        <v>370</v>
      </c>
      <c r="E44" s="149" t="s">
        <v>200</v>
      </c>
      <c r="F44" s="149" t="s">
        <v>201</v>
      </c>
      <c r="G44" s="149" t="s">
        <v>377</v>
      </c>
      <c r="H44" s="149" t="s">
        <v>378</v>
      </c>
      <c r="I44" s="78">
        <v>249161.8</v>
      </c>
      <c r="J44" s="78">
        <v>249161.8</v>
      </c>
      <c r="K44" s="31"/>
      <c r="L44" s="31"/>
      <c r="M44" s="109">
        <v>249161.8</v>
      </c>
      <c r="N44" s="31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149" t="s">
        <v>71</v>
      </c>
      <c r="B45" s="149" t="s">
        <v>71</v>
      </c>
      <c r="C45" s="149" t="s">
        <v>369</v>
      </c>
      <c r="D45" s="149" t="s">
        <v>370</v>
      </c>
      <c r="E45" s="149" t="s">
        <v>200</v>
      </c>
      <c r="F45" s="149" t="s">
        <v>201</v>
      </c>
      <c r="G45" s="149" t="s">
        <v>377</v>
      </c>
      <c r="H45" s="149" t="s">
        <v>378</v>
      </c>
      <c r="I45" s="78">
        <v>150248.15</v>
      </c>
      <c r="J45" s="78">
        <v>150248.15</v>
      </c>
      <c r="K45" s="31"/>
      <c r="L45" s="31"/>
      <c r="M45" s="109">
        <v>150248.15</v>
      </c>
      <c r="N45" s="31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20.25" customHeight="1" spans="1:24">
      <c r="A46" s="149" t="s">
        <v>71</v>
      </c>
      <c r="B46" s="149" t="s">
        <v>71</v>
      </c>
      <c r="C46" s="149" t="s">
        <v>369</v>
      </c>
      <c r="D46" s="149" t="s">
        <v>370</v>
      </c>
      <c r="E46" s="149" t="s">
        <v>116</v>
      </c>
      <c r="F46" s="149" t="s">
        <v>117</v>
      </c>
      <c r="G46" s="149" t="s">
        <v>379</v>
      </c>
      <c r="H46" s="149" t="s">
        <v>380</v>
      </c>
      <c r="I46" s="78">
        <v>1536</v>
      </c>
      <c r="J46" s="78">
        <v>1536</v>
      </c>
      <c r="K46" s="31"/>
      <c r="L46" s="31"/>
      <c r="M46" s="109">
        <v>1536</v>
      </c>
      <c r="N46" s="31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20.25" customHeight="1" spans="1:24">
      <c r="A47" s="149" t="s">
        <v>71</v>
      </c>
      <c r="B47" s="149" t="s">
        <v>71</v>
      </c>
      <c r="C47" s="149" t="s">
        <v>369</v>
      </c>
      <c r="D47" s="149" t="s">
        <v>370</v>
      </c>
      <c r="E47" s="149" t="s">
        <v>135</v>
      </c>
      <c r="F47" s="149" t="s">
        <v>117</v>
      </c>
      <c r="G47" s="149" t="s">
        <v>379</v>
      </c>
      <c r="H47" s="149" t="s">
        <v>380</v>
      </c>
      <c r="I47" s="78">
        <v>3840</v>
      </c>
      <c r="J47" s="78">
        <v>3840</v>
      </c>
      <c r="K47" s="31"/>
      <c r="L47" s="31"/>
      <c r="M47" s="109">
        <v>3840</v>
      </c>
      <c r="N47" s="31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ht="20.25" customHeight="1" spans="1:24">
      <c r="A48" s="149" t="s">
        <v>71</v>
      </c>
      <c r="B48" s="149" t="s">
        <v>71</v>
      </c>
      <c r="C48" s="149" t="s">
        <v>369</v>
      </c>
      <c r="D48" s="149" t="s">
        <v>370</v>
      </c>
      <c r="E48" s="149" t="s">
        <v>202</v>
      </c>
      <c r="F48" s="149" t="s">
        <v>203</v>
      </c>
      <c r="G48" s="149" t="s">
        <v>379</v>
      </c>
      <c r="H48" s="149" t="s">
        <v>380</v>
      </c>
      <c r="I48" s="78">
        <v>10789.67</v>
      </c>
      <c r="J48" s="78">
        <v>10789.67</v>
      </c>
      <c r="K48" s="31"/>
      <c r="L48" s="31"/>
      <c r="M48" s="109">
        <v>10789.67</v>
      </c>
      <c r="N48" s="31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ht="20.25" customHeight="1" spans="1:24">
      <c r="A49" s="149" t="s">
        <v>71</v>
      </c>
      <c r="B49" s="149" t="s">
        <v>71</v>
      </c>
      <c r="C49" s="149" t="s">
        <v>369</v>
      </c>
      <c r="D49" s="149" t="s">
        <v>370</v>
      </c>
      <c r="E49" s="149" t="s">
        <v>202</v>
      </c>
      <c r="F49" s="149" t="s">
        <v>203</v>
      </c>
      <c r="G49" s="149" t="s">
        <v>379</v>
      </c>
      <c r="H49" s="149" t="s">
        <v>380</v>
      </c>
      <c r="I49" s="78">
        <v>6955.29</v>
      </c>
      <c r="J49" s="78">
        <v>6955.29</v>
      </c>
      <c r="K49" s="31"/>
      <c r="L49" s="31"/>
      <c r="M49" s="109">
        <v>6955.29</v>
      </c>
      <c r="N49" s="31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ht="20.25" customHeight="1" spans="1:24">
      <c r="A50" s="149" t="s">
        <v>71</v>
      </c>
      <c r="B50" s="149" t="s">
        <v>71</v>
      </c>
      <c r="C50" s="149" t="s">
        <v>369</v>
      </c>
      <c r="D50" s="149" t="s">
        <v>370</v>
      </c>
      <c r="E50" s="149" t="s">
        <v>202</v>
      </c>
      <c r="F50" s="149" t="s">
        <v>203</v>
      </c>
      <c r="G50" s="149" t="s">
        <v>379</v>
      </c>
      <c r="H50" s="149" t="s">
        <v>380</v>
      </c>
      <c r="I50" s="78">
        <v>10707.84</v>
      </c>
      <c r="J50" s="78">
        <v>10707.84</v>
      </c>
      <c r="K50" s="31"/>
      <c r="L50" s="31"/>
      <c r="M50" s="109">
        <v>10707.84</v>
      </c>
      <c r="N50" s="31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ht="20.25" customHeight="1" spans="1:24">
      <c r="A51" s="149" t="s">
        <v>71</v>
      </c>
      <c r="B51" s="149" t="s">
        <v>71</v>
      </c>
      <c r="C51" s="149" t="s">
        <v>369</v>
      </c>
      <c r="D51" s="149" t="s">
        <v>370</v>
      </c>
      <c r="E51" s="149" t="s">
        <v>202</v>
      </c>
      <c r="F51" s="149" t="s">
        <v>203</v>
      </c>
      <c r="G51" s="149" t="s">
        <v>379</v>
      </c>
      <c r="H51" s="149" t="s">
        <v>380</v>
      </c>
      <c r="I51" s="78">
        <v>18532.8</v>
      </c>
      <c r="J51" s="78">
        <v>18532.8</v>
      </c>
      <c r="K51" s="31"/>
      <c r="L51" s="31"/>
      <c r="M51" s="109">
        <v>18532.8</v>
      </c>
      <c r="N51" s="31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ht="20.25" customHeight="1" spans="1:24">
      <c r="A52" s="149" t="s">
        <v>71</v>
      </c>
      <c r="B52" s="149" t="s">
        <v>71</v>
      </c>
      <c r="C52" s="149" t="s">
        <v>369</v>
      </c>
      <c r="D52" s="149" t="s">
        <v>370</v>
      </c>
      <c r="E52" s="149" t="s">
        <v>232</v>
      </c>
      <c r="F52" s="149" t="s">
        <v>117</v>
      </c>
      <c r="G52" s="149" t="s">
        <v>379</v>
      </c>
      <c r="H52" s="149" t="s">
        <v>380</v>
      </c>
      <c r="I52" s="78">
        <v>11904</v>
      </c>
      <c r="J52" s="78">
        <v>11904</v>
      </c>
      <c r="K52" s="31"/>
      <c r="L52" s="31"/>
      <c r="M52" s="109">
        <v>11904</v>
      </c>
      <c r="N52" s="31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ht="20.25" customHeight="1" spans="1:24">
      <c r="A53" s="149" t="s">
        <v>71</v>
      </c>
      <c r="B53" s="149" t="s">
        <v>71</v>
      </c>
      <c r="C53" s="149" t="s">
        <v>381</v>
      </c>
      <c r="D53" s="149" t="s">
        <v>274</v>
      </c>
      <c r="E53" s="149" t="s">
        <v>273</v>
      </c>
      <c r="F53" s="149" t="s">
        <v>274</v>
      </c>
      <c r="G53" s="149" t="s">
        <v>382</v>
      </c>
      <c r="H53" s="149" t="s">
        <v>274</v>
      </c>
      <c r="I53" s="78">
        <v>647380.32</v>
      </c>
      <c r="J53" s="78">
        <v>647380.32</v>
      </c>
      <c r="K53" s="31"/>
      <c r="L53" s="31"/>
      <c r="M53" s="109">
        <v>647380.32</v>
      </c>
      <c r="N53" s="31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ht="20.25" customHeight="1" spans="1:24">
      <c r="A54" s="149" t="s">
        <v>71</v>
      </c>
      <c r="B54" s="149" t="s">
        <v>71</v>
      </c>
      <c r="C54" s="149" t="s">
        <v>381</v>
      </c>
      <c r="D54" s="149" t="s">
        <v>274</v>
      </c>
      <c r="E54" s="149" t="s">
        <v>273</v>
      </c>
      <c r="F54" s="149" t="s">
        <v>274</v>
      </c>
      <c r="G54" s="149" t="s">
        <v>382</v>
      </c>
      <c r="H54" s="149" t="s">
        <v>274</v>
      </c>
      <c r="I54" s="78">
        <v>417317.16</v>
      </c>
      <c r="J54" s="78">
        <v>417317.16</v>
      </c>
      <c r="K54" s="31"/>
      <c r="L54" s="31"/>
      <c r="M54" s="109">
        <v>417317.16</v>
      </c>
      <c r="N54" s="31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ht="20.25" customHeight="1" spans="1:24">
      <c r="A55" s="149" t="s">
        <v>71</v>
      </c>
      <c r="B55" s="149" t="s">
        <v>71</v>
      </c>
      <c r="C55" s="149" t="s">
        <v>383</v>
      </c>
      <c r="D55" s="149" t="s">
        <v>384</v>
      </c>
      <c r="E55" s="149" t="s">
        <v>144</v>
      </c>
      <c r="F55" s="149" t="s">
        <v>145</v>
      </c>
      <c r="G55" s="149" t="s">
        <v>385</v>
      </c>
      <c r="H55" s="149" t="s">
        <v>386</v>
      </c>
      <c r="I55" s="78">
        <v>52800</v>
      </c>
      <c r="J55" s="78">
        <v>52800</v>
      </c>
      <c r="K55" s="31"/>
      <c r="L55" s="31"/>
      <c r="M55" s="109">
        <v>52800</v>
      </c>
      <c r="N55" s="31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ht="20.25" customHeight="1" spans="1:24">
      <c r="A56" s="149" t="s">
        <v>71</v>
      </c>
      <c r="B56" s="149" t="s">
        <v>71</v>
      </c>
      <c r="C56" s="149" t="s">
        <v>383</v>
      </c>
      <c r="D56" s="149" t="s">
        <v>384</v>
      </c>
      <c r="E56" s="149" t="s">
        <v>144</v>
      </c>
      <c r="F56" s="149" t="s">
        <v>145</v>
      </c>
      <c r="G56" s="149" t="s">
        <v>385</v>
      </c>
      <c r="H56" s="149" t="s">
        <v>386</v>
      </c>
      <c r="I56" s="78">
        <v>92400</v>
      </c>
      <c r="J56" s="78">
        <v>92400</v>
      </c>
      <c r="K56" s="31"/>
      <c r="L56" s="31"/>
      <c r="M56" s="109">
        <v>92400</v>
      </c>
      <c r="N56" s="31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ht="20.25" customHeight="1" spans="1:24">
      <c r="A57" s="149" t="s">
        <v>71</v>
      </c>
      <c r="B57" s="149" t="s">
        <v>71</v>
      </c>
      <c r="C57" s="149" t="s">
        <v>383</v>
      </c>
      <c r="D57" s="149" t="s">
        <v>384</v>
      </c>
      <c r="E57" s="149" t="s">
        <v>144</v>
      </c>
      <c r="F57" s="149" t="s">
        <v>145</v>
      </c>
      <c r="G57" s="149" t="s">
        <v>385</v>
      </c>
      <c r="H57" s="149" t="s">
        <v>386</v>
      </c>
      <c r="I57" s="78">
        <v>5500</v>
      </c>
      <c r="J57" s="78">
        <v>5500</v>
      </c>
      <c r="K57" s="31"/>
      <c r="L57" s="31"/>
      <c r="M57" s="109">
        <v>5500</v>
      </c>
      <c r="N57" s="31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ht="20.25" customHeight="1" spans="1:24">
      <c r="A58" s="149" t="s">
        <v>71</v>
      </c>
      <c r="B58" s="149" t="s">
        <v>71</v>
      </c>
      <c r="C58" s="149" t="s">
        <v>383</v>
      </c>
      <c r="D58" s="149" t="s">
        <v>384</v>
      </c>
      <c r="E58" s="149" t="s">
        <v>144</v>
      </c>
      <c r="F58" s="149" t="s">
        <v>145</v>
      </c>
      <c r="G58" s="149" t="s">
        <v>385</v>
      </c>
      <c r="H58" s="149" t="s">
        <v>386</v>
      </c>
      <c r="I58" s="78">
        <v>2772000</v>
      </c>
      <c r="J58" s="78">
        <v>2772000</v>
      </c>
      <c r="K58" s="31"/>
      <c r="L58" s="31"/>
      <c r="M58" s="109">
        <v>2772000</v>
      </c>
      <c r="N58" s="31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ht="20.25" customHeight="1" spans="1:24">
      <c r="A59" s="149" t="s">
        <v>71</v>
      </c>
      <c r="B59" s="149" t="s">
        <v>71</v>
      </c>
      <c r="C59" s="149" t="s">
        <v>383</v>
      </c>
      <c r="D59" s="149" t="s">
        <v>384</v>
      </c>
      <c r="E59" s="149" t="s">
        <v>144</v>
      </c>
      <c r="F59" s="149" t="s">
        <v>145</v>
      </c>
      <c r="G59" s="149" t="s">
        <v>385</v>
      </c>
      <c r="H59" s="149" t="s">
        <v>386</v>
      </c>
      <c r="I59" s="78">
        <v>594000</v>
      </c>
      <c r="J59" s="78">
        <v>594000</v>
      </c>
      <c r="K59" s="31"/>
      <c r="L59" s="31"/>
      <c r="M59" s="109">
        <v>594000</v>
      </c>
      <c r="N59" s="31"/>
      <c r="O59" s="78"/>
      <c r="P59" s="78"/>
      <c r="Q59" s="78"/>
      <c r="R59" s="78"/>
      <c r="S59" s="78"/>
      <c r="T59" s="78"/>
      <c r="U59" s="78"/>
      <c r="V59" s="78"/>
      <c r="W59" s="78"/>
      <c r="X59" s="78"/>
    </row>
    <row r="60" ht="20.25" customHeight="1" spans="1:24">
      <c r="A60" s="149" t="s">
        <v>71</v>
      </c>
      <c r="B60" s="149" t="s">
        <v>71</v>
      </c>
      <c r="C60" s="149" t="s">
        <v>383</v>
      </c>
      <c r="D60" s="149" t="s">
        <v>384</v>
      </c>
      <c r="E60" s="149" t="s">
        <v>144</v>
      </c>
      <c r="F60" s="149" t="s">
        <v>145</v>
      </c>
      <c r="G60" s="149" t="s">
        <v>385</v>
      </c>
      <c r="H60" s="149" t="s">
        <v>386</v>
      </c>
      <c r="I60" s="78">
        <v>990000</v>
      </c>
      <c r="J60" s="78">
        <v>990000</v>
      </c>
      <c r="K60" s="31"/>
      <c r="L60" s="31"/>
      <c r="M60" s="109">
        <v>990000</v>
      </c>
      <c r="N60" s="31"/>
      <c r="O60" s="78"/>
      <c r="P60" s="78"/>
      <c r="Q60" s="78"/>
      <c r="R60" s="78"/>
      <c r="S60" s="78"/>
      <c r="T60" s="78"/>
      <c r="U60" s="78"/>
      <c r="V60" s="78"/>
      <c r="W60" s="78"/>
      <c r="X60" s="78"/>
    </row>
    <row r="61" ht="20.25" customHeight="1" spans="1:24">
      <c r="A61" s="149" t="s">
        <v>71</v>
      </c>
      <c r="B61" s="149" t="s">
        <v>71</v>
      </c>
      <c r="C61" s="149" t="s">
        <v>383</v>
      </c>
      <c r="D61" s="149" t="s">
        <v>384</v>
      </c>
      <c r="E61" s="149" t="s">
        <v>144</v>
      </c>
      <c r="F61" s="149" t="s">
        <v>145</v>
      </c>
      <c r="G61" s="149" t="s">
        <v>385</v>
      </c>
      <c r="H61" s="149" t="s">
        <v>386</v>
      </c>
      <c r="I61" s="78">
        <v>780000</v>
      </c>
      <c r="J61" s="78">
        <v>780000</v>
      </c>
      <c r="K61" s="31"/>
      <c r="L61" s="31"/>
      <c r="M61" s="109">
        <v>780000</v>
      </c>
      <c r="N61" s="31"/>
      <c r="O61" s="78"/>
      <c r="P61" s="78"/>
      <c r="Q61" s="78"/>
      <c r="R61" s="78"/>
      <c r="S61" s="78"/>
      <c r="T61" s="78"/>
      <c r="U61" s="78"/>
      <c r="V61" s="78"/>
      <c r="W61" s="78"/>
      <c r="X61" s="78"/>
    </row>
    <row r="62" ht="20.25" customHeight="1" spans="1:24">
      <c r="A62" s="149" t="s">
        <v>71</v>
      </c>
      <c r="B62" s="149" t="s">
        <v>71</v>
      </c>
      <c r="C62" s="149" t="s">
        <v>383</v>
      </c>
      <c r="D62" s="149" t="s">
        <v>384</v>
      </c>
      <c r="E62" s="149" t="s">
        <v>144</v>
      </c>
      <c r="F62" s="149" t="s">
        <v>145</v>
      </c>
      <c r="G62" s="149" t="s">
        <v>385</v>
      </c>
      <c r="H62" s="149" t="s">
        <v>386</v>
      </c>
      <c r="I62" s="78">
        <v>132000</v>
      </c>
      <c r="J62" s="78">
        <v>132000</v>
      </c>
      <c r="K62" s="31"/>
      <c r="L62" s="31"/>
      <c r="M62" s="109">
        <v>132000</v>
      </c>
      <c r="N62" s="31"/>
      <c r="O62" s="78"/>
      <c r="P62" s="78"/>
      <c r="Q62" s="78"/>
      <c r="R62" s="78"/>
      <c r="S62" s="78"/>
      <c r="T62" s="78"/>
      <c r="U62" s="78"/>
      <c r="V62" s="78"/>
      <c r="W62" s="78"/>
      <c r="X62" s="78"/>
    </row>
    <row r="63" ht="20.25" customHeight="1" spans="1:24">
      <c r="A63" s="149" t="s">
        <v>71</v>
      </c>
      <c r="B63" s="149" t="s">
        <v>71</v>
      </c>
      <c r="C63" s="149" t="s">
        <v>387</v>
      </c>
      <c r="D63" s="149" t="s">
        <v>388</v>
      </c>
      <c r="E63" s="149" t="s">
        <v>115</v>
      </c>
      <c r="F63" s="149" t="s">
        <v>104</v>
      </c>
      <c r="G63" s="149" t="s">
        <v>389</v>
      </c>
      <c r="H63" s="149" t="s">
        <v>390</v>
      </c>
      <c r="I63" s="78">
        <v>51000</v>
      </c>
      <c r="J63" s="78">
        <v>51000</v>
      </c>
      <c r="K63" s="31"/>
      <c r="L63" s="31"/>
      <c r="M63" s="109">
        <v>51000</v>
      </c>
      <c r="N63" s="31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ht="20.25" customHeight="1" spans="1:24">
      <c r="A64" s="149" t="s">
        <v>71</v>
      </c>
      <c r="B64" s="149" t="s">
        <v>71</v>
      </c>
      <c r="C64" s="149" t="s">
        <v>391</v>
      </c>
      <c r="D64" s="149" t="s">
        <v>392</v>
      </c>
      <c r="E64" s="149" t="s">
        <v>103</v>
      </c>
      <c r="F64" s="149" t="s">
        <v>104</v>
      </c>
      <c r="G64" s="149" t="s">
        <v>393</v>
      </c>
      <c r="H64" s="149" t="s">
        <v>394</v>
      </c>
      <c r="I64" s="78">
        <v>23400</v>
      </c>
      <c r="J64" s="78">
        <v>23400</v>
      </c>
      <c r="K64" s="31"/>
      <c r="L64" s="31"/>
      <c r="M64" s="109">
        <v>23400</v>
      </c>
      <c r="N64" s="31"/>
      <c r="O64" s="78"/>
      <c r="P64" s="78"/>
      <c r="Q64" s="78"/>
      <c r="R64" s="78"/>
      <c r="S64" s="78"/>
      <c r="T64" s="78"/>
      <c r="U64" s="78"/>
      <c r="V64" s="78"/>
      <c r="W64" s="78"/>
      <c r="X64" s="78"/>
    </row>
    <row r="65" ht="20.25" customHeight="1" spans="1:24">
      <c r="A65" s="149" t="s">
        <v>71</v>
      </c>
      <c r="B65" s="149" t="s">
        <v>71</v>
      </c>
      <c r="C65" s="149" t="s">
        <v>391</v>
      </c>
      <c r="D65" s="149" t="s">
        <v>392</v>
      </c>
      <c r="E65" s="149" t="s">
        <v>115</v>
      </c>
      <c r="F65" s="149" t="s">
        <v>104</v>
      </c>
      <c r="G65" s="149" t="s">
        <v>393</v>
      </c>
      <c r="H65" s="149" t="s">
        <v>394</v>
      </c>
      <c r="I65" s="78">
        <v>216000</v>
      </c>
      <c r="J65" s="78">
        <v>216000</v>
      </c>
      <c r="K65" s="31"/>
      <c r="L65" s="31"/>
      <c r="M65" s="109">
        <v>216000</v>
      </c>
      <c r="N65" s="31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ht="20.25" customHeight="1" spans="1:24">
      <c r="A66" s="149" t="s">
        <v>71</v>
      </c>
      <c r="B66" s="149" t="s">
        <v>71</v>
      </c>
      <c r="C66" s="149" t="s">
        <v>391</v>
      </c>
      <c r="D66" s="149" t="s">
        <v>392</v>
      </c>
      <c r="E66" s="149" t="s">
        <v>130</v>
      </c>
      <c r="F66" s="149" t="s">
        <v>104</v>
      </c>
      <c r="G66" s="149" t="s">
        <v>393</v>
      </c>
      <c r="H66" s="149" t="s">
        <v>394</v>
      </c>
      <c r="I66" s="78">
        <v>36000</v>
      </c>
      <c r="J66" s="78">
        <v>36000</v>
      </c>
      <c r="K66" s="31"/>
      <c r="L66" s="31"/>
      <c r="M66" s="109">
        <v>36000</v>
      </c>
      <c r="N66" s="31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ht="20.25" customHeight="1" spans="1:24">
      <c r="A67" s="149" t="s">
        <v>71</v>
      </c>
      <c r="B67" s="149" t="s">
        <v>71</v>
      </c>
      <c r="C67" s="149" t="s">
        <v>395</v>
      </c>
      <c r="D67" s="149" t="s">
        <v>396</v>
      </c>
      <c r="E67" s="149" t="s">
        <v>103</v>
      </c>
      <c r="F67" s="149" t="s">
        <v>104</v>
      </c>
      <c r="G67" s="149" t="s">
        <v>397</v>
      </c>
      <c r="H67" s="149" t="s">
        <v>396</v>
      </c>
      <c r="I67" s="78">
        <v>4640</v>
      </c>
      <c r="J67" s="78">
        <v>4640</v>
      </c>
      <c r="K67" s="31"/>
      <c r="L67" s="31"/>
      <c r="M67" s="109">
        <v>4640</v>
      </c>
      <c r="N67" s="31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ht="20.25" customHeight="1" spans="1:24">
      <c r="A68" s="149" t="s">
        <v>71</v>
      </c>
      <c r="B68" s="149" t="s">
        <v>71</v>
      </c>
      <c r="C68" s="149" t="s">
        <v>395</v>
      </c>
      <c r="D68" s="149" t="s">
        <v>396</v>
      </c>
      <c r="E68" s="149" t="s">
        <v>115</v>
      </c>
      <c r="F68" s="149" t="s">
        <v>104</v>
      </c>
      <c r="G68" s="149" t="s">
        <v>397</v>
      </c>
      <c r="H68" s="149" t="s">
        <v>396</v>
      </c>
      <c r="I68" s="78">
        <v>46400</v>
      </c>
      <c r="J68" s="78">
        <v>46400</v>
      </c>
      <c r="K68" s="31"/>
      <c r="L68" s="31"/>
      <c r="M68" s="109">
        <v>46400</v>
      </c>
      <c r="N68" s="31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ht="20.25" customHeight="1" spans="1:24">
      <c r="A69" s="149" t="s">
        <v>71</v>
      </c>
      <c r="B69" s="149" t="s">
        <v>71</v>
      </c>
      <c r="C69" s="149" t="s">
        <v>395</v>
      </c>
      <c r="D69" s="149" t="s">
        <v>396</v>
      </c>
      <c r="E69" s="149" t="s">
        <v>116</v>
      </c>
      <c r="F69" s="149" t="s">
        <v>117</v>
      </c>
      <c r="G69" s="149" t="s">
        <v>397</v>
      </c>
      <c r="H69" s="149" t="s">
        <v>396</v>
      </c>
      <c r="I69" s="78">
        <v>9280</v>
      </c>
      <c r="J69" s="78">
        <v>9280</v>
      </c>
      <c r="K69" s="31"/>
      <c r="L69" s="31"/>
      <c r="M69" s="109">
        <v>9280</v>
      </c>
      <c r="N69" s="31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ht="20.25" customHeight="1" spans="1:24">
      <c r="A70" s="149" t="s">
        <v>71</v>
      </c>
      <c r="B70" s="149" t="s">
        <v>71</v>
      </c>
      <c r="C70" s="149" t="s">
        <v>395</v>
      </c>
      <c r="D70" s="149" t="s">
        <v>396</v>
      </c>
      <c r="E70" s="149" t="s">
        <v>130</v>
      </c>
      <c r="F70" s="149" t="s">
        <v>104</v>
      </c>
      <c r="G70" s="149" t="s">
        <v>397</v>
      </c>
      <c r="H70" s="149" t="s">
        <v>396</v>
      </c>
      <c r="I70" s="78">
        <v>9280</v>
      </c>
      <c r="J70" s="78">
        <v>9280</v>
      </c>
      <c r="K70" s="31"/>
      <c r="L70" s="31"/>
      <c r="M70" s="109">
        <v>9280</v>
      </c>
      <c r="N70" s="31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ht="20.25" customHeight="1" spans="1:24">
      <c r="A71" s="149" t="s">
        <v>71</v>
      </c>
      <c r="B71" s="149" t="s">
        <v>71</v>
      </c>
      <c r="C71" s="149" t="s">
        <v>395</v>
      </c>
      <c r="D71" s="149" t="s">
        <v>396</v>
      </c>
      <c r="E71" s="149" t="s">
        <v>135</v>
      </c>
      <c r="F71" s="149" t="s">
        <v>117</v>
      </c>
      <c r="G71" s="149" t="s">
        <v>397</v>
      </c>
      <c r="H71" s="149" t="s">
        <v>396</v>
      </c>
      <c r="I71" s="78">
        <v>23200</v>
      </c>
      <c r="J71" s="78">
        <v>23200</v>
      </c>
      <c r="K71" s="31"/>
      <c r="L71" s="31"/>
      <c r="M71" s="109">
        <v>23200</v>
      </c>
      <c r="N71" s="31"/>
      <c r="O71" s="78"/>
      <c r="P71" s="78"/>
      <c r="Q71" s="78"/>
      <c r="R71" s="78"/>
      <c r="S71" s="78"/>
      <c r="T71" s="78"/>
      <c r="U71" s="78"/>
      <c r="V71" s="78"/>
      <c r="W71" s="78"/>
      <c r="X71" s="78"/>
    </row>
    <row r="72" ht="20.25" customHeight="1" spans="1:24">
      <c r="A72" s="149" t="s">
        <v>71</v>
      </c>
      <c r="B72" s="149" t="s">
        <v>71</v>
      </c>
      <c r="C72" s="149" t="s">
        <v>395</v>
      </c>
      <c r="D72" s="149" t="s">
        <v>396</v>
      </c>
      <c r="E72" s="149" t="s">
        <v>232</v>
      </c>
      <c r="F72" s="149" t="s">
        <v>117</v>
      </c>
      <c r="G72" s="149" t="s">
        <v>397</v>
      </c>
      <c r="H72" s="149" t="s">
        <v>396</v>
      </c>
      <c r="I72" s="78">
        <v>71920</v>
      </c>
      <c r="J72" s="78">
        <v>71920</v>
      </c>
      <c r="K72" s="31"/>
      <c r="L72" s="31"/>
      <c r="M72" s="109">
        <v>71920</v>
      </c>
      <c r="N72" s="31"/>
      <c r="O72" s="78"/>
      <c r="P72" s="78"/>
      <c r="Q72" s="78"/>
      <c r="R72" s="78"/>
      <c r="S72" s="78"/>
      <c r="T72" s="78"/>
      <c r="U72" s="78"/>
      <c r="V72" s="78"/>
      <c r="W72" s="78"/>
      <c r="X72" s="78"/>
    </row>
    <row r="73" ht="20.25" customHeight="1" spans="1:24">
      <c r="A73" s="149" t="s">
        <v>71</v>
      </c>
      <c r="B73" s="149" t="s">
        <v>71</v>
      </c>
      <c r="C73" s="149" t="s">
        <v>398</v>
      </c>
      <c r="D73" s="149" t="s">
        <v>399</v>
      </c>
      <c r="E73" s="149" t="s">
        <v>103</v>
      </c>
      <c r="F73" s="149" t="s">
        <v>104</v>
      </c>
      <c r="G73" s="149" t="s">
        <v>400</v>
      </c>
      <c r="H73" s="149" t="s">
        <v>401</v>
      </c>
      <c r="I73" s="78">
        <v>3000</v>
      </c>
      <c r="J73" s="78">
        <v>3000</v>
      </c>
      <c r="K73" s="31"/>
      <c r="L73" s="31"/>
      <c r="M73" s="109">
        <v>3000</v>
      </c>
      <c r="N73" s="31"/>
      <c r="O73" s="78"/>
      <c r="P73" s="78"/>
      <c r="Q73" s="78"/>
      <c r="R73" s="78"/>
      <c r="S73" s="78"/>
      <c r="T73" s="78"/>
      <c r="U73" s="78"/>
      <c r="V73" s="78"/>
      <c r="W73" s="78"/>
      <c r="X73" s="78"/>
    </row>
    <row r="74" ht="20.25" customHeight="1" spans="1:24">
      <c r="A74" s="149" t="s">
        <v>71</v>
      </c>
      <c r="B74" s="149" t="s">
        <v>71</v>
      </c>
      <c r="C74" s="149" t="s">
        <v>398</v>
      </c>
      <c r="D74" s="149" t="s">
        <v>399</v>
      </c>
      <c r="E74" s="149" t="s">
        <v>115</v>
      </c>
      <c r="F74" s="149" t="s">
        <v>104</v>
      </c>
      <c r="G74" s="149" t="s">
        <v>400</v>
      </c>
      <c r="H74" s="149" t="s">
        <v>401</v>
      </c>
      <c r="I74" s="78">
        <v>22411</v>
      </c>
      <c r="J74" s="78">
        <v>22411</v>
      </c>
      <c r="K74" s="31"/>
      <c r="L74" s="31"/>
      <c r="M74" s="109">
        <v>22411</v>
      </c>
      <c r="N74" s="31"/>
      <c r="O74" s="78"/>
      <c r="P74" s="78"/>
      <c r="Q74" s="78"/>
      <c r="R74" s="78"/>
      <c r="S74" s="78"/>
      <c r="T74" s="78"/>
      <c r="U74" s="78"/>
      <c r="V74" s="78"/>
      <c r="W74" s="78"/>
      <c r="X74" s="78"/>
    </row>
    <row r="75" ht="20.25" customHeight="1" spans="1:24">
      <c r="A75" s="149" t="s">
        <v>71</v>
      </c>
      <c r="B75" s="149" t="s">
        <v>71</v>
      </c>
      <c r="C75" s="149" t="s">
        <v>398</v>
      </c>
      <c r="D75" s="149" t="s">
        <v>399</v>
      </c>
      <c r="E75" s="149" t="s">
        <v>115</v>
      </c>
      <c r="F75" s="149" t="s">
        <v>104</v>
      </c>
      <c r="G75" s="149" t="s">
        <v>400</v>
      </c>
      <c r="H75" s="149" t="s">
        <v>401</v>
      </c>
      <c r="I75" s="78">
        <v>80000</v>
      </c>
      <c r="J75" s="78">
        <v>80000</v>
      </c>
      <c r="K75" s="31"/>
      <c r="L75" s="31"/>
      <c r="M75" s="109">
        <v>80000</v>
      </c>
      <c r="N75" s="31"/>
      <c r="O75" s="78"/>
      <c r="P75" s="78"/>
      <c r="Q75" s="78"/>
      <c r="R75" s="78"/>
      <c r="S75" s="78"/>
      <c r="T75" s="78"/>
      <c r="U75" s="78"/>
      <c r="V75" s="78"/>
      <c r="W75" s="78"/>
      <c r="X75" s="78"/>
    </row>
    <row r="76" ht="20.25" customHeight="1" spans="1:24">
      <c r="A76" s="149" t="s">
        <v>71</v>
      </c>
      <c r="B76" s="149" t="s">
        <v>71</v>
      </c>
      <c r="C76" s="149" t="s">
        <v>398</v>
      </c>
      <c r="D76" s="149" t="s">
        <v>399</v>
      </c>
      <c r="E76" s="149" t="s">
        <v>116</v>
      </c>
      <c r="F76" s="149" t="s">
        <v>117</v>
      </c>
      <c r="G76" s="149" t="s">
        <v>400</v>
      </c>
      <c r="H76" s="149" t="s">
        <v>401</v>
      </c>
      <c r="I76" s="78">
        <v>6000</v>
      </c>
      <c r="J76" s="78">
        <v>6000</v>
      </c>
      <c r="K76" s="31"/>
      <c r="L76" s="31"/>
      <c r="M76" s="109">
        <v>6000</v>
      </c>
      <c r="N76" s="31"/>
      <c r="O76" s="78"/>
      <c r="P76" s="78"/>
      <c r="Q76" s="78"/>
      <c r="R76" s="78"/>
      <c r="S76" s="78"/>
      <c r="T76" s="78"/>
      <c r="U76" s="78"/>
      <c r="V76" s="78"/>
      <c r="W76" s="78"/>
      <c r="X76" s="78"/>
    </row>
    <row r="77" ht="20.25" customHeight="1" spans="1:24">
      <c r="A77" s="149" t="s">
        <v>71</v>
      </c>
      <c r="B77" s="149" t="s">
        <v>71</v>
      </c>
      <c r="C77" s="149" t="s">
        <v>398</v>
      </c>
      <c r="D77" s="149" t="s">
        <v>399</v>
      </c>
      <c r="E77" s="149" t="s">
        <v>130</v>
      </c>
      <c r="F77" s="149" t="s">
        <v>104</v>
      </c>
      <c r="G77" s="149" t="s">
        <v>400</v>
      </c>
      <c r="H77" s="149" t="s">
        <v>401</v>
      </c>
      <c r="I77" s="78">
        <v>6000</v>
      </c>
      <c r="J77" s="78">
        <v>6000</v>
      </c>
      <c r="K77" s="31"/>
      <c r="L77" s="31"/>
      <c r="M77" s="109">
        <v>6000</v>
      </c>
      <c r="N77" s="31"/>
      <c r="O77" s="78"/>
      <c r="P77" s="78"/>
      <c r="Q77" s="78"/>
      <c r="R77" s="78"/>
      <c r="S77" s="78"/>
      <c r="T77" s="78"/>
      <c r="U77" s="78"/>
      <c r="V77" s="78"/>
      <c r="W77" s="78"/>
      <c r="X77" s="78"/>
    </row>
    <row r="78" ht="20.25" customHeight="1" spans="1:24">
      <c r="A78" s="149" t="s">
        <v>71</v>
      </c>
      <c r="B78" s="149" t="s">
        <v>71</v>
      </c>
      <c r="C78" s="149" t="s">
        <v>398</v>
      </c>
      <c r="D78" s="149" t="s">
        <v>399</v>
      </c>
      <c r="E78" s="149" t="s">
        <v>135</v>
      </c>
      <c r="F78" s="149" t="s">
        <v>117</v>
      </c>
      <c r="G78" s="149" t="s">
        <v>400</v>
      </c>
      <c r="H78" s="149" t="s">
        <v>401</v>
      </c>
      <c r="I78" s="78">
        <v>15000</v>
      </c>
      <c r="J78" s="78">
        <v>15000</v>
      </c>
      <c r="K78" s="31"/>
      <c r="L78" s="31"/>
      <c r="M78" s="109">
        <v>15000</v>
      </c>
      <c r="N78" s="31"/>
      <c r="O78" s="78"/>
      <c r="P78" s="78"/>
      <c r="Q78" s="78"/>
      <c r="R78" s="78"/>
      <c r="S78" s="78"/>
      <c r="T78" s="78"/>
      <c r="U78" s="78"/>
      <c r="V78" s="78"/>
      <c r="W78" s="78"/>
      <c r="X78" s="78"/>
    </row>
    <row r="79" ht="20.25" customHeight="1" spans="1:24">
      <c r="A79" s="149" t="s">
        <v>71</v>
      </c>
      <c r="B79" s="149" t="s">
        <v>71</v>
      </c>
      <c r="C79" s="149" t="s">
        <v>398</v>
      </c>
      <c r="D79" s="149" t="s">
        <v>399</v>
      </c>
      <c r="E79" s="149" t="s">
        <v>150</v>
      </c>
      <c r="F79" s="149" t="s">
        <v>151</v>
      </c>
      <c r="G79" s="149" t="s">
        <v>400</v>
      </c>
      <c r="H79" s="149" t="s">
        <v>401</v>
      </c>
      <c r="I79" s="78">
        <v>10000</v>
      </c>
      <c r="J79" s="78">
        <v>10000</v>
      </c>
      <c r="K79" s="31"/>
      <c r="L79" s="31"/>
      <c r="M79" s="109">
        <v>10000</v>
      </c>
      <c r="N79" s="31"/>
      <c r="O79" s="78"/>
      <c r="P79" s="78"/>
      <c r="Q79" s="78"/>
      <c r="R79" s="78"/>
      <c r="S79" s="78"/>
      <c r="T79" s="78"/>
      <c r="U79" s="78"/>
      <c r="V79" s="78"/>
      <c r="W79" s="78"/>
      <c r="X79" s="78"/>
    </row>
    <row r="80" ht="20.25" customHeight="1" spans="1:24">
      <c r="A80" s="149" t="s">
        <v>71</v>
      </c>
      <c r="B80" s="149" t="s">
        <v>71</v>
      </c>
      <c r="C80" s="149" t="s">
        <v>398</v>
      </c>
      <c r="D80" s="149" t="s">
        <v>399</v>
      </c>
      <c r="E80" s="149" t="s">
        <v>208</v>
      </c>
      <c r="F80" s="149" t="s">
        <v>209</v>
      </c>
      <c r="G80" s="149" t="s">
        <v>400</v>
      </c>
      <c r="H80" s="149" t="s">
        <v>401</v>
      </c>
      <c r="I80" s="78">
        <v>5000</v>
      </c>
      <c r="J80" s="78">
        <v>5000</v>
      </c>
      <c r="K80" s="31"/>
      <c r="L80" s="31"/>
      <c r="M80" s="109">
        <v>5000</v>
      </c>
      <c r="N80" s="31"/>
      <c r="O80" s="78"/>
      <c r="P80" s="78"/>
      <c r="Q80" s="78"/>
      <c r="R80" s="78"/>
      <c r="S80" s="78"/>
      <c r="T80" s="78"/>
      <c r="U80" s="78"/>
      <c r="V80" s="78"/>
      <c r="W80" s="78"/>
      <c r="X80" s="78"/>
    </row>
    <row r="81" ht="20.25" customHeight="1" spans="1:24">
      <c r="A81" s="149" t="s">
        <v>71</v>
      </c>
      <c r="B81" s="149" t="s">
        <v>71</v>
      </c>
      <c r="C81" s="149" t="s">
        <v>398</v>
      </c>
      <c r="D81" s="149" t="s">
        <v>399</v>
      </c>
      <c r="E81" s="149" t="s">
        <v>216</v>
      </c>
      <c r="F81" s="149" t="s">
        <v>217</v>
      </c>
      <c r="G81" s="149" t="s">
        <v>400</v>
      </c>
      <c r="H81" s="149" t="s">
        <v>401</v>
      </c>
      <c r="I81" s="78">
        <v>5000</v>
      </c>
      <c r="J81" s="78">
        <v>5000</v>
      </c>
      <c r="K81" s="31"/>
      <c r="L81" s="31"/>
      <c r="M81" s="109">
        <v>5000</v>
      </c>
      <c r="N81" s="31"/>
      <c r="O81" s="78"/>
      <c r="P81" s="78"/>
      <c r="Q81" s="78"/>
      <c r="R81" s="78"/>
      <c r="S81" s="78"/>
      <c r="T81" s="78"/>
      <c r="U81" s="78"/>
      <c r="V81" s="78"/>
      <c r="W81" s="78"/>
      <c r="X81" s="78"/>
    </row>
    <row r="82" ht="20.25" customHeight="1" spans="1:24">
      <c r="A82" s="149" t="s">
        <v>71</v>
      </c>
      <c r="B82" s="149" t="s">
        <v>71</v>
      </c>
      <c r="C82" s="149" t="s">
        <v>398</v>
      </c>
      <c r="D82" s="149" t="s">
        <v>399</v>
      </c>
      <c r="E82" s="149" t="s">
        <v>232</v>
      </c>
      <c r="F82" s="149" t="s">
        <v>117</v>
      </c>
      <c r="G82" s="149" t="s">
        <v>402</v>
      </c>
      <c r="H82" s="149" t="s">
        <v>403</v>
      </c>
      <c r="I82" s="78">
        <v>6500</v>
      </c>
      <c r="J82" s="78">
        <v>6500</v>
      </c>
      <c r="K82" s="31"/>
      <c r="L82" s="31"/>
      <c r="M82" s="109">
        <v>6500</v>
      </c>
      <c r="N82" s="31"/>
      <c r="O82" s="78"/>
      <c r="P82" s="78"/>
      <c r="Q82" s="78"/>
      <c r="R82" s="78"/>
      <c r="S82" s="78"/>
      <c r="T82" s="78"/>
      <c r="U82" s="78"/>
      <c r="V82" s="78"/>
      <c r="W82" s="78"/>
      <c r="X82" s="78"/>
    </row>
    <row r="83" ht="20.25" customHeight="1" spans="1:24">
      <c r="A83" s="149" t="s">
        <v>71</v>
      </c>
      <c r="B83" s="149" t="s">
        <v>71</v>
      </c>
      <c r="C83" s="149" t="s">
        <v>398</v>
      </c>
      <c r="D83" s="149" t="s">
        <v>399</v>
      </c>
      <c r="E83" s="149" t="s">
        <v>232</v>
      </c>
      <c r="F83" s="149" t="s">
        <v>117</v>
      </c>
      <c r="G83" s="149" t="s">
        <v>404</v>
      </c>
      <c r="H83" s="149" t="s">
        <v>405</v>
      </c>
      <c r="I83" s="78">
        <v>10000</v>
      </c>
      <c r="J83" s="78">
        <v>10000</v>
      </c>
      <c r="K83" s="31"/>
      <c r="L83" s="31"/>
      <c r="M83" s="109">
        <v>10000</v>
      </c>
      <c r="N83" s="31"/>
      <c r="O83" s="78"/>
      <c r="P83" s="78"/>
      <c r="Q83" s="78"/>
      <c r="R83" s="78"/>
      <c r="S83" s="78"/>
      <c r="T83" s="78"/>
      <c r="U83" s="78"/>
      <c r="V83" s="78"/>
      <c r="W83" s="78"/>
      <c r="X83" s="78"/>
    </row>
    <row r="84" ht="20.25" customHeight="1" spans="1:24">
      <c r="A84" s="149" t="s">
        <v>71</v>
      </c>
      <c r="B84" s="149" t="s">
        <v>71</v>
      </c>
      <c r="C84" s="149" t="s">
        <v>398</v>
      </c>
      <c r="D84" s="149" t="s">
        <v>399</v>
      </c>
      <c r="E84" s="149" t="s">
        <v>115</v>
      </c>
      <c r="F84" s="149" t="s">
        <v>104</v>
      </c>
      <c r="G84" s="149" t="s">
        <v>406</v>
      </c>
      <c r="H84" s="149" t="s">
        <v>407</v>
      </c>
      <c r="I84" s="78">
        <v>10000</v>
      </c>
      <c r="J84" s="78">
        <v>10000</v>
      </c>
      <c r="K84" s="31"/>
      <c r="L84" s="31"/>
      <c r="M84" s="109">
        <v>10000</v>
      </c>
      <c r="N84" s="31"/>
      <c r="O84" s="78"/>
      <c r="P84" s="78"/>
      <c r="Q84" s="78"/>
      <c r="R84" s="78"/>
      <c r="S84" s="78"/>
      <c r="T84" s="78"/>
      <c r="U84" s="78"/>
      <c r="V84" s="78"/>
      <c r="W84" s="78"/>
      <c r="X84" s="78"/>
    </row>
    <row r="85" ht="20.25" customHeight="1" spans="1:24">
      <c r="A85" s="149" t="s">
        <v>71</v>
      </c>
      <c r="B85" s="149" t="s">
        <v>71</v>
      </c>
      <c r="C85" s="149" t="s">
        <v>398</v>
      </c>
      <c r="D85" s="149" t="s">
        <v>399</v>
      </c>
      <c r="E85" s="149" t="s">
        <v>115</v>
      </c>
      <c r="F85" s="149" t="s">
        <v>104</v>
      </c>
      <c r="G85" s="149" t="s">
        <v>408</v>
      </c>
      <c r="H85" s="149" t="s">
        <v>409</v>
      </c>
      <c r="I85" s="78">
        <v>20000</v>
      </c>
      <c r="J85" s="78">
        <v>20000</v>
      </c>
      <c r="K85" s="31"/>
      <c r="L85" s="31"/>
      <c r="M85" s="109">
        <v>20000</v>
      </c>
      <c r="N85" s="31"/>
      <c r="O85" s="78"/>
      <c r="P85" s="78"/>
      <c r="Q85" s="78"/>
      <c r="R85" s="78"/>
      <c r="S85" s="78"/>
      <c r="T85" s="78"/>
      <c r="U85" s="78"/>
      <c r="V85" s="78"/>
      <c r="W85" s="78"/>
      <c r="X85" s="78"/>
    </row>
    <row r="86" ht="20.25" customHeight="1" spans="1:24">
      <c r="A86" s="149" t="s">
        <v>71</v>
      </c>
      <c r="B86" s="149" t="s">
        <v>71</v>
      </c>
      <c r="C86" s="149" t="s">
        <v>398</v>
      </c>
      <c r="D86" s="149" t="s">
        <v>399</v>
      </c>
      <c r="E86" s="149" t="s">
        <v>232</v>
      </c>
      <c r="F86" s="149" t="s">
        <v>117</v>
      </c>
      <c r="G86" s="149" t="s">
        <v>410</v>
      </c>
      <c r="H86" s="149" t="s">
        <v>411</v>
      </c>
      <c r="I86" s="78">
        <v>30000</v>
      </c>
      <c r="J86" s="78">
        <v>30000</v>
      </c>
      <c r="K86" s="31"/>
      <c r="L86" s="31"/>
      <c r="M86" s="109">
        <v>30000</v>
      </c>
      <c r="N86" s="31"/>
      <c r="O86" s="78"/>
      <c r="P86" s="78"/>
      <c r="Q86" s="78"/>
      <c r="R86" s="78"/>
      <c r="S86" s="78"/>
      <c r="T86" s="78"/>
      <c r="U86" s="78"/>
      <c r="V86" s="78"/>
      <c r="W86" s="78"/>
      <c r="X86" s="78"/>
    </row>
    <row r="87" ht="20.25" customHeight="1" spans="1:24">
      <c r="A87" s="149" t="s">
        <v>71</v>
      </c>
      <c r="B87" s="149" t="s">
        <v>71</v>
      </c>
      <c r="C87" s="149" t="s">
        <v>398</v>
      </c>
      <c r="D87" s="149" t="s">
        <v>399</v>
      </c>
      <c r="E87" s="149" t="s">
        <v>182</v>
      </c>
      <c r="F87" s="149" t="s">
        <v>183</v>
      </c>
      <c r="G87" s="149" t="s">
        <v>412</v>
      </c>
      <c r="H87" s="149" t="s">
        <v>413</v>
      </c>
      <c r="I87" s="78">
        <v>16800</v>
      </c>
      <c r="J87" s="78">
        <v>16800</v>
      </c>
      <c r="K87" s="31"/>
      <c r="L87" s="31"/>
      <c r="M87" s="109">
        <v>16800</v>
      </c>
      <c r="N87" s="31"/>
      <c r="O87" s="78"/>
      <c r="P87" s="78"/>
      <c r="Q87" s="78"/>
      <c r="R87" s="78"/>
      <c r="S87" s="78"/>
      <c r="T87" s="78"/>
      <c r="U87" s="78"/>
      <c r="V87" s="78"/>
      <c r="W87" s="78"/>
      <c r="X87" s="78"/>
    </row>
    <row r="88" ht="20.25" customHeight="1" spans="1:24">
      <c r="A88" s="149" t="s">
        <v>71</v>
      </c>
      <c r="B88" s="149" t="s">
        <v>71</v>
      </c>
      <c r="C88" s="149" t="s">
        <v>398</v>
      </c>
      <c r="D88" s="149" t="s">
        <v>399</v>
      </c>
      <c r="E88" s="149" t="s">
        <v>182</v>
      </c>
      <c r="F88" s="149" t="s">
        <v>183</v>
      </c>
      <c r="G88" s="149" t="s">
        <v>412</v>
      </c>
      <c r="H88" s="149" t="s">
        <v>413</v>
      </c>
      <c r="I88" s="78">
        <v>4000</v>
      </c>
      <c r="J88" s="78">
        <v>4000</v>
      </c>
      <c r="K88" s="31"/>
      <c r="L88" s="31"/>
      <c r="M88" s="109">
        <v>4000</v>
      </c>
      <c r="N88" s="31"/>
      <c r="O88" s="78"/>
      <c r="P88" s="78"/>
      <c r="Q88" s="78"/>
      <c r="R88" s="78"/>
      <c r="S88" s="78"/>
      <c r="T88" s="78"/>
      <c r="U88" s="78"/>
      <c r="V88" s="78"/>
      <c r="W88" s="78"/>
      <c r="X88" s="78"/>
    </row>
    <row r="89" ht="20.25" customHeight="1" spans="1:24">
      <c r="A89" s="149" t="s">
        <v>71</v>
      </c>
      <c r="B89" s="149" t="s">
        <v>71</v>
      </c>
      <c r="C89" s="149" t="s">
        <v>414</v>
      </c>
      <c r="D89" s="149" t="s">
        <v>335</v>
      </c>
      <c r="E89" s="149" t="s">
        <v>115</v>
      </c>
      <c r="F89" s="149" t="s">
        <v>104</v>
      </c>
      <c r="G89" s="149" t="s">
        <v>415</v>
      </c>
      <c r="H89" s="149" t="s">
        <v>335</v>
      </c>
      <c r="I89" s="78">
        <v>200000</v>
      </c>
      <c r="J89" s="78">
        <v>200000</v>
      </c>
      <c r="K89" s="31"/>
      <c r="L89" s="31"/>
      <c r="M89" s="109">
        <v>200000</v>
      </c>
      <c r="N89" s="31"/>
      <c r="O89" s="78"/>
      <c r="P89" s="78"/>
      <c r="Q89" s="78"/>
      <c r="R89" s="78"/>
      <c r="S89" s="78"/>
      <c r="T89" s="78"/>
      <c r="U89" s="78"/>
      <c r="V89" s="78"/>
      <c r="W89" s="78"/>
      <c r="X89" s="78"/>
    </row>
    <row r="90" ht="20.25" customHeight="1" spans="1:24">
      <c r="A90" s="149" t="s">
        <v>71</v>
      </c>
      <c r="B90" s="149" t="s">
        <v>71</v>
      </c>
      <c r="C90" s="149" t="s">
        <v>416</v>
      </c>
      <c r="D90" s="149" t="s">
        <v>417</v>
      </c>
      <c r="E90" s="149" t="s">
        <v>190</v>
      </c>
      <c r="F90" s="149" t="s">
        <v>191</v>
      </c>
      <c r="G90" s="149" t="s">
        <v>385</v>
      </c>
      <c r="H90" s="149" t="s">
        <v>386</v>
      </c>
      <c r="I90" s="78">
        <v>49140</v>
      </c>
      <c r="J90" s="78">
        <v>49140</v>
      </c>
      <c r="K90" s="31"/>
      <c r="L90" s="31"/>
      <c r="M90" s="109">
        <v>49140</v>
      </c>
      <c r="N90" s="31"/>
      <c r="O90" s="78"/>
      <c r="P90" s="78"/>
      <c r="Q90" s="78"/>
      <c r="R90" s="78"/>
      <c r="S90" s="78"/>
      <c r="T90" s="78"/>
      <c r="U90" s="78"/>
      <c r="V90" s="78"/>
      <c r="W90" s="78"/>
      <c r="X90" s="78"/>
    </row>
    <row r="91" ht="20.25" customHeight="1" spans="1:24">
      <c r="A91" s="149" t="s">
        <v>71</v>
      </c>
      <c r="B91" s="149" t="s">
        <v>71</v>
      </c>
      <c r="C91" s="149" t="s">
        <v>418</v>
      </c>
      <c r="D91" s="149" t="s">
        <v>419</v>
      </c>
      <c r="E91" s="149" t="s">
        <v>116</v>
      </c>
      <c r="F91" s="149" t="s">
        <v>117</v>
      </c>
      <c r="G91" s="149" t="s">
        <v>367</v>
      </c>
      <c r="H91" s="149" t="s">
        <v>368</v>
      </c>
      <c r="I91" s="78">
        <v>33600</v>
      </c>
      <c r="J91" s="78">
        <v>33600</v>
      </c>
      <c r="K91" s="31"/>
      <c r="L91" s="31"/>
      <c r="M91" s="109">
        <v>33600</v>
      </c>
      <c r="N91" s="31"/>
      <c r="O91" s="78"/>
      <c r="P91" s="78"/>
      <c r="Q91" s="78"/>
      <c r="R91" s="78"/>
      <c r="S91" s="78"/>
      <c r="T91" s="78"/>
      <c r="U91" s="78"/>
      <c r="V91" s="78"/>
      <c r="W91" s="78"/>
      <c r="X91" s="78"/>
    </row>
    <row r="92" ht="20.25" customHeight="1" spans="1:24">
      <c r="A92" s="149" t="s">
        <v>71</v>
      </c>
      <c r="B92" s="149" t="s">
        <v>71</v>
      </c>
      <c r="C92" s="149" t="s">
        <v>418</v>
      </c>
      <c r="D92" s="149" t="s">
        <v>419</v>
      </c>
      <c r="E92" s="149" t="s">
        <v>135</v>
      </c>
      <c r="F92" s="149" t="s">
        <v>117</v>
      </c>
      <c r="G92" s="149" t="s">
        <v>367</v>
      </c>
      <c r="H92" s="149" t="s">
        <v>368</v>
      </c>
      <c r="I92" s="78">
        <v>84000</v>
      </c>
      <c r="J92" s="78">
        <v>84000</v>
      </c>
      <c r="K92" s="31"/>
      <c r="L92" s="31"/>
      <c r="M92" s="109">
        <v>84000</v>
      </c>
      <c r="N92" s="31"/>
      <c r="O92" s="78"/>
      <c r="P92" s="78"/>
      <c r="Q92" s="78"/>
      <c r="R92" s="78"/>
      <c r="S92" s="78"/>
      <c r="T92" s="78"/>
      <c r="U92" s="78"/>
      <c r="V92" s="78"/>
      <c r="W92" s="78"/>
      <c r="X92" s="78"/>
    </row>
    <row r="93" ht="20.25" customHeight="1" spans="1:24">
      <c r="A93" s="149" t="s">
        <v>71</v>
      </c>
      <c r="B93" s="149" t="s">
        <v>71</v>
      </c>
      <c r="C93" s="149" t="s">
        <v>418</v>
      </c>
      <c r="D93" s="149" t="s">
        <v>419</v>
      </c>
      <c r="E93" s="149" t="s">
        <v>232</v>
      </c>
      <c r="F93" s="149" t="s">
        <v>117</v>
      </c>
      <c r="G93" s="149" t="s">
        <v>367</v>
      </c>
      <c r="H93" s="149" t="s">
        <v>368</v>
      </c>
      <c r="I93" s="78">
        <v>294000</v>
      </c>
      <c r="J93" s="78">
        <v>294000</v>
      </c>
      <c r="K93" s="31"/>
      <c r="L93" s="31"/>
      <c r="M93" s="109">
        <v>294000</v>
      </c>
      <c r="N93" s="31"/>
      <c r="O93" s="78"/>
      <c r="P93" s="78"/>
      <c r="Q93" s="78"/>
      <c r="R93" s="78"/>
      <c r="S93" s="78"/>
      <c r="T93" s="78"/>
      <c r="U93" s="78"/>
      <c r="V93" s="78"/>
      <c r="W93" s="78"/>
      <c r="X93" s="78"/>
    </row>
    <row r="94" ht="20.25" customHeight="1" spans="1:24">
      <c r="A94" s="149" t="s">
        <v>71</v>
      </c>
      <c r="B94" s="149" t="s">
        <v>71</v>
      </c>
      <c r="C94" s="149" t="s">
        <v>420</v>
      </c>
      <c r="D94" s="149" t="s">
        <v>421</v>
      </c>
      <c r="E94" s="149" t="s">
        <v>103</v>
      </c>
      <c r="F94" s="149" t="s">
        <v>104</v>
      </c>
      <c r="G94" s="149" t="s">
        <v>363</v>
      </c>
      <c r="H94" s="149" t="s">
        <v>364</v>
      </c>
      <c r="I94" s="78">
        <v>36120</v>
      </c>
      <c r="J94" s="78">
        <v>36120</v>
      </c>
      <c r="K94" s="31"/>
      <c r="L94" s="31"/>
      <c r="M94" s="109">
        <v>36120</v>
      </c>
      <c r="N94" s="31"/>
      <c r="O94" s="78"/>
      <c r="P94" s="78"/>
      <c r="Q94" s="78"/>
      <c r="R94" s="78"/>
      <c r="S94" s="78"/>
      <c r="T94" s="78"/>
      <c r="U94" s="78"/>
      <c r="V94" s="78"/>
      <c r="W94" s="78"/>
      <c r="X94" s="78"/>
    </row>
    <row r="95" ht="20.25" customHeight="1" spans="1:24">
      <c r="A95" s="149" t="s">
        <v>71</v>
      </c>
      <c r="B95" s="149" t="s">
        <v>71</v>
      </c>
      <c r="C95" s="149" t="s">
        <v>420</v>
      </c>
      <c r="D95" s="149" t="s">
        <v>421</v>
      </c>
      <c r="E95" s="149" t="s">
        <v>115</v>
      </c>
      <c r="F95" s="149" t="s">
        <v>104</v>
      </c>
      <c r="G95" s="149" t="s">
        <v>363</v>
      </c>
      <c r="H95" s="149" t="s">
        <v>364</v>
      </c>
      <c r="I95" s="78">
        <v>371640</v>
      </c>
      <c r="J95" s="78">
        <v>371640</v>
      </c>
      <c r="K95" s="31"/>
      <c r="L95" s="31"/>
      <c r="M95" s="109">
        <v>371640</v>
      </c>
      <c r="N95" s="31"/>
      <c r="O95" s="78"/>
      <c r="P95" s="78"/>
      <c r="Q95" s="78"/>
      <c r="R95" s="78"/>
      <c r="S95" s="78"/>
      <c r="T95" s="78"/>
      <c r="U95" s="78"/>
      <c r="V95" s="78"/>
      <c r="W95" s="78"/>
      <c r="X95" s="78"/>
    </row>
    <row r="96" ht="20.25" customHeight="1" spans="1:24">
      <c r="A96" s="149" t="s">
        <v>71</v>
      </c>
      <c r="B96" s="149" t="s">
        <v>71</v>
      </c>
      <c r="C96" s="149" t="s">
        <v>420</v>
      </c>
      <c r="D96" s="149" t="s">
        <v>421</v>
      </c>
      <c r="E96" s="149" t="s">
        <v>130</v>
      </c>
      <c r="F96" s="149" t="s">
        <v>104</v>
      </c>
      <c r="G96" s="149" t="s">
        <v>363</v>
      </c>
      <c r="H96" s="149" t="s">
        <v>364</v>
      </c>
      <c r="I96" s="78">
        <v>64920</v>
      </c>
      <c r="J96" s="78">
        <v>64920</v>
      </c>
      <c r="K96" s="31"/>
      <c r="L96" s="31"/>
      <c r="M96" s="109">
        <v>64920</v>
      </c>
      <c r="N96" s="31"/>
      <c r="O96" s="78"/>
      <c r="P96" s="78"/>
      <c r="Q96" s="78"/>
      <c r="R96" s="78"/>
      <c r="S96" s="78"/>
      <c r="T96" s="78"/>
      <c r="U96" s="78"/>
      <c r="V96" s="78"/>
      <c r="W96" s="78"/>
      <c r="X96" s="78"/>
    </row>
    <row r="97" ht="20.25" customHeight="1" spans="1:24">
      <c r="A97" s="149" t="s">
        <v>71</v>
      </c>
      <c r="B97" s="149" t="s">
        <v>71</v>
      </c>
      <c r="C97" s="149" t="s">
        <v>422</v>
      </c>
      <c r="D97" s="149" t="s">
        <v>423</v>
      </c>
      <c r="E97" s="149" t="s">
        <v>144</v>
      </c>
      <c r="F97" s="149" t="s">
        <v>145</v>
      </c>
      <c r="G97" s="149" t="s">
        <v>385</v>
      </c>
      <c r="H97" s="149" t="s">
        <v>386</v>
      </c>
      <c r="I97" s="78">
        <v>43200</v>
      </c>
      <c r="J97" s="78">
        <v>43200</v>
      </c>
      <c r="K97" s="31"/>
      <c r="L97" s="31"/>
      <c r="M97" s="109">
        <v>43200</v>
      </c>
      <c r="N97" s="31"/>
      <c r="O97" s="78"/>
      <c r="P97" s="78"/>
      <c r="Q97" s="78"/>
      <c r="R97" s="78"/>
      <c r="S97" s="78"/>
      <c r="T97" s="78"/>
      <c r="U97" s="78"/>
      <c r="V97" s="78"/>
      <c r="W97" s="78"/>
      <c r="X97" s="78"/>
    </row>
    <row r="98" ht="20.25" customHeight="1" spans="1:24">
      <c r="A98" s="149" t="s">
        <v>71</v>
      </c>
      <c r="B98" s="149" t="s">
        <v>71</v>
      </c>
      <c r="C98" s="149" t="s">
        <v>422</v>
      </c>
      <c r="D98" s="149" t="s">
        <v>423</v>
      </c>
      <c r="E98" s="149" t="s">
        <v>144</v>
      </c>
      <c r="F98" s="149" t="s">
        <v>145</v>
      </c>
      <c r="G98" s="149" t="s">
        <v>385</v>
      </c>
      <c r="H98" s="149" t="s">
        <v>386</v>
      </c>
      <c r="I98" s="78">
        <v>1200</v>
      </c>
      <c r="J98" s="78">
        <v>1200</v>
      </c>
      <c r="K98" s="31"/>
      <c r="L98" s="31"/>
      <c r="M98" s="109">
        <v>1200</v>
      </c>
      <c r="N98" s="31"/>
      <c r="O98" s="78"/>
      <c r="P98" s="78"/>
      <c r="Q98" s="78"/>
      <c r="R98" s="78"/>
      <c r="S98" s="78"/>
      <c r="T98" s="78"/>
      <c r="U98" s="78"/>
      <c r="V98" s="78"/>
      <c r="W98" s="78"/>
      <c r="X98" s="78"/>
    </row>
    <row r="99" ht="20.25" customHeight="1" spans="1:24">
      <c r="A99" s="149" t="s">
        <v>71</v>
      </c>
      <c r="B99" s="149" t="s">
        <v>71</v>
      </c>
      <c r="C99" s="149" t="s">
        <v>422</v>
      </c>
      <c r="D99" s="149" t="s">
        <v>423</v>
      </c>
      <c r="E99" s="149" t="s">
        <v>216</v>
      </c>
      <c r="F99" s="149" t="s">
        <v>217</v>
      </c>
      <c r="G99" s="149" t="s">
        <v>385</v>
      </c>
      <c r="H99" s="149" t="s">
        <v>386</v>
      </c>
      <c r="I99" s="78">
        <v>200000</v>
      </c>
      <c r="J99" s="78">
        <v>200000</v>
      </c>
      <c r="K99" s="31"/>
      <c r="L99" s="31"/>
      <c r="M99" s="109">
        <v>200000</v>
      </c>
      <c r="N99" s="31"/>
      <c r="O99" s="78"/>
      <c r="P99" s="78"/>
      <c r="Q99" s="78"/>
      <c r="R99" s="78"/>
      <c r="S99" s="78"/>
      <c r="T99" s="78"/>
      <c r="U99" s="78"/>
      <c r="V99" s="78"/>
      <c r="W99" s="78"/>
      <c r="X99" s="78"/>
    </row>
    <row r="100" ht="20.25" customHeight="1" spans="1:24">
      <c r="A100" s="149" t="s">
        <v>71</v>
      </c>
      <c r="B100" s="149" t="s">
        <v>71</v>
      </c>
      <c r="C100" s="149" t="s">
        <v>422</v>
      </c>
      <c r="D100" s="149" t="s">
        <v>423</v>
      </c>
      <c r="E100" s="149" t="s">
        <v>267</v>
      </c>
      <c r="F100" s="149" t="s">
        <v>268</v>
      </c>
      <c r="G100" s="149" t="s">
        <v>385</v>
      </c>
      <c r="H100" s="149" t="s">
        <v>386</v>
      </c>
      <c r="I100" s="78">
        <v>28800</v>
      </c>
      <c r="J100" s="78">
        <v>28800</v>
      </c>
      <c r="K100" s="31"/>
      <c r="L100" s="31"/>
      <c r="M100" s="109">
        <v>28800</v>
      </c>
      <c r="N100" s="31"/>
      <c r="O100" s="78"/>
      <c r="P100" s="78"/>
      <c r="Q100" s="78"/>
      <c r="R100" s="78"/>
      <c r="S100" s="78"/>
      <c r="T100" s="78"/>
      <c r="U100" s="78"/>
      <c r="V100" s="78"/>
      <c r="W100" s="78"/>
      <c r="X100" s="78"/>
    </row>
    <row r="101" ht="20.25" customHeight="1" spans="1:24">
      <c r="A101" s="149" t="s">
        <v>71</v>
      </c>
      <c r="B101" s="149" t="s">
        <v>71</v>
      </c>
      <c r="C101" s="149" t="s">
        <v>424</v>
      </c>
      <c r="D101" s="149" t="s">
        <v>425</v>
      </c>
      <c r="E101" s="149" t="s">
        <v>103</v>
      </c>
      <c r="F101" s="149" t="s">
        <v>104</v>
      </c>
      <c r="G101" s="149" t="s">
        <v>400</v>
      </c>
      <c r="H101" s="149" t="s">
        <v>401</v>
      </c>
      <c r="I101" s="78">
        <v>10000</v>
      </c>
      <c r="J101" s="78">
        <v>10000</v>
      </c>
      <c r="K101" s="31"/>
      <c r="L101" s="31"/>
      <c r="M101" s="109">
        <v>10000</v>
      </c>
      <c r="N101" s="31"/>
      <c r="O101" s="78"/>
      <c r="P101" s="78"/>
      <c r="Q101" s="78"/>
      <c r="R101" s="78"/>
      <c r="S101" s="78"/>
      <c r="T101" s="78"/>
      <c r="U101" s="78"/>
      <c r="V101" s="78"/>
      <c r="W101" s="78"/>
      <c r="X101" s="78"/>
    </row>
    <row r="102" ht="20.25" customHeight="1" spans="1:24">
      <c r="A102" s="149" t="s">
        <v>71</v>
      </c>
      <c r="B102" s="149" t="s">
        <v>71</v>
      </c>
      <c r="C102" s="149" t="s">
        <v>424</v>
      </c>
      <c r="D102" s="149" t="s">
        <v>425</v>
      </c>
      <c r="E102" s="149" t="s">
        <v>115</v>
      </c>
      <c r="F102" s="149" t="s">
        <v>104</v>
      </c>
      <c r="G102" s="149" t="s">
        <v>400</v>
      </c>
      <c r="H102" s="149" t="s">
        <v>401</v>
      </c>
      <c r="I102" s="78">
        <v>140000</v>
      </c>
      <c r="J102" s="78">
        <v>140000</v>
      </c>
      <c r="K102" s="31"/>
      <c r="L102" s="31"/>
      <c r="M102" s="109">
        <v>140000</v>
      </c>
      <c r="N102" s="31"/>
      <c r="O102" s="78"/>
      <c r="P102" s="78"/>
      <c r="Q102" s="78"/>
      <c r="R102" s="78"/>
      <c r="S102" s="78"/>
      <c r="T102" s="78"/>
      <c r="U102" s="78"/>
      <c r="V102" s="78"/>
      <c r="W102" s="78"/>
      <c r="X102" s="78"/>
    </row>
    <row r="103" ht="20.25" customHeight="1" spans="1:24">
      <c r="A103" s="149" t="s">
        <v>71</v>
      </c>
      <c r="B103" s="149" t="s">
        <v>71</v>
      </c>
      <c r="C103" s="149" t="s">
        <v>424</v>
      </c>
      <c r="D103" s="149" t="s">
        <v>425</v>
      </c>
      <c r="E103" s="149" t="s">
        <v>107</v>
      </c>
      <c r="F103" s="149" t="s">
        <v>108</v>
      </c>
      <c r="G103" s="149" t="s">
        <v>410</v>
      </c>
      <c r="H103" s="149" t="s">
        <v>411</v>
      </c>
      <c r="I103" s="78">
        <v>24400</v>
      </c>
      <c r="J103" s="78">
        <v>24400</v>
      </c>
      <c r="K103" s="31"/>
      <c r="L103" s="31"/>
      <c r="M103" s="109">
        <v>24400</v>
      </c>
      <c r="N103" s="31"/>
      <c r="O103" s="78"/>
      <c r="P103" s="78"/>
      <c r="Q103" s="78"/>
      <c r="R103" s="78"/>
      <c r="S103" s="78"/>
      <c r="T103" s="78"/>
      <c r="U103" s="78"/>
      <c r="V103" s="78"/>
      <c r="W103" s="78"/>
      <c r="X103" s="78"/>
    </row>
    <row r="104" ht="20.25" customHeight="1" spans="1:24">
      <c r="A104" s="149" t="s">
        <v>71</v>
      </c>
      <c r="B104" s="149" t="s">
        <v>71</v>
      </c>
      <c r="C104" s="149" t="s">
        <v>424</v>
      </c>
      <c r="D104" s="149" t="s">
        <v>425</v>
      </c>
      <c r="E104" s="149" t="s">
        <v>245</v>
      </c>
      <c r="F104" s="149" t="s">
        <v>246</v>
      </c>
      <c r="G104" s="149" t="s">
        <v>412</v>
      </c>
      <c r="H104" s="149" t="s">
        <v>413</v>
      </c>
      <c r="I104" s="78">
        <v>100000</v>
      </c>
      <c r="J104" s="78">
        <v>100000</v>
      </c>
      <c r="K104" s="31"/>
      <c r="L104" s="31"/>
      <c r="M104" s="109">
        <v>100000</v>
      </c>
      <c r="N104" s="31"/>
      <c r="O104" s="78"/>
      <c r="P104" s="78"/>
      <c r="Q104" s="78"/>
      <c r="R104" s="78"/>
      <c r="S104" s="78"/>
      <c r="T104" s="78"/>
      <c r="U104" s="78"/>
      <c r="V104" s="78"/>
      <c r="W104" s="78"/>
      <c r="X104" s="78"/>
    </row>
    <row r="105" ht="20.25" customHeight="1" spans="1:24">
      <c r="A105" s="149" t="s">
        <v>71</v>
      </c>
      <c r="B105" s="149" t="s">
        <v>71</v>
      </c>
      <c r="C105" s="149" t="s">
        <v>426</v>
      </c>
      <c r="D105" s="149" t="s">
        <v>427</v>
      </c>
      <c r="E105" s="149" t="s">
        <v>285</v>
      </c>
      <c r="F105" s="149" t="s">
        <v>286</v>
      </c>
      <c r="G105" s="149" t="s">
        <v>400</v>
      </c>
      <c r="H105" s="149" t="s">
        <v>401</v>
      </c>
      <c r="I105" s="78">
        <v>20000</v>
      </c>
      <c r="J105" s="78">
        <v>20000</v>
      </c>
      <c r="K105" s="31"/>
      <c r="L105" s="31"/>
      <c r="M105" s="109">
        <v>20000</v>
      </c>
      <c r="N105" s="31"/>
      <c r="O105" s="78"/>
      <c r="P105" s="78"/>
      <c r="Q105" s="78"/>
      <c r="R105" s="78"/>
      <c r="S105" s="78"/>
      <c r="T105" s="78"/>
      <c r="U105" s="78"/>
      <c r="V105" s="78"/>
      <c r="W105" s="78"/>
      <c r="X105" s="78"/>
    </row>
    <row r="106" ht="20.25" customHeight="1" spans="1:24">
      <c r="A106" s="149" t="s">
        <v>71</v>
      </c>
      <c r="B106" s="149" t="s">
        <v>71</v>
      </c>
      <c r="C106" s="149" t="s">
        <v>428</v>
      </c>
      <c r="D106" s="149" t="s">
        <v>429</v>
      </c>
      <c r="E106" s="149" t="s">
        <v>144</v>
      </c>
      <c r="F106" s="149" t="s">
        <v>145</v>
      </c>
      <c r="G106" s="149" t="s">
        <v>412</v>
      </c>
      <c r="H106" s="149" t="s">
        <v>413</v>
      </c>
      <c r="I106" s="78">
        <v>550000</v>
      </c>
      <c r="J106" s="78">
        <v>550000</v>
      </c>
      <c r="K106" s="31"/>
      <c r="L106" s="31"/>
      <c r="M106" s="109">
        <v>550000</v>
      </c>
      <c r="N106" s="31"/>
      <c r="O106" s="78"/>
      <c r="P106" s="78"/>
      <c r="Q106" s="78"/>
      <c r="R106" s="78"/>
      <c r="S106" s="78"/>
      <c r="T106" s="78"/>
      <c r="U106" s="78"/>
      <c r="V106" s="78"/>
      <c r="W106" s="78"/>
      <c r="X106" s="78"/>
    </row>
    <row r="107" ht="20.25" customHeight="1" spans="1:24">
      <c r="A107" s="149" t="s">
        <v>71</v>
      </c>
      <c r="B107" s="149" t="s">
        <v>71</v>
      </c>
      <c r="C107" s="149" t="s">
        <v>428</v>
      </c>
      <c r="D107" s="149" t="s">
        <v>429</v>
      </c>
      <c r="E107" s="149" t="s">
        <v>144</v>
      </c>
      <c r="F107" s="149" t="s">
        <v>145</v>
      </c>
      <c r="G107" s="149" t="s">
        <v>412</v>
      </c>
      <c r="H107" s="149" t="s">
        <v>413</v>
      </c>
      <c r="I107" s="78">
        <v>104000</v>
      </c>
      <c r="J107" s="78">
        <v>104000</v>
      </c>
      <c r="K107" s="31"/>
      <c r="L107" s="31"/>
      <c r="M107" s="109">
        <v>104000</v>
      </c>
      <c r="N107" s="31"/>
      <c r="O107" s="78"/>
      <c r="P107" s="78"/>
      <c r="Q107" s="78"/>
      <c r="R107" s="78"/>
      <c r="S107" s="78"/>
      <c r="T107" s="78"/>
      <c r="U107" s="78"/>
      <c r="V107" s="78"/>
      <c r="W107" s="78"/>
      <c r="X107" s="78"/>
    </row>
    <row r="108" ht="20.25" customHeight="1" spans="1:24">
      <c r="A108" s="149" t="s">
        <v>71</v>
      </c>
      <c r="B108" s="149" t="s">
        <v>71</v>
      </c>
      <c r="C108" s="149" t="s">
        <v>430</v>
      </c>
      <c r="D108" s="149" t="s">
        <v>380</v>
      </c>
      <c r="E108" s="149" t="s">
        <v>200</v>
      </c>
      <c r="F108" s="149" t="s">
        <v>201</v>
      </c>
      <c r="G108" s="149" t="s">
        <v>377</v>
      </c>
      <c r="H108" s="149" t="s">
        <v>378</v>
      </c>
      <c r="I108" s="78">
        <v>112000</v>
      </c>
      <c r="J108" s="78">
        <v>112000</v>
      </c>
      <c r="K108" s="31"/>
      <c r="L108" s="31"/>
      <c r="M108" s="109">
        <v>112000</v>
      </c>
      <c r="N108" s="31"/>
      <c r="O108" s="78"/>
      <c r="P108" s="78"/>
      <c r="Q108" s="78"/>
      <c r="R108" s="78"/>
      <c r="S108" s="78"/>
      <c r="T108" s="78"/>
      <c r="U108" s="78"/>
      <c r="V108" s="78"/>
      <c r="W108" s="78"/>
      <c r="X108" s="78"/>
    </row>
    <row r="109" ht="20.25" customHeight="1" spans="1:24">
      <c r="A109" s="149" t="s">
        <v>71</v>
      </c>
      <c r="B109" s="149" t="s">
        <v>71</v>
      </c>
      <c r="C109" s="149" t="s">
        <v>431</v>
      </c>
      <c r="D109" s="149" t="s">
        <v>432</v>
      </c>
      <c r="E109" s="149" t="s">
        <v>115</v>
      </c>
      <c r="F109" s="149" t="s">
        <v>104</v>
      </c>
      <c r="G109" s="149" t="s">
        <v>367</v>
      </c>
      <c r="H109" s="149" t="s">
        <v>368</v>
      </c>
      <c r="I109" s="78">
        <v>1074</v>
      </c>
      <c r="J109" s="78">
        <v>1074</v>
      </c>
      <c r="K109" s="31"/>
      <c r="L109" s="31"/>
      <c r="M109" s="109">
        <v>1074</v>
      </c>
      <c r="N109" s="31"/>
      <c r="O109" s="78"/>
      <c r="P109" s="78"/>
      <c r="Q109" s="78"/>
      <c r="R109" s="78"/>
      <c r="S109" s="78"/>
      <c r="T109" s="78"/>
      <c r="U109" s="78"/>
      <c r="V109" s="78"/>
      <c r="W109" s="78"/>
      <c r="X109" s="78"/>
    </row>
    <row r="110" ht="17.25" customHeight="1" spans="1:24">
      <c r="A110" s="32" t="s">
        <v>330</v>
      </c>
      <c r="B110" s="33"/>
      <c r="C110" s="154"/>
      <c r="D110" s="154"/>
      <c r="E110" s="154"/>
      <c r="F110" s="154"/>
      <c r="G110" s="154"/>
      <c r="H110" s="155"/>
      <c r="I110" s="78">
        <v>21321985.37</v>
      </c>
      <c r="J110" s="78">
        <v>21321985.37</v>
      </c>
      <c r="K110" s="78"/>
      <c r="L110" s="78"/>
      <c r="M110" s="109">
        <v>21321985.37</v>
      </c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</row>
  </sheetData>
  <mergeCells count="31">
    <mergeCell ref="A2:X2"/>
    <mergeCell ref="A3:H3"/>
    <mergeCell ref="I4:X4"/>
    <mergeCell ref="J5:N5"/>
    <mergeCell ref="O5:Q5"/>
    <mergeCell ref="S5:X5"/>
    <mergeCell ref="A110:H11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0"/>
  <sheetViews>
    <sheetView showZeros="0" topLeftCell="A85" workbookViewId="0">
      <selection activeCell="A3" sqref="A3:H3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ht="13.5" customHeight="1" spans="2:23">
      <c r="B1" s="139"/>
      <c r="E1" s="1"/>
      <c r="F1" s="1"/>
      <c r="G1" s="1"/>
      <c r="H1" s="1"/>
      <c r="U1" s="139"/>
      <c r="W1" s="144" t="s">
        <v>433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1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9"/>
      <c r="W3" s="119" t="s">
        <v>2</v>
      </c>
    </row>
    <row r="4" ht="21.75" customHeight="1" spans="1:23">
      <c r="A4" s="8" t="s">
        <v>434</v>
      </c>
      <c r="B4" s="9" t="s">
        <v>341</v>
      </c>
      <c r="C4" s="8" t="s">
        <v>342</v>
      </c>
      <c r="D4" s="8" t="s">
        <v>435</v>
      </c>
      <c r="E4" s="9" t="s">
        <v>343</v>
      </c>
      <c r="F4" s="9" t="s">
        <v>344</v>
      </c>
      <c r="G4" s="9" t="s">
        <v>436</v>
      </c>
      <c r="H4" s="9" t="s">
        <v>437</v>
      </c>
      <c r="I4" s="26" t="s">
        <v>56</v>
      </c>
      <c r="J4" s="10" t="s">
        <v>438</v>
      </c>
      <c r="K4" s="11"/>
      <c r="L4" s="11"/>
      <c r="M4" s="12"/>
      <c r="N4" s="10" t="s">
        <v>349</v>
      </c>
      <c r="O4" s="11"/>
      <c r="P4" s="12"/>
      <c r="Q4" s="9" t="s">
        <v>62</v>
      </c>
      <c r="R4" s="10" t="s">
        <v>63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40" t="s">
        <v>59</v>
      </c>
      <c r="K5" s="141"/>
      <c r="L5" s="9" t="s">
        <v>60</v>
      </c>
      <c r="M5" s="9" t="s">
        <v>61</v>
      </c>
      <c r="N5" s="9" t="s">
        <v>59</v>
      </c>
      <c r="O5" s="9" t="s">
        <v>60</v>
      </c>
      <c r="P5" s="9" t="s">
        <v>61</v>
      </c>
      <c r="Q5" s="14"/>
      <c r="R5" s="9" t="s">
        <v>58</v>
      </c>
      <c r="S5" s="9" t="s">
        <v>65</v>
      </c>
      <c r="T5" s="9" t="s">
        <v>355</v>
      </c>
      <c r="U5" s="9" t="s">
        <v>67</v>
      </c>
      <c r="V5" s="9" t="s">
        <v>68</v>
      </c>
      <c r="W5" s="9" t="s">
        <v>69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42" t="s">
        <v>58</v>
      </c>
      <c r="K6" s="143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58</v>
      </c>
      <c r="K7" s="66" t="s">
        <v>439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8" t="s">
        <v>440</v>
      </c>
      <c r="B9" s="68" t="s">
        <v>441</v>
      </c>
      <c r="C9" s="68" t="s">
        <v>442</v>
      </c>
      <c r="D9" s="68" t="s">
        <v>71</v>
      </c>
      <c r="E9" s="68" t="s">
        <v>210</v>
      </c>
      <c r="F9" s="68" t="s">
        <v>211</v>
      </c>
      <c r="G9" s="68" t="s">
        <v>400</v>
      </c>
      <c r="H9" s="68" t="s">
        <v>401</v>
      </c>
      <c r="I9" s="78">
        <v>250000</v>
      </c>
      <c r="J9" s="78"/>
      <c r="K9" s="109"/>
      <c r="L9" s="78"/>
      <c r="M9" s="78"/>
      <c r="N9" s="78">
        <v>250000</v>
      </c>
      <c r="O9" s="78"/>
      <c r="P9" s="78"/>
      <c r="Q9" s="78"/>
      <c r="R9" s="78"/>
      <c r="S9" s="78"/>
      <c r="T9" s="78"/>
      <c r="U9" s="78"/>
      <c r="V9" s="78"/>
      <c r="W9" s="78"/>
    </row>
    <row r="10" ht="21.75" customHeight="1" spans="1:23">
      <c r="A10" s="68" t="s">
        <v>440</v>
      </c>
      <c r="B10" s="68" t="s">
        <v>441</v>
      </c>
      <c r="C10" s="68" t="s">
        <v>442</v>
      </c>
      <c r="D10" s="68" t="s">
        <v>71</v>
      </c>
      <c r="E10" s="68" t="s">
        <v>210</v>
      </c>
      <c r="F10" s="68" t="s">
        <v>211</v>
      </c>
      <c r="G10" s="68" t="s">
        <v>385</v>
      </c>
      <c r="H10" s="68" t="s">
        <v>386</v>
      </c>
      <c r="I10" s="78">
        <v>717800</v>
      </c>
      <c r="J10" s="78"/>
      <c r="K10" s="109"/>
      <c r="L10" s="78"/>
      <c r="M10" s="78"/>
      <c r="N10" s="78">
        <v>717800</v>
      </c>
      <c r="O10" s="78"/>
      <c r="P10" s="78"/>
      <c r="Q10" s="78"/>
      <c r="R10" s="78"/>
      <c r="S10" s="78"/>
      <c r="T10" s="78"/>
      <c r="U10" s="78"/>
      <c r="V10" s="78"/>
      <c r="W10" s="78"/>
    </row>
    <row r="11" ht="21.75" customHeight="1" spans="1:23">
      <c r="A11" s="68" t="s">
        <v>440</v>
      </c>
      <c r="B11" s="68" t="s">
        <v>443</v>
      </c>
      <c r="C11" s="68" t="s">
        <v>444</v>
      </c>
      <c r="D11" s="68" t="s">
        <v>71</v>
      </c>
      <c r="E11" s="68" t="s">
        <v>279</v>
      </c>
      <c r="F11" s="68" t="s">
        <v>280</v>
      </c>
      <c r="G11" s="68" t="s">
        <v>400</v>
      </c>
      <c r="H11" s="68" t="s">
        <v>401</v>
      </c>
      <c r="I11" s="78">
        <v>1536</v>
      </c>
      <c r="J11" s="78"/>
      <c r="K11" s="109"/>
      <c r="L11" s="78"/>
      <c r="M11" s="78"/>
      <c r="N11" s="78"/>
      <c r="O11" s="78"/>
      <c r="P11" s="78">
        <v>1536</v>
      </c>
      <c r="Q11" s="78"/>
      <c r="R11" s="78"/>
      <c r="S11" s="78"/>
      <c r="T11" s="78"/>
      <c r="U11" s="78"/>
      <c r="V11" s="78"/>
      <c r="W11" s="78"/>
    </row>
    <row r="12" ht="21.75" customHeight="1" spans="1:23">
      <c r="A12" s="68" t="s">
        <v>440</v>
      </c>
      <c r="B12" s="68" t="s">
        <v>445</v>
      </c>
      <c r="C12" s="68" t="s">
        <v>446</v>
      </c>
      <c r="D12" s="68" t="s">
        <v>71</v>
      </c>
      <c r="E12" s="68" t="s">
        <v>161</v>
      </c>
      <c r="F12" s="68" t="s">
        <v>162</v>
      </c>
      <c r="G12" s="68" t="s">
        <v>447</v>
      </c>
      <c r="H12" s="68" t="s">
        <v>448</v>
      </c>
      <c r="I12" s="78">
        <v>4000</v>
      </c>
      <c r="J12" s="78"/>
      <c r="K12" s="109"/>
      <c r="L12" s="78"/>
      <c r="M12" s="78"/>
      <c r="N12" s="78">
        <v>4000</v>
      </c>
      <c r="O12" s="78"/>
      <c r="P12" s="78"/>
      <c r="Q12" s="78"/>
      <c r="R12" s="78"/>
      <c r="S12" s="78"/>
      <c r="T12" s="78"/>
      <c r="U12" s="78"/>
      <c r="V12" s="78"/>
      <c r="W12" s="78"/>
    </row>
    <row r="13" ht="21.75" customHeight="1" spans="1:23">
      <c r="A13" s="68" t="s">
        <v>440</v>
      </c>
      <c r="B13" s="68" t="s">
        <v>449</v>
      </c>
      <c r="C13" s="68" t="s">
        <v>450</v>
      </c>
      <c r="D13" s="68" t="s">
        <v>71</v>
      </c>
      <c r="E13" s="68" t="s">
        <v>210</v>
      </c>
      <c r="F13" s="68" t="s">
        <v>211</v>
      </c>
      <c r="G13" s="68" t="s">
        <v>385</v>
      </c>
      <c r="H13" s="68" t="s">
        <v>386</v>
      </c>
      <c r="I13" s="78">
        <v>2800</v>
      </c>
      <c r="J13" s="78"/>
      <c r="K13" s="109"/>
      <c r="L13" s="78"/>
      <c r="M13" s="78"/>
      <c r="N13" s="78">
        <v>2800</v>
      </c>
      <c r="O13" s="78"/>
      <c r="P13" s="78"/>
      <c r="Q13" s="78"/>
      <c r="R13" s="78"/>
      <c r="S13" s="78"/>
      <c r="T13" s="78"/>
      <c r="U13" s="78"/>
      <c r="V13" s="78"/>
      <c r="W13" s="78"/>
    </row>
    <row r="14" ht="21.75" customHeight="1" spans="1:23">
      <c r="A14" s="68" t="s">
        <v>440</v>
      </c>
      <c r="B14" s="68" t="s">
        <v>451</v>
      </c>
      <c r="C14" s="68" t="s">
        <v>452</v>
      </c>
      <c r="D14" s="68" t="s">
        <v>71</v>
      </c>
      <c r="E14" s="68" t="s">
        <v>267</v>
      </c>
      <c r="F14" s="68" t="s">
        <v>268</v>
      </c>
      <c r="G14" s="68" t="s">
        <v>400</v>
      </c>
      <c r="H14" s="68" t="s">
        <v>401</v>
      </c>
      <c r="I14" s="78">
        <v>20000</v>
      </c>
      <c r="J14" s="78">
        <v>20000</v>
      </c>
      <c r="K14" s="109">
        <v>20000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ht="21.75" customHeight="1" spans="1:23">
      <c r="A15" s="68" t="s">
        <v>440</v>
      </c>
      <c r="B15" s="68" t="s">
        <v>453</v>
      </c>
      <c r="C15" s="68" t="s">
        <v>454</v>
      </c>
      <c r="D15" s="68" t="s">
        <v>71</v>
      </c>
      <c r="E15" s="68" t="s">
        <v>267</v>
      </c>
      <c r="F15" s="68" t="s">
        <v>268</v>
      </c>
      <c r="G15" s="68" t="s">
        <v>400</v>
      </c>
      <c r="H15" s="68" t="s">
        <v>401</v>
      </c>
      <c r="I15" s="78">
        <v>20000</v>
      </c>
      <c r="J15" s="78">
        <v>20000</v>
      </c>
      <c r="K15" s="109">
        <v>20000</v>
      </c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ht="21.75" customHeight="1" spans="1:23">
      <c r="A16" s="68" t="s">
        <v>440</v>
      </c>
      <c r="B16" s="68" t="s">
        <v>455</v>
      </c>
      <c r="C16" s="68" t="s">
        <v>456</v>
      </c>
      <c r="D16" s="68" t="s">
        <v>71</v>
      </c>
      <c r="E16" s="68" t="s">
        <v>136</v>
      </c>
      <c r="F16" s="68" t="s">
        <v>137</v>
      </c>
      <c r="G16" s="68" t="s">
        <v>400</v>
      </c>
      <c r="H16" s="68" t="s">
        <v>401</v>
      </c>
      <c r="I16" s="78">
        <v>10000</v>
      </c>
      <c r="J16" s="78">
        <v>10000</v>
      </c>
      <c r="K16" s="109">
        <v>10000</v>
      </c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ht="21.75" customHeight="1" spans="1:23">
      <c r="A17" s="68" t="s">
        <v>440</v>
      </c>
      <c r="B17" s="68" t="s">
        <v>455</v>
      </c>
      <c r="C17" s="68" t="s">
        <v>456</v>
      </c>
      <c r="D17" s="68" t="s">
        <v>71</v>
      </c>
      <c r="E17" s="68" t="s">
        <v>136</v>
      </c>
      <c r="F17" s="68" t="s">
        <v>137</v>
      </c>
      <c r="G17" s="68" t="s">
        <v>447</v>
      </c>
      <c r="H17" s="68" t="s">
        <v>448</v>
      </c>
      <c r="I17" s="78">
        <v>10000</v>
      </c>
      <c r="J17" s="78">
        <v>10000</v>
      </c>
      <c r="K17" s="109">
        <v>10000</v>
      </c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</row>
    <row r="18" ht="21.75" customHeight="1" spans="1:23">
      <c r="A18" s="68" t="s">
        <v>440</v>
      </c>
      <c r="B18" s="68" t="s">
        <v>457</v>
      </c>
      <c r="C18" s="68" t="s">
        <v>458</v>
      </c>
      <c r="D18" s="68" t="s">
        <v>71</v>
      </c>
      <c r="E18" s="68" t="s">
        <v>174</v>
      </c>
      <c r="F18" s="68" t="s">
        <v>175</v>
      </c>
      <c r="G18" s="68" t="s">
        <v>400</v>
      </c>
      <c r="H18" s="68" t="s">
        <v>401</v>
      </c>
      <c r="I18" s="78">
        <v>15000</v>
      </c>
      <c r="J18" s="78">
        <v>15000</v>
      </c>
      <c r="K18" s="109">
        <v>15000</v>
      </c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</row>
    <row r="19" ht="21.75" customHeight="1" spans="1:23">
      <c r="A19" s="68" t="s">
        <v>440</v>
      </c>
      <c r="B19" s="68" t="s">
        <v>459</v>
      </c>
      <c r="C19" s="68" t="s">
        <v>460</v>
      </c>
      <c r="D19" s="68" t="s">
        <v>71</v>
      </c>
      <c r="E19" s="68" t="s">
        <v>105</v>
      </c>
      <c r="F19" s="68" t="s">
        <v>106</v>
      </c>
      <c r="G19" s="68" t="s">
        <v>400</v>
      </c>
      <c r="H19" s="68" t="s">
        <v>401</v>
      </c>
      <c r="I19" s="78">
        <v>6000</v>
      </c>
      <c r="J19" s="78">
        <v>6000</v>
      </c>
      <c r="K19" s="109">
        <v>6000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</row>
    <row r="20" ht="21.75" customHeight="1" spans="1:23">
      <c r="A20" s="68" t="s">
        <v>440</v>
      </c>
      <c r="B20" s="68" t="s">
        <v>461</v>
      </c>
      <c r="C20" s="68" t="s">
        <v>462</v>
      </c>
      <c r="D20" s="68" t="s">
        <v>71</v>
      </c>
      <c r="E20" s="68" t="s">
        <v>107</v>
      </c>
      <c r="F20" s="68" t="s">
        <v>108</v>
      </c>
      <c r="G20" s="68" t="s">
        <v>400</v>
      </c>
      <c r="H20" s="68" t="s">
        <v>401</v>
      </c>
      <c r="I20" s="78">
        <v>1940</v>
      </c>
      <c r="J20" s="78">
        <v>1940</v>
      </c>
      <c r="K20" s="109">
        <v>1940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</row>
    <row r="21" ht="21.75" customHeight="1" spans="1:23">
      <c r="A21" s="68" t="s">
        <v>440</v>
      </c>
      <c r="B21" s="68" t="s">
        <v>463</v>
      </c>
      <c r="C21" s="68" t="s">
        <v>464</v>
      </c>
      <c r="D21" s="68" t="s">
        <v>71</v>
      </c>
      <c r="E21" s="68" t="s">
        <v>111</v>
      </c>
      <c r="F21" s="68" t="s">
        <v>112</v>
      </c>
      <c r="G21" s="68" t="s">
        <v>400</v>
      </c>
      <c r="H21" s="68" t="s">
        <v>401</v>
      </c>
      <c r="I21" s="78">
        <v>10000</v>
      </c>
      <c r="J21" s="78">
        <v>10000</v>
      </c>
      <c r="K21" s="109">
        <v>10000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</row>
    <row r="22" ht="21.75" customHeight="1" spans="1:23">
      <c r="A22" s="68" t="s">
        <v>440</v>
      </c>
      <c r="B22" s="68" t="s">
        <v>465</v>
      </c>
      <c r="C22" s="68" t="s">
        <v>466</v>
      </c>
      <c r="D22" s="68" t="s">
        <v>71</v>
      </c>
      <c r="E22" s="68" t="s">
        <v>131</v>
      </c>
      <c r="F22" s="68" t="s">
        <v>132</v>
      </c>
      <c r="G22" s="68" t="s">
        <v>467</v>
      </c>
      <c r="H22" s="68" t="s">
        <v>468</v>
      </c>
      <c r="I22" s="78">
        <v>20000</v>
      </c>
      <c r="J22" s="78">
        <v>20000</v>
      </c>
      <c r="K22" s="109">
        <v>20000</v>
      </c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</row>
    <row r="23" ht="21.75" customHeight="1" spans="1:23">
      <c r="A23" s="68" t="s">
        <v>440</v>
      </c>
      <c r="B23" s="68" t="s">
        <v>469</v>
      </c>
      <c r="C23" s="68" t="s">
        <v>470</v>
      </c>
      <c r="D23" s="68" t="s">
        <v>71</v>
      </c>
      <c r="E23" s="68" t="s">
        <v>131</v>
      </c>
      <c r="F23" s="68" t="s">
        <v>132</v>
      </c>
      <c r="G23" s="68" t="s">
        <v>467</v>
      </c>
      <c r="H23" s="68" t="s">
        <v>468</v>
      </c>
      <c r="I23" s="78">
        <v>30000</v>
      </c>
      <c r="J23" s="78">
        <v>30000</v>
      </c>
      <c r="K23" s="109">
        <v>30000</v>
      </c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</row>
    <row r="24" ht="21.75" customHeight="1" spans="1:23">
      <c r="A24" s="68" t="s">
        <v>440</v>
      </c>
      <c r="B24" s="68" t="s">
        <v>471</v>
      </c>
      <c r="C24" s="68" t="s">
        <v>472</v>
      </c>
      <c r="D24" s="68" t="s">
        <v>71</v>
      </c>
      <c r="E24" s="68" t="s">
        <v>156</v>
      </c>
      <c r="F24" s="68" t="s">
        <v>155</v>
      </c>
      <c r="G24" s="68" t="s">
        <v>385</v>
      </c>
      <c r="H24" s="68" t="s">
        <v>386</v>
      </c>
      <c r="I24" s="78">
        <v>28800</v>
      </c>
      <c r="J24" s="78">
        <v>28800</v>
      </c>
      <c r="K24" s="109">
        <v>28800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</row>
    <row r="25" ht="21.75" customHeight="1" spans="1:23">
      <c r="A25" s="68" t="s">
        <v>440</v>
      </c>
      <c r="B25" s="68" t="s">
        <v>473</v>
      </c>
      <c r="C25" s="68" t="s">
        <v>474</v>
      </c>
      <c r="D25" s="68" t="s">
        <v>71</v>
      </c>
      <c r="E25" s="68" t="s">
        <v>220</v>
      </c>
      <c r="F25" s="68" t="s">
        <v>219</v>
      </c>
      <c r="G25" s="68" t="s">
        <v>400</v>
      </c>
      <c r="H25" s="68" t="s">
        <v>401</v>
      </c>
      <c r="I25" s="78">
        <v>10000</v>
      </c>
      <c r="J25" s="78">
        <v>10000</v>
      </c>
      <c r="K25" s="109">
        <v>10000</v>
      </c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</row>
    <row r="26" ht="21.75" customHeight="1" spans="1:23">
      <c r="A26" s="68" t="s">
        <v>440</v>
      </c>
      <c r="B26" s="68" t="s">
        <v>475</v>
      </c>
      <c r="C26" s="68" t="s">
        <v>476</v>
      </c>
      <c r="D26" s="68" t="s">
        <v>71</v>
      </c>
      <c r="E26" s="68" t="s">
        <v>227</v>
      </c>
      <c r="F26" s="68" t="s">
        <v>226</v>
      </c>
      <c r="G26" s="68" t="s">
        <v>467</v>
      </c>
      <c r="H26" s="68" t="s">
        <v>468</v>
      </c>
      <c r="I26" s="78">
        <v>700000</v>
      </c>
      <c r="J26" s="78">
        <v>700000</v>
      </c>
      <c r="K26" s="109">
        <v>700000</v>
      </c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</row>
    <row r="27" ht="21.75" customHeight="1" spans="1:23">
      <c r="A27" s="68" t="s">
        <v>440</v>
      </c>
      <c r="B27" s="68" t="s">
        <v>477</v>
      </c>
      <c r="C27" s="68" t="s">
        <v>478</v>
      </c>
      <c r="D27" s="68" t="s">
        <v>71</v>
      </c>
      <c r="E27" s="68" t="s">
        <v>122</v>
      </c>
      <c r="F27" s="68" t="s">
        <v>123</v>
      </c>
      <c r="G27" s="68" t="s">
        <v>410</v>
      </c>
      <c r="H27" s="68" t="s">
        <v>411</v>
      </c>
      <c r="I27" s="78">
        <v>17591</v>
      </c>
      <c r="J27" s="78">
        <v>17591</v>
      </c>
      <c r="K27" s="109">
        <v>17591</v>
      </c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</row>
    <row r="28" ht="21.75" customHeight="1" spans="1:23">
      <c r="A28" s="68" t="s">
        <v>440</v>
      </c>
      <c r="B28" s="68" t="s">
        <v>479</v>
      </c>
      <c r="C28" s="68" t="s">
        <v>480</v>
      </c>
      <c r="D28" s="68" t="s">
        <v>71</v>
      </c>
      <c r="E28" s="68" t="s">
        <v>156</v>
      </c>
      <c r="F28" s="68" t="s">
        <v>155</v>
      </c>
      <c r="G28" s="68" t="s">
        <v>400</v>
      </c>
      <c r="H28" s="68" t="s">
        <v>401</v>
      </c>
      <c r="I28" s="78">
        <v>30000</v>
      </c>
      <c r="J28" s="78">
        <v>30000</v>
      </c>
      <c r="K28" s="109">
        <v>30000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</row>
    <row r="29" ht="21.75" customHeight="1" spans="1:23">
      <c r="A29" s="68" t="s">
        <v>440</v>
      </c>
      <c r="B29" s="68" t="s">
        <v>481</v>
      </c>
      <c r="C29" s="68" t="s">
        <v>482</v>
      </c>
      <c r="D29" s="68" t="s">
        <v>71</v>
      </c>
      <c r="E29" s="68" t="s">
        <v>186</v>
      </c>
      <c r="F29" s="68" t="s">
        <v>187</v>
      </c>
      <c r="G29" s="68" t="s">
        <v>400</v>
      </c>
      <c r="H29" s="68" t="s">
        <v>401</v>
      </c>
      <c r="I29" s="78">
        <v>18270</v>
      </c>
      <c r="J29" s="78">
        <v>18270</v>
      </c>
      <c r="K29" s="109">
        <v>18270</v>
      </c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ht="21.75" customHeight="1" spans="1:23">
      <c r="A30" s="68" t="s">
        <v>440</v>
      </c>
      <c r="B30" s="68" t="s">
        <v>483</v>
      </c>
      <c r="C30" s="68" t="s">
        <v>484</v>
      </c>
      <c r="D30" s="68" t="s">
        <v>71</v>
      </c>
      <c r="E30" s="68" t="s">
        <v>251</v>
      </c>
      <c r="F30" s="68" t="s">
        <v>252</v>
      </c>
      <c r="G30" s="68" t="s">
        <v>485</v>
      </c>
      <c r="H30" s="68" t="s">
        <v>486</v>
      </c>
      <c r="I30" s="78">
        <v>46369.33</v>
      </c>
      <c r="J30" s="78">
        <v>46369.33</v>
      </c>
      <c r="K30" s="109">
        <v>46369.33</v>
      </c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</row>
    <row r="31" ht="21.75" customHeight="1" spans="1:23">
      <c r="A31" s="68" t="s">
        <v>440</v>
      </c>
      <c r="B31" s="68" t="s">
        <v>487</v>
      </c>
      <c r="C31" s="68" t="s">
        <v>488</v>
      </c>
      <c r="D31" s="68" t="s">
        <v>71</v>
      </c>
      <c r="E31" s="68" t="s">
        <v>237</v>
      </c>
      <c r="F31" s="68" t="s">
        <v>238</v>
      </c>
      <c r="G31" s="68" t="s">
        <v>400</v>
      </c>
      <c r="H31" s="68" t="s">
        <v>401</v>
      </c>
      <c r="I31" s="78">
        <v>10000</v>
      </c>
      <c r="J31" s="78">
        <v>10000</v>
      </c>
      <c r="K31" s="109">
        <v>10000</v>
      </c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</row>
    <row r="32" ht="21.75" customHeight="1" spans="1:23">
      <c r="A32" s="68" t="s">
        <v>440</v>
      </c>
      <c r="B32" s="68" t="s">
        <v>489</v>
      </c>
      <c r="C32" s="68" t="s">
        <v>490</v>
      </c>
      <c r="D32" s="68" t="s">
        <v>71</v>
      </c>
      <c r="E32" s="68" t="s">
        <v>249</v>
      </c>
      <c r="F32" s="68" t="s">
        <v>250</v>
      </c>
      <c r="G32" s="68" t="s">
        <v>485</v>
      </c>
      <c r="H32" s="68" t="s">
        <v>486</v>
      </c>
      <c r="I32" s="78">
        <v>50000</v>
      </c>
      <c r="J32" s="78">
        <v>50000</v>
      </c>
      <c r="K32" s="109">
        <v>50000</v>
      </c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</row>
    <row r="33" ht="21.75" customHeight="1" spans="1:23">
      <c r="A33" s="68" t="s">
        <v>440</v>
      </c>
      <c r="B33" s="68" t="s">
        <v>491</v>
      </c>
      <c r="C33" s="68" t="s">
        <v>492</v>
      </c>
      <c r="D33" s="68" t="s">
        <v>71</v>
      </c>
      <c r="E33" s="68" t="s">
        <v>239</v>
      </c>
      <c r="F33" s="68" t="s">
        <v>240</v>
      </c>
      <c r="G33" s="68" t="s">
        <v>485</v>
      </c>
      <c r="H33" s="68" t="s">
        <v>486</v>
      </c>
      <c r="I33" s="78">
        <v>74400</v>
      </c>
      <c r="J33" s="78">
        <v>74400</v>
      </c>
      <c r="K33" s="109">
        <v>74400</v>
      </c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</row>
    <row r="34" ht="21.75" customHeight="1" spans="1:23">
      <c r="A34" s="68" t="s">
        <v>440</v>
      </c>
      <c r="B34" s="68" t="s">
        <v>493</v>
      </c>
      <c r="C34" s="68" t="s">
        <v>494</v>
      </c>
      <c r="D34" s="68" t="s">
        <v>71</v>
      </c>
      <c r="E34" s="68" t="s">
        <v>257</v>
      </c>
      <c r="F34" s="68" t="s">
        <v>258</v>
      </c>
      <c r="G34" s="68" t="s">
        <v>467</v>
      </c>
      <c r="H34" s="68" t="s">
        <v>468</v>
      </c>
      <c r="I34" s="78">
        <v>110000</v>
      </c>
      <c r="J34" s="78">
        <v>110000</v>
      </c>
      <c r="K34" s="109">
        <v>110000</v>
      </c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</row>
    <row r="35" ht="21.75" customHeight="1" spans="1:23">
      <c r="A35" s="68" t="s">
        <v>440</v>
      </c>
      <c r="B35" s="68" t="s">
        <v>495</v>
      </c>
      <c r="C35" s="68" t="s">
        <v>496</v>
      </c>
      <c r="D35" s="68" t="s">
        <v>71</v>
      </c>
      <c r="E35" s="68" t="s">
        <v>239</v>
      </c>
      <c r="F35" s="68" t="s">
        <v>240</v>
      </c>
      <c r="G35" s="68" t="s">
        <v>467</v>
      </c>
      <c r="H35" s="68" t="s">
        <v>468</v>
      </c>
      <c r="I35" s="78">
        <v>249936</v>
      </c>
      <c r="J35" s="78">
        <v>249936</v>
      </c>
      <c r="K35" s="109">
        <v>249936</v>
      </c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</row>
    <row r="36" ht="21.75" customHeight="1" spans="1:23">
      <c r="A36" s="68" t="s">
        <v>440</v>
      </c>
      <c r="B36" s="68" t="s">
        <v>497</v>
      </c>
      <c r="C36" s="68" t="s">
        <v>498</v>
      </c>
      <c r="D36" s="68" t="s">
        <v>71</v>
      </c>
      <c r="E36" s="68" t="s">
        <v>257</v>
      </c>
      <c r="F36" s="68" t="s">
        <v>258</v>
      </c>
      <c r="G36" s="68" t="s">
        <v>485</v>
      </c>
      <c r="H36" s="68" t="s">
        <v>486</v>
      </c>
      <c r="I36" s="78">
        <v>1652139.89</v>
      </c>
      <c r="J36" s="78">
        <v>1652139.89</v>
      </c>
      <c r="K36" s="109">
        <v>1652139.89</v>
      </c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</row>
    <row r="37" ht="21.75" customHeight="1" spans="1:23">
      <c r="A37" s="68" t="s">
        <v>440</v>
      </c>
      <c r="B37" s="68" t="s">
        <v>499</v>
      </c>
      <c r="C37" s="68" t="s">
        <v>500</v>
      </c>
      <c r="D37" s="68" t="s">
        <v>71</v>
      </c>
      <c r="E37" s="68" t="s">
        <v>255</v>
      </c>
      <c r="F37" s="68" t="s">
        <v>256</v>
      </c>
      <c r="G37" s="68" t="s">
        <v>467</v>
      </c>
      <c r="H37" s="68" t="s">
        <v>468</v>
      </c>
      <c r="I37" s="78">
        <v>40000</v>
      </c>
      <c r="J37" s="78">
        <v>40000</v>
      </c>
      <c r="K37" s="109">
        <v>40000</v>
      </c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</row>
    <row r="38" ht="21.75" customHeight="1" spans="1:23">
      <c r="A38" s="68" t="s">
        <v>440</v>
      </c>
      <c r="B38" s="68" t="s">
        <v>501</v>
      </c>
      <c r="C38" s="68" t="s">
        <v>502</v>
      </c>
      <c r="D38" s="68" t="s">
        <v>71</v>
      </c>
      <c r="E38" s="68" t="s">
        <v>241</v>
      </c>
      <c r="F38" s="68" t="s">
        <v>242</v>
      </c>
      <c r="G38" s="68" t="s">
        <v>503</v>
      </c>
      <c r="H38" s="68" t="s">
        <v>504</v>
      </c>
      <c r="I38" s="78">
        <v>248250</v>
      </c>
      <c r="J38" s="78">
        <v>248250</v>
      </c>
      <c r="K38" s="109">
        <v>248250</v>
      </c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</row>
    <row r="39" ht="21.75" customHeight="1" spans="1:23">
      <c r="A39" s="68" t="s">
        <v>440</v>
      </c>
      <c r="B39" s="68" t="s">
        <v>501</v>
      </c>
      <c r="C39" s="68" t="s">
        <v>502</v>
      </c>
      <c r="D39" s="68" t="s">
        <v>71</v>
      </c>
      <c r="E39" s="68" t="s">
        <v>241</v>
      </c>
      <c r="F39" s="68" t="s">
        <v>242</v>
      </c>
      <c r="G39" s="68" t="s">
        <v>412</v>
      </c>
      <c r="H39" s="68" t="s">
        <v>413</v>
      </c>
      <c r="I39" s="78">
        <v>1020</v>
      </c>
      <c r="J39" s="78">
        <v>1020</v>
      </c>
      <c r="K39" s="109">
        <v>1020</v>
      </c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</row>
    <row r="40" ht="21.75" customHeight="1" spans="1:23">
      <c r="A40" s="68" t="s">
        <v>440</v>
      </c>
      <c r="B40" s="68" t="s">
        <v>505</v>
      </c>
      <c r="C40" s="68" t="s">
        <v>506</v>
      </c>
      <c r="D40" s="68" t="s">
        <v>71</v>
      </c>
      <c r="E40" s="68" t="s">
        <v>122</v>
      </c>
      <c r="F40" s="68" t="s">
        <v>123</v>
      </c>
      <c r="G40" s="68" t="s">
        <v>385</v>
      </c>
      <c r="H40" s="68" t="s">
        <v>386</v>
      </c>
      <c r="I40" s="78">
        <v>4887</v>
      </c>
      <c r="J40" s="78">
        <v>4887</v>
      </c>
      <c r="K40" s="109">
        <v>4887</v>
      </c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</row>
    <row r="41" ht="21.75" customHeight="1" spans="1:23">
      <c r="A41" s="68" t="s">
        <v>440</v>
      </c>
      <c r="B41" s="68" t="s">
        <v>507</v>
      </c>
      <c r="C41" s="68" t="s">
        <v>508</v>
      </c>
      <c r="D41" s="68" t="s">
        <v>71</v>
      </c>
      <c r="E41" s="68" t="s">
        <v>140</v>
      </c>
      <c r="F41" s="68" t="s">
        <v>141</v>
      </c>
      <c r="G41" s="68" t="s">
        <v>509</v>
      </c>
      <c r="H41" s="68" t="s">
        <v>510</v>
      </c>
      <c r="I41" s="78">
        <v>8218.4</v>
      </c>
      <c r="J41" s="78">
        <v>8218.4</v>
      </c>
      <c r="K41" s="109">
        <v>8218.4</v>
      </c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</row>
    <row r="42" ht="21.75" customHeight="1" spans="1:23">
      <c r="A42" s="68" t="s">
        <v>440</v>
      </c>
      <c r="B42" s="68" t="s">
        <v>507</v>
      </c>
      <c r="C42" s="68" t="s">
        <v>508</v>
      </c>
      <c r="D42" s="68" t="s">
        <v>71</v>
      </c>
      <c r="E42" s="68" t="s">
        <v>140</v>
      </c>
      <c r="F42" s="68" t="s">
        <v>141</v>
      </c>
      <c r="G42" s="68" t="s">
        <v>511</v>
      </c>
      <c r="H42" s="68" t="s">
        <v>512</v>
      </c>
      <c r="I42" s="78">
        <v>1330</v>
      </c>
      <c r="J42" s="78">
        <v>1330</v>
      </c>
      <c r="K42" s="109">
        <v>1330</v>
      </c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</row>
    <row r="43" ht="21.75" customHeight="1" spans="1:23">
      <c r="A43" s="68" t="s">
        <v>440</v>
      </c>
      <c r="B43" s="68" t="s">
        <v>513</v>
      </c>
      <c r="C43" s="68" t="s">
        <v>514</v>
      </c>
      <c r="D43" s="68" t="s">
        <v>71</v>
      </c>
      <c r="E43" s="68" t="s">
        <v>169</v>
      </c>
      <c r="F43" s="68" t="s">
        <v>168</v>
      </c>
      <c r="G43" s="68" t="s">
        <v>400</v>
      </c>
      <c r="H43" s="68" t="s">
        <v>401</v>
      </c>
      <c r="I43" s="78">
        <v>9325</v>
      </c>
      <c r="J43" s="78">
        <v>9325</v>
      </c>
      <c r="K43" s="109">
        <v>9325</v>
      </c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 ht="21.75" customHeight="1" spans="1:23">
      <c r="A44" s="68" t="s">
        <v>440</v>
      </c>
      <c r="B44" s="68" t="s">
        <v>513</v>
      </c>
      <c r="C44" s="68" t="s">
        <v>514</v>
      </c>
      <c r="D44" s="68" t="s">
        <v>71</v>
      </c>
      <c r="E44" s="68" t="s">
        <v>169</v>
      </c>
      <c r="F44" s="68" t="s">
        <v>168</v>
      </c>
      <c r="G44" s="68" t="s">
        <v>447</v>
      </c>
      <c r="H44" s="68" t="s">
        <v>448</v>
      </c>
      <c r="I44" s="78">
        <v>720</v>
      </c>
      <c r="J44" s="78">
        <v>720</v>
      </c>
      <c r="K44" s="109">
        <v>720</v>
      </c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</row>
    <row r="45" ht="21.75" customHeight="1" spans="1:23">
      <c r="A45" s="68" t="s">
        <v>440</v>
      </c>
      <c r="B45" s="68" t="s">
        <v>513</v>
      </c>
      <c r="C45" s="68" t="s">
        <v>514</v>
      </c>
      <c r="D45" s="68" t="s">
        <v>71</v>
      </c>
      <c r="E45" s="68" t="s">
        <v>169</v>
      </c>
      <c r="F45" s="68" t="s">
        <v>168</v>
      </c>
      <c r="G45" s="68" t="s">
        <v>410</v>
      </c>
      <c r="H45" s="68" t="s">
        <v>411</v>
      </c>
      <c r="I45" s="78">
        <v>2400</v>
      </c>
      <c r="J45" s="78">
        <v>2400</v>
      </c>
      <c r="K45" s="109">
        <v>2400</v>
      </c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</row>
    <row r="46" ht="21.75" customHeight="1" spans="1:23">
      <c r="A46" s="68" t="s">
        <v>440</v>
      </c>
      <c r="B46" s="68" t="s">
        <v>515</v>
      </c>
      <c r="C46" s="68" t="s">
        <v>516</v>
      </c>
      <c r="D46" s="68" t="s">
        <v>71</v>
      </c>
      <c r="E46" s="68" t="s">
        <v>186</v>
      </c>
      <c r="F46" s="68" t="s">
        <v>187</v>
      </c>
      <c r="G46" s="68" t="s">
        <v>400</v>
      </c>
      <c r="H46" s="68" t="s">
        <v>401</v>
      </c>
      <c r="I46" s="78">
        <v>1981</v>
      </c>
      <c r="J46" s="78">
        <v>1981</v>
      </c>
      <c r="K46" s="109">
        <v>1981</v>
      </c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</row>
    <row r="47" ht="21.75" customHeight="1" spans="1:23">
      <c r="A47" s="68" t="s">
        <v>440</v>
      </c>
      <c r="B47" s="68" t="s">
        <v>517</v>
      </c>
      <c r="C47" s="68" t="s">
        <v>518</v>
      </c>
      <c r="D47" s="68" t="s">
        <v>71</v>
      </c>
      <c r="E47" s="68" t="s">
        <v>235</v>
      </c>
      <c r="F47" s="68" t="s">
        <v>236</v>
      </c>
      <c r="G47" s="68" t="s">
        <v>519</v>
      </c>
      <c r="H47" s="68" t="s">
        <v>520</v>
      </c>
      <c r="I47" s="78">
        <v>14000</v>
      </c>
      <c r="J47" s="78">
        <v>14000</v>
      </c>
      <c r="K47" s="109">
        <v>14000</v>
      </c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ht="21.75" customHeight="1" spans="1:23">
      <c r="A48" s="68" t="s">
        <v>440</v>
      </c>
      <c r="B48" s="68" t="s">
        <v>521</v>
      </c>
      <c r="C48" s="68" t="s">
        <v>522</v>
      </c>
      <c r="D48" s="68" t="s">
        <v>71</v>
      </c>
      <c r="E48" s="68" t="s">
        <v>249</v>
      </c>
      <c r="F48" s="68" t="s">
        <v>250</v>
      </c>
      <c r="G48" s="68" t="s">
        <v>485</v>
      </c>
      <c r="H48" s="68" t="s">
        <v>486</v>
      </c>
      <c r="I48" s="78">
        <v>50000</v>
      </c>
      <c r="J48" s="78">
        <v>50000</v>
      </c>
      <c r="K48" s="109">
        <v>50000</v>
      </c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</row>
    <row r="49" ht="21.75" customHeight="1" spans="1:23">
      <c r="A49" s="68" t="s">
        <v>440</v>
      </c>
      <c r="B49" s="68" t="s">
        <v>523</v>
      </c>
      <c r="C49" s="68" t="s">
        <v>524</v>
      </c>
      <c r="D49" s="68" t="s">
        <v>71</v>
      </c>
      <c r="E49" s="68" t="s">
        <v>257</v>
      </c>
      <c r="F49" s="68" t="s">
        <v>258</v>
      </c>
      <c r="G49" s="68" t="s">
        <v>400</v>
      </c>
      <c r="H49" s="68" t="s">
        <v>401</v>
      </c>
      <c r="I49" s="78">
        <v>10875.5</v>
      </c>
      <c r="J49" s="78">
        <v>10875.5</v>
      </c>
      <c r="K49" s="109">
        <v>10875.5</v>
      </c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</row>
    <row r="50" ht="21.75" customHeight="1" spans="1:23">
      <c r="A50" s="68" t="s">
        <v>440</v>
      </c>
      <c r="B50" s="68" t="s">
        <v>523</v>
      </c>
      <c r="C50" s="68" t="s">
        <v>524</v>
      </c>
      <c r="D50" s="68" t="s">
        <v>71</v>
      </c>
      <c r="E50" s="68" t="s">
        <v>257</v>
      </c>
      <c r="F50" s="68" t="s">
        <v>258</v>
      </c>
      <c r="G50" s="68" t="s">
        <v>467</v>
      </c>
      <c r="H50" s="68" t="s">
        <v>468</v>
      </c>
      <c r="I50" s="78">
        <v>59217.5</v>
      </c>
      <c r="J50" s="78">
        <v>59217.5</v>
      </c>
      <c r="K50" s="109">
        <v>59217.5</v>
      </c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</row>
    <row r="51" ht="21.75" customHeight="1" spans="1:23">
      <c r="A51" s="68" t="s">
        <v>440</v>
      </c>
      <c r="B51" s="68" t="s">
        <v>525</v>
      </c>
      <c r="C51" s="68" t="s">
        <v>526</v>
      </c>
      <c r="D51" s="68" t="s">
        <v>71</v>
      </c>
      <c r="E51" s="68" t="s">
        <v>223</v>
      </c>
      <c r="F51" s="68" t="s">
        <v>224</v>
      </c>
      <c r="G51" s="68" t="s">
        <v>485</v>
      </c>
      <c r="H51" s="68" t="s">
        <v>486</v>
      </c>
      <c r="I51" s="78">
        <v>200000</v>
      </c>
      <c r="J51" s="78"/>
      <c r="K51" s="109"/>
      <c r="L51" s="78">
        <v>200000</v>
      </c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</row>
    <row r="52" ht="21.75" customHeight="1" spans="1:23">
      <c r="A52" s="68" t="s">
        <v>440</v>
      </c>
      <c r="B52" s="68" t="s">
        <v>527</v>
      </c>
      <c r="C52" s="68" t="s">
        <v>528</v>
      </c>
      <c r="D52" s="68" t="s">
        <v>71</v>
      </c>
      <c r="E52" s="68" t="s">
        <v>290</v>
      </c>
      <c r="F52" s="68" t="s">
        <v>291</v>
      </c>
      <c r="G52" s="68" t="s">
        <v>400</v>
      </c>
      <c r="H52" s="68" t="s">
        <v>401</v>
      </c>
      <c r="I52" s="78">
        <v>10000</v>
      </c>
      <c r="J52" s="78"/>
      <c r="K52" s="109"/>
      <c r="L52" s="78">
        <v>10000</v>
      </c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</row>
    <row r="53" ht="21.75" customHeight="1" spans="1:23">
      <c r="A53" s="68" t="s">
        <v>440</v>
      </c>
      <c r="B53" s="68" t="s">
        <v>529</v>
      </c>
      <c r="C53" s="68" t="s">
        <v>530</v>
      </c>
      <c r="D53" s="68" t="s">
        <v>71</v>
      </c>
      <c r="E53" s="68" t="s">
        <v>144</v>
      </c>
      <c r="F53" s="68" t="s">
        <v>145</v>
      </c>
      <c r="G53" s="68" t="s">
        <v>400</v>
      </c>
      <c r="H53" s="68" t="s">
        <v>401</v>
      </c>
      <c r="I53" s="78">
        <v>10000</v>
      </c>
      <c r="J53" s="78">
        <v>10000</v>
      </c>
      <c r="K53" s="109">
        <v>10000</v>
      </c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</row>
    <row r="54" ht="21.75" customHeight="1" spans="1:23">
      <c r="A54" s="68" t="s">
        <v>440</v>
      </c>
      <c r="B54" s="68" t="s">
        <v>531</v>
      </c>
      <c r="C54" s="68" t="s">
        <v>532</v>
      </c>
      <c r="D54" s="68" t="s">
        <v>71</v>
      </c>
      <c r="E54" s="68" t="s">
        <v>261</v>
      </c>
      <c r="F54" s="68" t="s">
        <v>262</v>
      </c>
      <c r="G54" s="68" t="s">
        <v>400</v>
      </c>
      <c r="H54" s="68" t="s">
        <v>401</v>
      </c>
      <c r="I54" s="78">
        <v>11698</v>
      </c>
      <c r="J54" s="78">
        <v>11698</v>
      </c>
      <c r="K54" s="109">
        <v>11698</v>
      </c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</row>
    <row r="55" ht="21.75" customHeight="1" spans="1:23">
      <c r="A55" s="68" t="s">
        <v>440</v>
      </c>
      <c r="B55" s="68" t="s">
        <v>533</v>
      </c>
      <c r="C55" s="68" t="s">
        <v>534</v>
      </c>
      <c r="D55" s="68" t="s">
        <v>71</v>
      </c>
      <c r="E55" s="68" t="s">
        <v>216</v>
      </c>
      <c r="F55" s="68" t="s">
        <v>217</v>
      </c>
      <c r="G55" s="68" t="s">
        <v>400</v>
      </c>
      <c r="H55" s="68" t="s">
        <v>401</v>
      </c>
      <c r="I55" s="78">
        <v>5000</v>
      </c>
      <c r="J55" s="78">
        <v>5000</v>
      </c>
      <c r="K55" s="109">
        <v>5000</v>
      </c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</row>
    <row r="56" ht="21.75" customHeight="1" spans="1:23">
      <c r="A56" s="68" t="s">
        <v>440</v>
      </c>
      <c r="B56" s="68" t="s">
        <v>535</v>
      </c>
      <c r="C56" s="68" t="s">
        <v>536</v>
      </c>
      <c r="D56" s="68" t="s">
        <v>71</v>
      </c>
      <c r="E56" s="68" t="s">
        <v>251</v>
      </c>
      <c r="F56" s="68" t="s">
        <v>252</v>
      </c>
      <c r="G56" s="68" t="s">
        <v>485</v>
      </c>
      <c r="H56" s="68" t="s">
        <v>486</v>
      </c>
      <c r="I56" s="78">
        <v>74000</v>
      </c>
      <c r="J56" s="78">
        <v>74000</v>
      </c>
      <c r="K56" s="109">
        <v>74000</v>
      </c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</row>
    <row r="57" ht="21.75" customHeight="1" spans="1:23">
      <c r="A57" s="68" t="s">
        <v>440</v>
      </c>
      <c r="B57" s="68" t="s">
        <v>537</v>
      </c>
      <c r="C57" s="68" t="s">
        <v>538</v>
      </c>
      <c r="D57" s="68" t="s">
        <v>71</v>
      </c>
      <c r="E57" s="68" t="s">
        <v>255</v>
      </c>
      <c r="F57" s="68" t="s">
        <v>256</v>
      </c>
      <c r="G57" s="68" t="s">
        <v>485</v>
      </c>
      <c r="H57" s="68" t="s">
        <v>486</v>
      </c>
      <c r="I57" s="78">
        <v>960000</v>
      </c>
      <c r="J57" s="78">
        <v>960000</v>
      </c>
      <c r="K57" s="109">
        <v>960000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</row>
    <row r="58" ht="21.75" customHeight="1" spans="1:23">
      <c r="A58" s="68" t="s">
        <v>440</v>
      </c>
      <c r="B58" s="68" t="s">
        <v>539</v>
      </c>
      <c r="C58" s="68" t="s">
        <v>540</v>
      </c>
      <c r="D58" s="68" t="s">
        <v>71</v>
      </c>
      <c r="E58" s="68" t="s">
        <v>257</v>
      </c>
      <c r="F58" s="68" t="s">
        <v>258</v>
      </c>
      <c r="G58" s="68" t="s">
        <v>400</v>
      </c>
      <c r="H58" s="68" t="s">
        <v>401</v>
      </c>
      <c r="I58" s="78">
        <v>10000</v>
      </c>
      <c r="J58" s="78">
        <v>10000</v>
      </c>
      <c r="K58" s="109">
        <v>10000</v>
      </c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</row>
    <row r="59" ht="21.75" customHeight="1" spans="1:23">
      <c r="A59" s="68" t="s">
        <v>541</v>
      </c>
      <c r="B59" s="68" t="s">
        <v>542</v>
      </c>
      <c r="C59" s="68" t="s">
        <v>543</v>
      </c>
      <c r="D59" s="68" t="s">
        <v>71</v>
      </c>
      <c r="E59" s="68" t="s">
        <v>165</v>
      </c>
      <c r="F59" s="68" t="s">
        <v>166</v>
      </c>
      <c r="G59" s="68" t="s">
        <v>404</v>
      </c>
      <c r="H59" s="68" t="s">
        <v>405</v>
      </c>
      <c r="I59" s="78">
        <v>8138.11</v>
      </c>
      <c r="J59" s="78"/>
      <c r="K59" s="109"/>
      <c r="L59" s="78"/>
      <c r="M59" s="78"/>
      <c r="N59" s="78">
        <v>8138.11</v>
      </c>
      <c r="O59" s="78"/>
      <c r="P59" s="78"/>
      <c r="Q59" s="78"/>
      <c r="R59" s="78"/>
      <c r="S59" s="78"/>
      <c r="T59" s="78"/>
      <c r="U59" s="78"/>
      <c r="V59" s="78"/>
      <c r="W59" s="78"/>
    </row>
    <row r="60" ht="21.75" customHeight="1" spans="1:23">
      <c r="A60" s="68" t="s">
        <v>541</v>
      </c>
      <c r="B60" s="68" t="s">
        <v>542</v>
      </c>
      <c r="C60" s="68" t="s">
        <v>543</v>
      </c>
      <c r="D60" s="68" t="s">
        <v>71</v>
      </c>
      <c r="E60" s="68" t="s">
        <v>165</v>
      </c>
      <c r="F60" s="68" t="s">
        <v>166</v>
      </c>
      <c r="G60" s="68" t="s">
        <v>467</v>
      </c>
      <c r="H60" s="68" t="s">
        <v>468</v>
      </c>
      <c r="I60" s="78">
        <v>4000</v>
      </c>
      <c r="J60" s="78"/>
      <c r="K60" s="109"/>
      <c r="L60" s="78"/>
      <c r="M60" s="78"/>
      <c r="N60" s="78">
        <v>4000</v>
      </c>
      <c r="O60" s="78"/>
      <c r="P60" s="78"/>
      <c r="Q60" s="78"/>
      <c r="R60" s="78"/>
      <c r="S60" s="78"/>
      <c r="T60" s="78"/>
      <c r="U60" s="78"/>
      <c r="V60" s="78"/>
      <c r="W60" s="78"/>
    </row>
    <row r="61" ht="21.75" customHeight="1" spans="1:23">
      <c r="A61" s="68" t="s">
        <v>541</v>
      </c>
      <c r="B61" s="68" t="s">
        <v>542</v>
      </c>
      <c r="C61" s="68" t="s">
        <v>543</v>
      </c>
      <c r="D61" s="68" t="s">
        <v>71</v>
      </c>
      <c r="E61" s="68" t="s">
        <v>165</v>
      </c>
      <c r="F61" s="68" t="s">
        <v>166</v>
      </c>
      <c r="G61" s="68" t="s">
        <v>544</v>
      </c>
      <c r="H61" s="68" t="s">
        <v>545</v>
      </c>
      <c r="I61" s="78">
        <v>6800</v>
      </c>
      <c r="J61" s="78"/>
      <c r="K61" s="109"/>
      <c r="L61" s="78"/>
      <c r="M61" s="78"/>
      <c r="N61" s="78">
        <v>6800</v>
      </c>
      <c r="O61" s="78"/>
      <c r="P61" s="78"/>
      <c r="Q61" s="78"/>
      <c r="R61" s="78"/>
      <c r="S61" s="78"/>
      <c r="T61" s="78"/>
      <c r="U61" s="78"/>
      <c r="V61" s="78"/>
      <c r="W61" s="78"/>
    </row>
    <row r="62" ht="21.75" customHeight="1" spans="1:23">
      <c r="A62" s="68" t="s">
        <v>541</v>
      </c>
      <c r="B62" s="68" t="s">
        <v>542</v>
      </c>
      <c r="C62" s="68" t="s">
        <v>543</v>
      </c>
      <c r="D62" s="68" t="s">
        <v>71</v>
      </c>
      <c r="E62" s="68" t="s">
        <v>165</v>
      </c>
      <c r="F62" s="68" t="s">
        <v>166</v>
      </c>
      <c r="G62" s="68" t="s">
        <v>544</v>
      </c>
      <c r="H62" s="68" t="s">
        <v>545</v>
      </c>
      <c r="I62" s="78">
        <v>4200</v>
      </c>
      <c r="J62" s="78"/>
      <c r="K62" s="109"/>
      <c r="L62" s="78"/>
      <c r="M62" s="78"/>
      <c r="N62" s="78">
        <v>4200</v>
      </c>
      <c r="O62" s="78"/>
      <c r="P62" s="78"/>
      <c r="Q62" s="78"/>
      <c r="R62" s="78"/>
      <c r="S62" s="78"/>
      <c r="T62" s="78"/>
      <c r="U62" s="78"/>
      <c r="V62" s="78"/>
      <c r="W62" s="78"/>
    </row>
    <row r="63" ht="21.75" customHeight="1" spans="1:23">
      <c r="A63" s="68" t="s">
        <v>541</v>
      </c>
      <c r="B63" s="68" t="s">
        <v>546</v>
      </c>
      <c r="C63" s="68" t="s">
        <v>547</v>
      </c>
      <c r="D63" s="68" t="s">
        <v>71</v>
      </c>
      <c r="E63" s="68" t="s">
        <v>161</v>
      </c>
      <c r="F63" s="68" t="s">
        <v>162</v>
      </c>
      <c r="G63" s="68" t="s">
        <v>400</v>
      </c>
      <c r="H63" s="68" t="s">
        <v>401</v>
      </c>
      <c r="I63" s="78">
        <v>731</v>
      </c>
      <c r="J63" s="78"/>
      <c r="K63" s="109"/>
      <c r="L63" s="78"/>
      <c r="M63" s="78"/>
      <c r="N63" s="78">
        <v>731</v>
      </c>
      <c r="O63" s="78"/>
      <c r="P63" s="78"/>
      <c r="Q63" s="78"/>
      <c r="R63" s="78"/>
      <c r="S63" s="78"/>
      <c r="T63" s="78"/>
      <c r="U63" s="78"/>
      <c r="V63" s="78"/>
      <c r="W63" s="78"/>
    </row>
    <row r="64" ht="21.75" customHeight="1" spans="1:23">
      <c r="A64" s="68" t="s">
        <v>541</v>
      </c>
      <c r="B64" s="68" t="s">
        <v>548</v>
      </c>
      <c r="C64" s="68" t="s">
        <v>549</v>
      </c>
      <c r="D64" s="68" t="s">
        <v>71</v>
      </c>
      <c r="E64" s="68" t="s">
        <v>161</v>
      </c>
      <c r="F64" s="68" t="s">
        <v>162</v>
      </c>
      <c r="G64" s="68" t="s">
        <v>400</v>
      </c>
      <c r="H64" s="68" t="s">
        <v>401</v>
      </c>
      <c r="I64" s="78">
        <v>16000</v>
      </c>
      <c r="J64" s="78"/>
      <c r="K64" s="109"/>
      <c r="L64" s="78"/>
      <c r="M64" s="78"/>
      <c r="N64" s="78">
        <v>16000</v>
      </c>
      <c r="O64" s="78"/>
      <c r="P64" s="78"/>
      <c r="Q64" s="78"/>
      <c r="R64" s="78"/>
      <c r="S64" s="78"/>
      <c r="T64" s="78"/>
      <c r="U64" s="78"/>
      <c r="V64" s="78"/>
      <c r="W64" s="78"/>
    </row>
    <row r="65" ht="21.75" customHeight="1" spans="1:23">
      <c r="A65" s="68" t="s">
        <v>541</v>
      </c>
      <c r="B65" s="68" t="s">
        <v>548</v>
      </c>
      <c r="C65" s="68" t="s">
        <v>549</v>
      </c>
      <c r="D65" s="68" t="s">
        <v>71</v>
      </c>
      <c r="E65" s="68" t="s">
        <v>161</v>
      </c>
      <c r="F65" s="68" t="s">
        <v>162</v>
      </c>
      <c r="G65" s="68" t="s">
        <v>447</v>
      </c>
      <c r="H65" s="68" t="s">
        <v>448</v>
      </c>
      <c r="I65" s="78">
        <v>10000</v>
      </c>
      <c r="J65" s="78"/>
      <c r="K65" s="109"/>
      <c r="L65" s="78"/>
      <c r="M65" s="78"/>
      <c r="N65" s="78">
        <v>10000</v>
      </c>
      <c r="O65" s="78"/>
      <c r="P65" s="78"/>
      <c r="Q65" s="78"/>
      <c r="R65" s="78"/>
      <c r="S65" s="78"/>
      <c r="T65" s="78"/>
      <c r="U65" s="78"/>
      <c r="V65" s="78"/>
      <c r="W65" s="78"/>
    </row>
    <row r="66" ht="21.75" customHeight="1" spans="1:23">
      <c r="A66" s="68" t="s">
        <v>541</v>
      </c>
      <c r="B66" s="68" t="s">
        <v>548</v>
      </c>
      <c r="C66" s="68" t="s">
        <v>549</v>
      </c>
      <c r="D66" s="68" t="s">
        <v>71</v>
      </c>
      <c r="E66" s="68" t="s">
        <v>161</v>
      </c>
      <c r="F66" s="68" t="s">
        <v>162</v>
      </c>
      <c r="G66" s="68" t="s">
        <v>410</v>
      </c>
      <c r="H66" s="68" t="s">
        <v>411</v>
      </c>
      <c r="I66" s="78">
        <v>10000</v>
      </c>
      <c r="J66" s="78"/>
      <c r="K66" s="109"/>
      <c r="L66" s="78"/>
      <c r="M66" s="78"/>
      <c r="N66" s="78">
        <v>10000</v>
      </c>
      <c r="O66" s="78"/>
      <c r="P66" s="78"/>
      <c r="Q66" s="78"/>
      <c r="R66" s="78"/>
      <c r="S66" s="78"/>
      <c r="T66" s="78"/>
      <c r="U66" s="78"/>
      <c r="V66" s="78"/>
      <c r="W66" s="78"/>
    </row>
    <row r="67" ht="21.75" customHeight="1" spans="1:23">
      <c r="A67" s="68" t="s">
        <v>541</v>
      </c>
      <c r="B67" s="68" t="s">
        <v>550</v>
      </c>
      <c r="C67" s="68" t="s">
        <v>551</v>
      </c>
      <c r="D67" s="68" t="s">
        <v>71</v>
      </c>
      <c r="E67" s="68" t="s">
        <v>115</v>
      </c>
      <c r="F67" s="68" t="s">
        <v>104</v>
      </c>
      <c r="G67" s="68" t="s">
        <v>410</v>
      </c>
      <c r="H67" s="68" t="s">
        <v>411</v>
      </c>
      <c r="I67" s="78"/>
      <c r="J67" s="78"/>
      <c r="K67" s="109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</row>
    <row r="68" ht="21.75" customHeight="1" spans="1:23">
      <c r="A68" s="68" t="s">
        <v>541</v>
      </c>
      <c r="B68" s="68" t="s">
        <v>552</v>
      </c>
      <c r="C68" s="68" t="s">
        <v>553</v>
      </c>
      <c r="D68" s="68" t="s">
        <v>71</v>
      </c>
      <c r="E68" s="68" t="s">
        <v>115</v>
      </c>
      <c r="F68" s="68" t="s">
        <v>104</v>
      </c>
      <c r="G68" s="68" t="s">
        <v>400</v>
      </c>
      <c r="H68" s="68" t="s">
        <v>401</v>
      </c>
      <c r="I68" s="78"/>
      <c r="J68" s="78"/>
      <c r="K68" s="109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</row>
    <row r="69" ht="21.75" customHeight="1" spans="1:23">
      <c r="A69" s="68" t="s">
        <v>541</v>
      </c>
      <c r="B69" s="68" t="s">
        <v>554</v>
      </c>
      <c r="C69" s="68" t="s">
        <v>555</v>
      </c>
      <c r="D69" s="68" t="s">
        <v>71</v>
      </c>
      <c r="E69" s="68" t="s">
        <v>161</v>
      </c>
      <c r="F69" s="68" t="s">
        <v>162</v>
      </c>
      <c r="G69" s="68" t="s">
        <v>400</v>
      </c>
      <c r="H69" s="68" t="s">
        <v>401</v>
      </c>
      <c r="I69" s="78">
        <v>4606.71</v>
      </c>
      <c r="J69" s="78"/>
      <c r="K69" s="109"/>
      <c r="L69" s="78"/>
      <c r="M69" s="78"/>
      <c r="N69" s="78">
        <v>4606.71</v>
      </c>
      <c r="O69" s="78"/>
      <c r="P69" s="78"/>
      <c r="Q69" s="78"/>
      <c r="R69" s="78"/>
      <c r="S69" s="78"/>
      <c r="T69" s="78"/>
      <c r="U69" s="78"/>
      <c r="V69" s="78"/>
      <c r="W69" s="78"/>
    </row>
    <row r="70" ht="21.75" customHeight="1" spans="1:23">
      <c r="A70" s="68" t="s">
        <v>541</v>
      </c>
      <c r="B70" s="68" t="s">
        <v>554</v>
      </c>
      <c r="C70" s="68" t="s">
        <v>555</v>
      </c>
      <c r="D70" s="68" t="s">
        <v>71</v>
      </c>
      <c r="E70" s="68" t="s">
        <v>161</v>
      </c>
      <c r="F70" s="68" t="s">
        <v>162</v>
      </c>
      <c r="G70" s="68" t="s">
        <v>509</v>
      </c>
      <c r="H70" s="68" t="s">
        <v>510</v>
      </c>
      <c r="I70" s="78">
        <v>780</v>
      </c>
      <c r="J70" s="78"/>
      <c r="K70" s="109"/>
      <c r="L70" s="78"/>
      <c r="M70" s="78"/>
      <c r="N70" s="78">
        <v>780</v>
      </c>
      <c r="O70" s="78"/>
      <c r="P70" s="78"/>
      <c r="Q70" s="78"/>
      <c r="R70" s="78"/>
      <c r="S70" s="78"/>
      <c r="T70" s="78"/>
      <c r="U70" s="78"/>
      <c r="V70" s="78"/>
      <c r="W70" s="78"/>
    </row>
    <row r="71" ht="21.75" customHeight="1" spans="1:23">
      <c r="A71" s="68" t="s">
        <v>541</v>
      </c>
      <c r="B71" s="68" t="s">
        <v>554</v>
      </c>
      <c r="C71" s="68" t="s">
        <v>555</v>
      </c>
      <c r="D71" s="68" t="s">
        <v>71</v>
      </c>
      <c r="E71" s="68" t="s">
        <v>161</v>
      </c>
      <c r="F71" s="68" t="s">
        <v>162</v>
      </c>
      <c r="G71" s="68" t="s">
        <v>402</v>
      </c>
      <c r="H71" s="68" t="s">
        <v>403</v>
      </c>
      <c r="I71" s="78">
        <v>1200</v>
      </c>
      <c r="J71" s="78"/>
      <c r="K71" s="109"/>
      <c r="L71" s="78"/>
      <c r="M71" s="78"/>
      <c r="N71" s="78">
        <v>1200</v>
      </c>
      <c r="O71" s="78"/>
      <c r="P71" s="78"/>
      <c r="Q71" s="78"/>
      <c r="R71" s="78"/>
      <c r="S71" s="78"/>
      <c r="T71" s="78"/>
      <c r="U71" s="78"/>
      <c r="V71" s="78"/>
      <c r="W71" s="78"/>
    </row>
    <row r="72" ht="21.75" customHeight="1" spans="1:23">
      <c r="A72" s="68" t="s">
        <v>541</v>
      </c>
      <c r="B72" s="68" t="s">
        <v>554</v>
      </c>
      <c r="C72" s="68" t="s">
        <v>555</v>
      </c>
      <c r="D72" s="68" t="s">
        <v>71</v>
      </c>
      <c r="E72" s="68" t="s">
        <v>161</v>
      </c>
      <c r="F72" s="68" t="s">
        <v>162</v>
      </c>
      <c r="G72" s="68" t="s">
        <v>503</v>
      </c>
      <c r="H72" s="68" t="s">
        <v>504</v>
      </c>
      <c r="I72" s="78">
        <v>55540</v>
      </c>
      <c r="J72" s="78"/>
      <c r="K72" s="109"/>
      <c r="L72" s="78"/>
      <c r="M72" s="78"/>
      <c r="N72" s="78">
        <v>55540</v>
      </c>
      <c r="O72" s="78"/>
      <c r="P72" s="78"/>
      <c r="Q72" s="78"/>
      <c r="R72" s="78"/>
      <c r="S72" s="78"/>
      <c r="T72" s="78"/>
      <c r="U72" s="78"/>
      <c r="V72" s="78"/>
      <c r="W72" s="78"/>
    </row>
    <row r="73" ht="21.75" customHeight="1" spans="1:23">
      <c r="A73" s="68" t="s">
        <v>541</v>
      </c>
      <c r="B73" s="68" t="s">
        <v>554</v>
      </c>
      <c r="C73" s="68" t="s">
        <v>555</v>
      </c>
      <c r="D73" s="68" t="s">
        <v>71</v>
      </c>
      <c r="E73" s="68" t="s">
        <v>161</v>
      </c>
      <c r="F73" s="68" t="s">
        <v>162</v>
      </c>
      <c r="G73" s="68" t="s">
        <v>447</v>
      </c>
      <c r="H73" s="68" t="s">
        <v>448</v>
      </c>
      <c r="I73" s="78">
        <v>32676</v>
      </c>
      <c r="J73" s="78"/>
      <c r="K73" s="109"/>
      <c r="L73" s="78"/>
      <c r="M73" s="78"/>
      <c r="N73" s="78">
        <v>32676</v>
      </c>
      <c r="O73" s="78"/>
      <c r="P73" s="78"/>
      <c r="Q73" s="78"/>
      <c r="R73" s="78"/>
      <c r="S73" s="78"/>
      <c r="T73" s="78"/>
      <c r="U73" s="78"/>
      <c r="V73" s="78"/>
      <c r="W73" s="78"/>
    </row>
    <row r="74" ht="21.75" customHeight="1" spans="1:23">
      <c r="A74" s="68" t="s">
        <v>541</v>
      </c>
      <c r="B74" s="68" t="s">
        <v>554</v>
      </c>
      <c r="C74" s="68" t="s">
        <v>555</v>
      </c>
      <c r="D74" s="68" t="s">
        <v>71</v>
      </c>
      <c r="E74" s="68" t="s">
        <v>161</v>
      </c>
      <c r="F74" s="68" t="s">
        <v>162</v>
      </c>
      <c r="G74" s="68" t="s">
        <v>519</v>
      </c>
      <c r="H74" s="68" t="s">
        <v>520</v>
      </c>
      <c r="I74" s="78">
        <v>1575</v>
      </c>
      <c r="J74" s="78"/>
      <c r="K74" s="109"/>
      <c r="L74" s="78"/>
      <c r="M74" s="78"/>
      <c r="N74" s="78">
        <v>1575</v>
      </c>
      <c r="O74" s="78"/>
      <c r="P74" s="78"/>
      <c r="Q74" s="78"/>
      <c r="R74" s="78"/>
      <c r="S74" s="78"/>
      <c r="T74" s="78"/>
      <c r="U74" s="78"/>
      <c r="V74" s="78"/>
      <c r="W74" s="78"/>
    </row>
    <row r="75" ht="21.75" customHeight="1" spans="1:23">
      <c r="A75" s="68" t="s">
        <v>541</v>
      </c>
      <c r="B75" s="68" t="s">
        <v>554</v>
      </c>
      <c r="C75" s="68" t="s">
        <v>555</v>
      </c>
      <c r="D75" s="68" t="s">
        <v>71</v>
      </c>
      <c r="E75" s="68" t="s">
        <v>161</v>
      </c>
      <c r="F75" s="68" t="s">
        <v>162</v>
      </c>
      <c r="G75" s="68" t="s">
        <v>410</v>
      </c>
      <c r="H75" s="68" t="s">
        <v>411</v>
      </c>
      <c r="I75" s="78">
        <v>51260</v>
      </c>
      <c r="J75" s="78"/>
      <c r="K75" s="109"/>
      <c r="L75" s="78"/>
      <c r="M75" s="78"/>
      <c r="N75" s="78">
        <v>51260</v>
      </c>
      <c r="O75" s="78"/>
      <c r="P75" s="78"/>
      <c r="Q75" s="78"/>
      <c r="R75" s="78"/>
      <c r="S75" s="78"/>
      <c r="T75" s="78"/>
      <c r="U75" s="78"/>
      <c r="V75" s="78"/>
      <c r="W75" s="78"/>
    </row>
    <row r="76" ht="21.75" customHeight="1" spans="1:23">
      <c r="A76" s="68" t="s">
        <v>541</v>
      </c>
      <c r="B76" s="68" t="s">
        <v>554</v>
      </c>
      <c r="C76" s="68" t="s">
        <v>555</v>
      </c>
      <c r="D76" s="68" t="s">
        <v>71</v>
      </c>
      <c r="E76" s="68" t="s">
        <v>161</v>
      </c>
      <c r="F76" s="68" t="s">
        <v>162</v>
      </c>
      <c r="G76" s="68" t="s">
        <v>410</v>
      </c>
      <c r="H76" s="68" t="s">
        <v>411</v>
      </c>
      <c r="I76" s="78">
        <v>600</v>
      </c>
      <c r="J76" s="78"/>
      <c r="K76" s="109"/>
      <c r="L76" s="78"/>
      <c r="M76" s="78"/>
      <c r="N76" s="78">
        <v>600</v>
      </c>
      <c r="O76" s="78"/>
      <c r="P76" s="78"/>
      <c r="Q76" s="78"/>
      <c r="R76" s="78"/>
      <c r="S76" s="78"/>
      <c r="T76" s="78"/>
      <c r="U76" s="78"/>
      <c r="V76" s="78"/>
      <c r="W76" s="78"/>
    </row>
    <row r="77" ht="21.75" customHeight="1" spans="1:23">
      <c r="A77" s="68" t="s">
        <v>541</v>
      </c>
      <c r="B77" s="68" t="s">
        <v>554</v>
      </c>
      <c r="C77" s="68" t="s">
        <v>555</v>
      </c>
      <c r="D77" s="68" t="s">
        <v>71</v>
      </c>
      <c r="E77" s="68" t="s">
        <v>161</v>
      </c>
      <c r="F77" s="68" t="s">
        <v>162</v>
      </c>
      <c r="G77" s="68" t="s">
        <v>412</v>
      </c>
      <c r="H77" s="68" t="s">
        <v>413</v>
      </c>
      <c r="I77" s="78">
        <v>802.29</v>
      </c>
      <c r="J77" s="78"/>
      <c r="K77" s="109"/>
      <c r="L77" s="78"/>
      <c r="M77" s="78"/>
      <c r="N77" s="78">
        <v>802.29</v>
      </c>
      <c r="O77" s="78"/>
      <c r="P77" s="78"/>
      <c r="Q77" s="78"/>
      <c r="R77" s="78"/>
      <c r="S77" s="78"/>
      <c r="T77" s="78"/>
      <c r="U77" s="78"/>
      <c r="V77" s="78"/>
      <c r="W77" s="78"/>
    </row>
    <row r="78" ht="21.75" customHeight="1" spans="1:23">
      <c r="A78" s="68" t="s">
        <v>541</v>
      </c>
      <c r="B78" s="68" t="s">
        <v>556</v>
      </c>
      <c r="C78" s="68" t="s">
        <v>557</v>
      </c>
      <c r="D78" s="68" t="s">
        <v>71</v>
      </c>
      <c r="E78" s="68" t="s">
        <v>232</v>
      </c>
      <c r="F78" s="68" t="s">
        <v>117</v>
      </c>
      <c r="G78" s="68" t="s">
        <v>400</v>
      </c>
      <c r="H78" s="68" t="s">
        <v>401</v>
      </c>
      <c r="I78" s="78"/>
      <c r="J78" s="78"/>
      <c r="K78" s="109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</row>
    <row r="79" ht="21.75" customHeight="1" spans="1:23">
      <c r="A79" s="68" t="s">
        <v>541</v>
      </c>
      <c r="B79" s="68" t="s">
        <v>558</v>
      </c>
      <c r="C79" s="68" t="s">
        <v>559</v>
      </c>
      <c r="D79" s="68" t="s">
        <v>71</v>
      </c>
      <c r="E79" s="68" t="s">
        <v>116</v>
      </c>
      <c r="F79" s="68" t="s">
        <v>117</v>
      </c>
      <c r="G79" s="68" t="s">
        <v>400</v>
      </c>
      <c r="H79" s="68" t="s">
        <v>401</v>
      </c>
      <c r="I79" s="78"/>
      <c r="J79" s="78"/>
      <c r="K79" s="109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</row>
    <row r="80" ht="21.75" customHeight="1" spans="1:23">
      <c r="A80" s="68" t="s">
        <v>541</v>
      </c>
      <c r="B80" s="68" t="s">
        <v>560</v>
      </c>
      <c r="C80" s="68" t="s">
        <v>561</v>
      </c>
      <c r="D80" s="68" t="s">
        <v>71</v>
      </c>
      <c r="E80" s="68" t="s">
        <v>118</v>
      </c>
      <c r="F80" s="68" t="s">
        <v>119</v>
      </c>
      <c r="G80" s="68" t="s">
        <v>400</v>
      </c>
      <c r="H80" s="68" t="s">
        <v>401</v>
      </c>
      <c r="I80" s="78">
        <v>88000</v>
      </c>
      <c r="J80" s="78">
        <v>88000</v>
      </c>
      <c r="K80" s="109">
        <v>88000</v>
      </c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</row>
    <row r="81" ht="21.75" customHeight="1" spans="1:23">
      <c r="A81" s="68" t="s">
        <v>541</v>
      </c>
      <c r="B81" s="68" t="s">
        <v>562</v>
      </c>
      <c r="C81" s="68" t="s">
        <v>563</v>
      </c>
      <c r="D81" s="68" t="s">
        <v>71</v>
      </c>
      <c r="E81" s="68" t="s">
        <v>257</v>
      </c>
      <c r="F81" s="68" t="s">
        <v>258</v>
      </c>
      <c r="G81" s="68" t="s">
        <v>400</v>
      </c>
      <c r="H81" s="68" t="s">
        <v>401</v>
      </c>
      <c r="I81" s="78">
        <v>381</v>
      </c>
      <c r="J81" s="78">
        <v>381</v>
      </c>
      <c r="K81" s="109">
        <v>381</v>
      </c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</row>
    <row r="82" ht="21.75" customHeight="1" spans="1:23">
      <c r="A82" s="68" t="s">
        <v>541</v>
      </c>
      <c r="B82" s="68" t="s">
        <v>562</v>
      </c>
      <c r="C82" s="68" t="s">
        <v>563</v>
      </c>
      <c r="D82" s="68" t="s">
        <v>71</v>
      </c>
      <c r="E82" s="68" t="s">
        <v>257</v>
      </c>
      <c r="F82" s="68" t="s">
        <v>258</v>
      </c>
      <c r="G82" s="68" t="s">
        <v>509</v>
      </c>
      <c r="H82" s="68" t="s">
        <v>510</v>
      </c>
      <c r="I82" s="78">
        <v>38000</v>
      </c>
      <c r="J82" s="78">
        <v>38000</v>
      </c>
      <c r="K82" s="109">
        <v>38000</v>
      </c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</row>
    <row r="83" ht="21.75" customHeight="1" spans="1:23">
      <c r="A83" s="68" t="s">
        <v>541</v>
      </c>
      <c r="B83" s="68" t="s">
        <v>562</v>
      </c>
      <c r="C83" s="68" t="s">
        <v>563</v>
      </c>
      <c r="D83" s="68" t="s">
        <v>71</v>
      </c>
      <c r="E83" s="68" t="s">
        <v>257</v>
      </c>
      <c r="F83" s="68" t="s">
        <v>258</v>
      </c>
      <c r="G83" s="68" t="s">
        <v>503</v>
      </c>
      <c r="H83" s="68" t="s">
        <v>504</v>
      </c>
      <c r="I83" s="78">
        <v>22000</v>
      </c>
      <c r="J83" s="78">
        <v>22000</v>
      </c>
      <c r="K83" s="109">
        <v>22000</v>
      </c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</row>
    <row r="84" ht="21.75" customHeight="1" spans="1:23">
      <c r="A84" s="68" t="s">
        <v>541</v>
      </c>
      <c r="B84" s="68" t="s">
        <v>562</v>
      </c>
      <c r="C84" s="68" t="s">
        <v>563</v>
      </c>
      <c r="D84" s="68" t="s">
        <v>71</v>
      </c>
      <c r="E84" s="68" t="s">
        <v>257</v>
      </c>
      <c r="F84" s="68" t="s">
        <v>258</v>
      </c>
      <c r="G84" s="68" t="s">
        <v>519</v>
      </c>
      <c r="H84" s="68" t="s">
        <v>520</v>
      </c>
      <c r="I84" s="78">
        <v>7570</v>
      </c>
      <c r="J84" s="78">
        <v>7570</v>
      </c>
      <c r="K84" s="109">
        <v>7570</v>
      </c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</row>
    <row r="85" ht="21.75" customHeight="1" spans="1:23">
      <c r="A85" s="68" t="s">
        <v>541</v>
      </c>
      <c r="B85" s="68" t="s">
        <v>562</v>
      </c>
      <c r="C85" s="68" t="s">
        <v>563</v>
      </c>
      <c r="D85" s="68" t="s">
        <v>71</v>
      </c>
      <c r="E85" s="68" t="s">
        <v>257</v>
      </c>
      <c r="F85" s="68" t="s">
        <v>258</v>
      </c>
      <c r="G85" s="68" t="s">
        <v>544</v>
      </c>
      <c r="H85" s="68" t="s">
        <v>545</v>
      </c>
      <c r="I85" s="78">
        <v>140</v>
      </c>
      <c r="J85" s="78">
        <v>140</v>
      </c>
      <c r="K85" s="109">
        <v>140</v>
      </c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</row>
    <row r="86" ht="21.75" customHeight="1" spans="1:23">
      <c r="A86" s="68" t="s">
        <v>541</v>
      </c>
      <c r="B86" s="68" t="s">
        <v>562</v>
      </c>
      <c r="C86" s="68" t="s">
        <v>563</v>
      </c>
      <c r="D86" s="68" t="s">
        <v>71</v>
      </c>
      <c r="E86" s="68" t="s">
        <v>257</v>
      </c>
      <c r="F86" s="68" t="s">
        <v>258</v>
      </c>
      <c r="G86" s="68" t="s">
        <v>412</v>
      </c>
      <c r="H86" s="68" t="s">
        <v>413</v>
      </c>
      <c r="I86" s="78">
        <v>6450</v>
      </c>
      <c r="J86" s="78">
        <v>6450</v>
      </c>
      <c r="K86" s="109">
        <v>6450</v>
      </c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</row>
    <row r="87" ht="21.75" customHeight="1" spans="1:23">
      <c r="A87" s="68" t="s">
        <v>541</v>
      </c>
      <c r="B87" s="68" t="s">
        <v>564</v>
      </c>
      <c r="C87" s="68" t="s">
        <v>565</v>
      </c>
      <c r="D87" s="68" t="s">
        <v>71</v>
      </c>
      <c r="E87" s="68" t="s">
        <v>126</v>
      </c>
      <c r="F87" s="68" t="s">
        <v>127</v>
      </c>
      <c r="G87" s="68" t="s">
        <v>400</v>
      </c>
      <c r="H87" s="68" t="s">
        <v>401</v>
      </c>
      <c r="I87" s="78">
        <v>30000</v>
      </c>
      <c r="J87" s="78">
        <v>30000</v>
      </c>
      <c r="K87" s="109">
        <v>30000</v>
      </c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</row>
    <row r="88" ht="21.75" customHeight="1" spans="1:23">
      <c r="A88" s="68" t="s">
        <v>541</v>
      </c>
      <c r="B88" s="68" t="s">
        <v>566</v>
      </c>
      <c r="C88" s="68" t="s">
        <v>567</v>
      </c>
      <c r="D88" s="68" t="s">
        <v>71</v>
      </c>
      <c r="E88" s="68" t="s">
        <v>131</v>
      </c>
      <c r="F88" s="68" t="s">
        <v>132</v>
      </c>
      <c r="G88" s="68" t="s">
        <v>467</v>
      </c>
      <c r="H88" s="68" t="s">
        <v>468</v>
      </c>
      <c r="I88" s="78">
        <v>10000</v>
      </c>
      <c r="J88" s="78">
        <v>10000</v>
      </c>
      <c r="K88" s="109">
        <v>10000</v>
      </c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</row>
    <row r="89" ht="21.75" customHeight="1" spans="1:23">
      <c r="A89" s="68" t="s">
        <v>541</v>
      </c>
      <c r="B89" s="68" t="s">
        <v>568</v>
      </c>
      <c r="C89" s="68" t="s">
        <v>569</v>
      </c>
      <c r="D89" s="68" t="s">
        <v>71</v>
      </c>
      <c r="E89" s="68" t="s">
        <v>233</v>
      </c>
      <c r="F89" s="68" t="s">
        <v>234</v>
      </c>
      <c r="G89" s="68" t="s">
        <v>385</v>
      </c>
      <c r="H89" s="68" t="s">
        <v>386</v>
      </c>
      <c r="I89" s="78">
        <v>14400</v>
      </c>
      <c r="J89" s="78">
        <v>14400</v>
      </c>
      <c r="K89" s="109">
        <v>14400</v>
      </c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</row>
    <row r="90" ht="18.75" customHeight="1" spans="1:23">
      <c r="A90" s="32" t="s">
        <v>330</v>
      </c>
      <c r="B90" s="33"/>
      <c r="C90" s="33"/>
      <c r="D90" s="33"/>
      <c r="E90" s="33"/>
      <c r="F90" s="33"/>
      <c r="G90" s="33"/>
      <c r="H90" s="34"/>
      <c r="I90" s="78">
        <v>6275354.73</v>
      </c>
      <c r="J90" s="78">
        <v>4880309.62</v>
      </c>
      <c r="K90" s="109">
        <v>4880309.62</v>
      </c>
      <c r="L90" s="78">
        <v>210000</v>
      </c>
      <c r="M90" s="78"/>
      <c r="N90" s="78">
        <v>1183509.11</v>
      </c>
      <c r="O90" s="78"/>
      <c r="P90" s="78">
        <v>1536</v>
      </c>
      <c r="Q90" s="78"/>
      <c r="R90" s="78"/>
      <c r="S90" s="78"/>
      <c r="T90" s="78"/>
      <c r="U90" s="78"/>
      <c r="V90" s="78"/>
      <c r="W90" s="78"/>
    </row>
  </sheetData>
  <mergeCells count="28">
    <mergeCell ref="A2:W2"/>
    <mergeCell ref="A3:H3"/>
    <mergeCell ref="J4:M4"/>
    <mergeCell ref="N4:P4"/>
    <mergeCell ref="R4:W4"/>
    <mergeCell ref="A90:H9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75"/>
  <sheetViews>
    <sheetView showZeros="0" topLeftCell="A29" workbookViewId="0">
      <selection activeCell="A7" sqref="A7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ht="18" customHeight="1" spans="10:10">
      <c r="J1" s="2" t="s">
        <v>570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">
        <v>1</v>
      </c>
    </row>
    <row r="4" ht="44.25" customHeight="1" spans="1:10">
      <c r="A4" s="66" t="s">
        <v>342</v>
      </c>
      <c r="B4" s="66" t="s">
        <v>571</v>
      </c>
      <c r="C4" s="66" t="s">
        <v>572</v>
      </c>
      <c r="D4" s="66" t="s">
        <v>573</v>
      </c>
      <c r="E4" s="66" t="s">
        <v>574</v>
      </c>
      <c r="F4" s="67" t="s">
        <v>575</v>
      </c>
      <c r="G4" s="66" t="s">
        <v>576</v>
      </c>
      <c r="H4" s="67" t="s">
        <v>577</v>
      </c>
      <c r="I4" s="67" t="s">
        <v>578</v>
      </c>
      <c r="J4" s="66" t="s">
        <v>579</v>
      </c>
    </row>
    <row r="5" ht="18.75" customHeight="1" spans="1:10">
      <c r="A5" s="136">
        <v>1</v>
      </c>
      <c r="B5" s="136">
        <v>2</v>
      </c>
      <c r="C5" s="136">
        <v>3</v>
      </c>
      <c r="D5" s="136">
        <v>4</v>
      </c>
      <c r="E5" s="136">
        <v>5</v>
      </c>
      <c r="F5" s="35">
        <v>6</v>
      </c>
      <c r="G5" s="136">
        <v>7</v>
      </c>
      <c r="H5" s="35">
        <v>8</v>
      </c>
      <c r="I5" s="35">
        <v>9</v>
      </c>
      <c r="J5" s="136">
        <v>10</v>
      </c>
    </row>
    <row r="6" ht="42" customHeight="1" spans="1:10">
      <c r="A6" s="28" t="s">
        <v>71</v>
      </c>
      <c r="B6" s="68"/>
      <c r="C6" s="68"/>
      <c r="D6" s="68"/>
      <c r="E6" s="53"/>
      <c r="F6" s="69"/>
      <c r="G6" s="53"/>
      <c r="H6" s="69"/>
      <c r="I6" s="69"/>
      <c r="J6" s="53"/>
    </row>
    <row r="7" ht="42" customHeight="1" spans="1:10">
      <c r="A7" s="137" t="s">
        <v>71</v>
      </c>
      <c r="B7" s="20"/>
      <c r="C7" s="20"/>
      <c r="D7" s="20"/>
      <c r="E7" s="28"/>
      <c r="F7" s="20"/>
      <c r="G7" s="28"/>
      <c r="H7" s="20"/>
      <c r="I7" s="20"/>
      <c r="J7" s="28"/>
    </row>
    <row r="8" ht="42" customHeight="1" spans="1:10">
      <c r="A8" s="138" t="s">
        <v>565</v>
      </c>
      <c r="B8" s="20" t="s">
        <v>580</v>
      </c>
      <c r="C8" s="20" t="s">
        <v>581</v>
      </c>
      <c r="D8" s="20" t="s">
        <v>582</v>
      </c>
      <c r="E8" s="28" t="s">
        <v>583</v>
      </c>
      <c r="F8" s="20" t="s">
        <v>584</v>
      </c>
      <c r="G8" s="28" t="s">
        <v>585</v>
      </c>
      <c r="H8" s="20" t="s">
        <v>586</v>
      </c>
      <c r="I8" s="20" t="s">
        <v>587</v>
      </c>
      <c r="J8" s="28" t="s">
        <v>588</v>
      </c>
    </row>
    <row r="9" ht="42" customHeight="1" spans="1:10">
      <c r="A9" s="138" t="s">
        <v>565</v>
      </c>
      <c r="B9" s="20" t="s">
        <v>580</v>
      </c>
      <c r="C9" s="20" t="s">
        <v>589</v>
      </c>
      <c r="D9" s="20" t="s">
        <v>590</v>
      </c>
      <c r="E9" s="28" t="s">
        <v>591</v>
      </c>
      <c r="F9" s="20" t="s">
        <v>592</v>
      </c>
      <c r="G9" s="28" t="s">
        <v>593</v>
      </c>
      <c r="H9" s="20" t="s">
        <v>594</v>
      </c>
      <c r="I9" s="20" t="s">
        <v>587</v>
      </c>
      <c r="J9" s="28" t="s">
        <v>588</v>
      </c>
    </row>
    <row r="10" ht="42" customHeight="1" spans="1:10">
      <c r="A10" s="138" t="s">
        <v>565</v>
      </c>
      <c r="B10" s="20" t="s">
        <v>580</v>
      </c>
      <c r="C10" s="20" t="s">
        <v>595</v>
      </c>
      <c r="D10" s="20" t="s">
        <v>596</v>
      </c>
      <c r="E10" s="28" t="s">
        <v>596</v>
      </c>
      <c r="F10" s="20" t="s">
        <v>592</v>
      </c>
      <c r="G10" s="28" t="s">
        <v>597</v>
      </c>
      <c r="H10" s="20" t="s">
        <v>594</v>
      </c>
      <c r="I10" s="20" t="s">
        <v>587</v>
      </c>
      <c r="J10" s="28" t="s">
        <v>588</v>
      </c>
    </row>
    <row r="11" ht="42" customHeight="1" spans="1:10">
      <c r="A11" s="138" t="s">
        <v>466</v>
      </c>
      <c r="B11" s="20" t="s">
        <v>580</v>
      </c>
      <c r="C11" s="20" t="s">
        <v>581</v>
      </c>
      <c r="D11" s="20" t="s">
        <v>582</v>
      </c>
      <c r="E11" s="28" t="s">
        <v>583</v>
      </c>
      <c r="F11" s="20" t="s">
        <v>584</v>
      </c>
      <c r="G11" s="28" t="s">
        <v>598</v>
      </c>
      <c r="H11" s="20" t="s">
        <v>586</v>
      </c>
      <c r="I11" s="20" t="s">
        <v>587</v>
      </c>
      <c r="J11" s="28" t="s">
        <v>599</v>
      </c>
    </row>
    <row r="12" ht="42" customHeight="1" spans="1:10">
      <c r="A12" s="138" t="s">
        <v>466</v>
      </c>
      <c r="B12" s="20" t="s">
        <v>580</v>
      </c>
      <c r="C12" s="20" t="s">
        <v>589</v>
      </c>
      <c r="D12" s="20" t="s">
        <v>590</v>
      </c>
      <c r="E12" s="28" t="s">
        <v>591</v>
      </c>
      <c r="F12" s="20" t="s">
        <v>592</v>
      </c>
      <c r="G12" s="28" t="s">
        <v>593</v>
      </c>
      <c r="H12" s="20" t="s">
        <v>594</v>
      </c>
      <c r="I12" s="20" t="s">
        <v>587</v>
      </c>
      <c r="J12" s="28" t="s">
        <v>599</v>
      </c>
    </row>
    <row r="13" ht="42" customHeight="1" spans="1:10">
      <c r="A13" s="138" t="s">
        <v>466</v>
      </c>
      <c r="B13" s="20" t="s">
        <v>580</v>
      </c>
      <c r="C13" s="20" t="s">
        <v>595</v>
      </c>
      <c r="D13" s="20" t="s">
        <v>596</v>
      </c>
      <c r="E13" s="28" t="s">
        <v>596</v>
      </c>
      <c r="F13" s="20" t="s">
        <v>592</v>
      </c>
      <c r="G13" s="28" t="s">
        <v>597</v>
      </c>
      <c r="H13" s="20" t="s">
        <v>594</v>
      </c>
      <c r="I13" s="20" t="s">
        <v>587</v>
      </c>
      <c r="J13" s="28" t="s">
        <v>599</v>
      </c>
    </row>
    <row r="14" ht="42" customHeight="1" spans="1:10">
      <c r="A14" s="138" t="s">
        <v>534</v>
      </c>
      <c r="B14" s="20" t="s">
        <v>580</v>
      </c>
      <c r="C14" s="20" t="s">
        <v>581</v>
      </c>
      <c r="D14" s="20" t="s">
        <v>582</v>
      </c>
      <c r="E14" s="28" t="s">
        <v>583</v>
      </c>
      <c r="F14" s="20" t="s">
        <v>584</v>
      </c>
      <c r="G14" s="28" t="s">
        <v>600</v>
      </c>
      <c r="H14" s="20" t="s">
        <v>586</v>
      </c>
      <c r="I14" s="20" t="s">
        <v>587</v>
      </c>
      <c r="J14" s="28" t="s">
        <v>601</v>
      </c>
    </row>
    <row r="15" ht="42" customHeight="1" spans="1:10">
      <c r="A15" s="138" t="s">
        <v>534</v>
      </c>
      <c r="B15" s="20" t="s">
        <v>580</v>
      </c>
      <c r="C15" s="20" t="s">
        <v>589</v>
      </c>
      <c r="D15" s="20" t="s">
        <v>590</v>
      </c>
      <c r="E15" s="28" t="s">
        <v>591</v>
      </c>
      <c r="F15" s="20" t="s">
        <v>592</v>
      </c>
      <c r="G15" s="28" t="s">
        <v>593</v>
      </c>
      <c r="H15" s="20" t="s">
        <v>594</v>
      </c>
      <c r="I15" s="20" t="s">
        <v>587</v>
      </c>
      <c r="J15" s="28" t="s">
        <v>601</v>
      </c>
    </row>
    <row r="16" ht="42" customHeight="1" spans="1:10">
      <c r="A16" s="138" t="s">
        <v>534</v>
      </c>
      <c r="B16" s="20" t="s">
        <v>580</v>
      </c>
      <c r="C16" s="20" t="s">
        <v>595</v>
      </c>
      <c r="D16" s="20" t="s">
        <v>596</v>
      </c>
      <c r="E16" s="28" t="s">
        <v>596</v>
      </c>
      <c r="F16" s="20" t="s">
        <v>592</v>
      </c>
      <c r="G16" s="28" t="s">
        <v>597</v>
      </c>
      <c r="H16" s="20" t="s">
        <v>594</v>
      </c>
      <c r="I16" s="20" t="s">
        <v>587</v>
      </c>
      <c r="J16" s="28" t="s">
        <v>601</v>
      </c>
    </row>
    <row r="17" ht="42" customHeight="1" spans="1:10">
      <c r="A17" s="138" t="s">
        <v>540</v>
      </c>
      <c r="B17" s="20" t="s">
        <v>602</v>
      </c>
      <c r="C17" s="20" t="s">
        <v>581</v>
      </c>
      <c r="D17" s="20" t="s">
        <v>582</v>
      </c>
      <c r="E17" s="28" t="s">
        <v>603</v>
      </c>
      <c r="F17" s="20" t="s">
        <v>584</v>
      </c>
      <c r="G17" s="28" t="s">
        <v>604</v>
      </c>
      <c r="H17" s="20" t="s">
        <v>605</v>
      </c>
      <c r="I17" s="20" t="s">
        <v>587</v>
      </c>
      <c r="J17" s="28" t="s">
        <v>606</v>
      </c>
    </row>
    <row r="18" ht="42" customHeight="1" spans="1:10">
      <c r="A18" s="138" t="s">
        <v>540</v>
      </c>
      <c r="B18" s="20" t="s">
        <v>602</v>
      </c>
      <c r="C18" s="20" t="s">
        <v>581</v>
      </c>
      <c r="D18" s="20" t="s">
        <v>582</v>
      </c>
      <c r="E18" s="28" t="s">
        <v>607</v>
      </c>
      <c r="F18" s="20" t="s">
        <v>584</v>
      </c>
      <c r="G18" s="28" t="s">
        <v>608</v>
      </c>
      <c r="H18" s="20" t="s">
        <v>594</v>
      </c>
      <c r="I18" s="20" t="s">
        <v>587</v>
      </c>
      <c r="J18" s="28" t="s">
        <v>606</v>
      </c>
    </row>
    <row r="19" ht="42" customHeight="1" spans="1:10">
      <c r="A19" s="138" t="s">
        <v>540</v>
      </c>
      <c r="B19" s="20" t="s">
        <v>602</v>
      </c>
      <c r="C19" s="20" t="s">
        <v>581</v>
      </c>
      <c r="D19" s="20" t="s">
        <v>609</v>
      </c>
      <c r="E19" s="28" t="s">
        <v>610</v>
      </c>
      <c r="F19" s="20" t="s">
        <v>611</v>
      </c>
      <c r="G19" s="28" t="s">
        <v>612</v>
      </c>
      <c r="H19" s="20" t="s">
        <v>594</v>
      </c>
      <c r="I19" s="20" t="s">
        <v>587</v>
      </c>
      <c r="J19" s="28" t="s">
        <v>606</v>
      </c>
    </row>
    <row r="20" ht="42" customHeight="1" spans="1:10">
      <c r="A20" s="138" t="s">
        <v>540</v>
      </c>
      <c r="B20" s="20" t="s">
        <v>602</v>
      </c>
      <c r="C20" s="20" t="s">
        <v>581</v>
      </c>
      <c r="D20" s="20" t="s">
        <v>609</v>
      </c>
      <c r="E20" s="28" t="s">
        <v>613</v>
      </c>
      <c r="F20" s="20" t="s">
        <v>592</v>
      </c>
      <c r="G20" s="28" t="s">
        <v>608</v>
      </c>
      <c r="H20" s="20" t="s">
        <v>594</v>
      </c>
      <c r="I20" s="20" t="s">
        <v>587</v>
      </c>
      <c r="J20" s="28" t="s">
        <v>606</v>
      </c>
    </row>
    <row r="21" ht="42" customHeight="1" spans="1:10">
      <c r="A21" s="138" t="s">
        <v>540</v>
      </c>
      <c r="B21" s="20" t="s">
        <v>602</v>
      </c>
      <c r="C21" s="20" t="s">
        <v>581</v>
      </c>
      <c r="D21" s="20" t="s">
        <v>614</v>
      </c>
      <c r="E21" s="28" t="s">
        <v>615</v>
      </c>
      <c r="F21" s="20" t="s">
        <v>584</v>
      </c>
      <c r="G21" s="28" t="s">
        <v>616</v>
      </c>
      <c r="H21" s="20" t="s">
        <v>617</v>
      </c>
      <c r="I21" s="20" t="s">
        <v>587</v>
      </c>
      <c r="J21" s="28" t="s">
        <v>606</v>
      </c>
    </row>
    <row r="22" ht="42" customHeight="1" spans="1:10">
      <c r="A22" s="138" t="s">
        <v>540</v>
      </c>
      <c r="B22" s="20" t="s">
        <v>602</v>
      </c>
      <c r="C22" s="20" t="s">
        <v>581</v>
      </c>
      <c r="D22" s="20" t="s">
        <v>614</v>
      </c>
      <c r="E22" s="28" t="s">
        <v>618</v>
      </c>
      <c r="F22" s="20" t="s">
        <v>584</v>
      </c>
      <c r="G22" s="28" t="s">
        <v>619</v>
      </c>
      <c r="H22" s="20" t="s">
        <v>617</v>
      </c>
      <c r="I22" s="20" t="s">
        <v>587</v>
      </c>
      <c r="J22" s="28" t="s">
        <v>606</v>
      </c>
    </row>
    <row r="23" ht="42" customHeight="1" spans="1:10">
      <c r="A23" s="138" t="s">
        <v>540</v>
      </c>
      <c r="B23" s="20" t="s">
        <v>602</v>
      </c>
      <c r="C23" s="20" t="s">
        <v>589</v>
      </c>
      <c r="D23" s="20" t="s">
        <v>590</v>
      </c>
      <c r="E23" s="28" t="s">
        <v>590</v>
      </c>
      <c r="F23" s="20" t="s">
        <v>584</v>
      </c>
      <c r="G23" s="28" t="s">
        <v>593</v>
      </c>
      <c r="H23" s="20" t="s">
        <v>620</v>
      </c>
      <c r="I23" s="20" t="s">
        <v>621</v>
      </c>
      <c r="J23" s="28" t="s">
        <v>606</v>
      </c>
    </row>
    <row r="24" ht="42" customHeight="1" spans="1:10">
      <c r="A24" s="138" t="s">
        <v>540</v>
      </c>
      <c r="B24" s="20" t="s">
        <v>602</v>
      </c>
      <c r="C24" s="20" t="s">
        <v>595</v>
      </c>
      <c r="D24" s="20" t="s">
        <v>596</v>
      </c>
      <c r="E24" s="28" t="s">
        <v>622</v>
      </c>
      <c r="F24" s="20" t="s">
        <v>592</v>
      </c>
      <c r="G24" s="28" t="s">
        <v>623</v>
      </c>
      <c r="H24" s="20" t="s">
        <v>594</v>
      </c>
      <c r="I24" s="20" t="s">
        <v>587</v>
      </c>
      <c r="J24" s="28" t="s">
        <v>606</v>
      </c>
    </row>
    <row r="25" ht="42" customHeight="1" spans="1:10">
      <c r="A25" s="138" t="s">
        <v>540</v>
      </c>
      <c r="B25" s="20" t="s">
        <v>602</v>
      </c>
      <c r="C25" s="20" t="s">
        <v>595</v>
      </c>
      <c r="D25" s="20" t="s">
        <v>596</v>
      </c>
      <c r="E25" s="28" t="s">
        <v>624</v>
      </c>
      <c r="F25" s="20" t="s">
        <v>592</v>
      </c>
      <c r="G25" s="28" t="s">
        <v>623</v>
      </c>
      <c r="H25" s="20" t="s">
        <v>594</v>
      </c>
      <c r="I25" s="20" t="s">
        <v>587</v>
      </c>
      <c r="J25" s="28" t="s">
        <v>606</v>
      </c>
    </row>
    <row r="26" ht="42" customHeight="1" spans="1:10">
      <c r="A26" s="138" t="s">
        <v>454</v>
      </c>
      <c r="B26" s="20" t="s">
        <v>580</v>
      </c>
      <c r="C26" s="20" t="s">
        <v>581</v>
      </c>
      <c r="D26" s="20" t="s">
        <v>582</v>
      </c>
      <c r="E26" s="28" t="s">
        <v>583</v>
      </c>
      <c r="F26" s="20" t="s">
        <v>584</v>
      </c>
      <c r="G26" s="28" t="s">
        <v>598</v>
      </c>
      <c r="H26" s="20" t="s">
        <v>586</v>
      </c>
      <c r="I26" s="20" t="s">
        <v>587</v>
      </c>
      <c r="J26" s="28" t="s">
        <v>625</v>
      </c>
    </row>
    <row r="27" ht="42" customHeight="1" spans="1:10">
      <c r="A27" s="138" t="s">
        <v>454</v>
      </c>
      <c r="B27" s="20" t="s">
        <v>580</v>
      </c>
      <c r="C27" s="20" t="s">
        <v>589</v>
      </c>
      <c r="D27" s="20" t="s">
        <v>590</v>
      </c>
      <c r="E27" s="28" t="s">
        <v>591</v>
      </c>
      <c r="F27" s="20" t="s">
        <v>592</v>
      </c>
      <c r="G27" s="28" t="s">
        <v>593</v>
      </c>
      <c r="H27" s="20" t="s">
        <v>594</v>
      </c>
      <c r="I27" s="20" t="s">
        <v>587</v>
      </c>
      <c r="J27" s="28" t="s">
        <v>625</v>
      </c>
    </row>
    <row r="28" ht="42" customHeight="1" spans="1:10">
      <c r="A28" s="138" t="s">
        <v>454</v>
      </c>
      <c r="B28" s="20" t="s">
        <v>580</v>
      </c>
      <c r="C28" s="20" t="s">
        <v>595</v>
      </c>
      <c r="D28" s="20" t="s">
        <v>596</v>
      </c>
      <c r="E28" s="28" t="s">
        <v>596</v>
      </c>
      <c r="F28" s="20" t="s">
        <v>592</v>
      </c>
      <c r="G28" s="28" t="s">
        <v>597</v>
      </c>
      <c r="H28" s="20" t="s">
        <v>594</v>
      </c>
      <c r="I28" s="20" t="s">
        <v>587</v>
      </c>
      <c r="J28" s="28" t="s">
        <v>625</v>
      </c>
    </row>
    <row r="29" ht="42" customHeight="1" spans="1:10">
      <c r="A29" s="138" t="s">
        <v>452</v>
      </c>
      <c r="B29" s="20" t="s">
        <v>580</v>
      </c>
      <c r="C29" s="20" t="s">
        <v>581</v>
      </c>
      <c r="D29" s="20" t="s">
        <v>582</v>
      </c>
      <c r="E29" s="28" t="s">
        <v>583</v>
      </c>
      <c r="F29" s="20" t="s">
        <v>584</v>
      </c>
      <c r="G29" s="28" t="s">
        <v>598</v>
      </c>
      <c r="H29" s="20" t="s">
        <v>586</v>
      </c>
      <c r="I29" s="20" t="s">
        <v>587</v>
      </c>
      <c r="J29" s="28" t="s">
        <v>625</v>
      </c>
    </row>
    <row r="30" ht="42" customHeight="1" spans="1:10">
      <c r="A30" s="138" t="s">
        <v>452</v>
      </c>
      <c r="B30" s="20" t="s">
        <v>580</v>
      </c>
      <c r="C30" s="20" t="s">
        <v>589</v>
      </c>
      <c r="D30" s="20" t="s">
        <v>590</v>
      </c>
      <c r="E30" s="28" t="s">
        <v>591</v>
      </c>
      <c r="F30" s="20" t="s">
        <v>592</v>
      </c>
      <c r="G30" s="28" t="s">
        <v>593</v>
      </c>
      <c r="H30" s="20" t="s">
        <v>594</v>
      </c>
      <c r="I30" s="20" t="s">
        <v>587</v>
      </c>
      <c r="J30" s="28" t="s">
        <v>625</v>
      </c>
    </row>
    <row r="31" ht="42" customHeight="1" spans="1:10">
      <c r="A31" s="138" t="s">
        <v>452</v>
      </c>
      <c r="B31" s="20" t="s">
        <v>580</v>
      </c>
      <c r="C31" s="20" t="s">
        <v>595</v>
      </c>
      <c r="D31" s="20" t="s">
        <v>596</v>
      </c>
      <c r="E31" s="28" t="s">
        <v>596</v>
      </c>
      <c r="F31" s="20" t="s">
        <v>592</v>
      </c>
      <c r="G31" s="28" t="s">
        <v>597</v>
      </c>
      <c r="H31" s="20" t="s">
        <v>594</v>
      </c>
      <c r="I31" s="20" t="s">
        <v>587</v>
      </c>
      <c r="J31" s="28" t="s">
        <v>625</v>
      </c>
    </row>
    <row r="32" ht="42" customHeight="1" spans="1:10">
      <c r="A32" s="138" t="s">
        <v>476</v>
      </c>
      <c r="B32" s="20" t="s">
        <v>580</v>
      </c>
      <c r="C32" s="20" t="s">
        <v>581</v>
      </c>
      <c r="D32" s="20" t="s">
        <v>582</v>
      </c>
      <c r="E32" s="28" t="s">
        <v>583</v>
      </c>
      <c r="F32" s="20" t="s">
        <v>584</v>
      </c>
      <c r="G32" s="28" t="s">
        <v>626</v>
      </c>
      <c r="H32" s="20" t="s">
        <v>586</v>
      </c>
      <c r="I32" s="20" t="s">
        <v>587</v>
      </c>
      <c r="J32" s="28" t="s">
        <v>627</v>
      </c>
    </row>
    <row r="33" ht="42" customHeight="1" spans="1:10">
      <c r="A33" s="138" t="s">
        <v>476</v>
      </c>
      <c r="B33" s="20" t="s">
        <v>580</v>
      </c>
      <c r="C33" s="20" t="s">
        <v>589</v>
      </c>
      <c r="D33" s="20" t="s">
        <v>590</v>
      </c>
      <c r="E33" s="28" t="s">
        <v>591</v>
      </c>
      <c r="F33" s="20" t="s">
        <v>592</v>
      </c>
      <c r="G33" s="28" t="s">
        <v>593</v>
      </c>
      <c r="H33" s="20" t="s">
        <v>594</v>
      </c>
      <c r="I33" s="20" t="s">
        <v>587</v>
      </c>
      <c r="J33" s="28" t="s">
        <v>627</v>
      </c>
    </row>
    <row r="34" ht="42" customHeight="1" spans="1:10">
      <c r="A34" s="138" t="s">
        <v>476</v>
      </c>
      <c r="B34" s="20" t="s">
        <v>580</v>
      </c>
      <c r="C34" s="20" t="s">
        <v>595</v>
      </c>
      <c r="D34" s="20" t="s">
        <v>596</v>
      </c>
      <c r="E34" s="28" t="s">
        <v>596</v>
      </c>
      <c r="F34" s="20" t="s">
        <v>592</v>
      </c>
      <c r="G34" s="28" t="s">
        <v>597</v>
      </c>
      <c r="H34" s="20" t="s">
        <v>594</v>
      </c>
      <c r="I34" s="20" t="s">
        <v>587</v>
      </c>
      <c r="J34" s="28" t="s">
        <v>627</v>
      </c>
    </row>
    <row r="35" ht="42" customHeight="1" spans="1:10">
      <c r="A35" s="138" t="s">
        <v>502</v>
      </c>
      <c r="B35" s="20" t="s">
        <v>628</v>
      </c>
      <c r="C35" s="20" t="s">
        <v>581</v>
      </c>
      <c r="D35" s="20" t="s">
        <v>582</v>
      </c>
      <c r="E35" s="28" t="s">
        <v>583</v>
      </c>
      <c r="F35" s="20" t="s">
        <v>584</v>
      </c>
      <c r="G35" s="28" t="s">
        <v>629</v>
      </c>
      <c r="H35" s="20" t="s">
        <v>586</v>
      </c>
      <c r="I35" s="20" t="s">
        <v>587</v>
      </c>
      <c r="J35" s="28" t="s">
        <v>630</v>
      </c>
    </row>
    <row r="36" ht="42" customHeight="1" spans="1:10">
      <c r="A36" s="138" t="s">
        <v>502</v>
      </c>
      <c r="B36" s="20" t="s">
        <v>628</v>
      </c>
      <c r="C36" s="20" t="s">
        <v>589</v>
      </c>
      <c r="D36" s="20" t="s">
        <v>590</v>
      </c>
      <c r="E36" s="28" t="s">
        <v>591</v>
      </c>
      <c r="F36" s="20" t="s">
        <v>592</v>
      </c>
      <c r="G36" s="28" t="s">
        <v>593</v>
      </c>
      <c r="H36" s="20" t="s">
        <v>594</v>
      </c>
      <c r="I36" s="20" t="s">
        <v>587</v>
      </c>
      <c r="J36" s="28" t="s">
        <v>630</v>
      </c>
    </row>
    <row r="37" ht="42" customHeight="1" spans="1:10">
      <c r="A37" s="138" t="s">
        <v>502</v>
      </c>
      <c r="B37" s="20" t="s">
        <v>628</v>
      </c>
      <c r="C37" s="20" t="s">
        <v>595</v>
      </c>
      <c r="D37" s="20" t="s">
        <v>596</v>
      </c>
      <c r="E37" s="28" t="s">
        <v>596</v>
      </c>
      <c r="F37" s="20" t="s">
        <v>592</v>
      </c>
      <c r="G37" s="28" t="s">
        <v>597</v>
      </c>
      <c r="H37" s="20" t="s">
        <v>594</v>
      </c>
      <c r="I37" s="20" t="s">
        <v>587</v>
      </c>
      <c r="J37" s="28" t="s">
        <v>630</v>
      </c>
    </row>
    <row r="38" ht="42" customHeight="1" spans="1:10">
      <c r="A38" s="138" t="s">
        <v>538</v>
      </c>
      <c r="B38" s="20" t="s">
        <v>631</v>
      </c>
      <c r="C38" s="20" t="s">
        <v>581</v>
      </c>
      <c r="D38" s="20" t="s">
        <v>582</v>
      </c>
      <c r="E38" s="28" t="s">
        <v>632</v>
      </c>
      <c r="F38" s="20" t="s">
        <v>592</v>
      </c>
      <c r="G38" s="28" t="s">
        <v>633</v>
      </c>
      <c r="H38" s="20" t="s">
        <v>634</v>
      </c>
      <c r="I38" s="20" t="s">
        <v>587</v>
      </c>
      <c r="J38" s="28" t="s">
        <v>606</v>
      </c>
    </row>
    <row r="39" ht="42" customHeight="1" spans="1:10">
      <c r="A39" s="138" t="s">
        <v>538</v>
      </c>
      <c r="B39" s="20" t="s">
        <v>631</v>
      </c>
      <c r="C39" s="20" t="s">
        <v>581</v>
      </c>
      <c r="D39" s="20" t="s">
        <v>582</v>
      </c>
      <c r="E39" s="28" t="s">
        <v>635</v>
      </c>
      <c r="F39" s="20" t="s">
        <v>592</v>
      </c>
      <c r="G39" s="28" t="s">
        <v>636</v>
      </c>
      <c r="H39" s="20" t="s">
        <v>637</v>
      </c>
      <c r="I39" s="20" t="s">
        <v>587</v>
      </c>
      <c r="J39" s="28" t="s">
        <v>606</v>
      </c>
    </row>
    <row r="40" ht="42" customHeight="1" spans="1:10">
      <c r="A40" s="138" t="s">
        <v>538</v>
      </c>
      <c r="B40" s="20" t="s">
        <v>631</v>
      </c>
      <c r="C40" s="20" t="s">
        <v>581</v>
      </c>
      <c r="D40" s="20" t="s">
        <v>582</v>
      </c>
      <c r="E40" s="28" t="s">
        <v>638</v>
      </c>
      <c r="F40" s="20" t="s">
        <v>592</v>
      </c>
      <c r="G40" s="28" t="s">
        <v>639</v>
      </c>
      <c r="H40" s="20" t="s">
        <v>637</v>
      </c>
      <c r="I40" s="20" t="s">
        <v>587</v>
      </c>
      <c r="J40" s="28" t="s">
        <v>606</v>
      </c>
    </row>
    <row r="41" ht="42" customHeight="1" spans="1:10">
      <c r="A41" s="138" t="s">
        <v>538</v>
      </c>
      <c r="B41" s="20" t="s">
        <v>631</v>
      </c>
      <c r="C41" s="20" t="s">
        <v>581</v>
      </c>
      <c r="D41" s="20" t="s">
        <v>582</v>
      </c>
      <c r="E41" s="28" t="s">
        <v>640</v>
      </c>
      <c r="F41" s="20" t="s">
        <v>592</v>
      </c>
      <c r="G41" s="28" t="s">
        <v>608</v>
      </c>
      <c r="H41" s="20" t="s">
        <v>594</v>
      </c>
      <c r="I41" s="20" t="s">
        <v>587</v>
      </c>
      <c r="J41" s="28" t="s">
        <v>606</v>
      </c>
    </row>
    <row r="42" ht="42" customHeight="1" spans="1:10">
      <c r="A42" s="138" t="s">
        <v>538</v>
      </c>
      <c r="B42" s="20" t="s">
        <v>631</v>
      </c>
      <c r="C42" s="20" t="s">
        <v>581</v>
      </c>
      <c r="D42" s="20" t="s">
        <v>582</v>
      </c>
      <c r="E42" s="28" t="s">
        <v>641</v>
      </c>
      <c r="F42" s="20" t="s">
        <v>584</v>
      </c>
      <c r="G42" s="28" t="s">
        <v>604</v>
      </c>
      <c r="H42" s="20" t="s">
        <v>642</v>
      </c>
      <c r="I42" s="20" t="s">
        <v>587</v>
      </c>
      <c r="J42" s="28" t="s">
        <v>606</v>
      </c>
    </row>
    <row r="43" ht="42" customHeight="1" spans="1:10">
      <c r="A43" s="138" t="s">
        <v>538</v>
      </c>
      <c r="B43" s="20" t="s">
        <v>631</v>
      </c>
      <c r="C43" s="20" t="s">
        <v>581</v>
      </c>
      <c r="D43" s="20" t="s">
        <v>582</v>
      </c>
      <c r="E43" s="28" t="s">
        <v>643</v>
      </c>
      <c r="F43" s="20" t="s">
        <v>592</v>
      </c>
      <c r="G43" s="28" t="s">
        <v>608</v>
      </c>
      <c r="H43" s="20" t="s">
        <v>594</v>
      </c>
      <c r="I43" s="20" t="s">
        <v>587</v>
      </c>
      <c r="J43" s="28" t="s">
        <v>606</v>
      </c>
    </row>
    <row r="44" ht="42" customHeight="1" spans="1:10">
      <c r="A44" s="138" t="s">
        <v>538</v>
      </c>
      <c r="B44" s="20" t="s">
        <v>631</v>
      </c>
      <c r="C44" s="20" t="s">
        <v>581</v>
      </c>
      <c r="D44" s="20" t="s">
        <v>609</v>
      </c>
      <c r="E44" s="28" t="s">
        <v>610</v>
      </c>
      <c r="F44" s="20" t="s">
        <v>611</v>
      </c>
      <c r="G44" s="28" t="s">
        <v>612</v>
      </c>
      <c r="H44" s="20" t="s">
        <v>594</v>
      </c>
      <c r="I44" s="20" t="s">
        <v>587</v>
      </c>
      <c r="J44" s="28" t="s">
        <v>606</v>
      </c>
    </row>
    <row r="45" ht="42" customHeight="1" spans="1:10">
      <c r="A45" s="138" t="s">
        <v>538</v>
      </c>
      <c r="B45" s="20" t="s">
        <v>631</v>
      </c>
      <c r="C45" s="20" t="s">
        <v>581</v>
      </c>
      <c r="D45" s="20" t="s">
        <v>609</v>
      </c>
      <c r="E45" s="28" t="s">
        <v>644</v>
      </c>
      <c r="F45" s="20" t="s">
        <v>592</v>
      </c>
      <c r="G45" s="28" t="s">
        <v>608</v>
      </c>
      <c r="H45" s="20" t="s">
        <v>594</v>
      </c>
      <c r="I45" s="20" t="s">
        <v>587</v>
      </c>
      <c r="J45" s="28" t="s">
        <v>606</v>
      </c>
    </row>
    <row r="46" ht="42" customHeight="1" spans="1:10">
      <c r="A46" s="138" t="s">
        <v>538</v>
      </c>
      <c r="B46" s="20" t="s">
        <v>631</v>
      </c>
      <c r="C46" s="20" t="s">
        <v>581</v>
      </c>
      <c r="D46" s="20" t="s">
        <v>609</v>
      </c>
      <c r="E46" s="28" t="s">
        <v>613</v>
      </c>
      <c r="F46" s="20" t="s">
        <v>592</v>
      </c>
      <c r="G46" s="28" t="s">
        <v>608</v>
      </c>
      <c r="H46" s="20" t="s">
        <v>594</v>
      </c>
      <c r="I46" s="20" t="s">
        <v>587</v>
      </c>
      <c r="J46" s="28" t="s">
        <v>606</v>
      </c>
    </row>
    <row r="47" ht="42" customHeight="1" spans="1:10">
      <c r="A47" s="138" t="s">
        <v>538</v>
      </c>
      <c r="B47" s="20" t="s">
        <v>631</v>
      </c>
      <c r="C47" s="20" t="s">
        <v>581</v>
      </c>
      <c r="D47" s="20" t="s">
        <v>609</v>
      </c>
      <c r="E47" s="28" t="s">
        <v>645</v>
      </c>
      <c r="F47" s="20" t="s">
        <v>611</v>
      </c>
      <c r="G47" s="28" t="s">
        <v>612</v>
      </c>
      <c r="H47" s="20" t="s">
        <v>594</v>
      </c>
      <c r="I47" s="20" t="s">
        <v>587</v>
      </c>
      <c r="J47" s="28" t="s">
        <v>606</v>
      </c>
    </row>
    <row r="48" ht="42" customHeight="1" spans="1:10">
      <c r="A48" s="138" t="s">
        <v>538</v>
      </c>
      <c r="B48" s="20" t="s">
        <v>631</v>
      </c>
      <c r="C48" s="20" t="s">
        <v>581</v>
      </c>
      <c r="D48" s="20" t="s">
        <v>614</v>
      </c>
      <c r="E48" s="28" t="s">
        <v>615</v>
      </c>
      <c r="F48" s="20" t="s">
        <v>584</v>
      </c>
      <c r="G48" s="28" t="s">
        <v>616</v>
      </c>
      <c r="H48" s="20" t="s">
        <v>617</v>
      </c>
      <c r="I48" s="20" t="s">
        <v>587</v>
      </c>
      <c r="J48" s="28" t="s">
        <v>606</v>
      </c>
    </row>
    <row r="49" ht="42" customHeight="1" spans="1:10">
      <c r="A49" s="138" t="s">
        <v>538</v>
      </c>
      <c r="B49" s="20" t="s">
        <v>631</v>
      </c>
      <c r="C49" s="20" t="s">
        <v>581</v>
      </c>
      <c r="D49" s="20" t="s">
        <v>614</v>
      </c>
      <c r="E49" s="28" t="s">
        <v>618</v>
      </c>
      <c r="F49" s="20" t="s">
        <v>584</v>
      </c>
      <c r="G49" s="28" t="s">
        <v>646</v>
      </c>
      <c r="H49" s="20" t="s">
        <v>617</v>
      </c>
      <c r="I49" s="20" t="s">
        <v>587</v>
      </c>
      <c r="J49" s="28" t="s">
        <v>606</v>
      </c>
    </row>
    <row r="50" ht="42" customHeight="1" spans="1:10">
      <c r="A50" s="138" t="s">
        <v>538</v>
      </c>
      <c r="B50" s="20" t="s">
        <v>631</v>
      </c>
      <c r="C50" s="20" t="s">
        <v>581</v>
      </c>
      <c r="D50" s="20" t="s">
        <v>614</v>
      </c>
      <c r="E50" s="28" t="s">
        <v>647</v>
      </c>
      <c r="F50" s="20" t="s">
        <v>584</v>
      </c>
      <c r="G50" s="28" t="s">
        <v>619</v>
      </c>
      <c r="H50" s="20" t="s">
        <v>617</v>
      </c>
      <c r="I50" s="20" t="s">
        <v>587</v>
      </c>
      <c r="J50" s="28" t="s">
        <v>606</v>
      </c>
    </row>
    <row r="51" ht="42" customHeight="1" spans="1:10">
      <c r="A51" s="138" t="s">
        <v>538</v>
      </c>
      <c r="B51" s="20" t="s">
        <v>631</v>
      </c>
      <c r="C51" s="20" t="s">
        <v>581</v>
      </c>
      <c r="D51" s="20" t="s">
        <v>614</v>
      </c>
      <c r="E51" s="28" t="s">
        <v>648</v>
      </c>
      <c r="F51" s="20" t="s">
        <v>592</v>
      </c>
      <c r="G51" s="28" t="s">
        <v>608</v>
      </c>
      <c r="H51" s="20" t="s">
        <v>594</v>
      </c>
      <c r="I51" s="20" t="s">
        <v>587</v>
      </c>
      <c r="J51" s="28" t="s">
        <v>606</v>
      </c>
    </row>
    <row r="52" ht="42" customHeight="1" spans="1:10">
      <c r="A52" s="138" t="s">
        <v>538</v>
      </c>
      <c r="B52" s="20" t="s">
        <v>631</v>
      </c>
      <c r="C52" s="20" t="s">
        <v>581</v>
      </c>
      <c r="D52" s="20" t="s">
        <v>614</v>
      </c>
      <c r="E52" s="28" t="s">
        <v>649</v>
      </c>
      <c r="F52" s="20" t="s">
        <v>592</v>
      </c>
      <c r="G52" s="28" t="s">
        <v>608</v>
      </c>
      <c r="H52" s="20" t="s">
        <v>594</v>
      </c>
      <c r="I52" s="20" t="s">
        <v>587</v>
      </c>
      <c r="J52" s="28" t="s">
        <v>606</v>
      </c>
    </row>
    <row r="53" ht="42" customHeight="1" spans="1:10">
      <c r="A53" s="138" t="s">
        <v>538</v>
      </c>
      <c r="B53" s="20" t="s">
        <v>631</v>
      </c>
      <c r="C53" s="20" t="s">
        <v>581</v>
      </c>
      <c r="D53" s="20" t="s">
        <v>614</v>
      </c>
      <c r="E53" s="28" t="s">
        <v>650</v>
      </c>
      <c r="F53" s="20" t="s">
        <v>592</v>
      </c>
      <c r="G53" s="28" t="s">
        <v>608</v>
      </c>
      <c r="H53" s="20" t="s">
        <v>594</v>
      </c>
      <c r="I53" s="20" t="s">
        <v>587</v>
      </c>
      <c r="J53" s="28" t="s">
        <v>606</v>
      </c>
    </row>
    <row r="54" ht="42" customHeight="1" spans="1:10">
      <c r="A54" s="138" t="s">
        <v>538</v>
      </c>
      <c r="B54" s="20" t="s">
        <v>631</v>
      </c>
      <c r="C54" s="20" t="s">
        <v>581</v>
      </c>
      <c r="D54" s="20" t="s">
        <v>651</v>
      </c>
      <c r="E54" s="28" t="s">
        <v>652</v>
      </c>
      <c r="F54" s="20" t="s">
        <v>584</v>
      </c>
      <c r="G54" s="28" t="s">
        <v>653</v>
      </c>
      <c r="H54" s="20" t="s">
        <v>605</v>
      </c>
      <c r="I54" s="20" t="s">
        <v>587</v>
      </c>
      <c r="J54" s="28" t="s">
        <v>606</v>
      </c>
    </row>
    <row r="55" ht="42" customHeight="1" spans="1:10">
      <c r="A55" s="138" t="s">
        <v>538</v>
      </c>
      <c r="B55" s="20" t="s">
        <v>631</v>
      </c>
      <c r="C55" s="20" t="s">
        <v>589</v>
      </c>
      <c r="D55" s="20" t="s">
        <v>654</v>
      </c>
      <c r="E55" s="28" t="s">
        <v>655</v>
      </c>
      <c r="F55" s="20" t="s">
        <v>592</v>
      </c>
      <c r="G55" s="28" t="s">
        <v>656</v>
      </c>
      <c r="H55" s="20" t="s">
        <v>605</v>
      </c>
      <c r="I55" s="20" t="s">
        <v>587</v>
      </c>
      <c r="J55" s="28" t="s">
        <v>606</v>
      </c>
    </row>
    <row r="56" ht="42" customHeight="1" spans="1:10">
      <c r="A56" s="138" t="s">
        <v>538</v>
      </c>
      <c r="B56" s="20" t="s">
        <v>631</v>
      </c>
      <c r="C56" s="20" t="s">
        <v>589</v>
      </c>
      <c r="D56" s="20" t="s">
        <v>654</v>
      </c>
      <c r="E56" s="28" t="s">
        <v>657</v>
      </c>
      <c r="F56" s="20" t="s">
        <v>592</v>
      </c>
      <c r="G56" s="28" t="s">
        <v>658</v>
      </c>
      <c r="H56" s="20" t="s">
        <v>659</v>
      </c>
      <c r="I56" s="20" t="s">
        <v>587</v>
      </c>
      <c r="J56" s="28" t="s">
        <v>606</v>
      </c>
    </row>
    <row r="57" ht="42" customHeight="1" spans="1:10">
      <c r="A57" s="138" t="s">
        <v>538</v>
      </c>
      <c r="B57" s="20" t="s">
        <v>631</v>
      </c>
      <c r="C57" s="20" t="s">
        <v>589</v>
      </c>
      <c r="D57" s="20" t="s">
        <v>590</v>
      </c>
      <c r="E57" s="28" t="s">
        <v>660</v>
      </c>
      <c r="F57" s="20" t="s">
        <v>584</v>
      </c>
      <c r="G57" s="28" t="s">
        <v>604</v>
      </c>
      <c r="H57" s="20" t="s">
        <v>642</v>
      </c>
      <c r="I57" s="20" t="s">
        <v>587</v>
      </c>
      <c r="J57" s="28" t="s">
        <v>606</v>
      </c>
    </row>
    <row r="58" ht="42" customHeight="1" spans="1:10">
      <c r="A58" s="138" t="s">
        <v>538</v>
      </c>
      <c r="B58" s="20" t="s">
        <v>631</v>
      </c>
      <c r="C58" s="20" t="s">
        <v>589</v>
      </c>
      <c r="D58" s="20" t="s">
        <v>590</v>
      </c>
      <c r="E58" s="28" t="s">
        <v>661</v>
      </c>
      <c r="F58" s="20" t="s">
        <v>592</v>
      </c>
      <c r="G58" s="28" t="s">
        <v>662</v>
      </c>
      <c r="H58" s="20" t="s">
        <v>663</v>
      </c>
      <c r="I58" s="20" t="s">
        <v>587</v>
      </c>
      <c r="J58" s="28" t="s">
        <v>606</v>
      </c>
    </row>
    <row r="59" ht="42" customHeight="1" spans="1:10">
      <c r="A59" s="138" t="s">
        <v>538</v>
      </c>
      <c r="B59" s="20" t="s">
        <v>631</v>
      </c>
      <c r="C59" s="20" t="s">
        <v>589</v>
      </c>
      <c r="D59" s="20" t="s">
        <v>590</v>
      </c>
      <c r="E59" s="28" t="s">
        <v>664</v>
      </c>
      <c r="F59" s="20" t="s">
        <v>592</v>
      </c>
      <c r="G59" s="28" t="s">
        <v>665</v>
      </c>
      <c r="H59" s="20" t="s">
        <v>666</v>
      </c>
      <c r="I59" s="20" t="s">
        <v>587</v>
      </c>
      <c r="J59" s="28" t="s">
        <v>606</v>
      </c>
    </row>
    <row r="60" ht="42" customHeight="1" spans="1:10">
      <c r="A60" s="138" t="s">
        <v>538</v>
      </c>
      <c r="B60" s="20" t="s">
        <v>631</v>
      </c>
      <c r="C60" s="20" t="s">
        <v>589</v>
      </c>
      <c r="D60" s="20" t="s">
        <v>667</v>
      </c>
      <c r="E60" s="28" t="s">
        <v>668</v>
      </c>
      <c r="F60" s="20" t="s">
        <v>592</v>
      </c>
      <c r="G60" s="28" t="s">
        <v>98</v>
      </c>
      <c r="H60" s="20" t="s">
        <v>669</v>
      </c>
      <c r="I60" s="20" t="s">
        <v>587</v>
      </c>
      <c r="J60" s="28" t="s">
        <v>606</v>
      </c>
    </row>
    <row r="61" ht="42" customHeight="1" spans="1:10">
      <c r="A61" s="138" t="s">
        <v>538</v>
      </c>
      <c r="B61" s="20" t="s">
        <v>631</v>
      </c>
      <c r="C61" s="20" t="s">
        <v>595</v>
      </c>
      <c r="D61" s="20" t="s">
        <v>596</v>
      </c>
      <c r="E61" s="28" t="s">
        <v>622</v>
      </c>
      <c r="F61" s="20" t="s">
        <v>592</v>
      </c>
      <c r="G61" s="28" t="s">
        <v>623</v>
      </c>
      <c r="H61" s="20" t="s">
        <v>594</v>
      </c>
      <c r="I61" s="20" t="s">
        <v>587</v>
      </c>
      <c r="J61" s="28" t="s">
        <v>606</v>
      </c>
    </row>
    <row r="62" ht="42" customHeight="1" spans="1:10">
      <c r="A62" s="138" t="s">
        <v>538</v>
      </c>
      <c r="B62" s="20" t="s">
        <v>631</v>
      </c>
      <c r="C62" s="20" t="s">
        <v>595</v>
      </c>
      <c r="D62" s="20" t="s">
        <v>596</v>
      </c>
      <c r="E62" s="28" t="s">
        <v>624</v>
      </c>
      <c r="F62" s="20" t="s">
        <v>592</v>
      </c>
      <c r="G62" s="28" t="s">
        <v>623</v>
      </c>
      <c r="H62" s="20" t="s">
        <v>594</v>
      </c>
      <c r="I62" s="20" t="s">
        <v>587</v>
      </c>
      <c r="J62" s="28" t="s">
        <v>606</v>
      </c>
    </row>
    <row r="63" ht="42" customHeight="1" spans="1:10">
      <c r="A63" s="138" t="s">
        <v>472</v>
      </c>
      <c r="B63" s="20" t="s">
        <v>580</v>
      </c>
      <c r="C63" s="20" t="s">
        <v>581</v>
      </c>
      <c r="D63" s="20" t="s">
        <v>582</v>
      </c>
      <c r="E63" s="28" t="s">
        <v>583</v>
      </c>
      <c r="F63" s="20" t="s">
        <v>584</v>
      </c>
      <c r="G63" s="28" t="s">
        <v>670</v>
      </c>
      <c r="H63" s="20" t="s">
        <v>586</v>
      </c>
      <c r="I63" s="20" t="s">
        <v>587</v>
      </c>
      <c r="J63" s="28" t="s">
        <v>588</v>
      </c>
    </row>
    <row r="64" ht="42" customHeight="1" spans="1:10">
      <c r="A64" s="138" t="s">
        <v>472</v>
      </c>
      <c r="B64" s="20" t="s">
        <v>580</v>
      </c>
      <c r="C64" s="20" t="s">
        <v>589</v>
      </c>
      <c r="D64" s="20" t="s">
        <v>590</v>
      </c>
      <c r="E64" s="28" t="s">
        <v>591</v>
      </c>
      <c r="F64" s="20" t="s">
        <v>592</v>
      </c>
      <c r="G64" s="28" t="s">
        <v>593</v>
      </c>
      <c r="H64" s="20" t="s">
        <v>594</v>
      </c>
      <c r="I64" s="20" t="s">
        <v>587</v>
      </c>
      <c r="J64" s="28" t="s">
        <v>588</v>
      </c>
    </row>
    <row r="65" ht="42" customHeight="1" spans="1:10">
      <c r="A65" s="138" t="s">
        <v>472</v>
      </c>
      <c r="B65" s="20" t="s">
        <v>580</v>
      </c>
      <c r="C65" s="20" t="s">
        <v>595</v>
      </c>
      <c r="D65" s="20" t="s">
        <v>596</v>
      </c>
      <c r="E65" s="28" t="s">
        <v>596</v>
      </c>
      <c r="F65" s="20" t="s">
        <v>592</v>
      </c>
      <c r="G65" s="28" t="s">
        <v>597</v>
      </c>
      <c r="H65" s="20" t="s">
        <v>594</v>
      </c>
      <c r="I65" s="20" t="s">
        <v>587</v>
      </c>
      <c r="J65" s="28" t="s">
        <v>588</v>
      </c>
    </row>
    <row r="66" ht="42" customHeight="1" spans="1:10">
      <c r="A66" s="138" t="s">
        <v>458</v>
      </c>
      <c r="B66" s="20" t="s">
        <v>580</v>
      </c>
      <c r="C66" s="20" t="s">
        <v>581</v>
      </c>
      <c r="D66" s="20" t="s">
        <v>582</v>
      </c>
      <c r="E66" s="28" t="s">
        <v>583</v>
      </c>
      <c r="F66" s="20" t="s">
        <v>584</v>
      </c>
      <c r="G66" s="28" t="s">
        <v>671</v>
      </c>
      <c r="H66" s="20" t="s">
        <v>586</v>
      </c>
      <c r="I66" s="20" t="s">
        <v>587</v>
      </c>
      <c r="J66" s="28" t="s">
        <v>672</v>
      </c>
    </row>
    <row r="67" ht="42" customHeight="1" spans="1:10">
      <c r="A67" s="138" t="s">
        <v>458</v>
      </c>
      <c r="B67" s="20" t="s">
        <v>580</v>
      </c>
      <c r="C67" s="20" t="s">
        <v>589</v>
      </c>
      <c r="D67" s="20" t="s">
        <v>590</v>
      </c>
      <c r="E67" s="28" t="s">
        <v>591</v>
      </c>
      <c r="F67" s="20" t="s">
        <v>592</v>
      </c>
      <c r="G67" s="28" t="s">
        <v>593</v>
      </c>
      <c r="H67" s="20" t="s">
        <v>594</v>
      </c>
      <c r="I67" s="20" t="s">
        <v>587</v>
      </c>
      <c r="J67" s="28" t="s">
        <v>672</v>
      </c>
    </row>
    <row r="68" ht="42" customHeight="1" spans="1:10">
      <c r="A68" s="138" t="s">
        <v>458</v>
      </c>
      <c r="B68" s="20" t="s">
        <v>580</v>
      </c>
      <c r="C68" s="20" t="s">
        <v>595</v>
      </c>
      <c r="D68" s="20" t="s">
        <v>596</v>
      </c>
      <c r="E68" s="28" t="s">
        <v>596</v>
      </c>
      <c r="F68" s="20" t="s">
        <v>592</v>
      </c>
      <c r="G68" s="28" t="s">
        <v>597</v>
      </c>
      <c r="H68" s="20" t="s">
        <v>594</v>
      </c>
      <c r="I68" s="20" t="s">
        <v>587</v>
      </c>
      <c r="J68" s="28" t="s">
        <v>672</v>
      </c>
    </row>
    <row r="69" ht="42" customHeight="1" spans="1:10">
      <c r="A69" s="138" t="s">
        <v>514</v>
      </c>
      <c r="B69" s="20" t="s">
        <v>580</v>
      </c>
      <c r="C69" s="20" t="s">
        <v>581</v>
      </c>
      <c r="D69" s="20" t="s">
        <v>582</v>
      </c>
      <c r="E69" s="28" t="s">
        <v>583</v>
      </c>
      <c r="F69" s="20" t="s">
        <v>584</v>
      </c>
      <c r="G69" s="28" t="s">
        <v>673</v>
      </c>
      <c r="H69" s="20" t="s">
        <v>586</v>
      </c>
      <c r="I69" s="20" t="s">
        <v>587</v>
      </c>
      <c r="J69" s="28" t="s">
        <v>674</v>
      </c>
    </row>
    <row r="70" ht="42" customHeight="1" spans="1:10">
      <c r="A70" s="138" t="s">
        <v>514</v>
      </c>
      <c r="B70" s="20" t="s">
        <v>580</v>
      </c>
      <c r="C70" s="20" t="s">
        <v>589</v>
      </c>
      <c r="D70" s="20" t="s">
        <v>590</v>
      </c>
      <c r="E70" s="28" t="s">
        <v>591</v>
      </c>
      <c r="F70" s="20" t="s">
        <v>592</v>
      </c>
      <c r="G70" s="28" t="s">
        <v>593</v>
      </c>
      <c r="H70" s="20" t="s">
        <v>594</v>
      </c>
      <c r="I70" s="20" t="s">
        <v>587</v>
      </c>
      <c r="J70" s="28" t="s">
        <v>674</v>
      </c>
    </row>
    <row r="71" ht="42" customHeight="1" spans="1:10">
      <c r="A71" s="138" t="s">
        <v>514</v>
      </c>
      <c r="B71" s="20" t="s">
        <v>580</v>
      </c>
      <c r="C71" s="20" t="s">
        <v>595</v>
      </c>
      <c r="D71" s="20" t="s">
        <v>596</v>
      </c>
      <c r="E71" s="28" t="s">
        <v>596</v>
      </c>
      <c r="F71" s="20" t="s">
        <v>592</v>
      </c>
      <c r="G71" s="28" t="s">
        <v>597</v>
      </c>
      <c r="H71" s="20" t="s">
        <v>594</v>
      </c>
      <c r="I71" s="20" t="s">
        <v>587</v>
      </c>
      <c r="J71" s="28" t="s">
        <v>674</v>
      </c>
    </row>
    <row r="72" ht="42" customHeight="1" spans="1:10">
      <c r="A72" s="138" t="s">
        <v>530</v>
      </c>
      <c r="B72" s="20" t="s">
        <v>580</v>
      </c>
      <c r="C72" s="20" t="s">
        <v>581</v>
      </c>
      <c r="D72" s="20" t="s">
        <v>582</v>
      </c>
      <c r="E72" s="28" t="s">
        <v>583</v>
      </c>
      <c r="F72" s="20" t="s">
        <v>584</v>
      </c>
      <c r="G72" s="28" t="s">
        <v>675</v>
      </c>
      <c r="H72" s="20" t="s">
        <v>586</v>
      </c>
      <c r="I72" s="20" t="s">
        <v>587</v>
      </c>
      <c r="J72" s="28" t="s">
        <v>601</v>
      </c>
    </row>
    <row r="73" ht="42" customHeight="1" spans="1:10">
      <c r="A73" s="138" t="s">
        <v>530</v>
      </c>
      <c r="B73" s="20" t="s">
        <v>580</v>
      </c>
      <c r="C73" s="20" t="s">
        <v>589</v>
      </c>
      <c r="D73" s="20" t="s">
        <v>590</v>
      </c>
      <c r="E73" s="28" t="s">
        <v>591</v>
      </c>
      <c r="F73" s="20" t="s">
        <v>592</v>
      </c>
      <c r="G73" s="28" t="s">
        <v>593</v>
      </c>
      <c r="H73" s="20" t="s">
        <v>594</v>
      </c>
      <c r="I73" s="20" t="s">
        <v>587</v>
      </c>
      <c r="J73" s="28" t="s">
        <v>601</v>
      </c>
    </row>
    <row r="74" ht="42" customHeight="1" spans="1:10">
      <c r="A74" s="138" t="s">
        <v>530</v>
      </c>
      <c r="B74" s="20" t="s">
        <v>580</v>
      </c>
      <c r="C74" s="20" t="s">
        <v>595</v>
      </c>
      <c r="D74" s="20" t="s">
        <v>596</v>
      </c>
      <c r="E74" s="28" t="s">
        <v>596</v>
      </c>
      <c r="F74" s="20" t="s">
        <v>592</v>
      </c>
      <c r="G74" s="28" t="s">
        <v>597</v>
      </c>
      <c r="H74" s="20" t="s">
        <v>594</v>
      </c>
      <c r="I74" s="20" t="s">
        <v>587</v>
      </c>
      <c r="J74" s="28" t="s">
        <v>601</v>
      </c>
    </row>
    <row r="75" ht="42" customHeight="1" spans="1:10">
      <c r="A75" s="138" t="s">
        <v>488</v>
      </c>
      <c r="B75" s="20" t="s">
        <v>580</v>
      </c>
      <c r="C75" s="20" t="s">
        <v>581</v>
      </c>
      <c r="D75" s="20" t="s">
        <v>582</v>
      </c>
      <c r="E75" s="28" t="s">
        <v>583</v>
      </c>
      <c r="F75" s="20" t="s">
        <v>584</v>
      </c>
      <c r="G75" s="28" t="s">
        <v>675</v>
      </c>
      <c r="H75" s="20" t="s">
        <v>586</v>
      </c>
      <c r="I75" s="20" t="s">
        <v>587</v>
      </c>
      <c r="J75" s="28" t="s">
        <v>676</v>
      </c>
    </row>
    <row r="76" ht="42" customHeight="1" spans="1:10">
      <c r="A76" s="138" t="s">
        <v>488</v>
      </c>
      <c r="B76" s="20" t="s">
        <v>580</v>
      </c>
      <c r="C76" s="20" t="s">
        <v>589</v>
      </c>
      <c r="D76" s="20" t="s">
        <v>590</v>
      </c>
      <c r="E76" s="28" t="s">
        <v>591</v>
      </c>
      <c r="F76" s="20" t="s">
        <v>592</v>
      </c>
      <c r="G76" s="28" t="s">
        <v>593</v>
      </c>
      <c r="H76" s="20" t="s">
        <v>594</v>
      </c>
      <c r="I76" s="20" t="s">
        <v>587</v>
      </c>
      <c r="J76" s="28" t="s">
        <v>676</v>
      </c>
    </row>
    <row r="77" ht="42" customHeight="1" spans="1:10">
      <c r="A77" s="138" t="s">
        <v>488</v>
      </c>
      <c r="B77" s="20" t="s">
        <v>580</v>
      </c>
      <c r="C77" s="20" t="s">
        <v>595</v>
      </c>
      <c r="D77" s="20" t="s">
        <v>596</v>
      </c>
      <c r="E77" s="28" t="s">
        <v>596</v>
      </c>
      <c r="F77" s="20" t="s">
        <v>592</v>
      </c>
      <c r="G77" s="28" t="s">
        <v>597</v>
      </c>
      <c r="H77" s="20" t="s">
        <v>594</v>
      </c>
      <c r="I77" s="20" t="s">
        <v>587</v>
      </c>
      <c r="J77" s="28" t="s">
        <v>676</v>
      </c>
    </row>
    <row r="78" ht="42" customHeight="1" spans="1:10">
      <c r="A78" s="138" t="s">
        <v>563</v>
      </c>
      <c r="B78" s="20" t="s">
        <v>580</v>
      </c>
      <c r="C78" s="20" t="s">
        <v>581</v>
      </c>
      <c r="D78" s="20" t="s">
        <v>582</v>
      </c>
      <c r="E78" s="28" t="s">
        <v>583</v>
      </c>
      <c r="F78" s="20" t="s">
        <v>584</v>
      </c>
      <c r="G78" s="28" t="s">
        <v>677</v>
      </c>
      <c r="H78" s="20" t="s">
        <v>586</v>
      </c>
      <c r="I78" s="20" t="s">
        <v>587</v>
      </c>
      <c r="J78" s="28" t="s">
        <v>678</v>
      </c>
    </row>
    <row r="79" ht="42" customHeight="1" spans="1:10">
      <c r="A79" s="138" t="s">
        <v>563</v>
      </c>
      <c r="B79" s="20" t="s">
        <v>580</v>
      </c>
      <c r="C79" s="20" t="s">
        <v>589</v>
      </c>
      <c r="D79" s="20" t="s">
        <v>590</v>
      </c>
      <c r="E79" s="28" t="s">
        <v>591</v>
      </c>
      <c r="F79" s="20" t="s">
        <v>592</v>
      </c>
      <c r="G79" s="28" t="s">
        <v>593</v>
      </c>
      <c r="H79" s="20" t="s">
        <v>586</v>
      </c>
      <c r="I79" s="20" t="s">
        <v>587</v>
      </c>
      <c r="J79" s="28" t="s">
        <v>678</v>
      </c>
    </row>
    <row r="80" ht="42" customHeight="1" spans="1:10">
      <c r="A80" s="138" t="s">
        <v>563</v>
      </c>
      <c r="B80" s="20" t="s">
        <v>580</v>
      </c>
      <c r="C80" s="20" t="s">
        <v>595</v>
      </c>
      <c r="D80" s="20" t="s">
        <v>596</v>
      </c>
      <c r="E80" s="28" t="s">
        <v>596</v>
      </c>
      <c r="F80" s="20" t="s">
        <v>592</v>
      </c>
      <c r="G80" s="28" t="s">
        <v>597</v>
      </c>
      <c r="H80" s="20" t="s">
        <v>586</v>
      </c>
      <c r="I80" s="20" t="s">
        <v>587</v>
      </c>
      <c r="J80" s="28" t="s">
        <v>678</v>
      </c>
    </row>
    <row r="81" ht="42" customHeight="1" spans="1:10">
      <c r="A81" s="138" t="s">
        <v>516</v>
      </c>
      <c r="B81" s="20" t="s">
        <v>580</v>
      </c>
      <c r="C81" s="20" t="s">
        <v>581</v>
      </c>
      <c r="D81" s="20" t="s">
        <v>582</v>
      </c>
      <c r="E81" s="28" t="s">
        <v>583</v>
      </c>
      <c r="F81" s="20" t="s">
        <v>584</v>
      </c>
      <c r="G81" s="28" t="s">
        <v>679</v>
      </c>
      <c r="H81" s="20" t="s">
        <v>586</v>
      </c>
      <c r="I81" s="20" t="s">
        <v>587</v>
      </c>
      <c r="J81" s="28" t="s">
        <v>630</v>
      </c>
    </row>
    <row r="82" ht="42" customHeight="1" spans="1:10">
      <c r="A82" s="138" t="s">
        <v>516</v>
      </c>
      <c r="B82" s="20" t="s">
        <v>580</v>
      </c>
      <c r="C82" s="20" t="s">
        <v>589</v>
      </c>
      <c r="D82" s="20" t="s">
        <v>590</v>
      </c>
      <c r="E82" s="28" t="s">
        <v>591</v>
      </c>
      <c r="F82" s="20" t="s">
        <v>592</v>
      </c>
      <c r="G82" s="28" t="s">
        <v>593</v>
      </c>
      <c r="H82" s="20" t="s">
        <v>594</v>
      </c>
      <c r="I82" s="20" t="s">
        <v>587</v>
      </c>
      <c r="J82" s="28" t="s">
        <v>630</v>
      </c>
    </row>
    <row r="83" ht="42" customHeight="1" spans="1:10">
      <c r="A83" s="138" t="s">
        <v>516</v>
      </c>
      <c r="B83" s="20" t="s">
        <v>580</v>
      </c>
      <c r="C83" s="20" t="s">
        <v>595</v>
      </c>
      <c r="D83" s="20" t="s">
        <v>596</v>
      </c>
      <c r="E83" s="28" t="s">
        <v>596</v>
      </c>
      <c r="F83" s="20" t="s">
        <v>592</v>
      </c>
      <c r="G83" s="28" t="s">
        <v>597</v>
      </c>
      <c r="H83" s="20" t="s">
        <v>594</v>
      </c>
      <c r="I83" s="20" t="s">
        <v>587</v>
      </c>
      <c r="J83" s="28" t="s">
        <v>630</v>
      </c>
    </row>
    <row r="84" ht="42" customHeight="1" spans="1:10">
      <c r="A84" s="138" t="s">
        <v>482</v>
      </c>
      <c r="B84" s="20" t="s">
        <v>580</v>
      </c>
      <c r="C84" s="20" t="s">
        <v>581</v>
      </c>
      <c r="D84" s="20" t="s">
        <v>582</v>
      </c>
      <c r="E84" s="28" t="s">
        <v>583</v>
      </c>
      <c r="F84" s="20" t="s">
        <v>584</v>
      </c>
      <c r="G84" s="28" t="s">
        <v>680</v>
      </c>
      <c r="H84" s="20" t="s">
        <v>586</v>
      </c>
      <c r="I84" s="20" t="s">
        <v>587</v>
      </c>
      <c r="J84" s="28" t="s">
        <v>681</v>
      </c>
    </row>
    <row r="85" ht="42" customHeight="1" spans="1:10">
      <c r="A85" s="138" t="s">
        <v>482</v>
      </c>
      <c r="B85" s="20" t="s">
        <v>580</v>
      </c>
      <c r="C85" s="20" t="s">
        <v>589</v>
      </c>
      <c r="D85" s="20" t="s">
        <v>590</v>
      </c>
      <c r="E85" s="28" t="s">
        <v>591</v>
      </c>
      <c r="F85" s="20" t="s">
        <v>592</v>
      </c>
      <c r="G85" s="28" t="s">
        <v>593</v>
      </c>
      <c r="H85" s="20" t="s">
        <v>594</v>
      </c>
      <c r="I85" s="20" t="s">
        <v>587</v>
      </c>
      <c r="J85" s="28" t="s">
        <v>681</v>
      </c>
    </row>
    <row r="86" ht="42" customHeight="1" spans="1:10">
      <c r="A86" s="138" t="s">
        <v>482</v>
      </c>
      <c r="B86" s="20" t="s">
        <v>580</v>
      </c>
      <c r="C86" s="20" t="s">
        <v>595</v>
      </c>
      <c r="D86" s="20" t="s">
        <v>596</v>
      </c>
      <c r="E86" s="28" t="s">
        <v>596</v>
      </c>
      <c r="F86" s="20" t="s">
        <v>592</v>
      </c>
      <c r="G86" s="28" t="s">
        <v>597</v>
      </c>
      <c r="H86" s="20" t="s">
        <v>594</v>
      </c>
      <c r="I86" s="20" t="s">
        <v>587</v>
      </c>
      <c r="J86" s="28" t="s">
        <v>681</v>
      </c>
    </row>
    <row r="87" ht="42" customHeight="1" spans="1:10">
      <c r="A87" s="138" t="s">
        <v>494</v>
      </c>
      <c r="B87" s="20" t="s">
        <v>580</v>
      </c>
      <c r="C87" s="20" t="s">
        <v>581</v>
      </c>
      <c r="D87" s="20" t="s">
        <v>582</v>
      </c>
      <c r="E87" s="28" t="s">
        <v>583</v>
      </c>
      <c r="F87" s="20" t="s">
        <v>584</v>
      </c>
      <c r="G87" s="28" t="s">
        <v>682</v>
      </c>
      <c r="H87" s="20" t="s">
        <v>586</v>
      </c>
      <c r="I87" s="20" t="s">
        <v>587</v>
      </c>
      <c r="J87" s="28" t="s">
        <v>683</v>
      </c>
    </row>
    <row r="88" ht="42" customHeight="1" spans="1:10">
      <c r="A88" s="138" t="s">
        <v>494</v>
      </c>
      <c r="B88" s="20" t="s">
        <v>580</v>
      </c>
      <c r="C88" s="20" t="s">
        <v>589</v>
      </c>
      <c r="D88" s="20" t="s">
        <v>590</v>
      </c>
      <c r="E88" s="28" t="s">
        <v>591</v>
      </c>
      <c r="F88" s="20" t="s">
        <v>592</v>
      </c>
      <c r="G88" s="28" t="s">
        <v>593</v>
      </c>
      <c r="H88" s="20" t="s">
        <v>594</v>
      </c>
      <c r="I88" s="20" t="s">
        <v>587</v>
      </c>
      <c r="J88" s="28" t="s">
        <v>683</v>
      </c>
    </row>
    <row r="89" ht="42" customHeight="1" spans="1:10">
      <c r="A89" s="138" t="s">
        <v>494</v>
      </c>
      <c r="B89" s="20" t="s">
        <v>580</v>
      </c>
      <c r="C89" s="20" t="s">
        <v>595</v>
      </c>
      <c r="D89" s="20" t="s">
        <v>596</v>
      </c>
      <c r="E89" s="28" t="s">
        <v>596</v>
      </c>
      <c r="F89" s="20" t="s">
        <v>592</v>
      </c>
      <c r="G89" s="28" t="s">
        <v>597</v>
      </c>
      <c r="H89" s="20" t="s">
        <v>594</v>
      </c>
      <c r="I89" s="20" t="s">
        <v>587</v>
      </c>
      <c r="J89" s="28" t="s">
        <v>683</v>
      </c>
    </row>
    <row r="90" ht="42" customHeight="1" spans="1:10">
      <c r="A90" s="138" t="s">
        <v>460</v>
      </c>
      <c r="B90" s="20" t="s">
        <v>580</v>
      </c>
      <c r="C90" s="20" t="s">
        <v>581</v>
      </c>
      <c r="D90" s="20" t="s">
        <v>582</v>
      </c>
      <c r="E90" s="28" t="s">
        <v>583</v>
      </c>
      <c r="F90" s="20" t="s">
        <v>584</v>
      </c>
      <c r="G90" s="28" t="s">
        <v>684</v>
      </c>
      <c r="H90" s="20" t="s">
        <v>586</v>
      </c>
      <c r="I90" s="20" t="s">
        <v>587</v>
      </c>
      <c r="J90" s="28" t="s">
        <v>588</v>
      </c>
    </row>
    <row r="91" ht="42" customHeight="1" spans="1:10">
      <c r="A91" s="138" t="s">
        <v>460</v>
      </c>
      <c r="B91" s="20" t="s">
        <v>580</v>
      </c>
      <c r="C91" s="20" t="s">
        <v>589</v>
      </c>
      <c r="D91" s="20" t="s">
        <v>590</v>
      </c>
      <c r="E91" s="28" t="s">
        <v>591</v>
      </c>
      <c r="F91" s="20" t="s">
        <v>592</v>
      </c>
      <c r="G91" s="28" t="s">
        <v>593</v>
      </c>
      <c r="H91" s="20" t="s">
        <v>594</v>
      </c>
      <c r="I91" s="20" t="s">
        <v>587</v>
      </c>
      <c r="J91" s="28" t="s">
        <v>588</v>
      </c>
    </row>
    <row r="92" ht="42" customHeight="1" spans="1:10">
      <c r="A92" s="138" t="s">
        <v>460</v>
      </c>
      <c r="B92" s="20" t="s">
        <v>580</v>
      </c>
      <c r="C92" s="20" t="s">
        <v>595</v>
      </c>
      <c r="D92" s="20" t="s">
        <v>596</v>
      </c>
      <c r="E92" s="28" t="s">
        <v>596</v>
      </c>
      <c r="F92" s="20" t="s">
        <v>592</v>
      </c>
      <c r="G92" s="28" t="s">
        <v>597</v>
      </c>
      <c r="H92" s="20" t="s">
        <v>594</v>
      </c>
      <c r="I92" s="20" t="s">
        <v>587</v>
      </c>
      <c r="J92" s="28" t="s">
        <v>588</v>
      </c>
    </row>
    <row r="93" ht="42" customHeight="1" spans="1:10">
      <c r="A93" s="138" t="s">
        <v>478</v>
      </c>
      <c r="B93" s="20" t="s">
        <v>580</v>
      </c>
      <c r="C93" s="20" t="s">
        <v>581</v>
      </c>
      <c r="D93" s="20" t="s">
        <v>582</v>
      </c>
      <c r="E93" s="28" t="s">
        <v>583</v>
      </c>
      <c r="F93" s="20" t="s">
        <v>584</v>
      </c>
      <c r="G93" s="28" t="s">
        <v>685</v>
      </c>
      <c r="H93" s="20" t="s">
        <v>586</v>
      </c>
      <c r="I93" s="20" t="s">
        <v>587</v>
      </c>
      <c r="J93" s="28" t="s">
        <v>686</v>
      </c>
    </row>
    <row r="94" ht="42" customHeight="1" spans="1:10">
      <c r="A94" s="138" t="s">
        <v>478</v>
      </c>
      <c r="B94" s="20" t="s">
        <v>580</v>
      </c>
      <c r="C94" s="20" t="s">
        <v>589</v>
      </c>
      <c r="D94" s="20" t="s">
        <v>590</v>
      </c>
      <c r="E94" s="28" t="s">
        <v>591</v>
      </c>
      <c r="F94" s="20" t="s">
        <v>592</v>
      </c>
      <c r="G94" s="28" t="s">
        <v>593</v>
      </c>
      <c r="H94" s="20" t="s">
        <v>594</v>
      </c>
      <c r="I94" s="20" t="s">
        <v>587</v>
      </c>
      <c r="J94" s="28" t="s">
        <v>686</v>
      </c>
    </row>
    <row r="95" ht="42" customHeight="1" spans="1:10">
      <c r="A95" s="138" t="s">
        <v>478</v>
      </c>
      <c r="B95" s="20" t="s">
        <v>580</v>
      </c>
      <c r="C95" s="20" t="s">
        <v>595</v>
      </c>
      <c r="D95" s="20" t="s">
        <v>596</v>
      </c>
      <c r="E95" s="28" t="s">
        <v>596</v>
      </c>
      <c r="F95" s="20" t="s">
        <v>592</v>
      </c>
      <c r="G95" s="28" t="s">
        <v>597</v>
      </c>
      <c r="H95" s="20" t="s">
        <v>594</v>
      </c>
      <c r="I95" s="20" t="s">
        <v>587</v>
      </c>
      <c r="J95" s="28" t="s">
        <v>686</v>
      </c>
    </row>
    <row r="96" ht="42" customHeight="1" spans="1:10">
      <c r="A96" s="138" t="s">
        <v>490</v>
      </c>
      <c r="B96" s="20" t="s">
        <v>580</v>
      </c>
      <c r="C96" s="20" t="s">
        <v>581</v>
      </c>
      <c r="D96" s="20" t="s">
        <v>582</v>
      </c>
      <c r="E96" s="28" t="s">
        <v>583</v>
      </c>
      <c r="F96" s="20" t="s">
        <v>584</v>
      </c>
      <c r="G96" s="28" t="s">
        <v>687</v>
      </c>
      <c r="H96" s="20" t="s">
        <v>586</v>
      </c>
      <c r="I96" s="20" t="s">
        <v>587</v>
      </c>
      <c r="J96" s="28" t="s">
        <v>688</v>
      </c>
    </row>
    <row r="97" ht="42" customHeight="1" spans="1:10">
      <c r="A97" s="138" t="s">
        <v>490</v>
      </c>
      <c r="B97" s="20" t="s">
        <v>580</v>
      </c>
      <c r="C97" s="20" t="s">
        <v>589</v>
      </c>
      <c r="D97" s="20" t="s">
        <v>590</v>
      </c>
      <c r="E97" s="28" t="s">
        <v>591</v>
      </c>
      <c r="F97" s="20" t="s">
        <v>592</v>
      </c>
      <c r="G97" s="28" t="s">
        <v>593</v>
      </c>
      <c r="H97" s="20" t="s">
        <v>594</v>
      </c>
      <c r="I97" s="20" t="s">
        <v>587</v>
      </c>
      <c r="J97" s="28" t="s">
        <v>688</v>
      </c>
    </row>
    <row r="98" ht="42" customHeight="1" spans="1:10">
      <c r="A98" s="138" t="s">
        <v>490</v>
      </c>
      <c r="B98" s="20" t="s">
        <v>580</v>
      </c>
      <c r="C98" s="20" t="s">
        <v>595</v>
      </c>
      <c r="D98" s="20" t="s">
        <v>596</v>
      </c>
      <c r="E98" s="28" t="s">
        <v>596</v>
      </c>
      <c r="F98" s="20" t="s">
        <v>592</v>
      </c>
      <c r="G98" s="28" t="s">
        <v>597</v>
      </c>
      <c r="H98" s="20" t="s">
        <v>594</v>
      </c>
      <c r="I98" s="20" t="s">
        <v>587</v>
      </c>
      <c r="J98" s="28" t="s">
        <v>688</v>
      </c>
    </row>
    <row r="99" ht="42" customHeight="1" spans="1:10">
      <c r="A99" s="138" t="s">
        <v>500</v>
      </c>
      <c r="B99" s="20" t="s">
        <v>580</v>
      </c>
      <c r="C99" s="20" t="s">
        <v>581</v>
      </c>
      <c r="D99" s="20" t="s">
        <v>582</v>
      </c>
      <c r="E99" s="28" t="s">
        <v>583</v>
      </c>
      <c r="F99" s="20" t="s">
        <v>584</v>
      </c>
      <c r="G99" s="28" t="s">
        <v>689</v>
      </c>
      <c r="H99" s="20" t="s">
        <v>586</v>
      </c>
      <c r="I99" s="20" t="s">
        <v>587</v>
      </c>
      <c r="J99" s="28" t="s">
        <v>630</v>
      </c>
    </row>
    <row r="100" ht="42" customHeight="1" spans="1:10">
      <c r="A100" s="138" t="s">
        <v>500</v>
      </c>
      <c r="B100" s="20" t="s">
        <v>580</v>
      </c>
      <c r="C100" s="20" t="s">
        <v>589</v>
      </c>
      <c r="D100" s="20" t="s">
        <v>590</v>
      </c>
      <c r="E100" s="28" t="s">
        <v>591</v>
      </c>
      <c r="F100" s="20" t="s">
        <v>592</v>
      </c>
      <c r="G100" s="28" t="s">
        <v>593</v>
      </c>
      <c r="H100" s="20" t="s">
        <v>594</v>
      </c>
      <c r="I100" s="20" t="s">
        <v>587</v>
      </c>
      <c r="J100" s="28" t="s">
        <v>630</v>
      </c>
    </row>
    <row r="101" ht="42" customHeight="1" spans="1:10">
      <c r="A101" s="138" t="s">
        <v>500</v>
      </c>
      <c r="B101" s="20" t="s">
        <v>580</v>
      </c>
      <c r="C101" s="20" t="s">
        <v>595</v>
      </c>
      <c r="D101" s="20" t="s">
        <v>596</v>
      </c>
      <c r="E101" s="28" t="s">
        <v>596</v>
      </c>
      <c r="F101" s="20" t="s">
        <v>592</v>
      </c>
      <c r="G101" s="28" t="s">
        <v>597</v>
      </c>
      <c r="H101" s="20" t="s">
        <v>594</v>
      </c>
      <c r="I101" s="20" t="s">
        <v>587</v>
      </c>
      <c r="J101" s="28" t="s">
        <v>630</v>
      </c>
    </row>
    <row r="102" ht="42" customHeight="1" spans="1:10">
      <c r="A102" s="138" t="s">
        <v>524</v>
      </c>
      <c r="B102" s="20" t="s">
        <v>690</v>
      </c>
      <c r="C102" s="20" t="s">
        <v>581</v>
      </c>
      <c r="D102" s="20" t="s">
        <v>582</v>
      </c>
      <c r="E102" s="28" t="s">
        <v>583</v>
      </c>
      <c r="F102" s="20" t="s">
        <v>584</v>
      </c>
      <c r="G102" s="28" t="s">
        <v>691</v>
      </c>
      <c r="H102" s="20" t="s">
        <v>586</v>
      </c>
      <c r="I102" s="20" t="s">
        <v>587</v>
      </c>
      <c r="J102" s="28" t="s">
        <v>692</v>
      </c>
    </row>
    <row r="103" ht="42" customHeight="1" spans="1:10">
      <c r="A103" s="138" t="s">
        <v>524</v>
      </c>
      <c r="B103" s="20" t="s">
        <v>690</v>
      </c>
      <c r="C103" s="20" t="s">
        <v>589</v>
      </c>
      <c r="D103" s="20" t="s">
        <v>590</v>
      </c>
      <c r="E103" s="28" t="s">
        <v>591</v>
      </c>
      <c r="F103" s="20" t="s">
        <v>592</v>
      </c>
      <c r="G103" s="28" t="s">
        <v>593</v>
      </c>
      <c r="H103" s="20" t="s">
        <v>594</v>
      </c>
      <c r="I103" s="20" t="s">
        <v>587</v>
      </c>
      <c r="J103" s="28" t="s">
        <v>692</v>
      </c>
    </row>
    <row r="104" ht="42" customHeight="1" spans="1:10">
      <c r="A104" s="138" t="s">
        <v>524</v>
      </c>
      <c r="B104" s="20" t="s">
        <v>690</v>
      </c>
      <c r="C104" s="20" t="s">
        <v>595</v>
      </c>
      <c r="D104" s="20" t="s">
        <v>596</v>
      </c>
      <c r="E104" s="28" t="s">
        <v>596</v>
      </c>
      <c r="F104" s="20" t="s">
        <v>592</v>
      </c>
      <c r="G104" s="28" t="s">
        <v>597</v>
      </c>
      <c r="H104" s="20" t="s">
        <v>594</v>
      </c>
      <c r="I104" s="20" t="s">
        <v>587</v>
      </c>
      <c r="J104" s="28" t="s">
        <v>692</v>
      </c>
    </row>
    <row r="105" ht="42" customHeight="1" spans="1:10">
      <c r="A105" s="138" t="s">
        <v>470</v>
      </c>
      <c r="B105" s="20" t="s">
        <v>580</v>
      </c>
      <c r="C105" s="20" t="s">
        <v>581</v>
      </c>
      <c r="D105" s="20" t="s">
        <v>582</v>
      </c>
      <c r="E105" s="28" t="s">
        <v>583</v>
      </c>
      <c r="F105" s="20" t="s">
        <v>584</v>
      </c>
      <c r="G105" s="28" t="s">
        <v>585</v>
      </c>
      <c r="H105" s="20" t="s">
        <v>586</v>
      </c>
      <c r="I105" s="20" t="s">
        <v>587</v>
      </c>
      <c r="J105" s="28" t="s">
        <v>588</v>
      </c>
    </row>
    <row r="106" ht="42" customHeight="1" spans="1:10">
      <c r="A106" s="138" t="s">
        <v>470</v>
      </c>
      <c r="B106" s="20" t="s">
        <v>580</v>
      </c>
      <c r="C106" s="20" t="s">
        <v>589</v>
      </c>
      <c r="D106" s="20" t="s">
        <v>590</v>
      </c>
      <c r="E106" s="28" t="s">
        <v>591</v>
      </c>
      <c r="F106" s="20" t="s">
        <v>592</v>
      </c>
      <c r="G106" s="28" t="s">
        <v>593</v>
      </c>
      <c r="H106" s="20" t="s">
        <v>594</v>
      </c>
      <c r="I106" s="20" t="s">
        <v>587</v>
      </c>
      <c r="J106" s="28" t="s">
        <v>588</v>
      </c>
    </row>
    <row r="107" ht="42" customHeight="1" spans="1:10">
      <c r="A107" s="138" t="s">
        <v>470</v>
      </c>
      <c r="B107" s="20" t="s">
        <v>580</v>
      </c>
      <c r="C107" s="20" t="s">
        <v>595</v>
      </c>
      <c r="D107" s="20" t="s">
        <v>596</v>
      </c>
      <c r="E107" s="28" t="s">
        <v>596</v>
      </c>
      <c r="F107" s="20" t="s">
        <v>592</v>
      </c>
      <c r="G107" s="28" t="s">
        <v>597</v>
      </c>
      <c r="H107" s="20" t="s">
        <v>594</v>
      </c>
      <c r="I107" s="20" t="s">
        <v>587</v>
      </c>
      <c r="J107" s="28" t="s">
        <v>588</v>
      </c>
    </row>
    <row r="108" ht="42" customHeight="1" spans="1:10">
      <c r="A108" s="138" t="s">
        <v>474</v>
      </c>
      <c r="B108" s="20" t="s">
        <v>580</v>
      </c>
      <c r="C108" s="20" t="s">
        <v>581</v>
      </c>
      <c r="D108" s="20" t="s">
        <v>582</v>
      </c>
      <c r="E108" s="28" t="s">
        <v>583</v>
      </c>
      <c r="F108" s="20" t="s">
        <v>584</v>
      </c>
      <c r="G108" s="28" t="s">
        <v>675</v>
      </c>
      <c r="H108" s="20" t="s">
        <v>586</v>
      </c>
      <c r="I108" s="20" t="s">
        <v>587</v>
      </c>
      <c r="J108" s="28" t="s">
        <v>693</v>
      </c>
    </row>
    <row r="109" ht="42" customHeight="1" spans="1:10">
      <c r="A109" s="138" t="s">
        <v>474</v>
      </c>
      <c r="B109" s="20" t="s">
        <v>580</v>
      </c>
      <c r="C109" s="20" t="s">
        <v>589</v>
      </c>
      <c r="D109" s="20" t="s">
        <v>590</v>
      </c>
      <c r="E109" s="28" t="s">
        <v>591</v>
      </c>
      <c r="F109" s="20" t="s">
        <v>592</v>
      </c>
      <c r="G109" s="28" t="s">
        <v>593</v>
      </c>
      <c r="H109" s="20" t="s">
        <v>594</v>
      </c>
      <c r="I109" s="20" t="s">
        <v>587</v>
      </c>
      <c r="J109" s="28" t="s">
        <v>693</v>
      </c>
    </row>
    <row r="110" ht="42" customHeight="1" spans="1:10">
      <c r="A110" s="138" t="s">
        <v>474</v>
      </c>
      <c r="B110" s="20" t="s">
        <v>580</v>
      </c>
      <c r="C110" s="20" t="s">
        <v>595</v>
      </c>
      <c r="D110" s="20" t="s">
        <v>596</v>
      </c>
      <c r="E110" s="28" t="s">
        <v>596</v>
      </c>
      <c r="F110" s="20" t="s">
        <v>592</v>
      </c>
      <c r="G110" s="28" t="s">
        <v>597</v>
      </c>
      <c r="H110" s="20" t="s">
        <v>594</v>
      </c>
      <c r="I110" s="20" t="s">
        <v>587</v>
      </c>
      <c r="J110" s="28" t="s">
        <v>693</v>
      </c>
    </row>
    <row r="111" ht="42" customHeight="1" spans="1:10">
      <c r="A111" s="138" t="s">
        <v>456</v>
      </c>
      <c r="B111" s="20" t="s">
        <v>580</v>
      </c>
      <c r="C111" s="20" t="s">
        <v>581</v>
      </c>
      <c r="D111" s="20" t="s">
        <v>582</v>
      </c>
      <c r="E111" s="28" t="s">
        <v>583</v>
      </c>
      <c r="F111" s="20" t="s">
        <v>592</v>
      </c>
      <c r="G111" s="28" t="s">
        <v>598</v>
      </c>
      <c r="H111" s="20" t="s">
        <v>586</v>
      </c>
      <c r="I111" s="20" t="s">
        <v>587</v>
      </c>
      <c r="J111" s="28" t="s">
        <v>694</v>
      </c>
    </row>
    <row r="112" ht="42" customHeight="1" spans="1:10">
      <c r="A112" s="138" t="s">
        <v>456</v>
      </c>
      <c r="B112" s="20" t="s">
        <v>580</v>
      </c>
      <c r="C112" s="20" t="s">
        <v>589</v>
      </c>
      <c r="D112" s="20" t="s">
        <v>590</v>
      </c>
      <c r="E112" s="28" t="s">
        <v>591</v>
      </c>
      <c r="F112" s="20" t="s">
        <v>592</v>
      </c>
      <c r="G112" s="28" t="s">
        <v>593</v>
      </c>
      <c r="H112" s="20" t="s">
        <v>594</v>
      </c>
      <c r="I112" s="20" t="s">
        <v>587</v>
      </c>
      <c r="J112" s="28" t="s">
        <v>694</v>
      </c>
    </row>
    <row r="113" ht="42" customHeight="1" spans="1:10">
      <c r="A113" s="138" t="s">
        <v>456</v>
      </c>
      <c r="B113" s="20" t="s">
        <v>580</v>
      </c>
      <c r="C113" s="20" t="s">
        <v>595</v>
      </c>
      <c r="D113" s="20" t="s">
        <v>596</v>
      </c>
      <c r="E113" s="28" t="s">
        <v>596</v>
      </c>
      <c r="F113" s="20" t="s">
        <v>592</v>
      </c>
      <c r="G113" s="28" t="s">
        <v>593</v>
      </c>
      <c r="H113" s="20" t="s">
        <v>594</v>
      </c>
      <c r="I113" s="20" t="s">
        <v>587</v>
      </c>
      <c r="J113" s="28" t="s">
        <v>694</v>
      </c>
    </row>
    <row r="114" ht="42" customHeight="1" spans="1:10">
      <c r="A114" s="138" t="s">
        <v>506</v>
      </c>
      <c r="B114" s="20" t="s">
        <v>580</v>
      </c>
      <c r="C114" s="20" t="s">
        <v>581</v>
      </c>
      <c r="D114" s="20" t="s">
        <v>582</v>
      </c>
      <c r="E114" s="28" t="s">
        <v>583</v>
      </c>
      <c r="F114" s="20" t="s">
        <v>584</v>
      </c>
      <c r="G114" s="28" t="s">
        <v>695</v>
      </c>
      <c r="H114" s="20" t="s">
        <v>586</v>
      </c>
      <c r="I114" s="20" t="s">
        <v>587</v>
      </c>
      <c r="J114" s="28" t="s">
        <v>630</v>
      </c>
    </row>
    <row r="115" ht="42" customHeight="1" spans="1:10">
      <c r="A115" s="138" t="s">
        <v>506</v>
      </c>
      <c r="B115" s="20" t="s">
        <v>580</v>
      </c>
      <c r="C115" s="20" t="s">
        <v>589</v>
      </c>
      <c r="D115" s="20" t="s">
        <v>590</v>
      </c>
      <c r="E115" s="28" t="s">
        <v>591</v>
      </c>
      <c r="F115" s="20" t="s">
        <v>592</v>
      </c>
      <c r="G115" s="28" t="s">
        <v>593</v>
      </c>
      <c r="H115" s="20" t="s">
        <v>594</v>
      </c>
      <c r="I115" s="20" t="s">
        <v>587</v>
      </c>
      <c r="J115" s="28" t="s">
        <v>630</v>
      </c>
    </row>
    <row r="116" ht="42" customHeight="1" spans="1:10">
      <c r="A116" s="138" t="s">
        <v>506</v>
      </c>
      <c r="B116" s="20" t="s">
        <v>580</v>
      </c>
      <c r="C116" s="20" t="s">
        <v>595</v>
      </c>
      <c r="D116" s="20" t="s">
        <v>596</v>
      </c>
      <c r="E116" s="28" t="s">
        <v>596</v>
      </c>
      <c r="F116" s="20" t="s">
        <v>592</v>
      </c>
      <c r="G116" s="28" t="s">
        <v>597</v>
      </c>
      <c r="H116" s="20" t="s">
        <v>594</v>
      </c>
      <c r="I116" s="20" t="s">
        <v>587</v>
      </c>
      <c r="J116" s="28" t="s">
        <v>630</v>
      </c>
    </row>
    <row r="117" ht="42" customHeight="1" spans="1:10">
      <c r="A117" s="138" t="s">
        <v>567</v>
      </c>
      <c r="B117" s="20" t="s">
        <v>580</v>
      </c>
      <c r="C117" s="20" t="s">
        <v>581</v>
      </c>
      <c r="D117" s="20" t="s">
        <v>582</v>
      </c>
      <c r="E117" s="28" t="s">
        <v>583</v>
      </c>
      <c r="F117" s="20" t="s">
        <v>584</v>
      </c>
      <c r="G117" s="28" t="s">
        <v>675</v>
      </c>
      <c r="H117" s="20" t="s">
        <v>586</v>
      </c>
      <c r="I117" s="20" t="s">
        <v>587</v>
      </c>
      <c r="J117" s="28" t="s">
        <v>588</v>
      </c>
    </row>
    <row r="118" ht="42" customHeight="1" spans="1:10">
      <c r="A118" s="138" t="s">
        <v>567</v>
      </c>
      <c r="B118" s="20" t="s">
        <v>580</v>
      </c>
      <c r="C118" s="20" t="s">
        <v>589</v>
      </c>
      <c r="D118" s="20" t="s">
        <v>590</v>
      </c>
      <c r="E118" s="28" t="s">
        <v>591</v>
      </c>
      <c r="F118" s="20" t="s">
        <v>592</v>
      </c>
      <c r="G118" s="28" t="s">
        <v>593</v>
      </c>
      <c r="H118" s="20" t="s">
        <v>594</v>
      </c>
      <c r="I118" s="20" t="s">
        <v>587</v>
      </c>
      <c r="J118" s="28" t="s">
        <v>588</v>
      </c>
    </row>
    <row r="119" ht="42" customHeight="1" spans="1:10">
      <c r="A119" s="138" t="s">
        <v>567</v>
      </c>
      <c r="B119" s="20" t="s">
        <v>580</v>
      </c>
      <c r="C119" s="20" t="s">
        <v>595</v>
      </c>
      <c r="D119" s="20" t="s">
        <v>596</v>
      </c>
      <c r="E119" s="28" t="s">
        <v>596</v>
      </c>
      <c r="F119" s="20" t="s">
        <v>592</v>
      </c>
      <c r="G119" s="28" t="s">
        <v>597</v>
      </c>
      <c r="H119" s="20" t="s">
        <v>594</v>
      </c>
      <c r="I119" s="20" t="s">
        <v>587</v>
      </c>
      <c r="J119" s="28" t="s">
        <v>588</v>
      </c>
    </row>
    <row r="120" ht="42" customHeight="1" spans="1:10">
      <c r="A120" s="138" t="s">
        <v>492</v>
      </c>
      <c r="B120" s="20" t="s">
        <v>580</v>
      </c>
      <c r="C120" s="20" t="s">
        <v>581</v>
      </c>
      <c r="D120" s="20" t="s">
        <v>582</v>
      </c>
      <c r="E120" s="28" t="s">
        <v>583</v>
      </c>
      <c r="F120" s="20" t="s">
        <v>584</v>
      </c>
      <c r="G120" s="28" t="s">
        <v>696</v>
      </c>
      <c r="H120" s="20" t="s">
        <v>586</v>
      </c>
      <c r="I120" s="20" t="s">
        <v>587</v>
      </c>
      <c r="J120" s="28" t="s">
        <v>697</v>
      </c>
    </row>
    <row r="121" ht="42" customHeight="1" spans="1:10">
      <c r="A121" s="138" t="s">
        <v>492</v>
      </c>
      <c r="B121" s="20" t="s">
        <v>580</v>
      </c>
      <c r="C121" s="20" t="s">
        <v>589</v>
      </c>
      <c r="D121" s="20" t="s">
        <v>590</v>
      </c>
      <c r="E121" s="28" t="s">
        <v>591</v>
      </c>
      <c r="F121" s="20" t="s">
        <v>592</v>
      </c>
      <c r="G121" s="28" t="s">
        <v>593</v>
      </c>
      <c r="H121" s="20" t="s">
        <v>594</v>
      </c>
      <c r="I121" s="20" t="s">
        <v>587</v>
      </c>
      <c r="J121" s="28" t="s">
        <v>697</v>
      </c>
    </row>
    <row r="122" ht="42" customHeight="1" spans="1:10">
      <c r="A122" s="138" t="s">
        <v>492</v>
      </c>
      <c r="B122" s="20" t="s">
        <v>580</v>
      </c>
      <c r="C122" s="20" t="s">
        <v>595</v>
      </c>
      <c r="D122" s="20" t="s">
        <v>596</v>
      </c>
      <c r="E122" s="28" t="s">
        <v>596</v>
      </c>
      <c r="F122" s="20" t="s">
        <v>592</v>
      </c>
      <c r="G122" s="28" t="s">
        <v>597</v>
      </c>
      <c r="H122" s="20" t="s">
        <v>594</v>
      </c>
      <c r="I122" s="20" t="s">
        <v>587</v>
      </c>
      <c r="J122" s="28" t="s">
        <v>697</v>
      </c>
    </row>
    <row r="123" ht="42" customHeight="1" spans="1:10">
      <c r="A123" s="138" t="s">
        <v>462</v>
      </c>
      <c r="B123" s="20" t="s">
        <v>580</v>
      </c>
      <c r="C123" s="20" t="s">
        <v>581</v>
      </c>
      <c r="D123" s="20" t="s">
        <v>582</v>
      </c>
      <c r="E123" s="28" t="s">
        <v>583</v>
      </c>
      <c r="F123" s="20" t="s">
        <v>584</v>
      </c>
      <c r="G123" s="28" t="s">
        <v>698</v>
      </c>
      <c r="H123" s="20" t="s">
        <v>586</v>
      </c>
      <c r="I123" s="20" t="s">
        <v>587</v>
      </c>
      <c r="J123" s="28" t="s">
        <v>588</v>
      </c>
    </row>
    <row r="124" ht="42" customHeight="1" spans="1:10">
      <c r="A124" s="138" t="s">
        <v>462</v>
      </c>
      <c r="B124" s="20" t="s">
        <v>580</v>
      </c>
      <c r="C124" s="20" t="s">
        <v>589</v>
      </c>
      <c r="D124" s="20" t="s">
        <v>590</v>
      </c>
      <c r="E124" s="28" t="s">
        <v>591</v>
      </c>
      <c r="F124" s="20" t="s">
        <v>592</v>
      </c>
      <c r="G124" s="28" t="s">
        <v>593</v>
      </c>
      <c r="H124" s="20" t="s">
        <v>586</v>
      </c>
      <c r="I124" s="20" t="s">
        <v>587</v>
      </c>
      <c r="J124" s="28" t="s">
        <v>588</v>
      </c>
    </row>
    <row r="125" ht="42" customHeight="1" spans="1:10">
      <c r="A125" s="138" t="s">
        <v>462</v>
      </c>
      <c r="B125" s="20" t="s">
        <v>580</v>
      </c>
      <c r="C125" s="20" t="s">
        <v>595</v>
      </c>
      <c r="D125" s="20" t="s">
        <v>596</v>
      </c>
      <c r="E125" s="28" t="s">
        <v>596</v>
      </c>
      <c r="F125" s="20" t="s">
        <v>592</v>
      </c>
      <c r="G125" s="28" t="s">
        <v>597</v>
      </c>
      <c r="H125" s="20" t="s">
        <v>594</v>
      </c>
      <c r="I125" s="20" t="s">
        <v>587</v>
      </c>
      <c r="J125" s="28" t="s">
        <v>588</v>
      </c>
    </row>
    <row r="126" ht="42" customHeight="1" spans="1:10">
      <c r="A126" s="138" t="s">
        <v>561</v>
      </c>
      <c r="B126" s="20" t="s">
        <v>580</v>
      </c>
      <c r="C126" s="20" t="s">
        <v>581</v>
      </c>
      <c r="D126" s="20" t="s">
        <v>582</v>
      </c>
      <c r="E126" s="28" t="s">
        <v>583</v>
      </c>
      <c r="F126" s="20" t="s">
        <v>584</v>
      </c>
      <c r="G126" s="28" t="s">
        <v>699</v>
      </c>
      <c r="H126" s="20" t="s">
        <v>586</v>
      </c>
      <c r="I126" s="20" t="s">
        <v>587</v>
      </c>
      <c r="J126" s="28" t="s">
        <v>700</v>
      </c>
    </row>
    <row r="127" ht="42" customHeight="1" spans="1:10">
      <c r="A127" s="138" t="s">
        <v>561</v>
      </c>
      <c r="B127" s="20" t="s">
        <v>580</v>
      </c>
      <c r="C127" s="20" t="s">
        <v>589</v>
      </c>
      <c r="D127" s="20" t="s">
        <v>590</v>
      </c>
      <c r="E127" s="28" t="s">
        <v>591</v>
      </c>
      <c r="F127" s="20" t="s">
        <v>592</v>
      </c>
      <c r="G127" s="28" t="s">
        <v>593</v>
      </c>
      <c r="H127" s="20" t="s">
        <v>594</v>
      </c>
      <c r="I127" s="20" t="s">
        <v>587</v>
      </c>
      <c r="J127" s="28" t="s">
        <v>700</v>
      </c>
    </row>
    <row r="128" ht="42" customHeight="1" spans="1:10">
      <c r="A128" s="138" t="s">
        <v>561</v>
      </c>
      <c r="B128" s="20" t="s">
        <v>580</v>
      </c>
      <c r="C128" s="20" t="s">
        <v>595</v>
      </c>
      <c r="D128" s="20" t="s">
        <v>596</v>
      </c>
      <c r="E128" s="28" t="s">
        <v>596</v>
      </c>
      <c r="F128" s="20" t="s">
        <v>592</v>
      </c>
      <c r="G128" s="28" t="s">
        <v>597</v>
      </c>
      <c r="H128" s="20" t="s">
        <v>594</v>
      </c>
      <c r="I128" s="20" t="s">
        <v>587</v>
      </c>
      <c r="J128" s="28" t="s">
        <v>700</v>
      </c>
    </row>
    <row r="129" ht="42" customHeight="1" spans="1:10">
      <c r="A129" s="138" t="s">
        <v>536</v>
      </c>
      <c r="B129" s="20" t="s">
        <v>701</v>
      </c>
      <c r="C129" s="20" t="s">
        <v>581</v>
      </c>
      <c r="D129" s="20" t="s">
        <v>582</v>
      </c>
      <c r="E129" s="28" t="s">
        <v>702</v>
      </c>
      <c r="F129" s="20" t="s">
        <v>584</v>
      </c>
      <c r="G129" s="28" t="s">
        <v>604</v>
      </c>
      <c r="H129" s="20" t="s">
        <v>703</v>
      </c>
      <c r="I129" s="20" t="s">
        <v>587</v>
      </c>
      <c r="J129" s="28" t="s">
        <v>606</v>
      </c>
    </row>
    <row r="130" ht="42" customHeight="1" spans="1:10">
      <c r="A130" s="138" t="s">
        <v>536</v>
      </c>
      <c r="B130" s="20" t="s">
        <v>701</v>
      </c>
      <c r="C130" s="20" t="s">
        <v>581</v>
      </c>
      <c r="D130" s="20" t="s">
        <v>582</v>
      </c>
      <c r="E130" s="28" t="s">
        <v>704</v>
      </c>
      <c r="F130" s="20" t="s">
        <v>584</v>
      </c>
      <c r="G130" s="28" t="s">
        <v>705</v>
      </c>
      <c r="H130" s="20" t="s">
        <v>634</v>
      </c>
      <c r="I130" s="20" t="s">
        <v>587</v>
      </c>
      <c r="J130" s="28" t="s">
        <v>606</v>
      </c>
    </row>
    <row r="131" ht="42" customHeight="1" spans="1:10">
      <c r="A131" s="138" t="s">
        <v>536</v>
      </c>
      <c r="B131" s="20" t="s">
        <v>701</v>
      </c>
      <c r="C131" s="20" t="s">
        <v>581</v>
      </c>
      <c r="D131" s="20" t="s">
        <v>609</v>
      </c>
      <c r="E131" s="28" t="s">
        <v>706</v>
      </c>
      <c r="F131" s="20" t="s">
        <v>584</v>
      </c>
      <c r="G131" s="28" t="s">
        <v>608</v>
      </c>
      <c r="H131" s="20" t="s">
        <v>594</v>
      </c>
      <c r="I131" s="20" t="s">
        <v>587</v>
      </c>
      <c r="J131" s="28" t="s">
        <v>606</v>
      </c>
    </row>
    <row r="132" ht="42" customHeight="1" spans="1:10">
      <c r="A132" s="138" t="s">
        <v>536</v>
      </c>
      <c r="B132" s="20" t="s">
        <v>701</v>
      </c>
      <c r="C132" s="20" t="s">
        <v>581</v>
      </c>
      <c r="D132" s="20" t="s">
        <v>609</v>
      </c>
      <c r="E132" s="28" t="s">
        <v>644</v>
      </c>
      <c r="F132" s="20" t="s">
        <v>584</v>
      </c>
      <c r="G132" s="28" t="s">
        <v>608</v>
      </c>
      <c r="H132" s="20" t="s">
        <v>594</v>
      </c>
      <c r="I132" s="20" t="s">
        <v>587</v>
      </c>
      <c r="J132" s="28" t="s">
        <v>606</v>
      </c>
    </row>
    <row r="133" ht="42" customHeight="1" spans="1:10">
      <c r="A133" s="138" t="s">
        <v>536</v>
      </c>
      <c r="B133" s="20" t="s">
        <v>701</v>
      </c>
      <c r="C133" s="20" t="s">
        <v>581</v>
      </c>
      <c r="D133" s="20" t="s">
        <v>614</v>
      </c>
      <c r="E133" s="28" t="s">
        <v>615</v>
      </c>
      <c r="F133" s="20" t="s">
        <v>584</v>
      </c>
      <c r="G133" s="28" t="s">
        <v>707</v>
      </c>
      <c r="H133" s="20" t="s">
        <v>617</v>
      </c>
      <c r="I133" s="20" t="s">
        <v>587</v>
      </c>
      <c r="J133" s="28" t="s">
        <v>606</v>
      </c>
    </row>
    <row r="134" ht="42" customHeight="1" spans="1:10">
      <c r="A134" s="138" t="s">
        <v>536</v>
      </c>
      <c r="B134" s="20" t="s">
        <v>701</v>
      </c>
      <c r="C134" s="20" t="s">
        <v>581</v>
      </c>
      <c r="D134" s="20" t="s">
        <v>614</v>
      </c>
      <c r="E134" s="28" t="s">
        <v>708</v>
      </c>
      <c r="F134" s="20" t="s">
        <v>584</v>
      </c>
      <c r="G134" s="28" t="s">
        <v>709</v>
      </c>
      <c r="H134" s="20" t="s">
        <v>617</v>
      </c>
      <c r="I134" s="20" t="s">
        <v>587</v>
      </c>
      <c r="J134" s="28" t="s">
        <v>606</v>
      </c>
    </row>
    <row r="135" ht="42" customHeight="1" spans="1:10">
      <c r="A135" s="138" t="s">
        <v>536</v>
      </c>
      <c r="B135" s="20" t="s">
        <v>701</v>
      </c>
      <c r="C135" s="20" t="s">
        <v>581</v>
      </c>
      <c r="D135" s="20" t="s">
        <v>614</v>
      </c>
      <c r="E135" s="28" t="s">
        <v>647</v>
      </c>
      <c r="F135" s="20" t="s">
        <v>584</v>
      </c>
      <c r="G135" s="28" t="s">
        <v>709</v>
      </c>
      <c r="H135" s="20" t="s">
        <v>617</v>
      </c>
      <c r="I135" s="20" t="s">
        <v>587</v>
      </c>
      <c r="J135" s="28" t="s">
        <v>606</v>
      </c>
    </row>
    <row r="136" ht="42" customHeight="1" spans="1:10">
      <c r="A136" s="138" t="s">
        <v>536</v>
      </c>
      <c r="B136" s="20" t="s">
        <v>701</v>
      </c>
      <c r="C136" s="20" t="s">
        <v>589</v>
      </c>
      <c r="D136" s="20" t="s">
        <v>590</v>
      </c>
      <c r="E136" s="28" t="s">
        <v>710</v>
      </c>
      <c r="F136" s="20" t="s">
        <v>592</v>
      </c>
      <c r="G136" s="28" t="s">
        <v>711</v>
      </c>
      <c r="H136" s="20" t="s">
        <v>663</v>
      </c>
      <c r="I136" s="20" t="s">
        <v>587</v>
      </c>
      <c r="J136" s="28" t="s">
        <v>606</v>
      </c>
    </row>
    <row r="137" ht="42" customHeight="1" spans="1:10">
      <c r="A137" s="138" t="s">
        <v>536</v>
      </c>
      <c r="B137" s="20" t="s">
        <v>701</v>
      </c>
      <c r="C137" s="20" t="s">
        <v>589</v>
      </c>
      <c r="D137" s="20" t="s">
        <v>590</v>
      </c>
      <c r="E137" s="28" t="s">
        <v>712</v>
      </c>
      <c r="F137" s="20" t="s">
        <v>592</v>
      </c>
      <c r="G137" s="28" t="s">
        <v>713</v>
      </c>
      <c r="H137" s="20" t="s">
        <v>666</v>
      </c>
      <c r="I137" s="20" t="s">
        <v>587</v>
      </c>
      <c r="J137" s="28" t="s">
        <v>606</v>
      </c>
    </row>
    <row r="138" ht="42" customHeight="1" spans="1:10">
      <c r="A138" s="138" t="s">
        <v>536</v>
      </c>
      <c r="B138" s="20" t="s">
        <v>701</v>
      </c>
      <c r="C138" s="20" t="s">
        <v>589</v>
      </c>
      <c r="D138" s="20" t="s">
        <v>714</v>
      </c>
      <c r="E138" s="28" t="s">
        <v>715</v>
      </c>
      <c r="F138" s="20" t="s">
        <v>592</v>
      </c>
      <c r="G138" s="28" t="s">
        <v>716</v>
      </c>
      <c r="H138" s="20" t="s">
        <v>594</v>
      </c>
      <c r="I138" s="20" t="s">
        <v>587</v>
      </c>
      <c r="J138" s="28" t="s">
        <v>606</v>
      </c>
    </row>
    <row r="139" ht="42" customHeight="1" spans="1:10">
      <c r="A139" s="138" t="s">
        <v>536</v>
      </c>
      <c r="B139" s="20" t="s">
        <v>701</v>
      </c>
      <c r="C139" s="20" t="s">
        <v>595</v>
      </c>
      <c r="D139" s="20" t="s">
        <v>596</v>
      </c>
      <c r="E139" s="28" t="s">
        <v>717</v>
      </c>
      <c r="F139" s="20" t="s">
        <v>592</v>
      </c>
      <c r="G139" s="28" t="s">
        <v>718</v>
      </c>
      <c r="H139" s="20" t="s">
        <v>594</v>
      </c>
      <c r="I139" s="20" t="s">
        <v>587</v>
      </c>
      <c r="J139" s="28" t="s">
        <v>606</v>
      </c>
    </row>
    <row r="140" ht="42" customHeight="1" spans="1:10">
      <c r="A140" s="138" t="s">
        <v>508</v>
      </c>
      <c r="B140" s="20" t="s">
        <v>580</v>
      </c>
      <c r="C140" s="20" t="s">
        <v>581</v>
      </c>
      <c r="D140" s="20" t="s">
        <v>582</v>
      </c>
      <c r="E140" s="28" t="s">
        <v>583</v>
      </c>
      <c r="F140" s="20" t="s">
        <v>584</v>
      </c>
      <c r="G140" s="28" t="s">
        <v>719</v>
      </c>
      <c r="H140" s="20" t="s">
        <v>586</v>
      </c>
      <c r="I140" s="20" t="s">
        <v>587</v>
      </c>
      <c r="J140" s="28" t="s">
        <v>630</v>
      </c>
    </row>
    <row r="141" ht="42" customHeight="1" spans="1:10">
      <c r="A141" s="138" t="s">
        <v>508</v>
      </c>
      <c r="B141" s="20" t="s">
        <v>580</v>
      </c>
      <c r="C141" s="20" t="s">
        <v>589</v>
      </c>
      <c r="D141" s="20" t="s">
        <v>590</v>
      </c>
      <c r="E141" s="28" t="s">
        <v>591</v>
      </c>
      <c r="F141" s="20" t="s">
        <v>592</v>
      </c>
      <c r="G141" s="28" t="s">
        <v>593</v>
      </c>
      <c r="H141" s="20" t="s">
        <v>594</v>
      </c>
      <c r="I141" s="20" t="s">
        <v>587</v>
      </c>
      <c r="J141" s="28" t="s">
        <v>630</v>
      </c>
    </row>
    <row r="142" ht="42" customHeight="1" spans="1:10">
      <c r="A142" s="138" t="s">
        <v>508</v>
      </c>
      <c r="B142" s="20" t="s">
        <v>580</v>
      </c>
      <c r="C142" s="20" t="s">
        <v>595</v>
      </c>
      <c r="D142" s="20" t="s">
        <v>596</v>
      </c>
      <c r="E142" s="28" t="s">
        <v>596</v>
      </c>
      <c r="F142" s="20" t="s">
        <v>592</v>
      </c>
      <c r="G142" s="28" t="s">
        <v>597</v>
      </c>
      <c r="H142" s="20" t="s">
        <v>594</v>
      </c>
      <c r="I142" s="20" t="s">
        <v>587</v>
      </c>
      <c r="J142" s="28" t="s">
        <v>630</v>
      </c>
    </row>
    <row r="143" ht="42" customHeight="1" spans="1:10">
      <c r="A143" s="138" t="s">
        <v>498</v>
      </c>
      <c r="B143" s="20" t="s">
        <v>580</v>
      </c>
      <c r="C143" s="20" t="s">
        <v>581</v>
      </c>
      <c r="D143" s="20" t="s">
        <v>582</v>
      </c>
      <c r="E143" s="28" t="s">
        <v>583</v>
      </c>
      <c r="F143" s="20" t="s">
        <v>584</v>
      </c>
      <c r="G143" s="28" t="s">
        <v>720</v>
      </c>
      <c r="H143" s="20" t="s">
        <v>586</v>
      </c>
      <c r="I143" s="20" t="s">
        <v>587</v>
      </c>
      <c r="J143" s="28" t="s">
        <v>630</v>
      </c>
    </row>
    <row r="144" ht="42" customHeight="1" spans="1:10">
      <c r="A144" s="138" t="s">
        <v>498</v>
      </c>
      <c r="B144" s="20" t="s">
        <v>580</v>
      </c>
      <c r="C144" s="20" t="s">
        <v>589</v>
      </c>
      <c r="D144" s="20" t="s">
        <v>590</v>
      </c>
      <c r="E144" s="28" t="s">
        <v>591</v>
      </c>
      <c r="F144" s="20" t="s">
        <v>592</v>
      </c>
      <c r="G144" s="28" t="s">
        <v>593</v>
      </c>
      <c r="H144" s="20" t="s">
        <v>594</v>
      </c>
      <c r="I144" s="20" t="s">
        <v>587</v>
      </c>
      <c r="J144" s="28" t="s">
        <v>630</v>
      </c>
    </row>
    <row r="145" ht="42" customHeight="1" spans="1:10">
      <c r="A145" s="138" t="s">
        <v>498</v>
      </c>
      <c r="B145" s="20" t="s">
        <v>580</v>
      </c>
      <c r="C145" s="20" t="s">
        <v>595</v>
      </c>
      <c r="D145" s="20" t="s">
        <v>596</v>
      </c>
      <c r="E145" s="28" t="s">
        <v>596</v>
      </c>
      <c r="F145" s="20" t="s">
        <v>592</v>
      </c>
      <c r="G145" s="28" t="s">
        <v>597</v>
      </c>
      <c r="H145" s="20" t="s">
        <v>594</v>
      </c>
      <c r="I145" s="20" t="s">
        <v>587</v>
      </c>
      <c r="J145" s="28" t="s">
        <v>630</v>
      </c>
    </row>
    <row r="146" ht="42" customHeight="1" spans="1:10">
      <c r="A146" s="138" t="s">
        <v>569</v>
      </c>
      <c r="B146" s="20" t="s">
        <v>580</v>
      </c>
      <c r="C146" s="20" t="s">
        <v>581</v>
      </c>
      <c r="D146" s="20" t="s">
        <v>582</v>
      </c>
      <c r="E146" s="28" t="s">
        <v>583</v>
      </c>
      <c r="F146" s="20" t="s">
        <v>584</v>
      </c>
      <c r="G146" s="28" t="s">
        <v>721</v>
      </c>
      <c r="H146" s="20" t="s">
        <v>586</v>
      </c>
      <c r="I146" s="20" t="s">
        <v>587</v>
      </c>
      <c r="J146" s="28" t="s">
        <v>722</v>
      </c>
    </row>
    <row r="147" ht="42" customHeight="1" spans="1:10">
      <c r="A147" s="138" t="s">
        <v>569</v>
      </c>
      <c r="B147" s="20" t="s">
        <v>580</v>
      </c>
      <c r="C147" s="20" t="s">
        <v>589</v>
      </c>
      <c r="D147" s="20" t="s">
        <v>590</v>
      </c>
      <c r="E147" s="28" t="s">
        <v>591</v>
      </c>
      <c r="F147" s="20" t="s">
        <v>592</v>
      </c>
      <c r="G147" s="28" t="s">
        <v>593</v>
      </c>
      <c r="H147" s="20" t="s">
        <v>594</v>
      </c>
      <c r="I147" s="20" t="s">
        <v>587</v>
      </c>
      <c r="J147" s="28" t="s">
        <v>722</v>
      </c>
    </row>
    <row r="148" ht="42" customHeight="1" spans="1:10">
      <c r="A148" s="138" t="s">
        <v>569</v>
      </c>
      <c r="B148" s="20" t="s">
        <v>580</v>
      </c>
      <c r="C148" s="20" t="s">
        <v>595</v>
      </c>
      <c r="D148" s="20" t="s">
        <v>596</v>
      </c>
      <c r="E148" s="28" t="s">
        <v>596</v>
      </c>
      <c r="F148" s="20" t="s">
        <v>592</v>
      </c>
      <c r="G148" s="28" t="s">
        <v>597</v>
      </c>
      <c r="H148" s="20" t="s">
        <v>594</v>
      </c>
      <c r="I148" s="20" t="s">
        <v>587</v>
      </c>
      <c r="J148" s="28" t="s">
        <v>722</v>
      </c>
    </row>
    <row r="149" ht="42" customHeight="1" spans="1:10">
      <c r="A149" s="138" t="s">
        <v>526</v>
      </c>
      <c r="B149" s="20" t="s">
        <v>580</v>
      </c>
      <c r="C149" s="20" t="s">
        <v>581</v>
      </c>
      <c r="D149" s="20" t="s">
        <v>582</v>
      </c>
      <c r="E149" s="28" t="s">
        <v>583</v>
      </c>
      <c r="F149" s="20" t="s">
        <v>584</v>
      </c>
      <c r="G149" s="28" t="s">
        <v>723</v>
      </c>
      <c r="H149" s="20" t="s">
        <v>586</v>
      </c>
      <c r="I149" s="20" t="s">
        <v>587</v>
      </c>
      <c r="J149" s="28" t="s">
        <v>724</v>
      </c>
    </row>
    <row r="150" ht="42" customHeight="1" spans="1:10">
      <c r="A150" s="138" t="s">
        <v>526</v>
      </c>
      <c r="B150" s="20" t="s">
        <v>580</v>
      </c>
      <c r="C150" s="20" t="s">
        <v>589</v>
      </c>
      <c r="D150" s="20" t="s">
        <v>590</v>
      </c>
      <c r="E150" s="28" t="s">
        <v>591</v>
      </c>
      <c r="F150" s="20" t="s">
        <v>592</v>
      </c>
      <c r="G150" s="28" t="s">
        <v>593</v>
      </c>
      <c r="H150" s="20" t="s">
        <v>594</v>
      </c>
      <c r="I150" s="20" t="s">
        <v>587</v>
      </c>
      <c r="J150" s="28" t="s">
        <v>724</v>
      </c>
    </row>
    <row r="151" ht="42" customHeight="1" spans="1:10">
      <c r="A151" s="138" t="s">
        <v>526</v>
      </c>
      <c r="B151" s="20" t="s">
        <v>580</v>
      </c>
      <c r="C151" s="20" t="s">
        <v>595</v>
      </c>
      <c r="D151" s="20" t="s">
        <v>596</v>
      </c>
      <c r="E151" s="28" t="s">
        <v>596</v>
      </c>
      <c r="F151" s="20" t="s">
        <v>592</v>
      </c>
      <c r="G151" s="28" t="s">
        <v>597</v>
      </c>
      <c r="H151" s="20" t="s">
        <v>594</v>
      </c>
      <c r="I151" s="20" t="s">
        <v>587</v>
      </c>
      <c r="J151" s="28" t="s">
        <v>724</v>
      </c>
    </row>
    <row r="152" ht="42" customHeight="1" spans="1:10">
      <c r="A152" s="138" t="s">
        <v>528</v>
      </c>
      <c r="B152" s="20" t="s">
        <v>580</v>
      </c>
      <c r="C152" s="20" t="s">
        <v>581</v>
      </c>
      <c r="D152" s="20" t="s">
        <v>582</v>
      </c>
      <c r="E152" s="28" t="s">
        <v>583</v>
      </c>
      <c r="F152" s="20" t="s">
        <v>584</v>
      </c>
      <c r="G152" s="28" t="s">
        <v>675</v>
      </c>
      <c r="H152" s="20" t="s">
        <v>586</v>
      </c>
      <c r="I152" s="20" t="s">
        <v>587</v>
      </c>
      <c r="J152" s="28" t="s">
        <v>725</v>
      </c>
    </row>
    <row r="153" ht="42" customHeight="1" spans="1:10">
      <c r="A153" s="138" t="s">
        <v>528</v>
      </c>
      <c r="B153" s="20" t="s">
        <v>580</v>
      </c>
      <c r="C153" s="20" t="s">
        <v>589</v>
      </c>
      <c r="D153" s="20" t="s">
        <v>590</v>
      </c>
      <c r="E153" s="28" t="s">
        <v>591</v>
      </c>
      <c r="F153" s="20" t="s">
        <v>592</v>
      </c>
      <c r="G153" s="28" t="s">
        <v>593</v>
      </c>
      <c r="H153" s="20" t="s">
        <v>594</v>
      </c>
      <c r="I153" s="20" t="s">
        <v>587</v>
      </c>
      <c r="J153" s="28" t="s">
        <v>725</v>
      </c>
    </row>
    <row r="154" ht="42" customHeight="1" spans="1:10">
      <c r="A154" s="138" t="s">
        <v>528</v>
      </c>
      <c r="B154" s="20" t="s">
        <v>580</v>
      </c>
      <c r="C154" s="20" t="s">
        <v>595</v>
      </c>
      <c r="D154" s="20" t="s">
        <v>596</v>
      </c>
      <c r="E154" s="28" t="s">
        <v>596</v>
      </c>
      <c r="F154" s="20" t="s">
        <v>592</v>
      </c>
      <c r="G154" s="28" t="s">
        <v>597</v>
      </c>
      <c r="H154" s="20" t="s">
        <v>594</v>
      </c>
      <c r="I154" s="20" t="s">
        <v>587</v>
      </c>
      <c r="J154" s="28" t="s">
        <v>725</v>
      </c>
    </row>
    <row r="155" ht="42" customHeight="1" spans="1:10">
      <c r="A155" s="138" t="s">
        <v>484</v>
      </c>
      <c r="B155" s="20" t="s">
        <v>580</v>
      </c>
      <c r="C155" s="20" t="s">
        <v>581</v>
      </c>
      <c r="D155" s="20" t="s">
        <v>582</v>
      </c>
      <c r="E155" s="28" t="s">
        <v>583</v>
      </c>
      <c r="F155" s="20" t="s">
        <v>584</v>
      </c>
      <c r="G155" s="28" t="s">
        <v>726</v>
      </c>
      <c r="H155" s="20" t="s">
        <v>586</v>
      </c>
      <c r="I155" s="20" t="s">
        <v>587</v>
      </c>
      <c r="J155" s="28" t="s">
        <v>727</v>
      </c>
    </row>
    <row r="156" ht="42" customHeight="1" spans="1:10">
      <c r="A156" s="138" t="s">
        <v>484</v>
      </c>
      <c r="B156" s="20" t="s">
        <v>580</v>
      </c>
      <c r="C156" s="20" t="s">
        <v>589</v>
      </c>
      <c r="D156" s="20" t="s">
        <v>590</v>
      </c>
      <c r="E156" s="28" t="s">
        <v>591</v>
      </c>
      <c r="F156" s="20" t="s">
        <v>592</v>
      </c>
      <c r="G156" s="28" t="s">
        <v>593</v>
      </c>
      <c r="H156" s="20" t="s">
        <v>594</v>
      </c>
      <c r="I156" s="20" t="s">
        <v>587</v>
      </c>
      <c r="J156" s="28" t="s">
        <v>727</v>
      </c>
    </row>
    <row r="157" ht="42" customHeight="1" spans="1:10">
      <c r="A157" s="138" t="s">
        <v>484</v>
      </c>
      <c r="B157" s="20" t="s">
        <v>580</v>
      </c>
      <c r="C157" s="20" t="s">
        <v>595</v>
      </c>
      <c r="D157" s="20" t="s">
        <v>596</v>
      </c>
      <c r="E157" s="28" t="s">
        <v>596</v>
      </c>
      <c r="F157" s="20" t="s">
        <v>592</v>
      </c>
      <c r="G157" s="28" t="s">
        <v>597</v>
      </c>
      <c r="H157" s="20" t="s">
        <v>594</v>
      </c>
      <c r="I157" s="20" t="s">
        <v>587</v>
      </c>
      <c r="J157" s="28" t="s">
        <v>727</v>
      </c>
    </row>
    <row r="158" ht="42" customHeight="1" spans="1:10">
      <c r="A158" s="138" t="s">
        <v>480</v>
      </c>
      <c r="B158" s="20" t="s">
        <v>580</v>
      </c>
      <c r="C158" s="20" t="s">
        <v>581</v>
      </c>
      <c r="D158" s="20" t="s">
        <v>582</v>
      </c>
      <c r="E158" s="28" t="s">
        <v>583</v>
      </c>
      <c r="F158" s="20" t="s">
        <v>584</v>
      </c>
      <c r="G158" s="28" t="s">
        <v>585</v>
      </c>
      <c r="H158" s="20" t="s">
        <v>586</v>
      </c>
      <c r="I158" s="20" t="s">
        <v>587</v>
      </c>
      <c r="J158" s="28" t="s">
        <v>728</v>
      </c>
    </row>
    <row r="159" ht="42" customHeight="1" spans="1:10">
      <c r="A159" s="138" t="s">
        <v>480</v>
      </c>
      <c r="B159" s="20" t="s">
        <v>580</v>
      </c>
      <c r="C159" s="20" t="s">
        <v>589</v>
      </c>
      <c r="D159" s="20" t="s">
        <v>590</v>
      </c>
      <c r="E159" s="28" t="s">
        <v>591</v>
      </c>
      <c r="F159" s="20" t="s">
        <v>592</v>
      </c>
      <c r="G159" s="28" t="s">
        <v>593</v>
      </c>
      <c r="H159" s="20" t="s">
        <v>594</v>
      </c>
      <c r="I159" s="20" t="s">
        <v>587</v>
      </c>
      <c r="J159" s="28" t="s">
        <v>728</v>
      </c>
    </row>
    <row r="160" ht="42" customHeight="1" spans="1:10">
      <c r="A160" s="138" t="s">
        <v>480</v>
      </c>
      <c r="B160" s="20" t="s">
        <v>580</v>
      </c>
      <c r="C160" s="20" t="s">
        <v>595</v>
      </c>
      <c r="D160" s="20" t="s">
        <v>596</v>
      </c>
      <c r="E160" s="28" t="s">
        <v>596</v>
      </c>
      <c r="F160" s="20" t="s">
        <v>592</v>
      </c>
      <c r="G160" s="28" t="s">
        <v>597</v>
      </c>
      <c r="H160" s="20" t="s">
        <v>594</v>
      </c>
      <c r="I160" s="20" t="s">
        <v>587</v>
      </c>
      <c r="J160" s="28" t="s">
        <v>728</v>
      </c>
    </row>
    <row r="161" ht="42" customHeight="1" spans="1:10">
      <c r="A161" s="138" t="s">
        <v>522</v>
      </c>
      <c r="B161" s="20" t="s">
        <v>580</v>
      </c>
      <c r="C161" s="20" t="s">
        <v>581</v>
      </c>
      <c r="D161" s="20" t="s">
        <v>582</v>
      </c>
      <c r="E161" s="28" t="s">
        <v>583</v>
      </c>
      <c r="F161" s="20" t="s">
        <v>584</v>
      </c>
      <c r="G161" s="28" t="s">
        <v>687</v>
      </c>
      <c r="H161" s="20" t="s">
        <v>586</v>
      </c>
      <c r="I161" s="20" t="s">
        <v>587</v>
      </c>
      <c r="J161" s="28" t="s">
        <v>692</v>
      </c>
    </row>
    <row r="162" ht="42" customHeight="1" spans="1:10">
      <c r="A162" s="138" t="s">
        <v>522</v>
      </c>
      <c r="B162" s="20" t="s">
        <v>580</v>
      </c>
      <c r="C162" s="20" t="s">
        <v>589</v>
      </c>
      <c r="D162" s="20" t="s">
        <v>590</v>
      </c>
      <c r="E162" s="28" t="s">
        <v>591</v>
      </c>
      <c r="F162" s="20" t="s">
        <v>592</v>
      </c>
      <c r="G162" s="28" t="s">
        <v>593</v>
      </c>
      <c r="H162" s="20" t="s">
        <v>594</v>
      </c>
      <c r="I162" s="20" t="s">
        <v>587</v>
      </c>
      <c r="J162" s="28" t="s">
        <v>692</v>
      </c>
    </row>
    <row r="163" ht="42" customHeight="1" spans="1:10">
      <c r="A163" s="138" t="s">
        <v>522</v>
      </c>
      <c r="B163" s="20" t="s">
        <v>580</v>
      </c>
      <c r="C163" s="20" t="s">
        <v>595</v>
      </c>
      <c r="D163" s="20" t="s">
        <v>596</v>
      </c>
      <c r="E163" s="28" t="s">
        <v>596</v>
      </c>
      <c r="F163" s="20" t="s">
        <v>592</v>
      </c>
      <c r="G163" s="28" t="s">
        <v>597</v>
      </c>
      <c r="H163" s="20" t="s">
        <v>594</v>
      </c>
      <c r="I163" s="20" t="s">
        <v>587</v>
      </c>
      <c r="J163" s="28" t="s">
        <v>692</v>
      </c>
    </row>
    <row r="164" ht="42" customHeight="1" spans="1:10">
      <c r="A164" s="138" t="s">
        <v>518</v>
      </c>
      <c r="B164" s="20" t="s">
        <v>580</v>
      </c>
      <c r="C164" s="20" t="s">
        <v>581</v>
      </c>
      <c r="D164" s="20" t="s">
        <v>582</v>
      </c>
      <c r="E164" s="28" t="s">
        <v>583</v>
      </c>
      <c r="F164" s="20" t="s">
        <v>584</v>
      </c>
      <c r="G164" s="28" t="s">
        <v>729</v>
      </c>
      <c r="H164" s="20" t="s">
        <v>586</v>
      </c>
      <c r="I164" s="20" t="s">
        <v>587</v>
      </c>
      <c r="J164" s="28" t="s">
        <v>630</v>
      </c>
    </row>
    <row r="165" ht="42" customHeight="1" spans="1:10">
      <c r="A165" s="138" t="s">
        <v>518</v>
      </c>
      <c r="B165" s="20" t="s">
        <v>580</v>
      </c>
      <c r="C165" s="20" t="s">
        <v>589</v>
      </c>
      <c r="D165" s="20" t="s">
        <v>590</v>
      </c>
      <c r="E165" s="28" t="s">
        <v>591</v>
      </c>
      <c r="F165" s="20" t="s">
        <v>592</v>
      </c>
      <c r="G165" s="28" t="s">
        <v>593</v>
      </c>
      <c r="H165" s="20" t="s">
        <v>594</v>
      </c>
      <c r="I165" s="20" t="s">
        <v>587</v>
      </c>
      <c r="J165" s="28" t="s">
        <v>630</v>
      </c>
    </row>
    <row r="166" ht="42" customHeight="1" spans="1:10">
      <c r="A166" s="138" t="s">
        <v>518</v>
      </c>
      <c r="B166" s="20" t="s">
        <v>580</v>
      </c>
      <c r="C166" s="20" t="s">
        <v>595</v>
      </c>
      <c r="D166" s="20" t="s">
        <v>596</v>
      </c>
      <c r="E166" s="28" t="s">
        <v>596</v>
      </c>
      <c r="F166" s="20" t="s">
        <v>592</v>
      </c>
      <c r="G166" s="28" t="s">
        <v>597</v>
      </c>
      <c r="H166" s="20" t="s">
        <v>594</v>
      </c>
      <c r="I166" s="20" t="s">
        <v>587</v>
      </c>
      <c r="J166" s="28" t="s">
        <v>630</v>
      </c>
    </row>
    <row r="167" ht="42" customHeight="1" spans="1:10">
      <c r="A167" s="138" t="s">
        <v>532</v>
      </c>
      <c r="B167" s="20" t="s">
        <v>580</v>
      </c>
      <c r="C167" s="20" t="s">
        <v>581</v>
      </c>
      <c r="D167" s="20" t="s">
        <v>582</v>
      </c>
      <c r="E167" s="28" t="s">
        <v>583</v>
      </c>
      <c r="F167" s="20" t="s">
        <v>584</v>
      </c>
      <c r="G167" s="28" t="s">
        <v>730</v>
      </c>
      <c r="H167" s="20" t="s">
        <v>586</v>
      </c>
      <c r="I167" s="20" t="s">
        <v>587</v>
      </c>
      <c r="J167" s="28" t="s">
        <v>731</v>
      </c>
    </row>
    <row r="168" ht="42" customHeight="1" spans="1:10">
      <c r="A168" s="138" t="s">
        <v>532</v>
      </c>
      <c r="B168" s="20" t="s">
        <v>580</v>
      </c>
      <c r="C168" s="20" t="s">
        <v>589</v>
      </c>
      <c r="D168" s="20" t="s">
        <v>590</v>
      </c>
      <c r="E168" s="28" t="s">
        <v>591</v>
      </c>
      <c r="F168" s="20" t="s">
        <v>592</v>
      </c>
      <c r="G168" s="28" t="s">
        <v>593</v>
      </c>
      <c r="H168" s="20" t="s">
        <v>594</v>
      </c>
      <c r="I168" s="20" t="s">
        <v>587</v>
      </c>
      <c r="J168" s="28" t="s">
        <v>731</v>
      </c>
    </row>
    <row r="169" ht="42" customHeight="1" spans="1:10">
      <c r="A169" s="138" t="s">
        <v>532</v>
      </c>
      <c r="B169" s="20" t="s">
        <v>580</v>
      </c>
      <c r="C169" s="20" t="s">
        <v>595</v>
      </c>
      <c r="D169" s="20" t="s">
        <v>596</v>
      </c>
      <c r="E169" s="28" t="s">
        <v>596</v>
      </c>
      <c r="F169" s="20" t="s">
        <v>592</v>
      </c>
      <c r="G169" s="28" t="s">
        <v>597</v>
      </c>
      <c r="H169" s="20" t="s">
        <v>594</v>
      </c>
      <c r="I169" s="20" t="s">
        <v>587</v>
      </c>
      <c r="J169" s="28" t="s">
        <v>731</v>
      </c>
    </row>
    <row r="170" ht="42" customHeight="1" spans="1:10">
      <c r="A170" s="138" t="s">
        <v>496</v>
      </c>
      <c r="B170" s="20" t="s">
        <v>580</v>
      </c>
      <c r="C170" s="20" t="s">
        <v>581</v>
      </c>
      <c r="D170" s="20" t="s">
        <v>582</v>
      </c>
      <c r="E170" s="28" t="s">
        <v>583</v>
      </c>
      <c r="F170" s="20" t="s">
        <v>584</v>
      </c>
      <c r="G170" s="28" t="s">
        <v>732</v>
      </c>
      <c r="H170" s="20" t="s">
        <v>586</v>
      </c>
      <c r="I170" s="20" t="s">
        <v>587</v>
      </c>
      <c r="J170" s="28" t="s">
        <v>733</v>
      </c>
    </row>
    <row r="171" ht="42" customHeight="1" spans="1:10">
      <c r="A171" s="138" t="s">
        <v>496</v>
      </c>
      <c r="B171" s="20" t="s">
        <v>580</v>
      </c>
      <c r="C171" s="20" t="s">
        <v>589</v>
      </c>
      <c r="D171" s="20" t="s">
        <v>590</v>
      </c>
      <c r="E171" s="28" t="s">
        <v>591</v>
      </c>
      <c r="F171" s="20" t="s">
        <v>592</v>
      </c>
      <c r="G171" s="28" t="s">
        <v>593</v>
      </c>
      <c r="H171" s="20" t="s">
        <v>594</v>
      </c>
      <c r="I171" s="20" t="s">
        <v>587</v>
      </c>
      <c r="J171" s="28" t="s">
        <v>733</v>
      </c>
    </row>
    <row r="172" ht="42" customHeight="1" spans="1:10">
      <c r="A172" s="138" t="s">
        <v>496</v>
      </c>
      <c r="B172" s="20" t="s">
        <v>580</v>
      </c>
      <c r="C172" s="20" t="s">
        <v>595</v>
      </c>
      <c r="D172" s="20" t="s">
        <v>596</v>
      </c>
      <c r="E172" s="28" t="s">
        <v>596</v>
      </c>
      <c r="F172" s="20" t="s">
        <v>592</v>
      </c>
      <c r="G172" s="28" t="s">
        <v>597</v>
      </c>
      <c r="H172" s="20" t="s">
        <v>594</v>
      </c>
      <c r="I172" s="20" t="s">
        <v>587</v>
      </c>
      <c r="J172" s="28" t="s">
        <v>733</v>
      </c>
    </row>
    <row r="173" ht="42" customHeight="1" spans="1:10">
      <c r="A173" s="138" t="s">
        <v>464</v>
      </c>
      <c r="B173" s="20" t="s">
        <v>580</v>
      </c>
      <c r="C173" s="20" t="s">
        <v>581</v>
      </c>
      <c r="D173" s="20" t="s">
        <v>582</v>
      </c>
      <c r="E173" s="28" t="s">
        <v>583</v>
      </c>
      <c r="F173" s="20" t="s">
        <v>584</v>
      </c>
      <c r="G173" s="28" t="s">
        <v>675</v>
      </c>
      <c r="H173" s="20" t="s">
        <v>586</v>
      </c>
      <c r="I173" s="20" t="s">
        <v>587</v>
      </c>
      <c r="J173" s="28" t="s">
        <v>588</v>
      </c>
    </row>
    <row r="174" ht="42" customHeight="1" spans="1:10">
      <c r="A174" s="138" t="s">
        <v>464</v>
      </c>
      <c r="B174" s="20" t="s">
        <v>580</v>
      </c>
      <c r="C174" s="20" t="s">
        <v>589</v>
      </c>
      <c r="D174" s="20" t="s">
        <v>590</v>
      </c>
      <c r="E174" s="28" t="s">
        <v>591</v>
      </c>
      <c r="F174" s="20" t="s">
        <v>592</v>
      </c>
      <c r="G174" s="28" t="s">
        <v>593</v>
      </c>
      <c r="H174" s="20" t="s">
        <v>594</v>
      </c>
      <c r="I174" s="20" t="s">
        <v>587</v>
      </c>
      <c r="J174" s="28" t="s">
        <v>588</v>
      </c>
    </row>
    <row r="175" ht="42" customHeight="1" spans="1:10">
      <c r="A175" s="138" t="s">
        <v>464</v>
      </c>
      <c r="B175" s="20" t="s">
        <v>580</v>
      </c>
      <c r="C175" s="20" t="s">
        <v>595</v>
      </c>
      <c r="D175" s="20" t="s">
        <v>596</v>
      </c>
      <c r="E175" s="28" t="s">
        <v>734</v>
      </c>
      <c r="F175" s="20" t="s">
        <v>592</v>
      </c>
      <c r="G175" s="28" t="s">
        <v>597</v>
      </c>
      <c r="H175" s="20" t="s">
        <v>594</v>
      </c>
      <c r="I175" s="20" t="s">
        <v>587</v>
      </c>
      <c r="J175" s="28" t="s">
        <v>588</v>
      </c>
    </row>
  </sheetData>
  <mergeCells count="90">
    <mergeCell ref="A2:J2"/>
    <mergeCell ref="A3:H3"/>
    <mergeCell ref="A8:A10"/>
    <mergeCell ref="A11:A13"/>
    <mergeCell ref="A14:A16"/>
    <mergeCell ref="A17:A25"/>
    <mergeCell ref="A26:A28"/>
    <mergeCell ref="A29:A31"/>
    <mergeCell ref="A32:A34"/>
    <mergeCell ref="A35:A37"/>
    <mergeCell ref="A38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9"/>
    <mergeCell ref="A140:A142"/>
    <mergeCell ref="A143:A145"/>
    <mergeCell ref="A146:A148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B8:B10"/>
    <mergeCell ref="B11:B13"/>
    <mergeCell ref="B14:B16"/>
    <mergeCell ref="B17:B25"/>
    <mergeCell ref="B26:B28"/>
    <mergeCell ref="B29:B31"/>
    <mergeCell ref="B32:B34"/>
    <mergeCell ref="B35:B37"/>
    <mergeCell ref="B38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9"/>
    <mergeCell ref="B140:B142"/>
    <mergeCell ref="B143:B145"/>
    <mergeCell ref="B146:B148"/>
    <mergeCell ref="B149:B151"/>
    <mergeCell ref="B152:B154"/>
    <mergeCell ref="B155:B157"/>
    <mergeCell ref="B158:B160"/>
    <mergeCell ref="B161:B163"/>
    <mergeCell ref="B164:B166"/>
    <mergeCell ref="B167:B169"/>
    <mergeCell ref="B170:B172"/>
    <mergeCell ref="B173:B17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2025-03-18T06:39:00Z</dcterms:created>
  <dcterms:modified xsi:type="dcterms:W3CDTF">2025-03-22T13:26:12Z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194F3649C2C94BB388AB56B983858D56_13</vt:lpwstr>
  </property>
</Properties>
</file>