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<sst xmlns="http://schemas.openxmlformats.org/spreadsheetml/2006/main" count="2175" uniqueCount="514">
  <si>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</si>
  <si>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</si>
  <si>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</si>
  <si>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</si>
  <si>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</si>
  <si>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</si>
  <si>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</si>
  <si>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</si>
  <si>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</si>
  <si>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</si>
  <si>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</si>
  <si>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</si>
  <si>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</si>
  <si>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</si>
  <si>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</si>
  <si>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</si>
  <si>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</si>
  <si>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</si>
  <si>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</si>
  <si>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</si>
  <si>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</si>
  <si>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</si>
  <si>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</si>
  <si>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</si>
  <si>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</si>
  <si>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</si>
  <si>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</si>
  <si>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</si>
  <si>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</si>
  <si>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</si>
  <si>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</si>
  <si>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</si>
  <si>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</si>
  <si>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</si>
  <si>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</si>
  <si>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</si>
  <si>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</si>
  <si>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</si>
  <si>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</si>
  <si>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</si>
  <si>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</si>
  <si>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</si>
  <si>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</si>
  <si>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</si>
  <si>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</si>
  <si>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</si>
  <si>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</si>
  <si>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</si>
  <si>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</si>
  <si>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</si>
  <si>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</si>
  <si>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</si>
  <si>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</si>
  <si>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</si>
  <si>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</si>
  <si>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</si>
  <si>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</si>
  <si>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</si>
  <si>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</si>
  <si>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</si>
  <si>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</si>
  <si>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</si>
  <si>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</si>
  <si>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</si>
  <si>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</si>
  <si>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</si>
  <si>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</si>
  <si>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</si>
  <si>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</si>
  <si>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717001</t>
  </si>
  <si>
    <t>寻甸回族彝族自治县土地储备中心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</si>
  <si>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</si>
  <si>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</si>
  <si>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</si>
  <si>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</si>
  <si>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</si>
  <si>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</si>
  <si>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</si>
  <si>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</si>
  <si>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</si>
  <si>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</si>
  <si>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</si>
  <si>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</si>
  <si>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</si>
  <si>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</si>
  <si>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</si>
  <si>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</si>
  <si>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</si>
  <si>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</si>
  <si>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</si>
  <si>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</si>
  <si>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</si>
  <si>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</si>
  <si>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</si>
  <si>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</si>
  <si>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</si>
  <si>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</si>
  <si>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</si>
  <si>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</si>
  <si>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</si>
  <si>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</si>
  <si>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</si>
  <si>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</si>
  <si>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</si>
  <si>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</si>
  <si>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</si>
  <si>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</si>
  <si>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</si>
  <si>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</si>
  <si>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</si>
  <si>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</si>
  <si>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</si>
  <si>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</si>
  <si>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</si>
  <si>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</si>
  <si>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</si>
  <si>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</si>
  <si>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</si>
  <si>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</si>
  <si>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</si>
  <si>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</si>
  <si>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2120806</t>
  </si>
  <si>
    <t>土地出让业务支出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</si>
  <si>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</si>
  <si>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</si>
  <si>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</si>
  <si>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</si>
  <si>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</si>
  <si>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</si>
  <si>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</si>
  <si>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</si>
  <si>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</si>
  <si>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230</t>
  </si>
  <si>
    <t>转移性支出</t>
  </si>
  <si>
    <t>23006</t>
  </si>
  <si>
    <t>上解支出</t>
  </si>
  <si>
    <t>2300603</t>
  </si>
  <si>
    <t>政府性基金上解支出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</si>
  <si>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</si>
  <si>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</si>
  <si>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</si>
  <si>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</si>
  <si>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</si>
  <si>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</si>
  <si>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</si>
  <si>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</si>
  <si>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</si>
  <si>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</si>
  <si>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</si>
  <si>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</si>
  <si>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</si>
  <si>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</si>
  <si>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</si>
  <si>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</si>
  <si>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</si>
  <si>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</si>
  <si>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</si>
  <si>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</si>
  <si>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</si>
  <si>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</si>
  <si>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</si>
  <si>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</si>
  <si>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</si>
  <si>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</si>
  <si>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</si>
  <si>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</si>
  <si>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</si>
  <si>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</si>
  <si>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</si>
  <si>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</si>
  <si>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</si>
  <si>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</si>
  <si>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</si>
  <si>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</si>
  <si>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</si>
  <si>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</si>
  <si>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</si>
  <si>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</si>
  <si>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</si>
  <si>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</si>
  <si>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</si>
  <si>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</si>
  <si>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</si>
  <si>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</si>
  <si>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</si>
  <si>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</si>
  <si>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</si>
  <si>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</si>
  <si>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</si>
  <si>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</si>
  <si>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</si>
  <si>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</si>
  <si>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</si>
  <si>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</si>
  <si>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</si>
  <si>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</si>
  <si>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</si>
  <si>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</si>
  <si>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</si>
  <si>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</si>
  <si>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</si>
  <si>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</si>
  <si>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</si>
  <si>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</si>
  <si>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</si>
  <si>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</si>
  <si>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</si>
  <si>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530129231100001414306</t>
  </si>
  <si>
    <t>事业人员绩效奖励</t>
  </si>
  <si>
    <t>30107</t>
  </si>
  <si>
    <t>绩效工资</t>
  </si>
  <si>
    <t>530129231100001414309</t>
  </si>
  <si>
    <t>事业人员支出工资</t>
  </si>
  <si>
    <t>30101</t>
  </si>
  <si>
    <t>基本工资</t>
  </si>
  <si>
    <t>30102</t>
  </si>
  <si>
    <t>津贴补贴</t>
  </si>
  <si>
    <t>530129231100001414310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</si>
  <si>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</si>
  <si>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</si>
  <si>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</si>
  <si>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</si>
  <si>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</si>
  <si>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</si>
  <si>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</si>
  <si>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</si>
  <si>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</si>
  <si>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530129231100001414312</t>
  </si>
  <si>
    <t>30113</t>
  </si>
  <si>
    <t>530129231100001414329</t>
  </si>
  <si>
    <t>公车购置及运维费</t>
  </si>
  <si>
    <t>30231</t>
  </si>
  <si>
    <t>公务用车运行维护费</t>
  </si>
  <si>
    <t>530129231100001414330</t>
  </si>
  <si>
    <t>工会经费</t>
  </si>
  <si>
    <t>30228</t>
  </si>
  <si>
    <t>530129231100001414331</t>
  </si>
  <si>
    <t>一般公用经费支出</t>
  </si>
  <si>
    <t>30211</t>
  </si>
  <si>
    <t>差旅费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</si>
  <si>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</si>
  <si>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</si>
  <si>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</si>
  <si>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</si>
  <si>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</si>
  <si>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</si>
  <si>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</si>
  <si>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</si>
  <si>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530129221100000832254</t>
  </si>
  <si>
    <t>迟登有项目专项资金</t>
  </si>
  <si>
    <t>31009</t>
  </si>
  <si>
    <t>土地补偿</t>
  </si>
  <si>
    <t>530129231100001357801</t>
  </si>
  <si>
    <t>G2020016等地块土地收储成本专项资金</t>
  </si>
  <si>
    <t>530129241100002758848</t>
  </si>
  <si>
    <t>法院审判大楼划拨资金</t>
  </si>
  <si>
    <t>530129241100002758863</t>
  </si>
  <si>
    <t>柯渡法庭用地资金</t>
  </si>
  <si>
    <t>530129241100002948788</t>
  </si>
  <si>
    <t>G2023103号国有土地剩余土地收储成本资金</t>
  </si>
  <si>
    <t>530129241100002970891</t>
  </si>
  <si>
    <t>G2020007、G2022018号等9宗国有土地收储成本资金</t>
  </si>
  <si>
    <t>530129241100003014169</t>
  </si>
  <si>
    <t>仁德五小收储土地专项资金</t>
  </si>
  <si>
    <t>530129241100003014214</t>
  </si>
  <si>
    <t>城东幼儿园土地收储专项资金</t>
  </si>
  <si>
    <t>530129241100003014221</t>
  </si>
  <si>
    <t>柯渡红色教育基地土地收储专项资金</t>
  </si>
  <si>
    <t>530129241100003014246</t>
  </si>
  <si>
    <t>G2023005、G2023012等16宗国有土地收储专项资金</t>
  </si>
  <si>
    <t>530129241100003014251</t>
  </si>
  <si>
    <t>仁德10%返还地块收储专项资金</t>
  </si>
  <si>
    <t>530129241100003014300</t>
  </si>
  <si>
    <t>翠苑东路土地收储专项资金</t>
  </si>
  <si>
    <t>530129241100003014332</t>
  </si>
  <si>
    <t>凤龙路延长线土地收储专项资金</t>
  </si>
  <si>
    <t>530129241100003014340</t>
  </si>
  <si>
    <t>规划26号路土地收储专项资金</t>
  </si>
  <si>
    <t>530129241100003014358</t>
  </si>
  <si>
    <t>规划20号路土地收储专项资金</t>
  </si>
  <si>
    <t>530129241100003132179</t>
  </si>
  <si>
    <t>钟灵山项目征地补偿资金</t>
  </si>
  <si>
    <t>530129241100003286778</t>
  </si>
  <si>
    <t>垃圾填埋场扩建项目土地补偿及报批规税资金</t>
  </si>
  <si>
    <t>530129241100003332599</t>
  </si>
  <si>
    <t>增减挂钩指标专项经费</t>
  </si>
  <si>
    <t>530129241100003363998</t>
  </si>
  <si>
    <t>武倘寻高速占用倘甸段征地补偿专项资金</t>
  </si>
  <si>
    <t>530129251100003864031</t>
  </si>
  <si>
    <t>G2023004号等地块土地收储成本专项资金</t>
  </si>
  <si>
    <t>530129251100004003278</t>
  </si>
  <si>
    <t>G2023097号土地收储资金</t>
  </si>
  <si>
    <t>530129251100004010111</t>
  </si>
  <si>
    <t>土地出让收入用于农业农村支出上解省级统筹资金</t>
  </si>
  <si>
    <t>530129251100004011081</t>
  </si>
  <si>
    <t>云南海潮集团听牧肉牛产业公司用地专项资金</t>
  </si>
  <si>
    <t>530129251100004011294</t>
  </si>
  <si>
    <t>先锋雄辉加油站用地专项资金</t>
  </si>
  <si>
    <t>530129251100004011385</t>
  </si>
  <si>
    <t>渝昆高铁项目征地补偿专项资金</t>
  </si>
  <si>
    <t>530129251100004011524</t>
  </si>
  <si>
    <t>金地汇富用地专项资金</t>
  </si>
  <si>
    <t>事业发展类</t>
  </si>
  <si>
    <t>530129251100004002966</t>
  </si>
  <si>
    <t>交易中心人员工资及土储中心周转结转资金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</si>
  <si>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</si>
  <si>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</si>
  <si>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</si>
  <si>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</si>
  <si>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</si>
  <si>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</si>
  <si>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</si>
  <si>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</si>
  <si>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</si>
  <si>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</si>
  <si>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</si>
  <si>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</si>
  <si>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完成土地收储任务</t>
  </si>
  <si>
    <t>产出指标</t>
  </si>
  <si>
    <t>数量指标</t>
  </si>
  <si>
    <t>收储资金金额</t>
  </si>
  <si>
    <t>=</t>
  </si>
  <si>
    <t>27857177.41</t>
  </si>
  <si>
    <t>元</t>
  </si>
  <si>
    <t>定量指标</t>
  </si>
  <si>
    <t>时效指标</t>
  </si>
  <si>
    <t>项目完成时限</t>
  </si>
  <si>
    <t>月</t>
  </si>
  <si>
    <t>成本指标</t>
  </si>
  <si>
    <t>经济成本指标</t>
  </si>
  <si>
    <t>土地收储成本</t>
  </si>
  <si>
    <t>效益指标</t>
  </si>
  <si>
    <t>经济效益</t>
  </si>
  <si>
    <t>实现非税收入</t>
  </si>
  <si>
    <t>27000000</t>
  </si>
  <si>
    <t>满意度指标</t>
  </si>
  <si>
    <t>服务对象满意度</t>
  </si>
  <si>
    <t>用地单位满意度</t>
  </si>
  <si>
    <t>&gt;=</t>
  </si>
  <si>
    <t>90</t>
  </si>
  <si>
    <t>%</t>
  </si>
  <si>
    <t>定性指标</t>
  </si>
  <si>
    <t>完成收储任务</t>
  </si>
  <si>
    <t>预算资金金额</t>
  </si>
  <si>
    <t>6750000</t>
  </si>
  <si>
    <t>51154</t>
  </si>
  <si>
    <t>质量指标</t>
  </si>
  <si>
    <t>预算执行率</t>
  </si>
  <si>
    <t>100</t>
  </si>
  <si>
    <t>预算执行完成度</t>
  </si>
  <si>
    <t>非税收入缴库</t>
  </si>
  <si>
    <t>钟灵山项目资金返还金额</t>
  </si>
  <si>
    <t>2972966.7</t>
  </si>
  <si>
    <t>预算执行时效</t>
  </si>
  <si>
    <t>1.00</t>
  </si>
  <si>
    <t>年</t>
  </si>
  <si>
    <t>1700000</t>
  </si>
  <si>
    <t>预算安排资金金额</t>
  </si>
  <si>
    <t>5600000</t>
  </si>
  <si>
    <t>160000000</t>
  </si>
  <si>
    <t>迟登有Y2020-008收储土地</t>
  </si>
  <si>
    <t>用地预申请资金</t>
  </si>
  <si>
    <t>1600000</t>
  </si>
  <si>
    <t>出让收入</t>
  </si>
  <si>
    <t>2000000</t>
  </si>
  <si>
    <t>土地出让金缴国库数</t>
  </si>
  <si>
    <t>70000000</t>
  </si>
  <si>
    <t>项目完成及时率</t>
  </si>
  <si>
    <t>反映和考核项目产出时效目标的实现程度</t>
  </si>
  <si>
    <t>0</t>
  </si>
  <si>
    <t>成本节约率</t>
  </si>
  <si>
    <t>土地出让金缴国库</t>
  </si>
  <si>
    <t>社会效益</t>
  </si>
  <si>
    <t>信访、投诉办结率</t>
  </si>
  <si>
    <t>考察项目实施对社会发展所带来的直接或间接影响</t>
  </si>
  <si>
    <t>生态效益</t>
  </si>
  <si>
    <t>项目环评通过率</t>
  </si>
  <si>
    <t>考察项目实施对生态环境发展所带来的直接或间接影响</t>
  </si>
  <si>
    <t>可持续影响</t>
  </si>
  <si>
    <t>可持续影响期</t>
  </si>
  <si>
    <t>项目实施后对社会、经济、生态等的良性发展的影响期</t>
  </si>
  <si>
    <t>社会公众或服务对象满意度</t>
  </si>
  <si>
    <t>社会公众或服务对象对项目实施效果的满意度</t>
  </si>
  <si>
    <t>780000</t>
  </si>
  <si>
    <t>用地预申请协议</t>
  </si>
  <si>
    <t>土地出让收入缴国库</t>
  </si>
  <si>
    <t>预算金额</t>
  </si>
  <si>
    <t>6000000</t>
  </si>
  <si>
    <t>返还成本金额</t>
  </si>
  <si>
    <t>35000000</t>
  </si>
  <si>
    <t>12000000</t>
  </si>
  <si>
    <t>&lt;=</t>
  </si>
  <si>
    <t>4300000</t>
  </si>
  <si>
    <t>2927400</t>
  </si>
  <si>
    <t>220400</t>
  </si>
  <si>
    <t>1300000</t>
  </si>
  <si>
    <t>保障机构正常运转，完成当年收储任务</t>
  </si>
  <si>
    <t>交易中心在职人员人数</t>
  </si>
  <si>
    <t>人</t>
  </si>
  <si>
    <t>资金拨付时限</t>
  </si>
  <si>
    <t>661985.86</t>
  </si>
  <si>
    <t>支出资金金额</t>
  </si>
  <si>
    <t>保障机构正常运转率</t>
  </si>
  <si>
    <t>单位职工满意度</t>
  </si>
  <si>
    <t>95</t>
  </si>
  <si>
    <t>22142822.59</t>
  </si>
  <si>
    <t>22000000</t>
  </si>
  <si>
    <t>30932000</t>
  </si>
  <si>
    <t>2650000</t>
  </si>
  <si>
    <t>完成土地收储工作。</t>
  </si>
  <si>
    <t>资金金额</t>
  </si>
  <si>
    <t>24368000</t>
  </si>
  <si>
    <t>土地成本</t>
  </si>
  <si>
    <t>非税收入缴库数</t>
  </si>
  <si>
    <t>36765800</t>
  </si>
  <si>
    <t>完成土地收储及供应工作。</t>
  </si>
  <si>
    <t>用地资金金额</t>
  </si>
  <si>
    <t>4434157</t>
  </si>
  <si>
    <t>资金拨付及时性</t>
  </si>
  <si>
    <t>395758.65</t>
  </si>
  <si>
    <t>保证2024年土地储量达270亩，收储成本7000万元；预计实现土地供应220.2亩，实现土地供应创收1381.4万元的年度目标。</t>
  </si>
  <si>
    <t>当年土地出让面积</t>
  </si>
  <si>
    <t>220.2</t>
  </si>
  <si>
    <t>亩</t>
  </si>
  <si>
    <t>按《2024年土地供应计划统计表》完成供地</t>
  </si>
  <si>
    <t>当年土地收储入库面积</t>
  </si>
  <si>
    <t>270</t>
  </si>
  <si>
    <t>按《2024年实物收储入库土地计划情况表》完成土地收储270亩</t>
  </si>
  <si>
    <t>净地出让标准</t>
  </si>
  <si>
    <t>完成征地拆迁，达到三通一平</t>
  </si>
  <si>
    <t>根据《昆明市土地储备管理办法》完成土地出让前期的开发整理</t>
  </si>
  <si>
    <t>供地完成时限</t>
  </si>
  <si>
    <t>按《2024年土地供应计划统计表》时限完成供地</t>
  </si>
  <si>
    <t>储备土地日常巡查及时率</t>
  </si>
  <si>
    <t>按《寻甸县储备土地管护及临时利用实施方案》执行储备土地巡查</t>
  </si>
  <si>
    <t>土地供应创收</t>
  </si>
  <si>
    <t>138140000</t>
  </si>
  <si>
    <t>完成《2024年土地供应计划统计表》预计成交金额</t>
  </si>
  <si>
    <t>优化土地资源配置</t>
  </si>
  <si>
    <t>显著</t>
  </si>
  <si>
    <t>保障县土地供应工作，时限土地利用集约化</t>
  </si>
  <si>
    <t>有效利用土地资源</t>
  </si>
  <si>
    <t>有效利用土地资源，保护生态环境，提升县城形象</t>
  </si>
  <si>
    <t>保障全县土地市场可持续发展</t>
  </si>
  <si>
    <t>土地利用可持续发展</t>
  </si>
  <si>
    <t>受益对象满意度调查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</si>
  <si>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</si>
  <si>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</si>
  <si>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</si>
  <si>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</si>
  <si>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</si>
  <si>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</si>
  <si>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</si>
  <si>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</si>
  <si>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</si>
  <si>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</si>
  <si>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</si>
  <si>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</si>
  <si>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</si>
  <si>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</si>
  <si>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</si>
  <si>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</si>
  <si>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备注：寻甸回族彝族自治县土地储备中心2025年无部门政府采购预算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</si>
  <si>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</si>
  <si>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</si>
  <si>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</si>
  <si>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</si>
  <si>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</si>
  <si>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</si>
  <si>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</si>
  <si>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备注：寻甸回族彝族自治县土地储备中心2025年无政府购买服务预算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</si>
  <si>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</si>
  <si>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</si>
  <si>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</si>
  <si>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</si>
  <si>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</si>
  <si>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</si>
  <si>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</si>
  <si>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</si>
  <si>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</si>
  <si>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</si>
  <si>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</si>
  <si>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</si>
  <si>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</si>
  <si>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</si>
  <si>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</si>
  <si>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</si>
  <si>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</si>
  <si>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</si>
  <si>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</si>
  <si>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</si>
  <si>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</si>
  <si>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</si>
  <si>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</si>
  <si>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备注：寻甸回族彝族自治县土地储备中心2025年无县对下转移支付预算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</si>
  <si>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</si>
  <si>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</si>
  <si>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</si>
  <si>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</si>
  <si>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</si>
  <si>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</si>
  <si>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</si>
  <si>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</si>
  <si>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</si>
  <si>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备注：寻甸回族彝族自治县土地储备中心2025年无新增资产配置预算</t>
  </si>
  <si>
    <t>预算11表</t>
  </si>
  <si>
    <t>上级补助</t>
  </si>
  <si>
    <t>备注：寻甸回族彝族自治县土地储备中心2025年无上级转移支付补助项目支出预算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</si>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</sst>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/>
      <selection pane="bottomLeft" activeCell="D32" sqref="D7:D3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"单位名称："&amp;"寻甸回族彝族自治县土地储备中心"</f>
        <v>单位名称：寻甸回族彝族自治县土地储备中心</v>
      </c>
      <c r="B4" s="171"/>
      <c r="D4" s="150" t="s">
        <v>1</v>
      </c>
    </row>
    <row r="5" ht="23.25" customHeight="1" spans="1:4">
      <c r="A5" s="172" t="s">
        <v>2</v>
      </c>
      <c r="B5" s="173"/>
      <c r="C5" s="172" t="s">
        <v>3</v>
      </c>
      <c r="D5" s="173"/>
    </row>
    <row r="6" ht="24" customHeight="1" spans="1:4">
      <c r="A6" s="172" t="s">
        <v>4</v>
      </c>
      <c r="B6" s="172" t="s">
        <v>5</v>
      </c>
      <c r="C6" s="172" t="s">
        <v>6</v>
      </c>
      <c r="D6" s="172" t="s">
        <v>5</v>
      </c>
    </row>
    <row r="7" ht="17.25" customHeight="1" spans="1:4">
      <c r="A7" s="174" t="s">
        <v>7</v>
      </c>
      <c r="B7" s="133">
        <v>52004806.54</v>
      </c>
      <c r="C7" s="174" t="s">
        <v>8</v>
      </c>
      <c r="D7" s="133">
        <v>2054981.86</v>
      </c>
    </row>
    <row r="8" ht="17.25" customHeight="1" spans="1:4">
      <c r="A8" s="174" t="s">
        <v>9</v>
      </c>
      <c r="B8" s="133">
        <v>244995381.53</v>
      </c>
      <c r="C8" s="174" t="s">
        <v>10</v>
      </c>
      <c r="D8" s="133"/>
    </row>
    <row r="9" ht="17.25" customHeight="1" spans="1:4">
      <c r="A9" s="174" t="s">
        <v>11</v>
      </c>
      <c r="B9" s="133"/>
      <c r="C9" s="208" t="s">
        <v>12</v>
      </c>
      <c r="D9" s="133"/>
    </row>
    <row r="10" ht="17.25" customHeight="1" spans="1:4">
      <c r="A10" s="174" t="s">
        <v>13</v>
      </c>
      <c r="B10" s="133"/>
      <c r="C10" s="208" t="s">
        <v>14</v>
      </c>
      <c r="D10" s="133"/>
    </row>
    <row r="11" ht="17.25" customHeight="1" spans="1:4">
      <c r="A11" s="174" t="s">
        <v>15</v>
      </c>
      <c r="B11" s="133"/>
      <c r="C11" s="208" t="s">
        <v>16</v>
      </c>
      <c r="D11" s="133"/>
    </row>
    <row r="12" ht="17.25" customHeight="1" spans="1:4">
      <c r="A12" s="174" t="s">
        <v>17</v>
      </c>
      <c r="B12" s="133"/>
      <c r="C12" s="208" t="s">
        <v>18</v>
      </c>
      <c r="D12" s="133"/>
    </row>
    <row r="13" ht="17.25" customHeight="1" spans="1:4">
      <c r="A13" s="174" t="s">
        <v>19</v>
      </c>
      <c r="B13" s="133"/>
      <c r="C13" s="34" t="s">
        <v>20</v>
      </c>
      <c r="D13" s="133"/>
    </row>
    <row r="14" ht="17.25" customHeight="1" spans="1:4">
      <c r="A14" s="174" t="s">
        <v>21</v>
      </c>
      <c r="B14" s="133"/>
      <c r="C14" s="34" t="s">
        <v>22</v>
      </c>
      <c r="D14" s="133">
        <v>212776.32</v>
      </c>
    </row>
    <row r="15" ht="17.25" customHeight="1" spans="1:4">
      <c r="A15" s="174" t="s">
        <v>23</v>
      </c>
      <c r="B15" s="133"/>
      <c r="C15" s="34" t="s">
        <v>24</v>
      </c>
      <c r="D15" s="133">
        <v>193166.12</v>
      </c>
    </row>
    <row r="16" ht="17.25" customHeight="1" spans="1:4">
      <c r="A16" s="174" t="s">
        <v>25</v>
      </c>
      <c r="B16" s="149"/>
      <c r="C16" s="34" t="s">
        <v>26</v>
      </c>
      <c r="D16" s="133"/>
    </row>
    <row r="17" ht="17.25" customHeight="1" spans="1:4">
      <c r="A17" s="175"/>
      <c r="B17" s="133"/>
      <c r="C17" s="34" t="s">
        <v>27</v>
      </c>
      <c r="D17" s="133">
        <v>288779681.53</v>
      </c>
    </row>
    <row r="18" ht="17.25" customHeight="1" spans="1:4">
      <c r="A18" s="176"/>
      <c r="B18" s="133"/>
      <c r="C18" s="34" t="s">
        <v>28</v>
      </c>
      <c r="D18" s="133"/>
    </row>
    <row r="19" ht="17.25" customHeight="1" spans="1:4">
      <c r="A19" s="176"/>
      <c r="B19" s="133"/>
      <c r="C19" s="34" t="s">
        <v>29</v>
      </c>
      <c r="D19" s="133"/>
    </row>
    <row r="20" ht="17.25" customHeight="1" spans="1:4">
      <c r="A20" s="176"/>
      <c r="B20" s="133"/>
      <c r="C20" s="34" t="s">
        <v>30</v>
      </c>
      <c r="D20" s="133"/>
    </row>
    <row r="21" ht="17.25" customHeight="1" spans="1:4">
      <c r="A21" s="176"/>
      <c r="B21" s="133"/>
      <c r="C21" s="34" t="s">
        <v>31</v>
      </c>
      <c r="D21" s="133"/>
    </row>
    <row r="22" ht="17.25" customHeight="1" spans="1:4">
      <c r="A22" s="176"/>
      <c r="B22" s="133"/>
      <c r="C22" s="34" t="s">
        <v>32</v>
      </c>
      <c r="D22" s="133"/>
    </row>
    <row r="23" ht="17.25" customHeight="1" spans="1:4">
      <c r="A23" s="176"/>
      <c r="B23" s="133"/>
      <c r="C23" s="34" t="s">
        <v>33</v>
      </c>
      <c r="D23" s="133"/>
    </row>
    <row r="24" ht="17.25" customHeight="1" spans="1:4">
      <c r="A24" s="176"/>
      <c r="B24" s="133"/>
      <c r="C24" s="34" t="s">
        <v>34</v>
      </c>
      <c r="D24" s="133"/>
    </row>
    <row r="25" ht="17.25" customHeight="1" spans="1:4">
      <c r="A25" s="176"/>
      <c r="B25" s="133"/>
      <c r="C25" s="34" t="s">
        <v>35</v>
      </c>
      <c r="D25" s="133">
        <v>159582.24</v>
      </c>
    </row>
    <row r="26" ht="17.25" customHeight="1" spans="1:4">
      <c r="A26" s="176"/>
      <c r="B26" s="133"/>
      <c r="C26" s="34" t="s">
        <v>36</v>
      </c>
      <c r="D26" s="133"/>
    </row>
    <row r="27" ht="17.25" customHeight="1" spans="1:4">
      <c r="A27" s="176"/>
      <c r="B27" s="133"/>
      <c r="C27" s="175" t="s">
        <v>37</v>
      </c>
      <c r="D27" s="133"/>
    </row>
    <row r="28" ht="17.25" customHeight="1" spans="1:4">
      <c r="A28" s="176"/>
      <c r="B28" s="133"/>
      <c r="C28" s="34" t="s">
        <v>38</v>
      </c>
      <c r="D28" s="133"/>
    </row>
    <row r="29" ht="16.5" customHeight="1" spans="1:4">
      <c r="A29" s="176"/>
      <c r="B29" s="133"/>
      <c r="C29" s="34" t="s">
        <v>39</v>
      </c>
      <c r="D29" s="133"/>
    </row>
    <row r="30" ht="16.5" customHeight="1" spans="1:4">
      <c r="A30" s="176"/>
      <c r="B30" s="133"/>
      <c r="C30" s="175" t="s">
        <v>40</v>
      </c>
      <c r="D30" s="133"/>
    </row>
    <row r="31" ht="17.25" customHeight="1" spans="1:4">
      <c r="A31" s="176"/>
      <c r="B31" s="133"/>
      <c r="C31" s="175" t="s">
        <v>41</v>
      </c>
      <c r="D31" s="133">
        <v>5600000</v>
      </c>
    </row>
    <row r="32" ht="17.25" customHeight="1" spans="1:4">
      <c r="A32" s="176"/>
      <c r="B32" s="133"/>
      <c r="C32" s="34" t="s">
        <v>42</v>
      </c>
      <c r="D32" s="133"/>
    </row>
    <row r="33" ht="16.5" customHeight="1" spans="1:4">
      <c r="A33" s="176" t="s">
        <v>43</v>
      </c>
      <c r="B33" s="133">
        <v>297000188.07</v>
      </c>
      <c r="C33" s="176" t="s">
        <v>44</v>
      </c>
      <c r="D33" s="133">
        <v>297000188.07</v>
      </c>
    </row>
    <row r="34" ht="16.5" customHeight="1" spans="1:4">
      <c r="A34" s="175" t="s">
        <v>45</v>
      </c>
      <c r="B34" s="82"/>
      <c r="C34" s="175" t="s">
        <v>46</v>
      </c>
      <c r="D34" s="133"/>
    </row>
    <row r="35" ht="16.5" customHeight="1" spans="1:4">
      <c r="A35" s="34" t="s">
        <v>47</v>
      </c>
      <c r="B35" s="82"/>
      <c r="C35" s="34" t="s">
        <v>47</v>
      </c>
      <c r="D35" s="149"/>
    </row>
    <row r="36" ht="16.5" customHeight="1" spans="1:4">
      <c r="A36" s="34" t="s">
        <v>48</v>
      </c>
      <c r="B36" s="82"/>
      <c r="C36" s="34" t="s">
        <v>49</v>
      </c>
      <c r="D36" s="149"/>
    </row>
    <row r="37" ht="16.5" customHeight="1" spans="1:4">
      <c r="A37" s="177" t="s">
        <v>50</v>
      </c>
      <c r="B37" s="133">
        <v>297000188.07</v>
      </c>
      <c r="C37" s="177" t="s">
        <v>51</v>
      </c>
      <c r="D37" s="133">
        <v>297000188.07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9" sqref="E9:F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"单位名称："&amp;"寻甸回族彝族自治县土地储备中心"</f>
        <v>单位名称：寻甸回族彝族自治县土地储备中心</v>
      </c>
      <c r="S4" s="48" t="s">
        <v>1</v>
      </c>
    </row>
    <row r="5" ht="21.75" customHeight="1" spans="1:19">
      <c r="A5" s="194" t="s">
        <v>53</v>
      </c>
      <c r="B5" s="195" t="s">
        <v>54</v>
      </c>
      <c r="C5" s="195" t="s">
        <v>55</v>
      </c>
      <c r="D5" s="196" t="s">
        <v>56</v>
      </c>
      <c r="E5" s="196"/>
      <c r="F5" s="196"/>
      <c r="G5" s="196"/>
      <c r="H5" s="196"/>
      <c r="I5" s="136"/>
      <c r="J5" s="196"/>
      <c r="K5" s="196"/>
      <c r="L5" s="196"/>
      <c r="M5" s="196"/>
      <c r="N5" s="203"/>
      <c r="O5" s="196" t="s">
        <v>45</v>
      </c>
      <c r="P5" s="196"/>
      <c r="Q5" s="196"/>
      <c r="R5" s="196"/>
      <c r="S5" s="203"/>
    </row>
    <row r="6" ht="27" customHeight="1" spans="1:19">
      <c r="A6" s="197"/>
      <c r="B6" s="198"/>
      <c r="C6" s="198"/>
      <c r="D6" s="198" t="s">
        <v>57</v>
      </c>
      <c r="E6" s="198" t="s">
        <v>58</v>
      </c>
      <c r="F6" s="198" t="s">
        <v>59</v>
      </c>
      <c r="G6" s="198" t="s">
        <v>60</v>
      </c>
      <c r="H6" s="198" t="s">
        <v>61</v>
      </c>
      <c r="I6" s="204" t="s">
        <v>62</v>
      </c>
      <c r="J6" s="205"/>
      <c r="K6" s="205"/>
      <c r="L6" s="205"/>
      <c r="M6" s="205"/>
      <c r="N6" s="206"/>
      <c r="O6" s="198" t="s">
        <v>57</v>
      </c>
      <c r="P6" s="198" t="s">
        <v>58</v>
      </c>
      <c r="Q6" s="198" t="s">
        <v>59</v>
      </c>
      <c r="R6" s="198" t="s">
        <v>60</v>
      </c>
      <c r="S6" s="198" t="s">
        <v>63</v>
      </c>
    </row>
    <row r="7" ht="30" customHeight="1" spans="1:19">
      <c r="A7" s="199"/>
      <c r="B7" s="108"/>
      <c r="C7" s="117"/>
      <c r="D7" s="117"/>
      <c r="E7" s="117"/>
      <c r="F7" s="117"/>
      <c r="G7" s="117"/>
      <c r="H7" s="117"/>
      <c r="I7" s="73" t="s">
        <v>57</v>
      </c>
      <c r="J7" s="206" t="s">
        <v>64</v>
      </c>
      <c r="K7" s="206" t="s">
        <v>65</v>
      </c>
      <c r="L7" s="206" t="s">
        <v>66</v>
      </c>
      <c r="M7" s="206" t="s">
        <v>67</v>
      </c>
      <c r="N7" s="206" t="s">
        <v>68</v>
      </c>
      <c r="O7" s="207"/>
      <c r="P7" s="207"/>
      <c r="Q7" s="207"/>
      <c r="R7" s="207"/>
      <c r="S7" s="117"/>
    </row>
    <row r="8" ht="15" customHeight="1" spans="1:19">
      <c r="A8" s="200">
        <v>1</v>
      </c>
      <c r="B8" s="200">
        <v>2</v>
      </c>
      <c r="C8" s="200">
        <v>3</v>
      </c>
      <c r="D8" s="200">
        <v>4</v>
      </c>
      <c r="E8" s="200">
        <v>5</v>
      </c>
      <c r="F8" s="200">
        <v>6</v>
      </c>
      <c r="G8" s="200">
        <v>7</v>
      </c>
      <c r="H8" s="200">
        <v>8</v>
      </c>
      <c r="I8" s="73">
        <v>9</v>
      </c>
      <c r="J8" s="200">
        <v>10</v>
      </c>
      <c r="K8" s="200">
        <v>11</v>
      </c>
      <c r="L8" s="200">
        <v>12</v>
      </c>
      <c r="M8" s="200">
        <v>13</v>
      </c>
      <c r="N8" s="200">
        <v>14</v>
      </c>
      <c r="O8" s="200">
        <v>15</v>
      </c>
      <c r="P8" s="200">
        <v>16</v>
      </c>
      <c r="Q8" s="200">
        <v>17</v>
      </c>
      <c r="R8" s="200">
        <v>18</v>
      </c>
      <c r="S8" s="200">
        <v>19</v>
      </c>
    </row>
    <row r="9" ht="18" customHeight="1" spans="1:19">
      <c r="A9" s="21" t="s">
        <v>69</v>
      </c>
      <c r="B9" s="21" t="s">
        <v>70</v>
      </c>
      <c r="C9" s="149">
        <v>297000188.07</v>
      </c>
      <c r="D9" s="133">
        <v>297000188.07</v>
      </c>
      <c r="E9" s="133">
        <v>52004806.54</v>
      </c>
      <c r="F9" s="133">
        <v>244995381.53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ht="18" customHeight="1" spans="1:19">
      <c r="A10" s="201" t="s">
        <v>55</v>
      </c>
      <c r="B10" s="202"/>
      <c r="C10" s="133">
        <v>297000188.07</v>
      </c>
      <c r="D10" s="133">
        <v>297000188.07</v>
      </c>
      <c r="E10" s="133">
        <v>52004806.54</v>
      </c>
      <c r="F10" s="133">
        <v>244995381.53</v>
      </c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topLeftCell="F1" workbookViewId="0">
      <pane ySplit="1" topLeftCell="A5" activePane="bottomLeft" state="frozen"/>
      <selection/>
      <selection pane="bottomLeft" activeCell="I12" sqref="I1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"单位名称："&amp;"寻甸回族彝族自治县土地储备中心"</f>
        <v>单位名称：寻甸回族彝族自治县土地储备中心</v>
      </c>
      <c r="O4" s="48" t="s">
        <v>1</v>
      </c>
    </row>
    <row r="5" ht="27" customHeight="1" spans="1:15">
      <c r="A5" s="179" t="s">
        <v>72</v>
      </c>
      <c r="B5" s="179" t="s">
        <v>73</v>
      </c>
      <c r="C5" s="179" t="s">
        <v>55</v>
      </c>
      <c r="D5" s="180" t="s">
        <v>58</v>
      </c>
      <c r="E5" s="181"/>
      <c r="F5" s="182"/>
      <c r="G5" s="183" t="s">
        <v>59</v>
      </c>
      <c r="H5" s="183" t="s">
        <v>60</v>
      </c>
      <c r="I5" s="183" t="s">
        <v>74</v>
      </c>
      <c r="J5" s="180" t="s">
        <v>62</v>
      </c>
      <c r="K5" s="181"/>
      <c r="L5" s="181"/>
      <c r="M5" s="181"/>
      <c r="N5" s="191"/>
      <c r="O5" s="192"/>
    </row>
    <row r="6" ht="42" customHeight="1" spans="1:15">
      <c r="A6" s="184"/>
      <c r="B6" s="184"/>
      <c r="C6" s="185"/>
      <c r="D6" s="186" t="s">
        <v>57</v>
      </c>
      <c r="E6" s="186" t="s">
        <v>75</v>
      </c>
      <c r="F6" s="186" t="s">
        <v>76</v>
      </c>
      <c r="G6" s="185"/>
      <c r="H6" s="185"/>
      <c r="I6" s="193"/>
      <c r="J6" s="186" t="s">
        <v>57</v>
      </c>
      <c r="K6" s="172" t="s">
        <v>77</v>
      </c>
      <c r="L6" s="172" t="s">
        <v>78</v>
      </c>
      <c r="M6" s="172" t="s">
        <v>79</v>
      </c>
      <c r="N6" s="172" t="s">
        <v>80</v>
      </c>
      <c r="O6" s="172" t="s">
        <v>81</v>
      </c>
    </row>
    <row r="7" ht="18" customHeight="1" spans="1:15">
      <c r="A7" s="54" t="s">
        <v>82</v>
      </c>
      <c r="B7" s="54" t="s">
        <v>83</v>
      </c>
      <c r="C7" s="54">
        <v>3</v>
      </c>
      <c r="D7" s="58">
        <v>4</v>
      </c>
      <c r="E7" s="58">
        <v>5</v>
      </c>
      <c r="F7" s="58">
        <v>6</v>
      </c>
      <c r="G7" s="58" t="s">
        <v>84</v>
      </c>
      <c r="H7" s="58" t="s">
        <v>85</v>
      </c>
      <c r="I7" s="58" t="s">
        <v>86</v>
      </c>
      <c r="J7" s="58" t="s">
        <v>87</v>
      </c>
      <c r="K7" s="58" t="s">
        <v>88</v>
      </c>
      <c r="L7" s="58" t="s">
        <v>89</v>
      </c>
      <c r="M7" s="58" t="s">
        <v>90</v>
      </c>
      <c r="N7" s="54" t="s">
        <v>91</v>
      </c>
      <c r="O7" s="58" t="s">
        <v>92</v>
      </c>
    </row>
    <row r="8" ht="18" customHeight="1" spans="1:15">
      <c r="A8" s="187" t="s">
        <v>93</v>
      </c>
      <c r="B8" s="187" t="s">
        <v>94</v>
      </c>
      <c r="C8" s="133">
        <v>2054981.86</v>
      </c>
      <c r="D8" s="133">
        <v>2054981.86</v>
      </c>
      <c r="E8" s="133">
        <v>1392996</v>
      </c>
      <c r="F8" s="133">
        <v>661985.86</v>
      </c>
      <c r="G8" s="133"/>
      <c r="H8" s="58"/>
      <c r="I8" s="58"/>
      <c r="J8" s="58"/>
      <c r="K8" s="58"/>
      <c r="L8" s="58"/>
      <c r="M8" s="58"/>
      <c r="N8" s="54"/>
      <c r="O8" s="58"/>
    </row>
    <row r="9" ht="18" customHeight="1" spans="1:15">
      <c r="A9" s="188" t="s">
        <v>95</v>
      </c>
      <c r="B9" s="188" t="s">
        <v>96</v>
      </c>
      <c r="C9" s="133">
        <v>2054981.86</v>
      </c>
      <c r="D9" s="133">
        <v>2054981.86</v>
      </c>
      <c r="E9" s="133">
        <v>1392996</v>
      </c>
      <c r="F9" s="133">
        <v>661985.86</v>
      </c>
      <c r="G9" s="133"/>
      <c r="H9" s="58"/>
      <c r="I9" s="58"/>
      <c r="J9" s="58"/>
      <c r="K9" s="58"/>
      <c r="L9" s="58"/>
      <c r="M9" s="58"/>
      <c r="N9" s="54"/>
      <c r="O9" s="58"/>
    </row>
    <row r="10" ht="18" customHeight="1" spans="1:15">
      <c r="A10" s="189" t="s">
        <v>97</v>
      </c>
      <c r="B10" s="189" t="s">
        <v>98</v>
      </c>
      <c r="C10" s="133">
        <v>2054981.86</v>
      </c>
      <c r="D10" s="133">
        <v>2054981.86</v>
      </c>
      <c r="E10" s="133">
        <v>1392996</v>
      </c>
      <c r="F10" s="133">
        <v>661985.86</v>
      </c>
      <c r="G10" s="133"/>
      <c r="H10" s="58"/>
      <c r="I10" s="58"/>
      <c r="J10" s="58"/>
      <c r="K10" s="58"/>
      <c r="L10" s="58"/>
      <c r="M10" s="58"/>
      <c r="N10" s="54"/>
      <c r="O10" s="58"/>
    </row>
    <row r="11" ht="18" customHeight="1" spans="1:15">
      <c r="A11" s="187" t="s">
        <v>99</v>
      </c>
      <c r="B11" s="187" t="s">
        <v>100</v>
      </c>
      <c r="C11" s="133">
        <v>212776.32</v>
      </c>
      <c r="D11" s="133">
        <v>212776.32</v>
      </c>
      <c r="E11" s="133">
        <v>212776.32</v>
      </c>
      <c r="F11" s="133"/>
      <c r="G11" s="133"/>
      <c r="H11" s="58"/>
      <c r="I11" s="58"/>
      <c r="J11" s="58"/>
      <c r="K11" s="58"/>
      <c r="L11" s="58"/>
      <c r="M11" s="58"/>
      <c r="N11" s="54"/>
      <c r="O11" s="58"/>
    </row>
    <row r="12" ht="18" customHeight="1" spans="1:15">
      <c r="A12" s="188" t="s">
        <v>101</v>
      </c>
      <c r="B12" s="188" t="s">
        <v>102</v>
      </c>
      <c r="C12" s="133">
        <v>212776.32</v>
      </c>
      <c r="D12" s="133">
        <v>212776.32</v>
      </c>
      <c r="E12" s="133">
        <v>212776.32</v>
      </c>
      <c r="F12" s="133"/>
      <c r="G12" s="133"/>
      <c r="H12" s="58"/>
      <c r="I12" s="58"/>
      <c r="J12" s="58"/>
      <c r="K12" s="58"/>
      <c r="L12" s="58"/>
      <c r="M12" s="58"/>
      <c r="N12" s="54"/>
      <c r="O12" s="58"/>
    </row>
    <row r="13" ht="18" customHeight="1" spans="1:15">
      <c r="A13" s="189" t="s">
        <v>103</v>
      </c>
      <c r="B13" s="189" t="s">
        <v>104</v>
      </c>
      <c r="C13" s="133">
        <v>212776.32</v>
      </c>
      <c r="D13" s="133">
        <v>212776.32</v>
      </c>
      <c r="E13" s="133">
        <v>212776.32</v>
      </c>
      <c r="F13" s="133"/>
      <c r="G13" s="133"/>
      <c r="H13" s="58"/>
      <c r="I13" s="58"/>
      <c r="J13" s="58"/>
      <c r="K13" s="58"/>
      <c r="L13" s="58"/>
      <c r="M13" s="58"/>
      <c r="N13" s="54"/>
      <c r="O13" s="58"/>
    </row>
    <row r="14" ht="18" customHeight="1" spans="1:15">
      <c r="A14" s="187" t="s">
        <v>105</v>
      </c>
      <c r="B14" s="187" t="s">
        <v>106</v>
      </c>
      <c r="C14" s="133">
        <v>193166.12</v>
      </c>
      <c r="D14" s="133">
        <v>193166.12</v>
      </c>
      <c r="E14" s="133">
        <v>193166.12</v>
      </c>
      <c r="F14" s="133"/>
      <c r="G14" s="133"/>
      <c r="H14" s="58"/>
      <c r="I14" s="58"/>
      <c r="J14" s="58"/>
      <c r="K14" s="58"/>
      <c r="L14" s="58"/>
      <c r="M14" s="58"/>
      <c r="N14" s="54"/>
      <c r="O14" s="58"/>
    </row>
    <row r="15" ht="18" customHeight="1" spans="1:15">
      <c r="A15" s="188" t="s">
        <v>107</v>
      </c>
      <c r="B15" s="188" t="s">
        <v>108</v>
      </c>
      <c r="C15" s="133">
        <v>193166.12</v>
      </c>
      <c r="D15" s="133">
        <v>193166.12</v>
      </c>
      <c r="E15" s="133">
        <v>193166.12</v>
      </c>
      <c r="F15" s="133"/>
      <c r="G15" s="133"/>
      <c r="H15" s="58"/>
      <c r="I15" s="58"/>
      <c r="J15" s="58"/>
      <c r="K15" s="58"/>
      <c r="L15" s="58"/>
      <c r="M15" s="58"/>
      <c r="N15" s="54"/>
      <c r="O15" s="58"/>
    </row>
    <row r="16" ht="18" customHeight="1" spans="1:15">
      <c r="A16" s="189" t="s">
        <v>109</v>
      </c>
      <c r="B16" s="189" t="s">
        <v>110</v>
      </c>
      <c r="C16" s="133">
        <v>122507.75</v>
      </c>
      <c r="D16" s="133">
        <v>122507.75</v>
      </c>
      <c r="E16" s="133">
        <v>122507.75</v>
      </c>
      <c r="F16" s="133"/>
      <c r="G16" s="133"/>
      <c r="H16" s="58"/>
      <c r="I16" s="58"/>
      <c r="J16" s="58"/>
      <c r="K16" s="58"/>
      <c r="L16" s="58"/>
      <c r="M16" s="58"/>
      <c r="N16" s="54"/>
      <c r="O16" s="58"/>
    </row>
    <row r="17" ht="18" customHeight="1" spans="1:15">
      <c r="A17" s="189" t="s">
        <v>111</v>
      </c>
      <c r="B17" s="189" t="s">
        <v>112</v>
      </c>
      <c r="C17" s="133">
        <v>61872.6</v>
      </c>
      <c r="D17" s="133">
        <v>61872.6</v>
      </c>
      <c r="E17" s="133">
        <v>61872.6</v>
      </c>
      <c r="F17" s="133"/>
      <c r="G17" s="133"/>
      <c r="H17" s="58"/>
      <c r="I17" s="58"/>
      <c r="J17" s="58"/>
      <c r="K17" s="58"/>
      <c r="L17" s="58"/>
      <c r="M17" s="58"/>
      <c r="N17" s="54"/>
      <c r="O17" s="58"/>
    </row>
    <row r="18" ht="18" customHeight="1" spans="1:15">
      <c r="A18" s="189" t="s">
        <v>113</v>
      </c>
      <c r="B18" s="189" t="s">
        <v>114</v>
      </c>
      <c r="C18" s="133">
        <v>8785.77</v>
      </c>
      <c r="D18" s="133">
        <v>8785.77</v>
      </c>
      <c r="E18" s="133">
        <v>8785.77</v>
      </c>
      <c r="F18" s="133"/>
      <c r="G18" s="133"/>
      <c r="H18" s="58"/>
      <c r="I18" s="58"/>
      <c r="J18" s="58"/>
      <c r="K18" s="58"/>
      <c r="L18" s="58"/>
      <c r="M18" s="58"/>
      <c r="N18" s="54"/>
      <c r="O18" s="58"/>
    </row>
    <row r="19" ht="18" customHeight="1" spans="1:15">
      <c r="A19" s="187" t="s">
        <v>115</v>
      </c>
      <c r="B19" s="187" t="s">
        <v>116</v>
      </c>
      <c r="C19" s="133">
        <v>288779681.53</v>
      </c>
      <c r="D19" s="133">
        <v>49384300</v>
      </c>
      <c r="E19" s="133"/>
      <c r="F19" s="133">
        <v>49384300</v>
      </c>
      <c r="G19" s="133">
        <v>239395381.53</v>
      </c>
      <c r="H19" s="58"/>
      <c r="I19" s="58"/>
      <c r="J19" s="58"/>
      <c r="K19" s="58"/>
      <c r="L19" s="58"/>
      <c r="M19" s="58"/>
      <c r="N19" s="54"/>
      <c r="O19" s="58"/>
    </row>
    <row r="20" ht="18" customHeight="1" spans="1:15">
      <c r="A20" s="188" t="s">
        <v>117</v>
      </c>
      <c r="B20" s="188" t="s">
        <v>118</v>
      </c>
      <c r="C20" s="133">
        <v>239395381.53</v>
      </c>
      <c r="D20" s="133"/>
      <c r="E20" s="133"/>
      <c r="F20" s="133"/>
      <c r="G20" s="133">
        <v>239395381.53</v>
      </c>
      <c r="H20" s="58"/>
      <c r="I20" s="58"/>
      <c r="J20" s="58"/>
      <c r="K20" s="58"/>
      <c r="L20" s="58"/>
      <c r="M20" s="58"/>
      <c r="N20" s="54"/>
      <c r="O20" s="58"/>
    </row>
    <row r="21" ht="18" customHeight="1" spans="1:15">
      <c r="A21" s="189" t="s">
        <v>119</v>
      </c>
      <c r="B21" s="189" t="s">
        <v>120</v>
      </c>
      <c r="C21" s="133">
        <v>239344227.53</v>
      </c>
      <c r="D21" s="133"/>
      <c r="E21" s="133"/>
      <c r="F21" s="133"/>
      <c r="G21" s="133">
        <v>239344227.53</v>
      </c>
      <c r="H21" s="58"/>
      <c r="I21" s="58"/>
      <c r="J21" s="58"/>
      <c r="K21" s="58"/>
      <c r="L21" s="58"/>
      <c r="M21" s="58"/>
      <c r="N21" s="54"/>
      <c r="O21" s="58"/>
    </row>
    <row r="22" ht="18" customHeight="1" spans="1:15">
      <c r="A22" s="189" t="s">
        <v>121</v>
      </c>
      <c r="B22" s="189" t="s">
        <v>122</v>
      </c>
      <c r="C22" s="133">
        <v>51154</v>
      </c>
      <c r="D22" s="133"/>
      <c r="E22" s="133"/>
      <c r="F22" s="133"/>
      <c r="G22" s="133">
        <v>51154</v>
      </c>
      <c r="H22" s="58"/>
      <c r="I22" s="58"/>
      <c r="J22" s="58"/>
      <c r="K22" s="58"/>
      <c r="L22" s="58"/>
      <c r="M22" s="58"/>
      <c r="N22" s="54"/>
      <c r="O22" s="58"/>
    </row>
    <row r="23" ht="18" customHeight="1" spans="1:15">
      <c r="A23" s="188" t="s">
        <v>123</v>
      </c>
      <c r="B23" s="188" t="s">
        <v>124</v>
      </c>
      <c r="C23" s="133">
        <v>49384300</v>
      </c>
      <c r="D23" s="133">
        <v>49384300</v>
      </c>
      <c r="E23" s="133"/>
      <c r="F23" s="133">
        <v>49384300</v>
      </c>
      <c r="G23" s="133"/>
      <c r="H23" s="58"/>
      <c r="I23" s="58"/>
      <c r="J23" s="58"/>
      <c r="K23" s="58"/>
      <c r="L23" s="58"/>
      <c r="M23" s="58"/>
      <c r="N23" s="54"/>
      <c r="O23" s="58"/>
    </row>
    <row r="24" ht="18" customHeight="1" spans="1:15">
      <c r="A24" s="189" t="s">
        <v>125</v>
      </c>
      <c r="B24" s="189" t="s">
        <v>124</v>
      </c>
      <c r="C24" s="133">
        <v>49384300</v>
      </c>
      <c r="D24" s="133">
        <v>49384300</v>
      </c>
      <c r="E24" s="133"/>
      <c r="F24" s="133">
        <v>49384300</v>
      </c>
      <c r="G24" s="133"/>
      <c r="H24" s="58"/>
      <c r="I24" s="58"/>
      <c r="J24" s="58"/>
      <c r="K24" s="58"/>
      <c r="L24" s="58"/>
      <c r="M24" s="58"/>
      <c r="N24" s="54"/>
      <c r="O24" s="58"/>
    </row>
    <row r="25" ht="18" customHeight="1" spans="1:15">
      <c r="A25" s="187" t="s">
        <v>126</v>
      </c>
      <c r="B25" s="187" t="s">
        <v>127</v>
      </c>
      <c r="C25" s="133">
        <v>159582.24</v>
      </c>
      <c r="D25" s="133">
        <v>159582.24</v>
      </c>
      <c r="E25" s="133">
        <v>159582.24</v>
      </c>
      <c r="F25" s="133"/>
      <c r="G25" s="133"/>
      <c r="H25" s="58"/>
      <c r="I25" s="58"/>
      <c r="J25" s="58"/>
      <c r="K25" s="58"/>
      <c r="L25" s="58"/>
      <c r="M25" s="58"/>
      <c r="N25" s="54"/>
      <c r="O25" s="58"/>
    </row>
    <row r="26" ht="18" customHeight="1" spans="1:15">
      <c r="A26" s="188" t="s">
        <v>128</v>
      </c>
      <c r="B26" s="188" t="s">
        <v>129</v>
      </c>
      <c r="C26" s="133">
        <v>159582.24</v>
      </c>
      <c r="D26" s="133">
        <v>159582.24</v>
      </c>
      <c r="E26" s="133">
        <v>159582.24</v>
      </c>
      <c r="F26" s="133"/>
      <c r="G26" s="133"/>
      <c r="H26" s="58"/>
      <c r="I26" s="58"/>
      <c r="J26" s="58"/>
      <c r="K26" s="58"/>
      <c r="L26" s="58"/>
      <c r="M26" s="58"/>
      <c r="N26" s="54"/>
      <c r="O26" s="58"/>
    </row>
    <row r="27" ht="18" customHeight="1" spans="1:15">
      <c r="A27" s="189" t="s">
        <v>130</v>
      </c>
      <c r="B27" s="189" t="s">
        <v>131</v>
      </c>
      <c r="C27" s="133">
        <v>159582.24</v>
      </c>
      <c r="D27" s="133">
        <v>159582.24</v>
      </c>
      <c r="E27" s="133">
        <v>159582.24</v>
      </c>
      <c r="F27" s="133"/>
      <c r="G27" s="133"/>
      <c r="H27" s="58"/>
      <c r="I27" s="58"/>
      <c r="J27" s="58"/>
      <c r="K27" s="58"/>
      <c r="L27" s="58"/>
      <c r="M27" s="58"/>
      <c r="N27" s="54"/>
      <c r="O27" s="58"/>
    </row>
    <row r="28" ht="18" customHeight="1" spans="1:15">
      <c r="A28" s="187" t="s">
        <v>132</v>
      </c>
      <c r="B28" s="187" t="s">
        <v>133</v>
      </c>
      <c r="C28" s="133">
        <v>5600000</v>
      </c>
      <c r="D28" s="133"/>
      <c r="E28" s="133"/>
      <c r="F28" s="133"/>
      <c r="G28" s="133">
        <v>5600000</v>
      </c>
      <c r="H28" s="58"/>
      <c r="I28" s="58"/>
      <c r="J28" s="58"/>
      <c r="K28" s="58"/>
      <c r="L28" s="58"/>
      <c r="M28" s="58"/>
      <c r="N28" s="54"/>
      <c r="O28" s="58"/>
    </row>
    <row r="29" ht="18" customHeight="1" spans="1:15">
      <c r="A29" s="188" t="s">
        <v>134</v>
      </c>
      <c r="B29" s="188" t="s">
        <v>135</v>
      </c>
      <c r="C29" s="133">
        <v>5600000</v>
      </c>
      <c r="D29" s="133"/>
      <c r="E29" s="133"/>
      <c r="F29" s="133"/>
      <c r="G29" s="133">
        <v>5600000</v>
      </c>
      <c r="H29" s="58"/>
      <c r="I29" s="58"/>
      <c r="J29" s="58"/>
      <c r="K29" s="58"/>
      <c r="L29" s="58"/>
      <c r="M29" s="58"/>
      <c r="N29" s="54"/>
      <c r="O29" s="58"/>
    </row>
    <row r="30" ht="18" customHeight="1" spans="1:15">
      <c r="A30" s="189" t="s">
        <v>136</v>
      </c>
      <c r="B30" s="189" t="s">
        <v>137</v>
      </c>
      <c r="C30" s="133">
        <v>5600000</v>
      </c>
      <c r="D30" s="133"/>
      <c r="E30" s="133"/>
      <c r="F30" s="133"/>
      <c r="G30" s="133">
        <v>5600000</v>
      </c>
      <c r="H30" s="58"/>
      <c r="I30" s="58"/>
      <c r="J30" s="58"/>
      <c r="K30" s="58"/>
      <c r="L30" s="58"/>
      <c r="M30" s="58"/>
      <c r="N30" s="54"/>
      <c r="O30" s="58"/>
    </row>
    <row r="31" ht="21" customHeight="1" spans="1:15">
      <c r="A31" s="190" t="s">
        <v>55</v>
      </c>
      <c r="B31" s="37"/>
      <c r="C31" s="133">
        <v>297000188.07</v>
      </c>
      <c r="D31" s="133">
        <v>52004806.54</v>
      </c>
      <c r="E31" s="133">
        <v>1958520.68</v>
      </c>
      <c r="F31" s="133">
        <v>50046285.86</v>
      </c>
      <c r="G31" s="133">
        <v>244995381.53</v>
      </c>
      <c r="H31" s="82"/>
      <c r="I31" s="82"/>
      <c r="J31" s="82"/>
      <c r="K31" s="82"/>
      <c r="L31" s="82"/>
      <c r="M31" s="82"/>
      <c r="N31" s="82"/>
      <c r="O31" s="82"/>
    </row>
  </sheetData>
  <mergeCells count="12">
    <mergeCell ref="A2:O2"/>
    <mergeCell ref="A3:O3"/>
    <mergeCell ref="A4:B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D22" sqref="D21:D2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138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"单位名称："&amp;"寻甸回族彝族自治县土地储备中心"</f>
        <v>单位名称：寻甸回族彝族自治县土地储备中心</v>
      </c>
      <c r="B4" s="171"/>
      <c r="D4" s="48" t="s">
        <v>1</v>
      </c>
    </row>
    <row r="5" ht="17.25" customHeight="1" spans="1:4">
      <c r="A5" s="172" t="s">
        <v>2</v>
      </c>
      <c r="B5" s="173"/>
      <c r="C5" s="172" t="s">
        <v>3</v>
      </c>
      <c r="D5" s="173"/>
    </row>
    <row r="6" ht="18.75" customHeight="1" spans="1:4">
      <c r="A6" s="172" t="s">
        <v>4</v>
      </c>
      <c r="B6" s="172" t="s">
        <v>5</v>
      </c>
      <c r="C6" s="172" t="s">
        <v>6</v>
      </c>
      <c r="D6" s="172" t="s">
        <v>5</v>
      </c>
    </row>
    <row r="7" ht="16.5" customHeight="1" spans="1:4">
      <c r="A7" s="174" t="s">
        <v>139</v>
      </c>
      <c r="B7" s="133">
        <v>297000188.07</v>
      </c>
      <c r="C7" s="174" t="s">
        <v>140</v>
      </c>
      <c r="D7" s="149">
        <v>297000188.07</v>
      </c>
    </row>
    <row r="8" ht="16.5" customHeight="1" spans="1:4">
      <c r="A8" s="174" t="s">
        <v>141</v>
      </c>
      <c r="B8" s="133">
        <v>52004806.54</v>
      </c>
      <c r="C8" s="174" t="s">
        <v>142</v>
      </c>
      <c r="D8" s="149">
        <v>2054981.86</v>
      </c>
    </row>
    <row r="9" ht="16.5" customHeight="1" spans="1:4">
      <c r="A9" s="174" t="s">
        <v>143</v>
      </c>
      <c r="B9" s="133">
        <v>244995381.53</v>
      </c>
      <c r="C9" s="174" t="s">
        <v>144</v>
      </c>
      <c r="D9" s="149"/>
    </row>
    <row r="10" ht="16.5" customHeight="1" spans="1:4">
      <c r="A10" s="174" t="s">
        <v>145</v>
      </c>
      <c r="B10" s="133"/>
      <c r="C10" s="174" t="s">
        <v>146</v>
      </c>
      <c r="D10" s="149"/>
    </row>
    <row r="11" ht="16.5" customHeight="1" spans="1:4">
      <c r="A11" s="174" t="s">
        <v>147</v>
      </c>
      <c r="B11" s="133"/>
      <c r="C11" s="174" t="s">
        <v>148</v>
      </c>
      <c r="D11" s="149"/>
    </row>
    <row r="12" ht="16.5" customHeight="1" spans="1:4">
      <c r="A12" s="174" t="s">
        <v>141</v>
      </c>
      <c r="B12" s="133"/>
      <c r="C12" s="174" t="s">
        <v>149</v>
      </c>
      <c r="D12" s="149"/>
    </row>
    <row r="13" ht="16.5" customHeight="1" spans="1:4">
      <c r="A13" s="175" t="s">
        <v>143</v>
      </c>
      <c r="B13" s="133"/>
      <c r="C13" s="71" t="s">
        <v>150</v>
      </c>
      <c r="D13" s="149"/>
    </row>
    <row r="14" ht="16.5" customHeight="1" spans="1:4">
      <c r="A14" s="175" t="s">
        <v>145</v>
      </c>
      <c r="B14" s="133"/>
      <c r="C14" s="71" t="s">
        <v>151</v>
      </c>
      <c r="D14" s="149"/>
    </row>
    <row r="15" ht="16.5" customHeight="1" spans="1:4">
      <c r="A15" s="176"/>
      <c r="B15" s="133"/>
      <c r="C15" s="71" t="s">
        <v>152</v>
      </c>
      <c r="D15" s="149">
        <v>212776.32</v>
      </c>
    </row>
    <row r="16" ht="16.5" customHeight="1" spans="1:4">
      <c r="A16" s="176"/>
      <c r="B16" s="133"/>
      <c r="C16" s="71" t="s">
        <v>153</v>
      </c>
      <c r="D16" s="149">
        <v>193166.12</v>
      </c>
    </row>
    <row r="17" ht="16.5" customHeight="1" spans="1:4">
      <c r="A17" s="176"/>
      <c r="B17" s="133"/>
      <c r="C17" s="71" t="s">
        <v>154</v>
      </c>
      <c r="D17" s="149"/>
    </row>
    <row r="18" ht="16.5" customHeight="1" spans="1:4">
      <c r="A18" s="176"/>
      <c r="B18" s="133"/>
      <c r="C18" s="71" t="s">
        <v>155</v>
      </c>
      <c r="D18" s="149">
        <v>288779681.53</v>
      </c>
    </row>
    <row r="19" ht="16.5" customHeight="1" spans="1:4">
      <c r="A19" s="176"/>
      <c r="B19" s="133"/>
      <c r="C19" s="71" t="s">
        <v>156</v>
      </c>
      <c r="D19" s="149"/>
    </row>
    <row r="20" ht="16.5" customHeight="1" spans="1:4">
      <c r="A20" s="176"/>
      <c r="B20" s="133"/>
      <c r="C20" s="71" t="s">
        <v>157</v>
      </c>
      <c r="D20" s="149"/>
    </row>
    <row r="21" ht="16.5" customHeight="1" spans="1:4">
      <c r="A21" s="176"/>
      <c r="B21" s="133"/>
      <c r="C21" s="71" t="s">
        <v>158</v>
      </c>
      <c r="D21" s="149"/>
    </row>
    <row r="22" ht="16.5" customHeight="1" spans="1:4">
      <c r="A22" s="176"/>
      <c r="B22" s="133"/>
      <c r="C22" s="71" t="s">
        <v>159</v>
      </c>
      <c r="D22" s="149"/>
    </row>
    <row r="23" ht="16.5" customHeight="1" spans="1:4">
      <c r="A23" s="176"/>
      <c r="B23" s="133"/>
      <c r="C23" s="71" t="s">
        <v>160</v>
      </c>
      <c r="D23" s="149"/>
    </row>
    <row r="24" ht="16.5" customHeight="1" spans="1:4">
      <c r="A24" s="176"/>
      <c r="B24" s="133"/>
      <c r="C24" s="71" t="s">
        <v>161</v>
      </c>
      <c r="D24" s="149"/>
    </row>
    <row r="25" ht="16.5" customHeight="1" spans="1:4">
      <c r="A25" s="176"/>
      <c r="B25" s="133"/>
      <c r="C25" s="71" t="s">
        <v>162</v>
      </c>
      <c r="D25" s="149"/>
    </row>
    <row r="26" ht="16.5" customHeight="1" spans="1:4">
      <c r="A26" s="176"/>
      <c r="B26" s="133"/>
      <c r="C26" s="71" t="s">
        <v>163</v>
      </c>
      <c r="D26" s="149">
        <v>159582.24</v>
      </c>
    </row>
    <row r="27" ht="16.5" customHeight="1" spans="1:4">
      <c r="A27" s="176"/>
      <c r="B27" s="133"/>
      <c r="C27" s="71" t="s">
        <v>164</v>
      </c>
      <c r="D27" s="149"/>
    </row>
    <row r="28" ht="16.5" customHeight="1" spans="1:4">
      <c r="A28" s="176"/>
      <c r="B28" s="133"/>
      <c r="C28" s="71" t="s">
        <v>165</v>
      </c>
      <c r="D28" s="149"/>
    </row>
    <row r="29" ht="16.5" customHeight="1" spans="1:4">
      <c r="A29" s="176"/>
      <c r="B29" s="133"/>
      <c r="C29" s="71" t="s">
        <v>166</v>
      </c>
      <c r="D29" s="149"/>
    </row>
    <row r="30" ht="16.5" customHeight="1" spans="1:4">
      <c r="A30" s="176"/>
      <c r="B30" s="133"/>
      <c r="C30" s="71" t="s">
        <v>167</v>
      </c>
      <c r="D30" s="149"/>
    </row>
    <row r="31" ht="16.5" customHeight="1" spans="1:4">
      <c r="A31" s="176"/>
      <c r="B31" s="133"/>
      <c r="C31" s="71" t="s">
        <v>168</v>
      </c>
      <c r="D31" s="149"/>
    </row>
    <row r="32" ht="16.5" customHeight="1" spans="1:4">
      <c r="A32" s="176"/>
      <c r="B32" s="133"/>
      <c r="C32" s="175" t="s">
        <v>169</v>
      </c>
      <c r="D32" s="149">
        <v>5600000</v>
      </c>
    </row>
    <row r="33" ht="16.5" customHeight="1" spans="1:4">
      <c r="A33" s="176"/>
      <c r="B33" s="133"/>
      <c r="C33" s="175" t="s">
        <v>170</v>
      </c>
      <c r="D33" s="149"/>
    </row>
    <row r="34" ht="16.5" customHeight="1" spans="1:4">
      <c r="A34" s="176"/>
      <c r="B34" s="133"/>
      <c r="C34" s="31" t="s">
        <v>171</v>
      </c>
      <c r="D34" s="149"/>
    </row>
    <row r="35" ht="15" customHeight="1" spans="1:4">
      <c r="A35" s="177" t="s">
        <v>50</v>
      </c>
      <c r="B35" s="178">
        <v>297000188.07</v>
      </c>
      <c r="C35" s="177" t="s">
        <v>51</v>
      </c>
      <c r="D35" s="178">
        <v>297000188.07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4"/>
      <c r="F2" s="74"/>
      <c r="G2" s="150" t="s">
        <v>172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tr">
        <f>"单位名称："&amp;"寻甸回族彝族自治县土地储备中心"</f>
        <v>单位名称：寻甸回族彝族自治县土地储备中心</v>
      </c>
      <c r="F4" s="123"/>
      <c r="G4" s="150" t="s">
        <v>1</v>
      </c>
    </row>
    <row r="5" ht="20.25" customHeight="1" spans="1:7">
      <c r="A5" s="166" t="s">
        <v>173</v>
      </c>
      <c r="B5" s="167"/>
      <c r="C5" s="127" t="s">
        <v>55</v>
      </c>
      <c r="D5" s="158" t="s">
        <v>75</v>
      </c>
      <c r="E5" s="12"/>
      <c r="F5" s="13"/>
      <c r="G5" s="146" t="s">
        <v>76</v>
      </c>
    </row>
    <row r="6" ht="20.25" customHeight="1" spans="1:7">
      <c r="A6" s="168" t="s">
        <v>72</v>
      </c>
      <c r="B6" s="168" t="s">
        <v>73</v>
      </c>
      <c r="C6" s="19"/>
      <c r="D6" s="132" t="s">
        <v>57</v>
      </c>
      <c r="E6" s="132" t="s">
        <v>174</v>
      </c>
      <c r="F6" s="132" t="s">
        <v>175</v>
      </c>
      <c r="G6" s="148"/>
    </row>
    <row r="7" ht="15" customHeight="1" spans="1:7">
      <c r="A7" s="62" t="s">
        <v>82</v>
      </c>
      <c r="B7" s="62" t="s">
        <v>83</v>
      </c>
      <c r="C7" s="62" t="s">
        <v>176</v>
      </c>
      <c r="D7" s="62" t="s">
        <v>177</v>
      </c>
      <c r="E7" s="62" t="s">
        <v>178</v>
      </c>
      <c r="F7" s="62" t="s">
        <v>179</v>
      </c>
      <c r="G7" s="62" t="s">
        <v>84</v>
      </c>
    </row>
    <row r="8" ht="15" customHeight="1" spans="1:7">
      <c r="A8" s="139" t="s">
        <v>93</v>
      </c>
      <c r="B8" s="139" t="s">
        <v>94</v>
      </c>
      <c r="C8" s="133">
        <v>2054981.86</v>
      </c>
      <c r="D8" s="133">
        <v>1392996</v>
      </c>
      <c r="E8" s="133">
        <v>1342276</v>
      </c>
      <c r="F8" s="133">
        <v>50720</v>
      </c>
      <c r="G8" s="133">
        <v>661985.86</v>
      </c>
    </row>
    <row r="9" ht="15" customHeight="1" spans="1:7">
      <c r="A9" s="143" t="s">
        <v>95</v>
      </c>
      <c r="B9" s="143" t="s">
        <v>96</v>
      </c>
      <c r="C9" s="133">
        <v>2054981.86</v>
      </c>
      <c r="D9" s="133">
        <v>1392996</v>
      </c>
      <c r="E9" s="133">
        <v>1342276</v>
      </c>
      <c r="F9" s="133">
        <v>50720</v>
      </c>
      <c r="G9" s="133">
        <v>661985.86</v>
      </c>
    </row>
    <row r="10" ht="15" customHeight="1" spans="1:7">
      <c r="A10" s="169" t="s">
        <v>97</v>
      </c>
      <c r="B10" s="169" t="s">
        <v>98</v>
      </c>
      <c r="C10" s="133">
        <v>2054981.86</v>
      </c>
      <c r="D10" s="133">
        <v>1392996</v>
      </c>
      <c r="E10" s="133">
        <v>1342276</v>
      </c>
      <c r="F10" s="133">
        <v>50720</v>
      </c>
      <c r="G10" s="133">
        <v>661985.86</v>
      </c>
    </row>
    <row r="11" ht="15" customHeight="1" spans="1:7">
      <c r="A11" s="139" t="s">
        <v>99</v>
      </c>
      <c r="B11" s="139" t="s">
        <v>100</v>
      </c>
      <c r="C11" s="133">
        <v>212776.32</v>
      </c>
      <c r="D11" s="133">
        <v>212776.32</v>
      </c>
      <c r="E11" s="133">
        <v>212776.32</v>
      </c>
      <c r="F11" s="133"/>
      <c r="G11" s="133"/>
    </row>
    <row r="12" ht="15" customHeight="1" spans="1:7">
      <c r="A12" s="143" t="s">
        <v>101</v>
      </c>
      <c r="B12" s="143" t="s">
        <v>102</v>
      </c>
      <c r="C12" s="133">
        <v>212776.32</v>
      </c>
      <c r="D12" s="133">
        <v>212776.32</v>
      </c>
      <c r="E12" s="133">
        <v>212776.32</v>
      </c>
      <c r="F12" s="133"/>
      <c r="G12" s="133"/>
    </row>
    <row r="13" ht="15" customHeight="1" spans="1:7">
      <c r="A13" s="169" t="s">
        <v>103</v>
      </c>
      <c r="B13" s="169" t="s">
        <v>104</v>
      </c>
      <c r="C13" s="133">
        <v>212776.32</v>
      </c>
      <c r="D13" s="133">
        <v>212776.32</v>
      </c>
      <c r="E13" s="133">
        <v>212776.32</v>
      </c>
      <c r="F13" s="133"/>
      <c r="G13" s="133"/>
    </row>
    <row r="14" ht="15" customHeight="1" spans="1:7">
      <c r="A14" s="139" t="s">
        <v>105</v>
      </c>
      <c r="B14" s="139" t="s">
        <v>106</v>
      </c>
      <c r="C14" s="133">
        <v>193166.12</v>
      </c>
      <c r="D14" s="133">
        <v>193166.12</v>
      </c>
      <c r="E14" s="133">
        <v>193166.12</v>
      </c>
      <c r="F14" s="133"/>
      <c r="G14" s="133"/>
    </row>
    <row r="15" ht="15" customHeight="1" spans="1:7">
      <c r="A15" s="143" t="s">
        <v>107</v>
      </c>
      <c r="B15" s="143" t="s">
        <v>108</v>
      </c>
      <c r="C15" s="133">
        <v>193166.12</v>
      </c>
      <c r="D15" s="133">
        <v>193166.12</v>
      </c>
      <c r="E15" s="133">
        <v>193166.12</v>
      </c>
      <c r="F15" s="133"/>
      <c r="G15" s="133"/>
    </row>
    <row r="16" ht="15" customHeight="1" spans="1:7">
      <c r="A16" s="169" t="s">
        <v>109</v>
      </c>
      <c r="B16" s="169" t="s">
        <v>110</v>
      </c>
      <c r="C16" s="133">
        <v>122507.75</v>
      </c>
      <c r="D16" s="133">
        <v>122507.75</v>
      </c>
      <c r="E16" s="133">
        <v>122507.75</v>
      </c>
      <c r="F16" s="133"/>
      <c r="G16" s="133"/>
    </row>
    <row r="17" ht="15" customHeight="1" spans="1:7">
      <c r="A17" s="169" t="s">
        <v>111</v>
      </c>
      <c r="B17" s="169" t="s">
        <v>112</v>
      </c>
      <c r="C17" s="133">
        <v>61872.6</v>
      </c>
      <c r="D17" s="133">
        <v>61872.6</v>
      </c>
      <c r="E17" s="133">
        <v>61872.6</v>
      </c>
      <c r="F17" s="133"/>
      <c r="G17" s="133"/>
    </row>
    <row r="18" ht="15" customHeight="1" spans="1:7">
      <c r="A18" s="169" t="s">
        <v>113</v>
      </c>
      <c r="B18" s="169" t="s">
        <v>114</v>
      </c>
      <c r="C18" s="133">
        <v>8785.77</v>
      </c>
      <c r="D18" s="133">
        <v>8785.77</v>
      </c>
      <c r="E18" s="133">
        <v>8785.77</v>
      </c>
      <c r="F18" s="133"/>
      <c r="G18" s="133"/>
    </row>
    <row r="19" ht="15" customHeight="1" spans="1:7">
      <c r="A19" s="139" t="s">
        <v>115</v>
      </c>
      <c r="B19" s="139" t="s">
        <v>116</v>
      </c>
      <c r="C19" s="133">
        <v>49384300</v>
      </c>
      <c r="D19" s="133"/>
      <c r="E19" s="133"/>
      <c r="F19" s="133"/>
      <c r="G19" s="133">
        <v>49384300</v>
      </c>
    </row>
    <row r="20" ht="15" customHeight="1" spans="1:7">
      <c r="A20" s="143" t="s">
        <v>123</v>
      </c>
      <c r="B20" s="143" t="s">
        <v>124</v>
      </c>
      <c r="C20" s="133">
        <v>49384300</v>
      </c>
      <c r="D20" s="133"/>
      <c r="E20" s="133"/>
      <c r="F20" s="133"/>
      <c r="G20" s="133">
        <v>49384300</v>
      </c>
    </row>
    <row r="21" ht="15" customHeight="1" spans="1:7">
      <c r="A21" s="169" t="s">
        <v>125</v>
      </c>
      <c r="B21" s="169" t="s">
        <v>124</v>
      </c>
      <c r="C21" s="133">
        <v>49384300</v>
      </c>
      <c r="D21" s="133"/>
      <c r="E21" s="133"/>
      <c r="F21" s="133"/>
      <c r="G21" s="133">
        <v>49384300</v>
      </c>
    </row>
    <row r="22" ht="15" customHeight="1" spans="1:7">
      <c r="A22" s="139" t="s">
        <v>126</v>
      </c>
      <c r="B22" s="139" t="s">
        <v>127</v>
      </c>
      <c r="C22" s="133">
        <v>159582.24</v>
      </c>
      <c r="D22" s="133">
        <v>159582.24</v>
      </c>
      <c r="E22" s="133">
        <v>159582.24</v>
      </c>
      <c r="F22" s="133"/>
      <c r="G22" s="133"/>
    </row>
    <row r="23" ht="15" customHeight="1" spans="1:7">
      <c r="A23" s="143" t="s">
        <v>128</v>
      </c>
      <c r="B23" s="143" t="s">
        <v>129</v>
      </c>
      <c r="C23" s="133">
        <v>159582.24</v>
      </c>
      <c r="D23" s="133">
        <v>159582.24</v>
      </c>
      <c r="E23" s="133">
        <v>159582.24</v>
      </c>
      <c r="F23" s="133"/>
      <c r="G23" s="133"/>
    </row>
    <row r="24" ht="18" customHeight="1" spans="1:7">
      <c r="A24" s="169" t="s">
        <v>130</v>
      </c>
      <c r="B24" s="169" t="s">
        <v>131</v>
      </c>
      <c r="C24" s="133">
        <v>159582.24</v>
      </c>
      <c r="D24" s="133">
        <v>159582.24</v>
      </c>
      <c r="E24" s="133">
        <v>159582.24</v>
      </c>
      <c r="F24" s="133"/>
      <c r="G24" s="133"/>
    </row>
    <row r="25" ht="18" customHeight="1" spans="1:7">
      <c r="A25" s="81" t="s">
        <v>180</v>
      </c>
      <c r="B25" s="170" t="s">
        <v>180</v>
      </c>
      <c r="C25" s="133">
        <v>52004806.54</v>
      </c>
      <c r="D25" s="133">
        <v>1958520.68</v>
      </c>
      <c r="E25" s="133">
        <v>1907800.68</v>
      </c>
      <c r="F25" s="133">
        <v>50720</v>
      </c>
      <c r="G25" s="133">
        <v>50046285.86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8" sqref="A8:F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2" t="s">
        <v>181</v>
      </c>
    </row>
    <row r="3" ht="41.25" customHeight="1" spans="1:6">
      <c r="A3" s="163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tr">
        <f>"单位名称："&amp;"寻甸回族彝族自治县土地储备中心"</f>
        <v>单位名称：寻甸回族彝族自治县土地储备中心</v>
      </c>
      <c r="B4" s="164"/>
      <c r="D4" s="45"/>
      <c r="E4" s="44"/>
      <c r="F4" s="66" t="s">
        <v>1</v>
      </c>
    </row>
    <row r="5" ht="27" customHeight="1" spans="1:6">
      <c r="A5" s="49" t="s">
        <v>182</v>
      </c>
      <c r="B5" s="49" t="s">
        <v>183</v>
      </c>
      <c r="C5" s="51" t="s">
        <v>184</v>
      </c>
      <c r="D5" s="49"/>
      <c r="E5" s="50"/>
      <c r="F5" s="49" t="s">
        <v>185</v>
      </c>
    </row>
    <row r="6" ht="28.5" customHeight="1" spans="1:6">
      <c r="A6" s="165"/>
      <c r="B6" s="53"/>
      <c r="C6" s="50" t="s">
        <v>57</v>
      </c>
      <c r="D6" s="50" t="s">
        <v>186</v>
      </c>
      <c r="E6" s="50" t="s">
        <v>187</v>
      </c>
      <c r="F6" s="52"/>
    </row>
    <row r="7" ht="17.25" customHeight="1" spans="1:6">
      <c r="A7" s="58" t="s">
        <v>82</v>
      </c>
      <c r="B7" s="58" t="s">
        <v>83</v>
      </c>
      <c r="C7" s="58" t="s">
        <v>176</v>
      </c>
      <c r="D7" s="58" t="s">
        <v>177</v>
      </c>
      <c r="E7" s="58" t="s">
        <v>178</v>
      </c>
      <c r="F7" s="58" t="s">
        <v>179</v>
      </c>
    </row>
    <row r="8" ht="17.25" customHeight="1" spans="1:6">
      <c r="A8" s="133">
        <v>12000</v>
      </c>
      <c r="B8" s="133"/>
      <c r="C8" s="133">
        <v>12000</v>
      </c>
      <c r="D8" s="133"/>
      <c r="E8" s="133">
        <v>12000</v>
      </c>
      <c r="F8" s="133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7"/>
  <sheetViews>
    <sheetView showZeros="0" topLeftCell="M1" workbookViewId="0">
      <pane ySplit="1" topLeftCell="A2" activePane="bottomLeft" state="frozen"/>
      <selection/>
      <selection pane="bottomLeft" activeCell="U22" sqref="U2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4"/>
      <c r="C2" s="151"/>
      <c r="E2" s="152"/>
      <c r="F2" s="152"/>
      <c r="G2" s="152"/>
      <c r="H2" s="152"/>
      <c r="I2" s="86"/>
      <c r="J2" s="86"/>
      <c r="K2" s="86"/>
      <c r="L2" s="86"/>
      <c r="M2" s="86"/>
      <c r="N2" s="86"/>
      <c r="R2" s="86"/>
      <c r="V2" s="151"/>
      <c r="X2" s="3" t="s">
        <v>188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"单位名称："&amp;"寻甸回族彝族自治县土地储备中心"</f>
        <v>单位名称：寻甸回族彝族自治县土地储备中心</v>
      </c>
      <c r="B4" s="6"/>
      <c r="C4" s="153"/>
      <c r="D4" s="153"/>
      <c r="E4" s="153"/>
      <c r="F4" s="153"/>
      <c r="G4" s="153"/>
      <c r="H4" s="153"/>
      <c r="I4" s="88"/>
      <c r="J4" s="88"/>
      <c r="K4" s="88"/>
      <c r="L4" s="88"/>
      <c r="M4" s="88"/>
      <c r="N4" s="88"/>
      <c r="O4" s="7"/>
      <c r="P4" s="7"/>
      <c r="Q4" s="7"/>
      <c r="R4" s="88"/>
      <c r="V4" s="151"/>
      <c r="X4" s="3" t="s">
        <v>1</v>
      </c>
    </row>
    <row r="5" ht="18" customHeight="1" spans="1:24">
      <c r="A5" s="9" t="s">
        <v>189</v>
      </c>
      <c r="B5" s="9" t="s">
        <v>190</v>
      </c>
      <c r="C5" s="9" t="s">
        <v>191</v>
      </c>
      <c r="D5" s="9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158" t="s">
        <v>197</v>
      </c>
      <c r="J5" s="83" t="s">
        <v>197</v>
      </c>
      <c r="K5" s="83"/>
      <c r="L5" s="83"/>
      <c r="M5" s="83"/>
      <c r="N5" s="83"/>
      <c r="O5" s="12"/>
      <c r="P5" s="12"/>
      <c r="Q5" s="12"/>
      <c r="R5" s="104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4"/>
      <c r="B6" s="30"/>
      <c r="C6" s="129"/>
      <c r="D6" s="14"/>
      <c r="E6" s="14"/>
      <c r="F6" s="14"/>
      <c r="G6" s="14"/>
      <c r="H6" s="14"/>
      <c r="I6" s="127" t="s">
        <v>198</v>
      </c>
      <c r="J6" s="158" t="s">
        <v>58</v>
      </c>
      <c r="K6" s="83"/>
      <c r="L6" s="83"/>
      <c r="M6" s="83"/>
      <c r="N6" s="84"/>
      <c r="O6" s="11" t="s">
        <v>199</v>
      </c>
      <c r="P6" s="12"/>
      <c r="Q6" s="13"/>
      <c r="R6" s="9" t="s">
        <v>61</v>
      </c>
      <c r="S6" s="158" t="s">
        <v>62</v>
      </c>
      <c r="T6" s="104" t="s">
        <v>64</v>
      </c>
      <c r="U6" s="83" t="s">
        <v>62</v>
      </c>
      <c r="V6" s="104" t="s">
        <v>66</v>
      </c>
      <c r="W6" s="104" t="s">
        <v>67</v>
      </c>
      <c r="X6" s="161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59" t="s">
        <v>200</v>
      </c>
      <c r="K7" s="9" t="s">
        <v>201</v>
      </c>
      <c r="L7" s="9" t="s">
        <v>202</v>
      </c>
      <c r="M7" s="9" t="s">
        <v>203</v>
      </c>
      <c r="N7" s="9" t="s">
        <v>204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205</v>
      </c>
      <c r="V7" s="9" t="s">
        <v>66</v>
      </c>
      <c r="W7" s="9" t="s">
        <v>67</v>
      </c>
      <c r="X7" s="9" t="s">
        <v>68</v>
      </c>
    </row>
    <row r="8" ht="37.5" customHeight="1" spans="1:24">
      <c r="A8" s="154"/>
      <c r="B8" s="19"/>
      <c r="C8" s="154"/>
      <c r="D8" s="154"/>
      <c r="E8" s="154"/>
      <c r="F8" s="154"/>
      <c r="G8" s="154"/>
      <c r="H8" s="154"/>
      <c r="I8" s="154"/>
      <c r="J8" s="160" t="s">
        <v>57</v>
      </c>
      <c r="K8" s="17" t="s">
        <v>206</v>
      </c>
      <c r="L8" s="17" t="s">
        <v>202</v>
      </c>
      <c r="M8" s="17" t="s">
        <v>203</v>
      </c>
      <c r="N8" s="17" t="s">
        <v>204</v>
      </c>
      <c r="O8" s="17" t="s">
        <v>202</v>
      </c>
      <c r="P8" s="17" t="s">
        <v>203</v>
      </c>
      <c r="Q8" s="17" t="s">
        <v>204</v>
      </c>
      <c r="R8" s="17" t="s">
        <v>61</v>
      </c>
      <c r="S8" s="17" t="s">
        <v>57</v>
      </c>
      <c r="T8" s="17" t="s">
        <v>64</v>
      </c>
      <c r="U8" s="17" t="s">
        <v>205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155" t="s">
        <v>70</v>
      </c>
      <c r="B10" s="155" t="s">
        <v>70</v>
      </c>
      <c r="C10" s="155" t="s">
        <v>207</v>
      </c>
      <c r="D10" s="155" t="s">
        <v>208</v>
      </c>
      <c r="E10" s="155" t="s">
        <v>97</v>
      </c>
      <c r="F10" s="155" t="s">
        <v>98</v>
      </c>
      <c r="G10" s="155" t="s">
        <v>209</v>
      </c>
      <c r="H10" s="155" t="s">
        <v>210</v>
      </c>
      <c r="I10" s="133">
        <v>92400</v>
      </c>
      <c r="J10" s="133">
        <v>92400</v>
      </c>
      <c r="K10" s="133"/>
      <c r="L10" s="133"/>
      <c r="M10" s="149">
        <v>92400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155" t="s">
        <v>70</v>
      </c>
      <c r="B11" s="155" t="s">
        <v>70</v>
      </c>
      <c r="C11" s="155" t="s">
        <v>211</v>
      </c>
      <c r="D11" s="155" t="s">
        <v>212</v>
      </c>
      <c r="E11" s="155" t="s">
        <v>97</v>
      </c>
      <c r="F11" s="155" t="s">
        <v>98</v>
      </c>
      <c r="G11" s="155" t="s">
        <v>213</v>
      </c>
      <c r="H11" s="155" t="s">
        <v>214</v>
      </c>
      <c r="I11" s="133">
        <v>587520</v>
      </c>
      <c r="J11" s="133">
        <v>587520</v>
      </c>
      <c r="K11" s="24"/>
      <c r="L11" s="24"/>
      <c r="M11" s="149">
        <v>587520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155" t="s">
        <v>70</v>
      </c>
      <c r="B12" s="155" t="s">
        <v>70</v>
      </c>
      <c r="C12" s="155" t="s">
        <v>211</v>
      </c>
      <c r="D12" s="155" t="s">
        <v>212</v>
      </c>
      <c r="E12" s="155" t="s">
        <v>97</v>
      </c>
      <c r="F12" s="155" t="s">
        <v>98</v>
      </c>
      <c r="G12" s="155" t="s">
        <v>215</v>
      </c>
      <c r="H12" s="155" t="s">
        <v>216</v>
      </c>
      <c r="I12" s="133">
        <v>58296</v>
      </c>
      <c r="J12" s="133">
        <v>58296</v>
      </c>
      <c r="K12" s="24"/>
      <c r="L12" s="24"/>
      <c r="M12" s="149">
        <v>58296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155" t="s">
        <v>70</v>
      </c>
      <c r="B13" s="155" t="s">
        <v>70</v>
      </c>
      <c r="C13" s="155" t="s">
        <v>211</v>
      </c>
      <c r="D13" s="155" t="s">
        <v>212</v>
      </c>
      <c r="E13" s="155" t="s">
        <v>97</v>
      </c>
      <c r="F13" s="155" t="s">
        <v>98</v>
      </c>
      <c r="G13" s="155" t="s">
        <v>215</v>
      </c>
      <c r="H13" s="155" t="s">
        <v>216</v>
      </c>
      <c r="I13" s="133">
        <v>6000</v>
      </c>
      <c r="J13" s="133">
        <v>6000</v>
      </c>
      <c r="K13" s="24"/>
      <c r="L13" s="24"/>
      <c r="M13" s="149">
        <v>6000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155" t="s">
        <v>70</v>
      </c>
      <c r="B14" s="155" t="s">
        <v>70</v>
      </c>
      <c r="C14" s="155" t="s">
        <v>211</v>
      </c>
      <c r="D14" s="155" t="s">
        <v>212</v>
      </c>
      <c r="E14" s="155" t="s">
        <v>97</v>
      </c>
      <c r="F14" s="155" t="s">
        <v>98</v>
      </c>
      <c r="G14" s="155" t="s">
        <v>209</v>
      </c>
      <c r="H14" s="155" t="s">
        <v>210</v>
      </c>
      <c r="I14" s="133">
        <v>51160</v>
      </c>
      <c r="J14" s="133">
        <v>51160</v>
      </c>
      <c r="K14" s="24"/>
      <c r="L14" s="24"/>
      <c r="M14" s="149">
        <v>51160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155" t="s">
        <v>70</v>
      </c>
      <c r="B15" s="155" t="s">
        <v>70</v>
      </c>
      <c r="C15" s="155" t="s">
        <v>211</v>
      </c>
      <c r="D15" s="155" t="s">
        <v>212</v>
      </c>
      <c r="E15" s="155" t="s">
        <v>97</v>
      </c>
      <c r="F15" s="155" t="s">
        <v>98</v>
      </c>
      <c r="G15" s="155" t="s">
        <v>209</v>
      </c>
      <c r="H15" s="155" t="s">
        <v>210</v>
      </c>
      <c r="I15" s="133">
        <v>207720</v>
      </c>
      <c r="J15" s="133">
        <v>207720</v>
      </c>
      <c r="K15" s="24"/>
      <c r="L15" s="24"/>
      <c r="M15" s="149">
        <v>207720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155" t="s">
        <v>70</v>
      </c>
      <c r="B16" s="155" t="s">
        <v>70</v>
      </c>
      <c r="C16" s="155" t="s">
        <v>211</v>
      </c>
      <c r="D16" s="155" t="s">
        <v>212</v>
      </c>
      <c r="E16" s="155" t="s">
        <v>97</v>
      </c>
      <c r="F16" s="155" t="s">
        <v>98</v>
      </c>
      <c r="G16" s="155" t="s">
        <v>209</v>
      </c>
      <c r="H16" s="155" t="s">
        <v>210</v>
      </c>
      <c r="I16" s="133">
        <v>334956</v>
      </c>
      <c r="J16" s="133">
        <v>334956</v>
      </c>
      <c r="K16" s="24"/>
      <c r="L16" s="24"/>
      <c r="M16" s="149">
        <v>334956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155" t="s">
        <v>70</v>
      </c>
      <c r="B17" s="155" t="s">
        <v>70</v>
      </c>
      <c r="C17" s="155" t="s">
        <v>217</v>
      </c>
      <c r="D17" s="155" t="s">
        <v>218</v>
      </c>
      <c r="E17" s="155" t="s">
        <v>103</v>
      </c>
      <c r="F17" s="155" t="s">
        <v>104</v>
      </c>
      <c r="G17" s="155" t="s">
        <v>219</v>
      </c>
      <c r="H17" s="155" t="s">
        <v>220</v>
      </c>
      <c r="I17" s="133">
        <v>212776.32</v>
      </c>
      <c r="J17" s="133">
        <v>212776.32</v>
      </c>
      <c r="K17" s="24"/>
      <c r="L17" s="24"/>
      <c r="M17" s="149">
        <v>212776.32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155" t="s">
        <v>70</v>
      </c>
      <c r="B18" s="155" t="s">
        <v>70</v>
      </c>
      <c r="C18" s="155" t="s">
        <v>217</v>
      </c>
      <c r="D18" s="155" t="s">
        <v>218</v>
      </c>
      <c r="E18" s="155" t="s">
        <v>109</v>
      </c>
      <c r="F18" s="155" t="s">
        <v>110</v>
      </c>
      <c r="G18" s="155" t="s">
        <v>221</v>
      </c>
      <c r="H18" s="155" t="s">
        <v>222</v>
      </c>
      <c r="I18" s="133">
        <v>122507.75</v>
      </c>
      <c r="J18" s="133">
        <v>122507.75</v>
      </c>
      <c r="K18" s="24"/>
      <c r="L18" s="24"/>
      <c r="M18" s="149">
        <v>122507.75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155" t="s">
        <v>70</v>
      </c>
      <c r="B19" s="155" t="s">
        <v>70</v>
      </c>
      <c r="C19" s="155" t="s">
        <v>217</v>
      </c>
      <c r="D19" s="155" t="s">
        <v>218</v>
      </c>
      <c r="E19" s="155" t="s">
        <v>111</v>
      </c>
      <c r="F19" s="155" t="s">
        <v>112</v>
      </c>
      <c r="G19" s="155" t="s">
        <v>223</v>
      </c>
      <c r="H19" s="155" t="s">
        <v>224</v>
      </c>
      <c r="I19" s="133">
        <v>61872.6</v>
      </c>
      <c r="J19" s="133">
        <v>61872.6</v>
      </c>
      <c r="K19" s="24"/>
      <c r="L19" s="24"/>
      <c r="M19" s="149">
        <v>61872.6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155" t="s">
        <v>70</v>
      </c>
      <c r="B20" s="155" t="s">
        <v>70</v>
      </c>
      <c r="C20" s="155" t="s">
        <v>217</v>
      </c>
      <c r="D20" s="155" t="s">
        <v>218</v>
      </c>
      <c r="E20" s="155" t="s">
        <v>97</v>
      </c>
      <c r="F20" s="155" t="s">
        <v>98</v>
      </c>
      <c r="G20" s="155" t="s">
        <v>225</v>
      </c>
      <c r="H20" s="155" t="s">
        <v>226</v>
      </c>
      <c r="I20" s="133">
        <v>4224</v>
      </c>
      <c r="J20" s="133">
        <v>4224</v>
      </c>
      <c r="K20" s="24"/>
      <c r="L20" s="24"/>
      <c r="M20" s="149">
        <v>4224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155" t="s">
        <v>70</v>
      </c>
      <c r="B21" s="155" t="s">
        <v>70</v>
      </c>
      <c r="C21" s="155" t="s">
        <v>217</v>
      </c>
      <c r="D21" s="155" t="s">
        <v>218</v>
      </c>
      <c r="E21" s="155" t="s">
        <v>113</v>
      </c>
      <c r="F21" s="155" t="s">
        <v>114</v>
      </c>
      <c r="G21" s="155" t="s">
        <v>225</v>
      </c>
      <c r="H21" s="155" t="s">
        <v>226</v>
      </c>
      <c r="I21" s="133">
        <v>4255.53</v>
      </c>
      <c r="J21" s="133">
        <v>4255.53</v>
      </c>
      <c r="K21" s="24"/>
      <c r="L21" s="24"/>
      <c r="M21" s="149">
        <v>4255.53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155" t="s">
        <v>70</v>
      </c>
      <c r="B22" s="155" t="s">
        <v>70</v>
      </c>
      <c r="C22" s="155" t="s">
        <v>217</v>
      </c>
      <c r="D22" s="155" t="s">
        <v>218</v>
      </c>
      <c r="E22" s="155" t="s">
        <v>113</v>
      </c>
      <c r="F22" s="155" t="s">
        <v>114</v>
      </c>
      <c r="G22" s="155" t="s">
        <v>225</v>
      </c>
      <c r="H22" s="155" t="s">
        <v>226</v>
      </c>
      <c r="I22" s="133">
        <v>4530.24</v>
      </c>
      <c r="J22" s="133">
        <v>4530.24</v>
      </c>
      <c r="K22" s="24"/>
      <c r="L22" s="24"/>
      <c r="M22" s="149">
        <v>4530.24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155" t="s">
        <v>70</v>
      </c>
      <c r="B23" s="155" t="s">
        <v>70</v>
      </c>
      <c r="C23" s="155" t="s">
        <v>227</v>
      </c>
      <c r="D23" s="155" t="s">
        <v>131</v>
      </c>
      <c r="E23" s="155" t="s">
        <v>130</v>
      </c>
      <c r="F23" s="155" t="s">
        <v>131</v>
      </c>
      <c r="G23" s="155" t="s">
        <v>228</v>
      </c>
      <c r="H23" s="155" t="s">
        <v>131</v>
      </c>
      <c r="I23" s="133">
        <v>159582.24</v>
      </c>
      <c r="J23" s="133">
        <v>159582.24</v>
      </c>
      <c r="K23" s="24"/>
      <c r="L23" s="24"/>
      <c r="M23" s="149">
        <v>159582.24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155" t="s">
        <v>70</v>
      </c>
      <c r="B24" s="155" t="s">
        <v>70</v>
      </c>
      <c r="C24" s="155" t="s">
        <v>229</v>
      </c>
      <c r="D24" s="155" t="s">
        <v>230</v>
      </c>
      <c r="E24" s="155" t="s">
        <v>97</v>
      </c>
      <c r="F24" s="155" t="s">
        <v>98</v>
      </c>
      <c r="G24" s="155" t="s">
        <v>231</v>
      </c>
      <c r="H24" s="155" t="s">
        <v>232</v>
      </c>
      <c r="I24" s="133">
        <v>12000</v>
      </c>
      <c r="J24" s="133">
        <v>12000</v>
      </c>
      <c r="K24" s="24"/>
      <c r="L24" s="24"/>
      <c r="M24" s="149">
        <v>12000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155" t="s">
        <v>70</v>
      </c>
      <c r="B25" s="155" t="s">
        <v>70</v>
      </c>
      <c r="C25" s="155" t="s">
        <v>233</v>
      </c>
      <c r="D25" s="155" t="s">
        <v>234</v>
      </c>
      <c r="E25" s="155" t="s">
        <v>97</v>
      </c>
      <c r="F25" s="155" t="s">
        <v>98</v>
      </c>
      <c r="G25" s="155" t="s">
        <v>235</v>
      </c>
      <c r="H25" s="155" t="s">
        <v>234</v>
      </c>
      <c r="I25" s="133">
        <v>25520</v>
      </c>
      <c r="J25" s="133">
        <v>25520</v>
      </c>
      <c r="K25" s="24"/>
      <c r="L25" s="24"/>
      <c r="M25" s="149">
        <v>25520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ht="20.25" customHeight="1" spans="1:24">
      <c r="A26" s="155" t="s">
        <v>70</v>
      </c>
      <c r="B26" s="155" t="s">
        <v>70</v>
      </c>
      <c r="C26" s="155" t="s">
        <v>236</v>
      </c>
      <c r="D26" s="155" t="s">
        <v>237</v>
      </c>
      <c r="E26" s="155" t="s">
        <v>97</v>
      </c>
      <c r="F26" s="155" t="s">
        <v>98</v>
      </c>
      <c r="G26" s="155" t="s">
        <v>238</v>
      </c>
      <c r="H26" s="155" t="s">
        <v>239</v>
      </c>
      <c r="I26" s="133">
        <v>13200</v>
      </c>
      <c r="J26" s="133">
        <v>13200</v>
      </c>
      <c r="K26" s="24"/>
      <c r="L26" s="24"/>
      <c r="M26" s="149">
        <v>13200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17.25" customHeight="1" spans="1:24">
      <c r="A27" s="35" t="s">
        <v>180</v>
      </c>
      <c r="B27" s="36"/>
      <c r="C27" s="156"/>
      <c r="D27" s="156"/>
      <c r="E27" s="156"/>
      <c r="F27" s="156"/>
      <c r="G27" s="156"/>
      <c r="H27" s="157"/>
      <c r="I27" s="133">
        <v>1958520.68</v>
      </c>
      <c r="J27" s="133">
        <v>1958520.68</v>
      </c>
      <c r="K27" s="133"/>
      <c r="L27" s="133"/>
      <c r="M27" s="149">
        <v>1958520.68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</sheetData>
  <mergeCells count="31">
    <mergeCell ref="A3:X3"/>
    <mergeCell ref="A4:H4"/>
    <mergeCell ref="I5:X5"/>
    <mergeCell ref="J6:N6"/>
    <mergeCell ref="O6:Q6"/>
    <mergeCell ref="S6:X6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topLeftCell="K1" workbookViewId="0">
      <pane ySplit="1" topLeftCell="A3" activePane="bottomLeft" state="frozen"/>
      <selection/>
      <selection pane="bottomLeft" activeCell="M34" sqref="M3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4"/>
      <c r="E2" s="2"/>
      <c r="F2" s="2"/>
      <c r="G2" s="2"/>
      <c r="H2" s="2"/>
      <c r="U2" s="144"/>
      <c r="W2" s="150" t="s">
        <v>240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"单位名称："&amp;"寻甸回族彝族自治县土地储备中心"</f>
        <v>单位名称：寻甸回族彝族自治县土地储备中心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4"/>
      <c r="W4" s="120" t="s">
        <v>1</v>
      </c>
    </row>
    <row r="5" ht="21.75" customHeight="1" spans="1:23">
      <c r="A5" s="9" t="s">
        <v>241</v>
      </c>
      <c r="B5" s="10" t="s">
        <v>191</v>
      </c>
      <c r="C5" s="9" t="s">
        <v>192</v>
      </c>
      <c r="D5" s="9" t="s">
        <v>242</v>
      </c>
      <c r="E5" s="10" t="s">
        <v>193</v>
      </c>
      <c r="F5" s="10" t="s">
        <v>194</v>
      </c>
      <c r="G5" s="10" t="s">
        <v>243</v>
      </c>
      <c r="H5" s="10" t="s">
        <v>244</v>
      </c>
      <c r="I5" s="29" t="s">
        <v>55</v>
      </c>
      <c r="J5" s="11" t="s">
        <v>245</v>
      </c>
      <c r="K5" s="12"/>
      <c r="L5" s="12"/>
      <c r="M5" s="13"/>
      <c r="N5" s="11" t="s">
        <v>199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45" t="s">
        <v>58</v>
      </c>
      <c r="K6" s="14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205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7" t="s">
        <v>57</v>
      </c>
      <c r="K7" s="14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246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15" customHeight="1" spans="1:23">
      <c r="A10" s="140" t="s">
        <v>247</v>
      </c>
      <c r="B10" s="140" t="s">
        <v>248</v>
      </c>
      <c r="C10" s="140" t="s">
        <v>249</v>
      </c>
      <c r="D10" s="140" t="s">
        <v>70</v>
      </c>
      <c r="E10" s="140" t="s">
        <v>125</v>
      </c>
      <c r="F10" s="140" t="s">
        <v>124</v>
      </c>
      <c r="G10" s="140" t="s">
        <v>250</v>
      </c>
      <c r="H10" s="140" t="s">
        <v>251</v>
      </c>
      <c r="I10" s="133">
        <v>887700</v>
      </c>
      <c r="J10" s="133">
        <v>887700</v>
      </c>
      <c r="K10" s="149">
        <v>887700</v>
      </c>
      <c r="L10" s="133"/>
      <c r="M10" s="38"/>
      <c r="N10" s="38"/>
      <c r="O10" s="38"/>
      <c r="P10" s="38"/>
      <c r="Q10" s="38"/>
      <c r="R10" s="38"/>
      <c r="S10" s="38"/>
      <c r="T10" s="38"/>
      <c r="U10" s="20"/>
      <c r="V10" s="38"/>
      <c r="W10" s="20"/>
    </row>
    <row r="11" ht="15" customHeight="1" spans="1:23">
      <c r="A11" s="140" t="s">
        <v>247</v>
      </c>
      <c r="B11" s="140" t="s">
        <v>252</v>
      </c>
      <c r="C11" s="140" t="s">
        <v>253</v>
      </c>
      <c r="D11" s="140" t="s">
        <v>70</v>
      </c>
      <c r="E11" s="140" t="s">
        <v>119</v>
      </c>
      <c r="F11" s="140" t="s">
        <v>120</v>
      </c>
      <c r="G11" s="140" t="s">
        <v>250</v>
      </c>
      <c r="H11" s="140" t="s">
        <v>251</v>
      </c>
      <c r="I11" s="133">
        <v>50000000</v>
      </c>
      <c r="J11" s="133"/>
      <c r="K11" s="149"/>
      <c r="L11" s="133">
        <v>50000000</v>
      </c>
      <c r="M11" s="38"/>
      <c r="N11" s="38"/>
      <c r="O11" s="38"/>
      <c r="P11" s="38"/>
      <c r="Q11" s="38"/>
      <c r="R11" s="38"/>
      <c r="S11" s="38"/>
      <c r="T11" s="38"/>
      <c r="U11" s="20"/>
      <c r="V11" s="38"/>
      <c r="W11" s="20"/>
    </row>
    <row r="12" ht="15" customHeight="1" spans="1:23">
      <c r="A12" s="140" t="s">
        <v>247</v>
      </c>
      <c r="B12" s="140" t="s">
        <v>254</v>
      </c>
      <c r="C12" s="140" t="s">
        <v>255</v>
      </c>
      <c r="D12" s="140" t="s">
        <v>70</v>
      </c>
      <c r="E12" s="140" t="s">
        <v>125</v>
      </c>
      <c r="F12" s="140" t="s">
        <v>124</v>
      </c>
      <c r="G12" s="140" t="s">
        <v>250</v>
      </c>
      <c r="H12" s="140" t="s">
        <v>251</v>
      </c>
      <c r="I12" s="133">
        <v>4434200</v>
      </c>
      <c r="J12" s="133">
        <v>4434200</v>
      </c>
      <c r="K12" s="149">
        <v>4434200</v>
      </c>
      <c r="L12" s="133"/>
      <c r="M12" s="38"/>
      <c r="N12" s="38"/>
      <c r="O12" s="38"/>
      <c r="P12" s="38"/>
      <c r="Q12" s="38"/>
      <c r="R12" s="38"/>
      <c r="S12" s="38"/>
      <c r="T12" s="38"/>
      <c r="U12" s="20"/>
      <c r="V12" s="38"/>
      <c r="W12" s="20"/>
    </row>
    <row r="13" ht="15" customHeight="1" spans="1:23">
      <c r="A13" s="140" t="s">
        <v>247</v>
      </c>
      <c r="B13" s="140" t="s">
        <v>256</v>
      </c>
      <c r="C13" s="140" t="s">
        <v>257</v>
      </c>
      <c r="D13" s="140" t="s">
        <v>70</v>
      </c>
      <c r="E13" s="140" t="s">
        <v>125</v>
      </c>
      <c r="F13" s="140" t="s">
        <v>124</v>
      </c>
      <c r="G13" s="140" t="s">
        <v>250</v>
      </c>
      <c r="H13" s="140" t="s">
        <v>251</v>
      </c>
      <c r="I13" s="133">
        <v>395800</v>
      </c>
      <c r="J13" s="133">
        <v>395800</v>
      </c>
      <c r="K13" s="149">
        <v>395800</v>
      </c>
      <c r="L13" s="133"/>
      <c r="M13" s="38"/>
      <c r="N13" s="38"/>
      <c r="O13" s="38"/>
      <c r="P13" s="38"/>
      <c r="Q13" s="38"/>
      <c r="R13" s="38"/>
      <c r="S13" s="38"/>
      <c r="T13" s="38"/>
      <c r="U13" s="20"/>
      <c r="V13" s="38"/>
      <c r="W13" s="20"/>
    </row>
    <row r="14" ht="15" customHeight="1" spans="1:23">
      <c r="A14" s="140" t="s">
        <v>247</v>
      </c>
      <c r="B14" s="140" t="s">
        <v>258</v>
      </c>
      <c r="C14" s="140" t="s">
        <v>259</v>
      </c>
      <c r="D14" s="140" t="s">
        <v>70</v>
      </c>
      <c r="E14" s="140" t="s">
        <v>119</v>
      </c>
      <c r="F14" s="140" t="s">
        <v>120</v>
      </c>
      <c r="G14" s="140" t="s">
        <v>250</v>
      </c>
      <c r="H14" s="140" t="s">
        <v>251</v>
      </c>
      <c r="I14" s="133">
        <v>13368000</v>
      </c>
      <c r="J14" s="133"/>
      <c r="K14" s="149"/>
      <c r="L14" s="133">
        <v>13368000</v>
      </c>
      <c r="M14" s="38"/>
      <c r="N14" s="38"/>
      <c r="O14" s="38"/>
      <c r="P14" s="38"/>
      <c r="Q14" s="38"/>
      <c r="R14" s="38"/>
      <c r="S14" s="38"/>
      <c r="T14" s="38"/>
      <c r="U14" s="20"/>
      <c r="V14" s="38"/>
      <c r="W14" s="20"/>
    </row>
    <row r="15" ht="15" customHeight="1" spans="1:23">
      <c r="A15" s="140" t="s">
        <v>247</v>
      </c>
      <c r="B15" s="140" t="s">
        <v>260</v>
      </c>
      <c r="C15" s="140" t="s">
        <v>261</v>
      </c>
      <c r="D15" s="140" t="s">
        <v>70</v>
      </c>
      <c r="E15" s="140" t="s">
        <v>119</v>
      </c>
      <c r="F15" s="140" t="s">
        <v>120</v>
      </c>
      <c r="G15" s="140" t="s">
        <v>250</v>
      </c>
      <c r="H15" s="140" t="s">
        <v>251</v>
      </c>
      <c r="I15" s="133">
        <v>14932058.42</v>
      </c>
      <c r="J15" s="133"/>
      <c r="K15" s="149"/>
      <c r="L15" s="133">
        <v>14932058.42</v>
      </c>
      <c r="M15" s="38"/>
      <c r="N15" s="38"/>
      <c r="O15" s="38"/>
      <c r="P15" s="38"/>
      <c r="Q15" s="38"/>
      <c r="R15" s="38"/>
      <c r="S15" s="38"/>
      <c r="T15" s="38"/>
      <c r="U15" s="20"/>
      <c r="V15" s="38"/>
      <c r="W15" s="20"/>
    </row>
    <row r="16" ht="15" customHeight="1" spans="1:23">
      <c r="A16" s="140" t="s">
        <v>247</v>
      </c>
      <c r="B16" s="140" t="s">
        <v>262</v>
      </c>
      <c r="C16" s="140" t="s">
        <v>263</v>
      </c>
      <c r="D16" s="140" t="s">
        <v>70</v>
      </c>
      <c r="E16" s="140" t="s">
        <v>119</v>
      </c>
      <c r="F16" s="140" t="s">
        <v>120</v>
      </c>
      <c r="G16" s="140" t="s">
        <v>250</v>
      </c>
      <c r="H16" s="140" t="s">
        <v>251</v>
      </c>
      <c r="I16" s="133">
        <v>35000000</v>
      </c>
      <c r="J16" s="133"/>
      <c r="K16" s="149"/>
      <c r="L16" s="133">
        <v>35000000</v>
      </c>
      <c r="M16" s="38"/>
      <c r="N16" s="38"/>
      <c r="O16" s="38"/>
      <c r="P16" s="38"/>
      <c r="Q16" s="38"/>
      <c r="R16" s="38"/>
      <c r="S16" s="38"/>
      <c r="T16" s="38"/>
      <c r="U16" s="20"/>
      <c r="V16" s="38"/>
      <c r="W16" s="20"/>
    </row>
    <row r="17" ht="15" customHeight="1" spans="1:23">
      <c r="A17" s="140" t="s">
        <v>247</v>
      </c>
      <c r="B17" s="140" t="s">
        <v>264</v>
      </c>
      <c r="C17" s="140" t="s">
        <v>265</v>
      </c>
      <c r="D17" s="140" t="s">
        <v>70</v>
      </c>
      <c r="E17" s="140" t="s">
        <v>119</v>
      </c>
      <c r="F17" s="140" t="s">
        <v>120</v>
      </c>
      <c r="G17" s="140" t="s">
        <v>250</v>
      </c>
      <c r="H17" s="140" t="s">
        <v>251</v>
      </c>
      <c r="I17" s="133">
        <v>12000000</v>
      </c>
      <c r="J17" s="133"/>
      <c r="K17" s="149"/>
      <c r="L17" s="133">
        <v>12000000</v>
      </c>
      <c r="M17" s="38"/>
      <c r="N17" s="38"/>
      <c r="O17" s="38"/>
      <c r="P17" s="38"/>
      <c r="Q17" s="38"/>
      <c r="R17" s="38"/>
      <c r="S17" s="38"/>
      <c r="T17" s="38"/>
      <c r="U17" s="20"/>
      <c r="V17" s="38"/>
      <c r="W17" s="20"/>
    </row>
    <row r="18" ht="15" customHeight="1" spans="1:23">
      <c r="A18" s="140" t="s">
        <v>247</v>
      </c>
      <c r="B18" s="140" t="s">
        <v>266</v>
      </c>
      <c r="C18" s="140" t="s">
        <v>267</v>
      </c>
      <c r="D18" s="140" t="s">
        <v>70</v>
      </c>
      <c r="E18" s="140" t="s">
        <v>119</v>
      </c>
      <c r="F18" s="140" t="s">
        <v>120</v>
      </c>
      <c r="G18" s="140" t="s">
        <v>250</v>
      </c>
      <c r="H18" s="140" t="s">
        <v>251</v>
      </c>
      <c r="I18" s="133">
        <v>6000000</v>
      </c>
      <c r="J18" s="133"/>
      <c r="K18" s="149"/>
      <c r="L18" s="133">
        <v>6000000</v>
      </c>
      <c r="M18" s="38"/>
      <c r="N18" s="38"/>
      <c r="O18" s="38"/>
      <c r="P18" s="38"/>
      <c r="Q18" s="38"/>
      <c r="R18" s="38"/>
      <c r="S18" s="38"/>
      <c r="T18" s="38"/>
      <c r="U18" s="20"/>
      <c r="V18" s="38"/>
      <c r="W18" s="20"/>
    </row>
    <row r="19" ht="15" customHeight="1" spans="1:23">
      <c r="A19" s="140" t="s">
        <v>247</v>
      </c>
      <c r="B19" s="140" t="s">
        <v>268</v>
      </c>
      <c r="C19" s="140" t="s">
        <v>269</v>
      </c>
      <c r="D19" s="140" t="s">
        <v>70</v>
      </c>
      <c r="E19" s="140" t="s">
        <v>119</v>
      </c>
      <c r="F19" s="140" t="s">
        <v>120</v>
      </c>
      <c r="G19" s="140" t="s">
        <v>250</v>
      </c>
      <c r="H19" s="140" t="s">
        <v>251</v>
      </c>
      <c r="I19" s="133">
        <v>901346.52</v>
      </c>
      <c r="J19" s="133"/>
      <c r="K19" s="149"/>
      <c r="L19" s="133">
        <v>901346.52</v>
      </c>
      <c r="M19" s="38"/>
      <c r="N19" s="38"/>
      <c r="O19" s="38"/>
      <c r="P19" s="38"/>
      <c r="Q19" s="38"/>
      <c r="R19" s="38"/>
      <c r="S19" s="38"/>
      <c r="T19" s="38"/>
      <c r="U19" s="20"/>
      <c r="V19" s="38"/>
      <c r="W19" s="20"/>
    </row>
    <row r="20" ht="15" customHeight="1" spans="1:23">
      <c r="A20" s="140" t="s">
        <v>247</v>
      </c>
      <c r="B20" s="140" t="s">
        <v>270</v>
      </c>
      <c r="C20" s="140" t="s">
        <v>271</v>
      </c>
      <c r="D20" s="140" t="s">
        <v>70</v>
      </c>
      <c r="E20" s="140" t="s">
        <v>119</v>
      </c>
      <c r="F20" s="140" t="s">
        <v>120</v>
      </c>
      <c r="G20" s="140" t="s">
        <v>250</v>
      </c>
      <c r="H20" s="140" t="s">
        <v>251</v>
      </c>
      <c r="I20" s="133">
        <v>22142822.59</v>
      </c>
      <c r="J20" s="133"/>
      <c r="K20" s="149"/>
      <c r="L20" s="133">
        <v>22142822.59</v>
      </c>
      <c r="M20" s="38"/>
      <c r="N20" s="38"/>
      <c r="O20" s="38"/>
      <c r="P20" s="38"/>
      <c r="Q20" s="38"/>
      <c r="R20" s="38"/>
      <c r="S20" s="38"/>
      <c r="T20" s="38"/>
      <c r="U20" s="20"/>
      <c r="V20" s="38"/>
      <c r="W20" s="20"/>
    </row>
    <row r="21" ht="15" customHeight="1" spans="1:23">
      <c r="A21" s="140" t="s">
        <v>247</v>
      </c>
      <c r="B21" s="140" t="s">
        <v>272</v>
      </c>
      <c r="C21" s="140" t="s">
        <v>273</v>
      </c>
      <c r="D21" s="140" t="s">
        <v>70</v>
      </c>
      <c r="E21" s="140" t="s">
        <v>119</v>
      </c>
      <c r="F21" s="140" t="s">
        <v>120</v>
      </c>
      <c r="G21" s="140" t="s">
        <v>250</v>
      </c>
      <c r="H21" s="140" t="s">
        <v>251</v>
      </c>
      <c r="I21" s="133">
        <v>2650000</v>
      </c>
      <c r="J21" s="133"/>
      <c r="K21" s="149"/>
      <c r="L21" s="133">
        <v>2650000</v>
      </c>
      <c r="M21" s="38"/>
      <c r="N21" s="38"/>
      <c r="O21" s="38"/>
      <c r="P21" s="38"/>
      <c r="Q21" s="38"/>
      <c r="R21" s="38"/>
      <c r="S21" s="38"/>
      <c r="T21" s="38"/>
      <c r="U21" s="20"/>
      <c r="V21" s="38"/>
      <c r="W21" s="20"/>
    </row>
    <row r="22" ht="15" customHeight="1" spans="1:23">
      <c r="A22" s="140" t="s">
        <v>247</v>
      </c>
      <c r="B22" s="140" t="s">
        <v>274</v>
      </c>
      <c r="C22" s="140" t="s">
        <v>275</v>
      </c>
      <c r="D22" s="140" t="s">
        <v>70</v>
      </c>
      <c r="E22" s="140" t="s">
        <v>119</v>
      </c>
      <c r="F22" s="140" t="s">
        <v>120</v>
      </c>
      <c r="G22" s="140" t="s">
        <v>250</v>
      </c>
      <c r="H22" s="140" t="s">
        <v>251</v>
      </c>
      <c r="I22" s="133">
        <v>6750000</v>
      </c>
      <c r="J22" s="133"/>
      <c r="K22" s="149"/>
      <c r="L22" s="133">
        <v>6750000</v>
      </c>
      <c r="M22" s="38"/>
      <c r="N22" s="38"/>
      <c r="O22" s="38"/>
      <c r="P22" s="38"/>
      <c r="Q22" s="38"/>
      <c r="R22" s="38"/>
      <c r="S22" s="38"/>
      <c r="T22" s="38"/>
      <c r="U22" s="20"/>
      <c r="V22" s="38"/>
      <c r="W22" s="20"/>
    </row>
    <row r="23" ht="15" customHeight="1" spans="1:23">
      <c r="A23" s="140" t="s">
        <v>247</v>
      </c>
      <c r="B23" s="140" t="s">
        <v>276</v>
      </c>
      <c r="C23" s="140" t="s">
        <v>277</v>
      </c>
      <c r="D23" s="140" t="s">
        <v>70</v>
      </c>
      <c r="E23" s="140" t="s">
        <v>119</v>
      </c>
      <c r="F23" s="140" t="s">
        <v>120</v>
      </c>
      <c r="G23" s="140" t="s">
        <v>250</v>
      </c>
      <c r="H23" s="140" t="s">
        <v>251</v>
      </c>
      <c r="I23" s="133">
        <v>4300000</v>
      </c>
      <c r="J23" s="133"/>
      <c r="K23" s="149"/>
      <c r="L23" s="133">
        <v>4300000</v>
      </c>
      <c r="M23" s="38"/>
      <c r="N23" s="38"/>
      <c r="O23" s="38"/>
      <c r="P23" s="38"/>
      <c r="Q23" s="38"/>
      <c r="R23" s="38"/>
      <c r="S23" s="38"/>
      <c r="T23" s="38"/>
      <c r="U23" s="20"/>
      <c r="V23" s="38"/>
      <c r="W23" s="20"/>
    </row>
    <row r="24" ht="15" customHeight="1" spans="1:23">
      <c r="A24" s="140" t="s">
        <v>247</v>
      </c>
      <c r="B24" s="140" t="s">
        <v>278</v>
      </c>
      <c r="C24" s="140" t="s">
        <v>279</v>
      </c>
      <c r="D24" s="140" t="s">
        <v>70</v>
      </c>
      <c r="E24" s="140" t="s">
        <v>119</v>
      </c>
      <c r="F24" s="140" t="s">
        <v>120</v>
      </c>
      <c r="G24" s="140" t="s">
        <v>250</v>
      </c>
      <c r="H24" s="140" t="s">
        <v>251</v>
      </c>
      <c r="I24" s="133">
        <v>1300000</v>
      </c>
      <c r="J24" s="133"/>
      <c r="K24" s="149"/>
      <c r="L24" s="133">
        <v>1300000</v>
      </c>
      <c r="M24" s="38"/>
      <c r="N24" s="38"/>
      <c r="O24" s="38"/>
      <c r="P24" s="38"/>
      <c r="Q24" s="38"/>
      <c r="R24" s="38"/>
      <c r="S24" s="38"/>
      <c r="T24" s="38"/>
      <c r="U24" s="20"/>
      <c r="V24" s="38"/>
      <c r="W24" s="20"/>
    </row>
    <row r="25" ht="15" customHeight="1" spans="1:23">
      <c r="A25" s="140" t="s">
        <v>247</v>
      </c>
      <c r="B25" s="140" t="s">
        <v>280</v>
      </c>
      <c r="C25" s="140" t="s">
        <v>281</v>
      </c>
      <c r="D25" s="140" t="s">
        <v>70</v>
      </c>
      <c r="E25" s="140" t="s">
        <v>125</v>
      </c>
      <c r="F25" s="140" t="s">
        <v>124</v>
      </c>
      <c r="G25" s="140" t="s">
        <v>250</v>
      </c>
      <c r="H25" s="140" t="s">
        <v>251</v>
      </c>
      <c r="I25" s="133">
        <v>2973000</v>
      </c>
      <c r="J25" s="133">
        <v>2973000</v>
      </c>
      <c r="K25" s="149">
        <v>2973000</v>
      </c>
      <c r="L25" s="133"/>
      <c r="M25" s="38"/>
      <c r="N25" s="38"/>
      <c r="O25" s="38"/>
      <c r="P25" s="38"/>
      <c r="Q25" s="38"/>
      <c r="R25" s="38"/>
      <c r="S25" s="38"/>
      <c r="T25" s="38"/>
      <c r="U25" s="20"/>
      <c r="V25" s="38"/>
      <c r="W25" s="20"/>
    </row>
    <row r="26" ht="15" customHeight="1" spans="1:23">
      <c r="A26" s="140" t="s">
        <v>247</v>
      </c>
      <c r="B26" s="140" t="s">
        <v>282</v>
      </c>
      <c r="C26" s="140" t="s">
        <v>283</v>
      </c>
      <c r="D26" s="140" t="s">
        <v>70</v>
      </c>
      <c r="E26" s="140" t="s">
        <v>125</v>
      </c>
      <c r="F26" s="140" t="s">
        <v>124</v>
      </c>
      <c r="G26" s="140" t="s">
        <v>250</v>
      </c>
      <c r="H26" s="140" t="s">
        <v>251</v>
      </c>
      <c r="I26" s="133"/>
      <c r="J26" s="133"/>
      <c r="K26" s="149"/>
      <c r="L26" s="133"/>
      <c r="M26" s="38"/>
      <c r="N26" s="38"/>
      <c r="O26" s="38"/>
      <c r="P26" s="38"/>
      <c r="Q26" s="38"/>
      <c r="R26" s="38"/>
      <c r="S26" s="38"/>
      <c r="T26" s="38"/>
      <c r="U26" s="20"/>
      <c r="V26" s="38"/>
      <c r="W26" s="20"/>
    </row>
    <row r="27" ht="15" customHeight="1" spans="1:23">
      <c r="A27" s="140" t="s">
        <v>247</v>
      </c>
      <c r="B27" s="140" t="s">
        <v>284</v>
      </c>
      <c r="C27" s="140" t="s">
        <v>285</v>
      </c>
      <c r="D27" s="140" t="s">
        <v>70</v>
      </c>
      <c r="E27" s="140" t="s">
        <v>125</v>
      </c>
      <c r="F27" s="140" t="s">
        <v>124</v>
      </c>
      <c r="G27" s="140" t="s">
        <v>250</v>
      </c>
      <c r="H27" s="140" t="s">
        <v>251</v>
      </c>
      <c r="I27" s="133"/>
      <c r="J27" s="133"/>
      <c r="K27" s="149"/>
      <c r="L27" s="133"/>
      <c r="M27" s="38"/>
      <c r="N27" s="38"/>
      <c r="O27" s="38"/>
      <c r="P27" s="38"/>
      <c r="Q27" s="38"/>
      <c r="R27" s="38"/>
      <c r="S27" s="38"/>
      <c r="T27" s="38"/>
      <c r="U27" s="20"/>
      <c r="V27" s="38"/>
      <c r="W27" s="20"/>
    </row>
    <row r="28" ht="15" customHeight="1" spans="1:23">
      <c r="A28" s="140" t="s">
        <v>247</v>
      </c>
      <c r="B28" s="140" t="s">
        <v>286</v>
      </c>
      <c r="C28" s="140" t="s">
        <v>287</v>
      </c>
      <c r="D28" s="140" t="s">
        <v>70</v>
      </c>
      <c r="E28" s="140" t="s">
        <v>125</v>
      </c>
      <c r="F28" s="140" t="s">
        <v>124</v>
      </c>
      <c r="G28" s="140" t="s">
        <v>250</v>
      </c>
      <c r="H28" s="140" t="s">
        <v>251</v>
      </c>
      <c r="I28" s="133"/>
      <c r="J28" s="133"/>
      <c r="K28" s="149"/>
      <c r="L28" s="133"/>
      <c r="M28" s="38"/>
      <c r="N28" s="38"/>
      <c r="O28" s="38"/>
      <c r="P28" s="38"/>
      <c r="Q28" s="38"/>
      <c r="R28" s="38"/>
      <c r="S28" s="38"/>
      <c r="T28" s="38"/>
      <c r="U28" s="20"/>
      <c r="V28" s="38"/>
      <c r="W28" s="20"/>
    </row>
    <row r="29" ht="15" customHeight="1" spans="1:23">
      <c r="A29" s="140" t="s">
        <v>247</v>
      </c>
      <c r="B29" s="140" t="s">
        <v>288</v>
      </c>
      <c r="C29" s="140" t="s">
        <v>289</v>
      </c>
      <c r="D29" s="140" t="s">
        <v>70</v>
      </c>
      <c r="E29" s="140" t="s">
        <v>119</v>
      </c>
      <c r="F29" s="140" t="s">
        <v>120</v>
      </c>
      <c r="G29" s="140" t="s">
        <v>250</v>
      </c>
      <c r="H29" s="140" t="s">
        <v>251</v>
      </c>
      <c r="I29" s="133">
        <v>70000000</v>
      </c>
      <c r="J29" s="133"/>
      <c r="K29" s="149"/>
      <c r="L29" s="133">
        <v>70000000</v>
      </c>
      <c r="M29" s="38"/>
      <c r="N29" s="38"/>
      <c r="O29" s="38"/>
      <c r="P29" s="38"/>
      <c r="Q29" s="38"/>
      <c r="R29" s="38"/>
      <c r="S29" s="38"/>
      <c r="T29" s="38"/>
      <c r="U29" s="20"/>
      <c r="V29" s="38"/>
      <c r="W29" s="20"/>
    </row>
    <row r="30" ht="15" customHeight="1" spans="1:23">
      <c r="A30" s="140" t="s">
        <v>247</v>
      </c>
      <c r="B30" s="140" t="s">
        <v>290</v>
      </c>
      <c r="C30" s="140" t="s">
        <v>291</v>
      </c>
      <c r="D30" s="140" t="s">
        <v>70</v>
      </c>
      <c r="E30" s="140" t="s">
        <v>121</v>
      </c>
      <c r="F30" s="140" t="s">
        <v>122</v>
      </c>
      <c r="G30" s="140" t="s">
        <v>250</v>
      </c>
      <c r="H30" s="140" t="s">
        <v>251</v>
      </c>
      <c r="I30" s="133">
        <v>51154</v>
      </c>
      <c r="J30" s="133"/>
      <c r="K30" s="149"/>
      <c r="L30" s="133">
        <v>51154</v>
      </c>
      <c r="M30" s="38"/>
      <c r="N30" s="38"/>
      <c r="O30" s="38"/>
      <c r="P30" s="38"/>
      <c r="Q30" s="38"/>
      <c r="R30" s="38"/>
      <c r="S30" s="38"/>
      <c r="T30" s="38"/>
      <c r="U30" s="20"/>
      <c r="V30" s="38"/>
      <c r="W30" s="20"/>
    </row>
    <row r="31" ht="15" customHeight="1" spans="1:23">
      <c r="A31" s="140" t="s">
        <v>247</v>
      </c>
      <c r="B31" s="140" t="s">
        <v>292</v>
      </c>
      <c r="C31" s="140" t="s">
        <v>293</v>
      </c>
      <c r="D31" s="140" t="s">
        <v>70</v>
      </c>
      <c r="E31" s="140" t="s">
        <v>136</v>
      </c>
      <c r="F31" s="140" t="s">
        <v>137</v>
      </c>
      <c r="G31" s="140" t="s">
        <v>250</v>
      </c>
      <c r="H31" s="140" t="s">
        <v>251</v>
      </c>
      <c r="I31" s="133">
        <v>5600000</v>
      </c>
      <c r="J31" s="133"/>
      <c r="K31" s="149"/>
      <c r="L31" s="133">
        <v>5600000</v>
      </c>
      <c r="M31" s="38"/>
      <c r="N31" s="38"/>
      <c r="O31" s="38"/>
      <c r="P31" s="38"/>
      <c r="Q31" s="38"/>
      <c r="R31" s="38"/>
      <c r="S31" s="38"/>
      <c r="T31" s="38"/>
      <c r="U31" s="20"/>
      <c r="V31" s="38"/>
      <c r="W31" s="20"/>
    </row>
    <row r="32" ht="15" customHeight="1" spans="1:23">
      <c r="A32" s="140" t="s">
        <v>247</v>
      </c>
      <c r="B32" s="140" t="s">
        <v>294</v>
      </c>
      <c r="C32" s="140" t="s">
        <v>295</v>
      </c>
      <c r="D32" s="140" t="s">
        <v>70</v>
      </c>
      <c r="E32" s="140" t="s">
        <v>125</v>
      </c>
      <c r="F32" s="140" t="s">
        <v>124</v>
      </c>
      <c r="G32" s="140" t="s">
        <v>250</v>
      </c>
      <c r="H32" s="140" t="s">
        <v>251</v>
      </c>
      <c r="I32" s="133">
        <v>36765800</v>
      </c>
      <c r="J32" s="133">
        <v>36765800</v>
      </c>
      <c r="K32" s="149">
        <v>36765800</v>
      </c>
      <c r="L32" s="133"/>
      <c r="M32" s="38"/>
      <c r="N32" s="38"/>
      <c r="O32" s="38"/>
      <c r="P32" s="38"/>
      <c r="Q32" s="38"/>
      <c r="R32" s="38"/>
      <c r="S32" s="38"/>
      <c r="T32" s="38"/>
      <c r="U32" s="20"/>
      <c r="V32" s="38"/>
      <c r="W32" s="20"/>
    </row>
    <row r="33" ht="15" customHeight="1" spans="1:23">
      <c r="A33" s="140" t="s">
        <v>247</v>
      </c>
      <c r="B33" s="140" t="s">
        <v>296</v>
      </c>
      <c r="C33" s="140" t="s">
        <v>297</v>
      </c>
      <c r="D33" s="140" t="s">
        <v>70</v>
      </c>
      <c r="E33" s="140" t="s">
        <v>125</v>
      </c>
      <c r="F33" s="140" t="s">
        <v>124</v>
      </c>
      <c r="G33" s="140" t="s">
        <v>250</v>
      </c>
      <c r="H33" s="140" t="s">
        <v>251</v>
      </c>
      <c r="I33" s="133">
        <v>780000</v>
      </c>
      <c r="J33" s="133">
        <v>780000</v>
      </c>
      <c r="K33" s="149">
        <v>780000</v>
      </c>
      <c r="L33" s="133"/>
      <c r="M33" s="38"/>
      <c r="N33" s="38"/>
      <c r="O33" s="38"/>
      <c r="P33" s="38"/>
      <c r="Q33" s="38"/>
      <c r="R33" s="38"/>
      <c r="S33" s="38"/>
      <c r="T33" s="38"/>
      <c r="U33" s="20"/>
      <c r="V33" s="38"/>
      <c r="W33" s="20"/>
    </row>
    <row r="34" ht="15" customHeight="1" spans="1:23">
      <c r="A34" s="140" t="s">
        <v>247</v>
      </c>
      <c r="B34" s="140" t="s">
        <v>298</v>
      </c>
      <c r="C34" s="140" t="s">
        <v>299</v>
      </c>
      <c r="D34" s="140" t="s">
        <v>70</v>
      </c>
      <c r="E34" s="140" t="s">
        <v>125</v>
      </c>
      <c r="F34" s="140" t="s">
        <v>124</v>
      </c>
      <c r="G34" s="140" t="s">
        <v>250</v>
      </c>
      <c r="H34" s="140" t="s">
        <v>251</v>
      </c>
      <c r="I34" s="133">
        <v>220400</v>
      </c>
      <c r="J34" s="133">
        <v>220400</v>
      </c>
      <c r="K34" s="149">
        <v>220400</v>
      </c>
      <c r="L34" s="133"/>
      <c r="M34" s="38"/>
      <c r="N34" s="38"/>
      <c r="O34" s="38"/>
      <c r="P34" s="38"/>
      <c r="Q34" s="38"/>
      <c r="R34" s="38"/>
      <c r="S34" s="38"/>
      <c r="T34" s="38"/>
      <c r="U34" s="20"/>
      <c r="V34" s="38"/>
      <c r="W34" s="20"/>
    </row>
    <row r="35" ht="15" customHeight="1" spans="1:23">
      <c r="A35" s="140" t="s">
        <v>247</v>
      </c>
      <c r="B35" s="140" t="s">
        <v>300</v>
      </c>
      <c r="C35" s="140" t="s">
        <v>301</v>
      </c>
      <c r="D35" s="140" t="s">
        <v>70</v>
      </c>
      <c r="E35" s="140" t="s">
        <v>125</v>
      </c>
      <c r="F35" s="140" t="s">
        <v>124</v>
      </c>
      <c r="G35" s="140" t="s">
        <v>250</v>
      </c>
      <c r="H35" s="140" t="s">
        <v>251</v>
      </c>
      <c r="I35" s="133">
        <v>2927400</v>
      </c>
      <c r="J35" s="133">
        <v>2927400</v>
      </c>
      <c r="K35" s="149">
        <v>2927400</v>
      </c>
      <c r="L35" s="133"/>
      <c r="M35" s="38"/>
      <c r="N35" s="38"/>
      <c r="O35" s="38"/>
      <c r="P35" s="38"/>
      <c r="Q35" s="38"/>
      <c r="R35" s="38"/>
      <c r="S35" s="38"/>
      <c r="T35" s="38"/>
      <c r="U35" s="20"/>
      <c r="V35" s="38"/>
      <c r="W35" s="20"/>
    </row>
    <row r="36" ht="21.75" customHeight="1" spans="1:23">
      <c r="A36" s="140" t="s">
        <v>302</v>
      </c>
      <c r="B36" s="140" t="s">
        <v>303</v>
      </c>
      <c r="C36" s="140" t="s">
        <v>304</v>
      </c>
      <c r="D36" s="140" t="s">
        <v>70</v>
      </c>
      <c r="E36" s="140" t="s">
        <v>97</v>
      </c>
      <c r="F36" s="140" t="s">
        <v>98</v>
      </c>
      <c r="G36" s="140" t="s">
        <v>305</v>
      </c>
      <c r="H36" s="140" t="s">
        <v>306</v>
      </c>
      <c r="I36" s="133">
        <v>661985.86</v>
      </c>
      <c r="J36" s="133">
        <v>661985.86</v>
      </c>
      <c r="K36" s="149">
        <v>661985.86</v>
      </c>
      <c r="L36" s="133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ht="18.75" customHeight="1" spans="1:23">
      <c r="A37" s="35" t="s">
        <v>180</v>
      </c>
      <c r="B37" s="36"/>
      <c r="C37" s="36"/>
      <c r="D37" s="36"/>
      <c r="E37" s="36"/>
      <c r="F37" s="36"/>
      <c r="G37" s="36"/>
      <c r="H37" s="37"/>
      <c r="I37" s="133">
        <v>295041667.39</v>
      </c>
      <c r="J37" s="133">
        <v>50046285.86</v>
      </c>
      <c r="K37" s="149">
        <v>50046285.86</v>
      </c>
      <c r="L37" s="133">
        <v>244995381.53</v>
      </c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</row>
  </sheetData>
  <mergeCells count="28">
    <mergeCell ref="A3:W3"/>
    <mergeCell ref="A4:H4"/>
    <mergeCell ref="J5:M5"/>
    <mergeCell ref="N5:P5"/>
    <mergeCell ref="R5:W5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2"/>
  <sheetViews>
    <sheetView showZeros="0" workbookViewId="0">
      <pane ySplit="1" topLeftCell="A2" activePane="bottomLeft" state="frozen"/>
      <selection/>
      <selection pane="bottomLeft" activeCell="K122" sqref="K1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47.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307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"单位名称："&amp;"寻甸回族彝族自治县土地储备中心"</f>
        <v>单位名称：寻甸回族彝族自治县土地储备中心</v>
      </c>
    </row>
    <row r="5" ht="44.25" customHeight="1" spans="1:10">
      <c r="A5" s="69" t="s">
        <v>192</v>
      </c>
      <c r="B5" s="69" t="s">
        <v>308</v>
      </c>
      <c r="C5" s="69" t="s">
        <v>309</v>
      </c>
      <c r="D5" s="69" t="s">
        <v>310</v>
      </c>
      <c r="E5" s="69" t="s">
        <v>311</v>
      </c>
      <c r="F5" s="70" t="s">
        <v>312</v>
      </c>
      <c r="G5" s="69" t="s">
        <v>313</v>
      </c>
      <c r="H5" s="70" t="s">
        <v>314</v>
      </c>
      <c r="I5" s="70" t="s">
        <v>315</v>
      </c>
      <c r="J5" s="69" t="s">
        <v>316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38">
        <v>6</v>
      </c>
      <c r="G6" s="138">
        <v>7</v>
      </c>
      <c r="H6" s="38">
        <v>8</v>
      </c>
      <c r="I6" s="38">
        <v>9</v>
      </c>
      <c r="J6" s="138">
        <v>10</v>
      </c>
    </row>
    <row r="7" ht="42" customHeight="1" spans="1:10">
      <c r="A7" s="139" t="s">
        <v>70</v>
      </c>
      <c r="B7" s="140"/>
      <c r="C7" s="140"/>
      <c r="D7" s="140"/>
      <c r="E7" s="141"/>
      <c r="F7" s="142"/>
      <c r="G7" s="141"/>
      <c r="H7" s="142"/>
      <c r="I7" s="142"/>
      <c r="J7" s="141"/>
    </row>
    <row r="8" ht="42" customHeight="1" spans="1:10">
      <c r="A8" s="143" t="s">
        <v>269</v>
      </c>
      <c r="B8" s="21" t="s">
        <v>317</v>
      </c>
      <c r="C8" s="21" t="s">
        <v>318</v>
      </c>
      <c r="D8" s="21" t="s">
        <v>319</v>
      </c>
      <c r="E8" s="139" t="s">
        <v>320</v>
      </c>
      <c r="F8" s="21" t="s">
        <v>321</v>
      </c>
      <c r="G8" s="139" t="s">
        <v>322</v>
      </c>
      <c r="H8" s="21" t="s">
        <v>323</v>
      </c>
      <c r="I8" s="21" t="s">
        <v>324</v>
      </c>
      <c r="J8" s="139" t="s">
        <v>320</v>
      </c>
    </row>
    <row r="9" customHeight="1" spans="1:10">
      <c r="A9" s="143" t="s">
        <v>269</v>
      </c>
      <c r="B9" s="21" t="s">
        <v>317</v>
      </c>
      <c r="C9" s="21" t="s">
        <v>318</v>
      </c>
      <c r="D9" s="21" t="s">
        <v>325</v>
      </c>
      <c r="E9" s="139" t="s">
        <v>326</v>
      </c>
      <c r="F9" s="21" t="s">
        <v>321</v>
      </c>
      <c r="G9" s="139" t="s">
        <v>89</v>
      </c>
      <c r="H9" s="21" t="s">
        <v>327</v>
      </c>
      <c r="I9" s="21" t="s">
        <v>324</v>
      </c>
      <c r="J9" s="139" t="s">
        <v>326</v>
      </c>
    </row>
    <row r="10" customHeight="1" spans="1:10">
      <c r="A10" s="143" t="s">
        <v>269</v>
      </c>
      <c r="B10" s="21" t="s">
        <v>317</v>
      </c>
      <c r="C10" s="21" t="s">
        <v>318</v>
      </c>
      <c r="D10" s="21" t="s">
        <v>328</v>
      </c>
      <c r="E10" s="139" t="s">
        <v>329</v>
      </c>
      <c r="F10" s="21" t="s">
        <v>321</v>
      </c>
      <c r="G10" s="139" t="s">
        <v>322</v>
      </c>
      <c r="H10" s="21" t="s">
        <v>323</v>
      </c>
      <c r="I10" s="21" t="s">
        <v>324</v>
      </c>
      <c r="J10" s="139" t="s">
        <v>330</v>
      </c>
    </row>
    <row r="11" customHeight="1" spans="1:10">
      <c r="A11" s="143" t="s">
        <v>269</v>
      </c>
      <c r="B11" s="21" t="s">
        <v>317</v>
      </c>
      <c r="C11" s="21" t="s">
        <v>331</v>
      </c>
      <c r="D11" s="21" t="s">
        <v>332</v>
      </c>
      <c r="E11" s="139" t="s">
        <v>333</v>
      </c>
      <c r="F11" s="21" t="s">
        <v>321</v>
      </c>
      <c r="G11" s="139" t="s">
        <v>334</v>
      </c>
      <c r="H11" s="21" t="s">
        <v>323</v>
      </c>
      <c r="I11" s="21" t="s">
        <v>324</v>
      </c>
      <c r="J11" s="139" t="s">
        <v>333</v>
      </c>
    </row>
    <row r="12" customHeight="1" spans="1:10">
      <c r="A12" s="143" t="s">
        <v>269</v>
      </c>
      <c r="B12" s="21" t="s">
        <v>317</v>
      </c>
      <c r="C12" s="21" t="s">
        <v>335</v>
      </c>
      <c r="D12" s="21" t="s">
        <v>336</v>
      </c>
      <c r="E12" s="139" t="s">
        <v>337</v>
      </c>
      <c r="F12" s="21" t="s">
        <v>338</v>
      </c>
      <c r="G12" s="139" t="s">
        <v>339</v>
      </c>
      <c r="H12" s="21" t="s">
        <v>340</v>
      </c>
      <c r="I12" s="21" t="s">
        <v>341</v>
      </c>
      <c r="J12" s="139" t="s">
        <v>337</v>
      </c>
    </row>
    <row r="13" customHeight="1" spans="1:10">
      <c r="A13" s="143" t="s">
        <v>275</v>
      </c>
      <c r="B13" s="21" t="s">
        <v>342</v>
      </c>
      <c r="C13" s="21" t="s">
        <v>318</v>
      </c>
      <c r="D13" s="21" t="s">
        <v>319</v>
      </c>
      <c r="E13" s="139" t="s">
        <v>343</v>
      </c>
      <c r="F13" s="21" t="s">
        <v>321</v>
      </c>
      <c r="G13" s="139" t="s">
        <v>344</v>
      </c>
      <c r="H13" s="21" t="s">
        <v>323</v>
      </c>
      <c r="I13" s="21" t="s">
        <v>324</v>
      </c>
      <c r="J13" s="139" t="s">
        <v>343</v>
      </c>
    </row>
    <row r="14" customHeight="1" spans="1:10">
      <c r="A14" s="143" t="s">
        <v>275</v>
      </c>
      <c r="B14" s="21" t="s">
        <v>342</v>
      </c>
      <c r="C14" s="21" t="s">
        <v>318</v>
      </c>
      <c r="D14" s="21" t="s">
        <v>325</v>
      </c>
      <c r="E14" s="139" t="s">
        <v>326</v>
      </c>
      <c r="F14" s="21" t="s">
        <v>321</v>
      </c>
      <c r="G14" s="139" t="s">
        <v>89</v>
      </c>
      <c r="H14" s="21" t="s">
        <v>327</v>
      </c>
      <c r="I14" s="21" t="s">
        <v>324</v>
      </c>
      <c r="J14" s="139" t="s">
        <v>326</v>
      </c>
    </row>
    <row r="15" customHeight="1" spans="1:10">
      <c r="A15" s="143" t="s">
        <v>275</v>
      </c>
      <c r="B15" s="21" t="s">
        <v>342</v>
      </c>
      <c r="C15" s="21" t="s">
        <v>318</v>
      </c>
      <c r="D15" s="21" t="s">
        <v>328</v>
      </c>
      <c r="E15" s="139" t="s">
        <v>329</v>
      </c>
      <c r="F15" s="21" t="s">
        <v>321</v>
      </c>
      <c r="G15" s="139" t="s">
        <v>344</v>
      </c>
      <c r="H15" s="21" t="s">
        <v>323</v>
      </c>
      <c r="I15" s="21" t="s">
        <v>324</v>
      </c>
      <c r="J15" s="139" t="s">
        <v>330</v>
      </c>
    </row>
    <row r="16" customHeight="1" spans="1:10">
      <c r="A16" s="143" t="s">
        <v>275</v>
      </c>
      <c r="B16" s="21" t="s">
        <v>342</v>
      </c>
      <c r="C16" s="21" t="s">
        <v>331</v>
      </c>
      <c r="D16" s="21" t="s">
        <v>332</v>
      </c>
      <c r="E16" s="139" t="s">
        <v>333</v>
      </c>
      <c r="F16" s="21" t="s">
        <v>321</v>
      </c>
      <c r="G16" s="139" t="s">
        <v>344</v>
      </c>
      <c r="H16" s="21" t="s">
        <v>323</v>
      </c>
      <c r="I16" s="21" t="s">
        <v>324</v>
      </c>
      <c r="J16" s="139" t="s">
        <v>333</v>
      </c>
    </row>
    <row r="17" customHeight="1" spans="1:10">
      <c r="A17" s="143" t="s">
        <v>275</v>
      </c>
      <c r="B17" s="21" t="s">
        <v>342</v>
      </c>
      <c r="C17" s="21" t="s">
        <v>335</v>
      </c>
      <c r="D17" s="21" t="s">
        <v>336</v>
      </c>
      <c r="E17" s="139" t="s">
        <v>337</v>
      </c>
      <c r="F17" s="21" t="s">
        <v>338</v>
      </c>
      <c r="G17" s="139" t="s">
        <v>339</v>
      </c>
      <c r="H17" s="21" t="s">
        <v>340</v>
      </c>
      <c r="I17" s="21" t="s">
        <v>341</v>
      </c>
      <c r="J17" s="139" t="s">
        <v>337</v>
      </c>
    </row>
    <row r="18" customHeight="1" spans="1:10">
      <c r="A18" s="143" t="s">
        <v>291</v>
      </c>
      <c r="B18" s="21" t="s">
        <v>317</v>
      </c>
      <c r="C18" s="21" t="s">
        <v>318</v>
      </c>
      <c r="D18" s="21" t="s">
        <v>319</v>
      </c>
      <c r="E18" s="139" t="s">
        <v>343</v>
      </c>
      <c r="F18" s="21" t="s">
        <v>321</v>
      </c>
      <c r="G18" s="139" t="s">
        <v>345</v>
      </c>
      <c r="H18" s="21" t="s">
        <v>323</v>
      </c>
      <c r="I18" s="21" t="s">
        <v>324</v>
      </c>
      <c r="J18" s="139" t="s">
        <v>343</v>
      </c>
    </row>
    <row r="19" customHeight="1" spans="1:10">
      <c r="A19" s="143" t="s">
        <v>291</v>
      </c>
      <c r="B19" s="21" t="s">
        <v>317</v>
      </c>
      <c r="C19" s="21" t="s">
        <v>318</v>
      </c>
      <c r="D19" s="21" t="s">
        <v>346</v>
      </c>
      <c r="E19" s="139" t="s">
        <v>347</v>
      </c>
      <c r="F19" s="21" t="s">
        <v>321</v>
      </c>
      <c r="G19" s="139" t="s">
        <v>348</v>
      </c>
      <c r="H19" s="21" t="s">
        <v>340</v>
      </c>
      <c r="I19" s="21" t="s">
        <v>324</v>
      </c>
      <c r="J19" s="139" t="s">
        <v>349</v>
      </c>
    </row>
    <row r="20" customHeight="1" spans="1:10">
      <c r="A20" s="143" t="s">
        <v>291</v>
      </c>
      <c r="B20" s="21" t="s">
        <v>317</v>
      </c>
      <c r="C20" s="21" t="s">
        <v>318</v>
      </c>
      <c r="D20" s="21" t="s">
        <v>328</v>
      </c>
      <c r="E20" s="139" t="s">
        <v>329</v>
      </c>
      <c r="F20" s="21" t="s">
        <v>321</v>
      </c>
      <c r="G20" s="139" t="s">
        <v>345</v>
      </c>
      <c r="H20" s="21" t="s">
        <v>323</v>
      </c>
      <c r="I20" s="21" t="s">
        <v>324</v>
      </c>
      <c r="J20" s="139" t="s">
        <v>330</v>
      </c>
    </row>
    <row r="21" customHeight="1" spans="1:10">
      <c r="A21" s="143" t="s">
        <v>291</v>
      </c>
      <c r="B21" s="21" t="s">
        <v>317</v>
      </c>
      <c r="C21" s="21" t="s">
        <v>331</v>
      </c>
      <c r="D21" s="21" t="s">
        <v>332</v>
      </c>
      <c r="E21" s="139" t="s">
        <v>333</v>
      </c>
      <c r="F21" s="21" t="s">
        <v>321</v>
      </c>
      <c r="G21" s="139" t="s">
        <v>345</v>
      </c>
      <c r="H21" s="21" t="s">
        <v>323</v>
      </c>
      <c r="I21" s="21" t="s">
        <v>324</v>
      </c>
      <c r="J21" s="139" t="s">
        <v>350</v>
      </c>
    </row>
    <row r="22" customHeight="1" spans="1:10">
      <c r="A22" s="143" t="s">
        <v>291</v>
      </c>
      <c r="B22" s="21" t="s">
        <v>317</v>
      </c>
      <c r="C22" s="21" t="s">
        <v>335</v>
      </c>
      <c r="D22" s="21" t="s">
        <v>336</v>
      </c>
      <c r="E22" s="139" t="s">
        <v>337</v>
      </c>
      <c r="F22" s="21" t="s">
        <v>338</v>
      </c>
      <c r="G22" s="139" t="s">
        <v>339</v>
      </c>
      <c r="H22" s="21" t="s">
        <v>340</v>
      </c>
      <c r="I22" s="21" t="s">
        <v>324</v>
      </c>
      <c r="J22" s="139" t="s">
        <v>337</v>
      </c>
    </row>
    <row r="23" customHeight="1" spans="1:10">
      <c r="A23" s="143" t="s">
        <v>281</v>
      </c>
      <c r="B23" s="21" t="s">
        <v>317</v>
      </c>
      <c r="C23" s="21" t="s">
        <v>318</v>
      </c>
      <c r="D23" s="21" t="s">
        <v>319</v>
      </c>
      <c r="E23" s="139" t="s">
        <v>351</v>
      </c>
      <c r="F23" s="21" t="s">
        <v>321</v>
      </c>
      <c r="G23" s="139" t="s">
        <v>352</v>
      </c>
      <c r="H23" s="21" t="s">
        <v>323</v>
      </c>
      <c r="I23" s="21" t="s">
        <v>324</v>
      </c>
      <c r="J23" s="139" t="s">
        <v>351</v>
      </c>
    </row>
    <row r="24" customHeight="1" spans="1:10">
      <c r="A24" s="143" t="s">
        <v>281</v>
      </c>
      <c r="B24" s="21" t="s">
        <v>317</v>
      </c>
      <c r="C24" s="21" t="s">
        <v>318</v>
      </c>
      <c r="D24" s="21" t="s">
        <v>325</v>
      </c>
      <c r="E24" s="139" t="s">
        <v>353</v>
      </c>
      <c r="F24" s="21" t="s">
        <v>321</v>
      </c>
      <c r="G24" s="139" t="s">
        <v>354</v>
      </c>
      <c r="H24" s="21" t="s">
        <v>355</v>
      </c>
      <c r="I24" s="21" t="s">
        <v>324</v>
      </c>
      <c r="J24" s="139" t="s">
        <v>353</v>
      </c>
    </row>
    <row r="25" customHeight="1" spans="1:10">
      <c r="A25" s="143" t="s">
        <v>281</v>
      </c>
      <c r="B25" s="21" t="s">
        <v>317</v>
      </c>
      <c r="C25" s="21" t="s">
        <v>318</v>
      </c>
      <c r="D25" s="21" t="s">
        <v>328</v>
      </c>
      <c r="E25" s="139" t="s">
        <v>329</v>
      </c>
      <c r="F25" s="21" t="s">
        <v>321</v>
      </c>
      <c r="G25" s="139" t="s">
        <v>352</v>
      </c>
      <c r="H25" s="21" t="s">
        <v>323</v>
      </c>
      <c r="I25" s="21" t="s">
        <v>324</v>
      </c>
      <c r="J25" s="139" t="s">
        <v>330</v>
      </c>
    </row>
    <row r="26" customHeight="1" spans="1:10">
      <c r="A26" s="143" t="s">
        <v>281</v>
      </c>
      <c r="B26" s="21" t="s">
        <v>317</v>
      </c>
      <c r="C26" s="21" t="s">
        <v>331</v>
      </c>
      <c r="D26" s="21" t="s">
        <v>332</v>
      </c>
      <c r="E26" s="139" t="s">
        <v>333</v>
      </c>
      <c r="F26" s="21" t="s">
        <v>321</v>
      </c>
      <c r="G26" s="139" t="s">
        <v>356</v>
      </c>
      <c r="H26" s="21" t="s">
        <v>323</v>
      </c>
      <c r="I26" s="21" t="s">
        <v>324</v>
      </c>
      <c r="J26" s="139" t="s">
        <v>333</v>
      </c>
    </row>
    <row r="27" customHeight="1" spans="1:10">
      <c r="A27" s="143" t="s">
        <v>281</v>
      </c>
      <c r="B27" s="21" t="s">
        <v>317</v>
      </c>
      <c r="C27" s="21" t="s">
        <v>335</v>
      </c>
      <c r="D27" s="21" t="s">
        <v>336</v>
      </c>
      <c r="E27" s="139" t="s">
        <v>337</v>
      </c>
      <c r="F27" s="21" t="s">
        <v>338</v>
      </c>
      <c r="G27" s="139" t="s">
        <v>339</v>
      </c>
      <c r="H27" s="21" t="s">
        <v>340</v>
      </c>
      <c r="I27" s="21" t="s">
        <v>324</v>
      </c>
      <c r="J27" s="139" t="s">
        <v>337</v>
      </c>
    </row>
    <row r="28" customHeight="1" spans="1:10">
      <c r="A28" s="143" t="s">
        <v>293</v>
      </c>
      <c r="B28" s="21" t="s">
        <v>317</v>
      </c>
      <c r="C28" s="21" t="s">
        <v>318</v>
      </c>
      <c r="D28" s="21" t="s">
        <v>319</v>
      </c>
      <c r="E28" s="139" t="s">
        <v>357</v>
      </c>
      <c r="F28" s="21" t="s">
        <v>321</v>
      </c>
      <c r="G28" s="139" t="s">
        <v>358</v>
      </c>
      <c r="H28" s="21" t="s">
        <v>323</v>
      </c>
      <c r="I28" s="21" t="s">
        <v>324</v>
      </c>
      <c r="J28" s="139" t="s">
        <v>357</v>
      </c>
    </row>
    <row r="29" customHeight="1" spans="1:10">
      <c r="A29" s="143" t="s">
        <v>293</v>
      </c>
      <c r="B29" s="21" t="s">
        <v>317</v>
      </c>
      <c r="C29" s="21" t="s">
        <v>318</v>
      </c>
      <c r="D29" s="21" t="s">
        <v>325</v>
      </c>
      <c r="E29" s="139" t="s">
        <v>326</v>
      </c>
      <c r="F29" s="21" t="s">
        <v>321</v>
      </c>
      <c r="G29" s="139" t="s">
        <v>354</v>
      </c>
      <c r="H29" s="21" t="s">
        <v>355</v>
      </c>
      <c r="I29" s="21" t="s">
        <v>324</v>
      </c>
      <c r="J29" s="139" t="s">
        <v>326</v>
      </c>
    </row>
    <row r="30" customHeight="1" spans="1:10">
      <c r="A30" s="143" t="s">
        <v>293</v>
      </c>
      <c r="B30" s="21" t="s">
        <v>317</v>
      </c>
      <c r="C30" s="21" t="s">
        <v>318</v>
      </c>
      <c r="D30" s="21" t="s">
        <v>328</v>
      </c>
      <c r="E30" s="139" t="s">
        <v>329</v>
      </c>
      <c r="F30" s="21" t="s">
        <v>321</v>
      </c>
      <c r="G30" s="139" t="s">
        <v>358</v>
      </c>
      <c r="H30" s="21" t="s">
        <v>323</v>
      </c>
      <c r="I30" s="21" t="s">
        <v>324</v>
      </c>
      <c r="J30" s="139" t="s">
        <v>330</v>
      </c>
    </row>
    <row r="31" customHeight="1" spans="1:10">
      <c r="A31" s="143" t="s">
        <v>293</v>
      </c>
      <c r="B31" s="21" t="s">
        <v>317</v>
      </c>
      <c r="C31" s="21" t="s">
        <v>331</v>
      </c>
      <c r="D31" s="21" t="s">
        <v>332</v>
      </c>
      <c r="E31" s="139" t="s">
        <v>333</v>
      </c>
      <c r="F31" s="21" t="s">
        <v>321</v>
      </c>
      <c r="G31" s="139" t="s">
        <v>359</v>
      </c>
      <c r="H31" s="21" t="s">
        <v>323</v>
      </c>
      <c r="I31" s="21" t="s">
        <v>324</v>
      </c>
      <c r="J31" s="139" t="s">
        <v>350</v>
      </c>
    </row>
    <row r="32" customHeight="1" spans="1:10">
      <c r="A32" s="143" t="s">
        <v>293</v>
      </c>
      <c r="B32" s="21" t="s">
        <v>317</v>
      </c>
      <c r="C32" s="21" t="s">
        <v>335</v>
      </c>
      <c r="D32" s="21" t="s">
        <v>336</v>
      </c>
      <c r="E32" s="139" t="s">
        <v>337</v>
      </c>
      <c r="F32" s="21" t="s">
        <v>338</v>
      </c>
      <c r="G32" s="139" t="s">
        <v>339</v>
      </c>
      <c r="H32" s="21" t="s">
        <v>340</v>
      </c>
      <c r="I32" s="21" t="s">
        <v>324</v>
      </c>
      <c r="J32" s="139" t="s">
        <v>337</v>
      </c>
    </row>
    <row r="33" customHeight="1" spans="1:10">
      <c r="A33" s="143" t="s">
        <v>249</v>
      </c>
      <c r="B33" s="21" t="s">
        <v>360</v>
      </c>
      <c r="C33" s="21" t="s">
        <v>318</v>
      </c>
      <c r="D33" s="21" t="s">
        <v>319</v>
      </c>
      <c r="E33" s="139" t="s">
        <v>361</v>
      </c>
      <c r="F33" s="21" t="s">
        <v>321</v>
      </c>
      <c r="G33" s="139" t="s">
        <v>362</v>
      </c>
      <c r="H33" s="21" t="s">
        <v>323</v>
      </c>
      <c r="I33" s="21" t="s">
        <v>324</v>
      </c>
      <c r="J33" s="139" t="s">
        <v>361</v>
      </c>
    </row>
    <row r="34" customHeight="1" spans="1:10">
      <c r="A34" s="143" t="s">
        <v>249</v>
      </c>
      <c r="B34" s="21" t="s">
        <v>360</v>
      </c>
      <c r="C34" s="21" t="s">
        <v>318</v>
      </c>
      <c r="D34" s="21" t="s">
        <v>325</v>
      </c>
      <c r="E34" s="139" t="s">
        <v>326</v>
      </c>
      <c r="F34" s="21" t="s">
        <v>321</v>
      </c>
      <c r="G34" s="139" t="s">
        <v>354</v>
      </c>
      <c r="H34" s="21" t="s">
        <v>355</v>
      </c>
      <c r="I34" s="21" t="s">
        <v>324</v>
      </c>
      <c r="J34" s="139" t="s">
        <v>326</v>
      </c>
    </row>
    <row r="35" customHeight="1" spans="1:10">
      <c r="A35" s="143" t="s">
        <v>249</v>
      </c>
      <c r="B35" s="21" t="s">
        <v>360</v>
      </c>
      <c r="C35" s="21" t="s">
        <v>331</v>
      </c>
      <c r="D35" s="21" t="s">
        <v>332</v>
      </c>
      <c r="E35" s="139" t="s">
        <v>363</v>
      </c>
      <c r="F35" s="21" t="s">
        <v>321</v>
      </c>
      <c r="G35" s="139" t="s">
        <v>364</v>
      </c>
      <c r="H35" s="21" t="s">
        <v>323</v>
      </c>
      <c r="I35" s="21" t="s">
        <v>324</v>
      </c>
      <c r="J35" s="139" t="s">
        <v>365</v>
      </c>
    </row>
    <row r="36" customHeight="1" spans="1:10">
      <c r="A36" s="143" t="s">
        <v>249</v>
      </c>
      <c r="B36" s="21" t="s">
        <v>360</v>
      </c>
      <c r="C36" s="21" t="s">
        <v>335</v>
      </c>
      <c r="D36" s="21" t="s">
        <v>336</v>
      </c>
      <c r="E36" s="139" t="s">
        <v>337</v>
      </c>
      <c r="F36" s="21" t="s">
        <v>338</v>
      </c>
      <c r="G36" s="139" t="s">
        <v>339</v>
      </c>
      <c r="H36" s="21" t="s">
        <v>340</v>
      </c>
      <c r="I36" s="21" t="s">
        <v>324</v>
      </c>
      <c r="J36" s="139" t="s">
        <v>337</v>
      </c>
    </row>
    <row r="37" customHeight="1" spans="1:10">
      <c r="A37" s="143" t="s">
        <v>289</v>
      </c>
      <c r="B37" s="21" t="s">
        <v>317</v>
      </c>
      <c r="C37" s="21" t="s">
        <v>318</v>
      </c>
      <c r="D37" s="21" t="s">
        <v>319</v>
      </c>
      <c r="E37" s="139" t="s">
        <v>343</v>
      </c>
      <c r="F37" s="21" t="s">
        <v>321</v>
      </c>
      <c r="G37" s="139" t="s">
        <v>366</v>
      </c>
      <c r="H37" s="21" t="s">
        <v>323</v>
      </c>
      <c r="I37" s="21" t="s">
        <v>324</v>
      </c>
      <c r="J37" s="139" t="s">
        <v>343</v>
      </c>
    </row>
    <row r="38" customHeight="1" spans="1:10">
      <c r="A38" s="143" t="s">
        <v>289</v>
      </c>
      <c r="B38" s="21" t="s">
        <v>317</v>
      </c>
      <c r="C38" s="21" t="s">
        <v>318</v>
      </c>
      <c r="D38" s="21" t="s">
        <v>325</v>
      </c>
      <c r="E38" s="139" t="s">
        <v>367</v>
      </c>
      <c r="F38" s="21" t="s">
        <v>321</v>
      </c>
      <c r="G38" s="139" t="s">
        <v>348</v>
      </c>
      <c r="H38" s="21" t="s">
        <v>340</v>
      </c>
      <c r="I38" s="21" t="s">
        <v>324</v>
      </c>
      <c r="J38" s="139" t="s">
        <v>368</v>
      </c>
    </row>
    <row r="39" customHeight="1" spans="1:10">
      <c r="A39" s="143" t="s">
        <v>289</v>
      </c>
      <c r="B39" s="21" t="s">
        <v>317</v>
      </c>
      <c r="C39" s="21" t="s">
        <v>318</v>
      </c>
      <c r="D39" s="21" t="s">
        <v>328</v>
      </c>
      <c r="E39" s="139" t="s">
        <v>329</v>
      </c>
      <c r="F39" s="21" t="s">
        <v>338</v>
      </c>
      <c r="G39" s="139" t="s">
        <v>369</v>
      </c>
      <c r="H39" s="21" t="s">
        <v>340</v>
      </c>
      <c r="I39" s="21" t="s">
        <v>324</v>
      </c>
      <c r="J39" s="139" t="s">
        <v>370</v>
      </c>
    </row>
    <row r="40" customHeight="1" spans="1:10">
      <c r="A40" s="143" t="s">
        <v>289</v>
      </c>
      <c r="B40" s="21" t="s">
        <v>317</v>
      </c>
      <c r="C40" s="21" t="s">
        <v>331</v>
      </c>
      <c r="D40" s="21" t="s">
        <v>332</v>
      </c>
      <c r="E40" s="139" t="s">
        <v>333</v>
      </c>
      <c r="F40" s="21" t="s">
        <v>321</v>
      </c>
      <c r="G40" s="139" t="s">
        <v>359</v>
      </c>
      <c r="H40" s="21" t="s">
        <v>323</v>
      </c>
      <c r="I40" s="21" t="s">
        <v>324</v>
      </c>
      <c r="J40" s="139" t="s">
        <v>371</v>
      </c>
    </row>
    <row r="41" customHeight="1" spans="1:10">
      <c r="A41" s="143" t="s">
        <v>289</v>
      </c>
      <c r="B41" s="21" t="s">
        <v>317</v>
      </c>
      <c r="C41" s="21" t="s">
        <v>331</v>
      </c>
      <c r="D41" s="21" t="s">
        <v>372</v>
      </c>
      <c r="E41" s="139" t="s">
        <v>373</v>
      </c>
      <c r="F41" s="21" t="s">
        <v>321</v>
      </c>
      <c r="G41" s="139" t="s">
        <v>348</v>
      </c>
      <c r="H41" s="21" t="s">
        <v>340</v>
      </c>
      <c r="I41" s="21" t="s">
        <v>324</v>
      </c>
      <c r="J41" s="139" t="s">
        <v>374</v>
      </c>
    </row>
    <row r="42" customHeight="1" spans="1:10">
      <c r="A42" s="143" t="s">
        <v>289</v>
      </c>
      <c r="B42" s="21" t="s">
        <v>317</v>
      </c>
      <c r="C42" s="21" t="s">
        <v>331</v>
      </c>
      <c r="D42" s="21" t="s">
        <v>375</v>
      </c>
      <c r="E42" s="139" t="s">
        <v>376</v>
      </c>
      <c r="F42" s="21" t="s">
        <v>321</v>
      </c>
      <c r="G42" s="139" t="s">
        <v>348</v>
      </c>
      <c r="H42" s="21" t="s">
        <v>340</v>
      </c>
      <c r="I42" s="21" t="s">
        <v>324</v>
      </c>
      <c r="J42" s="139" t="s">
        <v>377</v>
      </c>
    </row>
    <row r="43" customHeight="1" spans="1:10">
      <c r="A43" s="143" t="s">
        <v>289</v>
      </c>
      <c r="B43" s="21" t="s">
        <v>317</v>
      </c>
      <c r="C43" s="21" t="s">
        <v>331</v>
      </c>
      <c r="D43" s="21" t="s">
        <v>378</v>
      </c>
      <c r="E43" s="139" t="s">
        <v>379</v>
      </c>
      <c r="F43" s="21" t="s">
        <v>338</v>
      </c>
      <c r="G43" s="139" t="s">
        <v>178</v>
      </c>
      <c r="H43" s="21" t="s">
        <v>355</v>
      </c>
      <c r="I43" s="21" t="s">
        <v>324</v>
      </c>
      <c r="J43" s="139" t="s">
        <v>380</v>
      </c>
    </row>
    <row r="44" customHeight="1" spans="1:10">
      <c r="A44" s="143" t="s">
        <v>289</v>
      </c>
      <c r="B44" s="21" t="s">
        <v>317</v>
      </c>
      <c r="C44" s="21" t="s">
        <v>335</v>
      </c>
      <c r="D44" s="21" t="s">
        <v>336</v>
      </c>
      <c r="E44" s="139" t="s">
        <v>381</v>
      </c>
      <c r="F44" s="21" t="s">
        <v>338</v>
      </c>
      <c r="G44" s="139" t="s">
        <v>339</v>
      </c>
      <c r="H44" s="21" t="s">
        <v>340</v>
      </c>
      <c r="I44" s="21" t="s">
        <v>324</v>
      </c>
      <c r="J44" s="139" t="s">
        <v>382</v>
      </c>
    </row>
    <row r="45" customHeight="1" spans="1:10">
      <c r="A45" s="143" t="s">
        <v>297</v>
      </c>
      <c r="B45" s="21" t="s">
        <v>317</v>
      </c>
      <c r="C45" s="21" t="s">
        <v>318</v>
      </c>
      <c r="D45" s="21" t="s">
        <v>319</v>
      </c>
      <c r="E45" s="139" t="s">
        <v>357</v>
      </c>
      <c r="F45" s="21" t="s">
        <v>321</v>
      </c>
      <c r="G45" s="139" t="s">
        <v>383</v>
      </c>
      <c r="H45" s="21" t="s">
        <v>323</v>
      </c>
      <c r="I45" s="21" t="s">
        <v>324</v>
      </c>
      <c r="J45" s="139" t="s">
        <v>384</v>
      </c>
    </row>
    <row r="46" customHeight="1" spans="1:10">
      <c r="A46" s="143" t="s">
        <v>297</v>
      </c>
      <c r="B46" s="21" t="s">
        <v>317</v>
      </c>
      <c r="C46" s="21" t="s">
        <v>318</v>
      </c>
      <c r="D46" s="21" t="s">
        <v>325</v>
      </c>
      <c r="E46" s="139" t="s">
        <v>326</v>
      </c>
      <c r="F46" s="21" t="s">
        <v>321</v>
      </c>
      <c r="G46" s="139" t="s">
        <v>354</v>
      </c>
      <c r="H46" s="21" t="s">
        <v>355</v>
      </c>
      <c r="I46" s="21" t="s">
        <v>324</v>
      </c>
      <c r="J46" s="139" t="s">
        <v>326</v>
      </c>
    </row>
    <row r="47" customHeight="1" spans="1:10">
      <c r="A47" s="143" t="s">
        <v>297</v>
      </c>
      <c r="B47" s="21" t="s">
        <v>317</v>
      </c>
      <c r="C47" s="21" t="s">
        <v>318</v>
      </c>
      <c r="D47" s="21" t="s">
        <v>328</v>
      </c>
      <c r="E47" s="139" t="s">
        <v>329</v>
      </c>
      <c r="F47" s="21" t="s">
        <v>321</v>
      </c>
      <c r="G47" s="139" t="s">
        <v>383</v>
      </c>
      <c r="H47" s="21" t="s">
        <v>323</v>
      </c>
      <c r="I47" s="21" t="s">
        <v>324</v>
      </c>
      <c r="J47" s="139" t="s">
        <v>330</v>
      </c>
    </row>
    <row r="48" customHeight="1" spans="1:10">
      <c r="A48" s="143" t="s">
        <v>297</v>
      </c>
      <c r="B48" s="21" t="s">
        <v>317</v>
      </c>
      <c r="C48" s="21" t="s">
        <v>331</v>
      </c>
      <c r="D48" s="21" t="s">
        <v>332</v>
      </c>
      <c r="E48" s="139" t="s">
        <v>333</v>
      </c>
      <c r="F48" s="21" t="s">
        <v>321</v>
      </c>
      <c r="G48" s="139" t="s">
        <v>383</v>
      </c>
      <c r="H48" s="21" t="s">
        <v>323</v>
      </c>
      <c r="I48" s="21" t="s">
        <v>324</v>
      </c>
      <c r="J48" s="139" t="s">
        <v>385</v>
      </c>
    </row>
    <row r="49" customHeight="1" spans="1:10">
      <c r="A49" s="143" t="s">
        <v>297</v>
      </c>
      <c r="B49" s="21" t="s">
        <v>317</v>
      </c>
      <c r="C49" s="21" t="s">
        <v>335</v>
      </c>
      <c r="D49" s="21" t="s">
        <v>336</v>
      </c>
      <c r="E49" s="139" t="s">
        <v>337</v>
      </c>
      <c r="F49" s="21" t="s">
        <v>338</v>
      </c>
      <c r="G49" s="139" t="s">
        <v>339</v>
      </c>
      <c r="H49" s="21" t="s">
        <v>340</v>
      </c>
      <c r="I49" s="21" t="s">
        <v>324</v>
      </c>
      <c r="J49" s="139" t="s">
        <v>337</v>
      </c>
    </row>
    <row r="50" customHeight="1" spans="1:10">
      <c r="A50" s="143" t="s">
        <v>267</v>
      </c>
      <c r="B50" s="21" t="s">
        <v>317</v>
      </c>
      <c r="C50" s="21" t="s">
        <v>318</v>
      </c>
      <c r="D50" s="21" t="s">
        <v>319</v>
      </c>
      <c r="E50" s="139" t="s">
        <v>386</v>
      </c>
      <c r="F50" s="21" t="s">
        <v>321</v>
      </c>
      <c r="G50" s="139" t="s">
        <v>387</v>
      </c>
      <c r="H50" s="21" t="s">
        <v>323</v>
      </c>
      <c r="I50" s="21" t="s">
        <v>324</v>
      </c>
      <c r="J50" s="139" t="s">
        <v>386</v>
      </c>
    </row>
    <row r="51" customHeight="1" spans="1:10">
      <c r="A51" s="143" t="s">
        <v>267</v>
      </c>
      <c r="B51" s="21" t="s">
        <v>317</v>
      </c>
      <c r="C51" s="21" t="s">
        <v>318</v>
      </c>
      <c r="D51" s="21" t="s">
        <v>325</v>
      </c>
      <c r="E51" s="139" t="s">
        <v>326</v>
      </c>
      <c r="F51" s="21" t="s">
        <v>321</v>
      </c>
      <c r="G51" s="139" t="s">
        <v>89</v>
      </c>
      <c r="H51" s="21" t="s">
        <v>327</v>
      </c>
      <c r="I51" s="21" t="s">
        <v>324</v>
      </c>
      <c r="J51" s="139" t="s">
        <v>326</v>
      </c>
    </row>
    <row r="52" customHeight="1" spans="1:10">
      <c r="A52" s="143" t="s">
        <v>267</v>
      </c>
      <c r="B52" s="21" t="s">
        <v>317</v>
      </c>
      <c r="C52" s="21" t="s">
        <v>318</v>
      </c>
      <c r="D52" s="21" t="s">
        <v>328</v>
      </c>
      <c r="E52" s="139" t="s">
        <v>329</v>
      </c>
      <c r="F52" s="21" t="s">
        <v>321</v>
      </c>
      <c r="G52" s="139" t="s">
        <v>387</v>
      </c>
      <c r="H52" s="21" t="s">
        <v>323</v>
      </c>
      <c r="I52" s="21" t="s">
        <v>324</v>
      </c>
      <c r="J52" s="139" t="s">
        <v>330</v>
      </c>
    </row>
    <row r="53" customHeight="1" spans="1:10">
      <c r="A53" s="143" t="s">
        <v>267</v>
      </c>
      <c r="B53" s="21" t="s">
        <v>317</v>
      </c>
      <c r="C53" s="21" t="s">
        <v>331</v>
      </c>
      <c r="D53" s="21" t="s">
        <v>332</v>
      </c>
      <c r="E53" s="139" t="s">
        <v>333</v>
      </c>
      <c r="F53" s="21" t="s">
        <v>321</v>
      </c>
      <c r="G53" s="139" t="s">
        <v>387</v>
      </c>
      <c r="H53" s="21" t="s">
        <v>323</v>
      </c>
      <c r="I53" s="21" t="s">
        <v>324</v>
      </c>
      <c r="J53" s="139" t="s">
        <v>333</v>
      </c>
    </row>
    <row r="54" customHeight="1" spans="1:10">
      <c r="A54" s="143" t="s">
        <v>267</v>
      </c>
      <c r="B54" s="21" t="s">
        <v>317</v>
      </c>
      <c r="C54" s="21" t="s">
        <v>335</v>
      </c>
      <c r="D54" s="21" t="s">
        <v>336</v>
      </c>
      <c r="E54" s="139" t="s">
        <v>337</v>
      </c>
      <c r="F54" s="21" t="s">
        <v>338</v>
      </c>
      <c r="G54" s="139" t="s">
        <v>339</v>
      </c>
      <c r="H54" s="21" t="s">
        <v>340</v>
      </c>
      <c r="I54" s="21" t="s">
        <v>341</v>
      </c>
      <c r="J54" s="139" t="s">
        <v>337</v>
      </c>
    </row>
    <row r="55" customHeight="1" spans="1:10">
      <c r="A55" s="143" t="s">
        <v>263</v>
      </c>
      <c r="B55" s="21" t="s">
        <v>317</v>
      </c>
      <c r="C55" s="21" t="s">
        <v>318</v>
      </c>
      <c r="D55" s="21" t="s">
        <v>319</v>
      </c>
      <c r="E55" s="139" t="s">
        <v>388</v>
      </c>
      <c r="F55" s="21" t="s">
        <v>321</v>
      </c>
      <c r="G55" s="139" t="s">
        <v>389</v>
      </c>
      <c r="H55" s="21" t="s">
        <v>323</v>
      </c>
      <c r="I55" s="21" t="s">
        <v>324</v>
      </c>
      <c r="J55" s="139" t="s">
        <v>388</v>
      </c>
    </row>
    <row r="56" customHeight="1" spans="1:10">
      <c r="A56" s="143" t="s">
        <v>263</v>
      </c>
      <c r="B56" s="21" t="s">
        <v>317</v>
      </c>
      <c r="C56" s="21" t="s">
        <v>318</v>
      </c>
      <c r="D56" s="21" t="s">
        <v>325</v>
      </c>
      <c r="E56" s="139" t="s">
        <v>326</v>
      </c>
      <c r="F56" s="21" t="s">
        <v>321</v>
      </c>
      <c r="G56" s="139" t="s">
        <v>82</v>
      </c>
      <c r="H56" s="21" t="s">
        <v>355</v>
      </c>
      <c r="I56" s="21" t="s">
        <v>324</v>
      </c>
      <c r="J56" s="139" t="s">
        <v>326</v>
      </c>
    </row>
    <row r="57" customHeight="1" spans="1:10">
      <c r="A57" s="143" t="s">
        <v>263</v>
      </c>
      <c r="B57" s="21" t="s">
        <v>317</v>
      </c>
      <c r="C57" s="21" t="s">
        <v>318</v>
      </c>
      <c r="D57" s="21" t="s">
        <v>328</v>
      </c>
      <c r="E57" s="139" t="s">
        <v>329</v>
      </c>
      <c r="F57" s="21" t="s">
        <v>321</v>
      </c>
      <c r="G57" s="139" t="s">
        <v>389</v>
      </c>
      <c r="H57" s="21" t="s">
        <v>323</v>
      </c>
      <c r="I57" s="21" t="s">
        <v>324</v>
      </c>
      <c r="J57" s="139" t="s">
        <v>330</v>
      </c>
    </row>
    <row r="58" customHeight="1" spans="1:10">
      <c r="A58" s="143" t="s">
        <v>263</v>
      </c>
      <c r="B58" s="21" t="s">
        <v>317</v>
      </c>
      <c r="C58" s="21" t="s">
        <v>331</v>
      </c>
      <c r="D58" s="21" t="s">
        <v>332</v>
      </c>
      <c r="E58" s="139" t="s">
        <v>333</v>
      </c>
      <c r="F58" s="21" t="s">
        <v>321</v>
      </c>
      <c r="G58" s="139" t="s">
        <v>389</v>
      </c>
      <c r="H58" s="21" t="s">
        <v>323</v>
      </c>
      <c r="I58" s="21" t="s">
        <v>324</v>
      </c>
      <c r="J58" s="139" t="s">
        <v>333</v>
      </c>
    </row>
    <row r="59" customHeight="1" spans="1:10">
      <c r="A59" s="143" t="s">
        <v>263</v>
      </c>
      <c r="B59" s="21" t="s">
        <v>317</v>
      </c>
      <c r="C59" s="21" t="s">
        <v>335</v>
      </c>
      <c r="D59" s="21" t="s">
        <v>336</v>
      </c>
      <c r="E59" s="139" t="s">
        <v>337</v>
      </c>
      <c r="F59" s="21" t="s">
        <v>338</v>
      </c>
      <c r="G59" s="139" t="s">
        <v>339</v>
      </c>
      <c r="H59" s="21" t="s">
        <v>340</v>
      </c>
      <c r="I59" s="21" t="s">
        <v>341</v>
      </c>
      <c r="J59" s="139" t="s">
        <v>337</v>
      </c>
    </row>
    <row r="60" customHeight="1" spans="1:10">
      <c r="A60" s="143" t="s">
        <v>265</v>
      </c>
      <c r="B60" s="21" t="s">
        <v>317</v>
      </c>
      <c r="C60" s="21" t="s">
        <v>318</v>
      </c>
      <c r="D60" s="21" t="s">
        <v>319</v>
      </c>
      <c r="E60" s="139" t="s">
        <v>320</v>
      </c>
      <c r="F60" s="21" t="s">
        <v>321</v>
      </c>
      <c r="G60" s="139" t="s">
        <v>390</v>
      </c>
      <c r="H60" s="21" t="s">
        <v>323</v>
      </c>
      <c r="I60" s="21" t="s">
        <v>324</v>
      </c>
      <c r="J60" s="139" t="s">
        <v>320</v>
      </c>
    </row>
    <row r="61" customHeight="1" spans="1:10">
      <c r="A61" s="143" t="s">
        <v>265</v>
      </c>
      <c r="B61" s="21" t="s">
        <v>317</v>
      </c>
      <c r="C61" s="21" t="s">
        <v>318</v>
      </c>
      <c r="D61" s="21" t="s">
        <v>325</v>
      </c>
      <c r="E61" s="139" t="s">
        <v>326</v>
      </c>
      <c r="F61" s="21" t="s">
        <v>391</v>
      </c>
      <c r="G61" s="139" t="s">
        <v>89</v>
      </c>
      <c r="H61" s="21" t="s">
        <v>327</v>
      </c>
      <c r="I61" s="21" t="s">
        <v>324</v>
      </c>
      <c r="J61" s="139" t="s">
        <v>326</v>
      </c>
    </row>
    <row r="62" customHeight="1" spans="1:10">
      <c r="A62" s="143" t="s">
        <v>265</v>
      </c>
      <c r="B62" s="21" t="s">
        <v>317</v>
      </c>
      <c r="C62" s="21" t="s">
        <v>318</v>
      </c>
      <c r="D62" s="21" t="s">
        <v>328</v>
      </c>
      <c r="E62" s="139" t="s">
        <v>329</v>
      </c>
      <c r="F62" s="21" t="s">
        <v>321</v>
      </c>
      <c r="G62" s="139" t="s">
        <v>390</v>
      </c>
      <c r="H62" s="21" t="s">
        <v>323</v>
      </c>
      <c r="I62" s="21" t="s">
        <v>324</v>
      </c>
      <c r="J62" s="139" t="s">
        <v>330</v>
      </c>
    </row>
    <row r="63" customHeight="1" spans="1:10">
      <c r="A63" s="143" t="s">
        <v>265</v>
      </c>
      <c r="B63" s="21" t="s">
        <v>317</v>
      </c>
      <c r="C63" s="21" t="s">
        <v>331</v>
      </c>
      <c r="D63" s="21" t="s">
        <v>332</v>
      </c>
      <c r="E63" s="139" t="s">
        <v>333</v>
      </c>
      <c r="F63" s="21" t="s">
        <v>321</v>
      </c>
      <c r="G63" s="139" t="s">
        <v>390</v>
      </c>
      <c r="H63" s="21" t="s">
        <v>323</v>
      </c>
      <c r="I63" s="21" t="s">
        <v>324</v>
      </c>
      <c r="J63" s="139" t="s">
        <v>333</v>
      </c>
    </row>
    <row r="64" customHeight="1" spans="1:10">
      <c r="A64" s="143" t="s">
        <v>265</v>
      </c>
      <c r="B64" s="21" t="s">
        <v>317</v>
      </c>
      <c r="C64" s="21" t="s">
        <v>335</v>
      </c>
      <c r="D64" s="21" t="s">
        <v>336</v>
      </c>
      <c r="E64" s="139" t="s">
        <v>337</v>
      </c>
      <c r="F64" s="21" t="s">
        <v>338</v>
      </c>
      <c r="G64" s="139" t="s">
        <v>339</v>
      </c>
      <c r="H64" s="21" t="s">
        <v>340</v>
      </c>
      <c r="I64" s="21" t="s">
        <v>324</v>
      </c>
      <c r="J64" s="139" t="s">
        <v>337</v>
      </c>
    </row>
    <row r="65" customHeight="1" spans="1:10">
      <c r="A65" s="143" t="s">
        <v>277</v>
      </c>
      <c r="B65" s="21" t="s">
        <v>342</v>
      </c>
      <c r="C65" s="21" t="s">
        <v>318</v>
      </c>
      <c r="D65" s="21" t="s">
        <v>319</v>
      </c>
      <c r="E65" s="139" t="s">
        <v>343</v>
      </c>
      <c r="F65" s="21" t="s">
        <v>321</v>
      </c>
      <c r="G65" s="139" t="s">
        <v>392</v>
      </c>
      <c r="H65" s="21" t="s">
        <v>323</v>
      </c>
      <c r="I65" s="21" t="s">
        <v>324</v>
      </c>
      <c r="J65" s="139" t="s">
        <v>343</v>
      </c>
    </row>
    <row r="66" customHeight="1" spans="1:10">
      <c r="A66" s="143" t="s">
        <v>277</v>
      </c>
      <c r="B66" s="21" t="s">
        <v>342</v>
      </c>
      <c r="C66" s="21" t="s">
        <v>318</v>
      </c>
      <c r="D66" s="21" t="s">
        <v>325</v>
      </c>
      <c r="E66" s="139" t="s">
        <v>326</v>
      </c>
      <c r="F66" s="21" t="s">
        <v>321</v>
      </c>
      <c r="G66" s="139" t="s">
        <v>89</v>
      </c>
      <c r="H66" s="21" t="s">
        <v>327</v>
      </c>
      <c r="I66" s="21" t="s">
        <v>324</v>
      </c>
      <c r="J66" s="139" t="s">
        <v>326</v>
      </c>
    </row>
    <row r="67" customHeight="1" spans="1:10">
      <c r="A67" s="143" t="s">
        <v>277</v>
      </c>
      <c r="B67" s="21" t="s">
        <v>342</v>
      </c>
      <c r="C67" s="21" t="s">
        <v>318</v>
      </c>
      <c r="D67" s="21" t="s">
        <v>328</v>
      </c>
      <c r="E67" s="139" t="s">
        <v>329</v>
      </c>
      <c r="F67" s="21" t="s">
        <v>321</v>
      </c>
      <c r="G67" s="139" t="s">
        <v>392</v>
      </c>
      <c r="H67" s="21" t="s">
        <v>323</v>
      </c>
      <c r="I67" s="21" t="s">
        <v>324</v>
      </c>
      <c r="J67" s="139" t="s">
        <v>330</v>
      </c>
    </row>
    <row r="68" customHeight="1" spans="1:10">
      <c r="A68" s="143" t="s">
        <v>277</v>
      </c>
      <c r="B68" s="21" t="s">
        <v>342</v>
      </c>
      <c r="C68" s="21" t="s">
        <v>331</v>
      </c>
      <c r="D68" s="21" t="s">
        <v>332</v>
      </c>
      <c r="E68" s="139" t="s">
        <v>333</v>
      </c>
      <c r="F68" s="21" t="s">
        <v>321</v>
      </c>
      <c r="G68" s="139" t="s">
        <v>392</v>
      </c>
      <c r="H68" s="21" t="s">
        <v>323</v>
      </c>
      <c r="I68" s="21" t="s">
        <v>324</v>
      </c>
      <c r="J68" s="139" t="s">
        <v>333</v>
      </c>
    </row>
    <row r="69" customHeight="1" spans="1:10">
      <c r="A69" s="143" t="s">
        <v>277</v>
      </c>
      <c r="B69" s="21" t="s">
        <v>342</v>
      </c>
      <c r="C69" s="21" t="s">
        <v>335</v>
      </c>
      <c r="D69" s="21" t="s">
        <v>336</v>
      </c>
      <c r="E69" s="139" t="s">
        <v>337</v>
      </c>
      <c r="F69" s="21" t="s">
        <v>338</v>
      </c>
      <c r="G69" s="139" t="s">
        <v>339</v>
      </c>
      <c r="H69" s="21" t="s">
        <v>340</v>
      </c>
      <c r="I69" s="21" t="s">
        <v>341</v>
      </c>
      <c r="J69" s="139" t="s">
        <v>337</v>
      </c>
    </row>
    <row r="70" customHeight="1" spans="1:10">
      <c r="A70" s="143" t="s">
        <v>301</v>
      </c>
      <c r="B70" s="21" t="s">
        <v>317</v>
      </c>
      <c r="C70" s="21" t="s">
        <v>318</v>
      </c>
      <c r="D70" s="21" t="s">
        <v>319</v>
      </c>
      <c r="E70" s="139" t="s">
        <v>357</v>
      </c>
      <c r="F70" s="21" t="s">
        <v>321</v>
      </c>
      <c r="G70" s="139" t="s">
        <v>393</v>
      </c>
      <c r="H70" s="21" t="s">
        <v>323</v>
      </c>
      <c r="I70" s="21" t="s">
        <v>324</v>
      </c>
      <c r="J70" s="139" t="s">
        <v>343</v>
      </c>
    </row>
    <row r="71" customHeight="1" spans="1:10">
      <c r="A71" s="143" t="s">
        <v>301</v>
      </c>
      <c r="B71" s="21" t="s">
        <v>317</v>
      </c>
      <c r="C71" s="21" t="s">
        <v>318</v>
      </c>
      <c r="D71" s="21" t="s">
        <v>325</v>
      </c>
      <c r="E71" s="139" t="s">
        <v>326</v>
      </c>
      <c r="F71" s="21" t="s">
        <v>321</v>
      </c>
      <c r="G71" s="139" t="s">
        <v>354</v>
      </c>
      <c r="H71" s="21" t="s">
        <v>355</v>
      </c>
      <c r="I71" s="21" t="s">
        <v>324</v>
      </c>
      <c r="J71" s="139" t="s">
        <v>326</v>
      </c>
    </row>
    <row r="72" customHeight="1" spans="1:10">
      <c r="A72" s="143" t="s">
        <v>301</v>
      </c>
      <c r="B72" s="21" t="s">
        <v>317</v>
      </c>
      <c r="C72" s="21" t="s">
        <v>318</v>
      </c>
      <c r="D72" s="21" t="s">
        <v>328</v>
      </c>
      <c r="E72" s="139" t="s">
        <v>329</v>
      </c>
      <c r="F72" s="21" t="s">
        <v>321</v>
      </c>
      <c r="G72" s="139" t="s">
        <v>393</v>
      </c>
      <c r="H72" s="21" t="s">
        <v>323</v>
      </c>
      <c r="I72" s="21" t="s">
        <v>324</v>
      </c>
      <c r="J72" s="139" t="s">
        <v>330</v>
      </c>
    </row>
    <row r="73" customHeight="1" spans="1:10">
      <c r="A73" s="143" t="s">
        <v>301</v>
      </c>
      <c r="B73" s="21" t="s">
        <v>317</v>
      </c>
      <c r="C73" s="21" t="s">
        <v>331</v>
      </c>
      <c r="D73" s="21" t="s">
        <v>332</v>
      </c>
      <c r="E73" s="139" t="s">
        <v>333</v>
      </c>
      <c r="F73" s="21" t="s">
        <v>321</v>
      </c>
      <c r="G73" s="139" t="s">
        <v>393</v>
      </c>
      <c r="H73" s="21" t="s">
        <v>323</v>
      </c>
      <c r="I73" s="21" t="s">
        <v>324</v>
      </c>
      <c r="J73" s="139" t="s">
        <v>385</v>
      </c>
    </row>
    <row r="74" customHeight="1" spans="1:10">
      <c r="A74" s="143" t="s">
        <v>301</v>
      </c>
      <c r="B74" s="21" t="s">
        <v>317</v>
      </c>
      <c r="C74" s="21" t="s">
        <v>335</v>
      </c>
      <c r="D74" s="21" t="s">
        <v>336</v>
      </c>
      <c r="E74" s="139" t="s">
        <v>337</v>
      </c>
      <c r="F74" s="21" t="s">
        <v>338</v>
      </c>
      <c r="G74" s="139" t="s">
        <v>339</v>
      </c>
      <c r="H74" s="21" t="s">
        <v>340</v>
      </c>
      <c r="I74" s="21" t="s">
        <v>324</v>
      </c>
      <c r="J74" s="139" t="s">
        <v>337</v>
      </c>
    </row>
    <row r="75" customHeight="1" spans="1:10">
      <c r="A75" s="143" t="s">
        <v>299</v>
      </c>
      <c r="B75" s="21" t="s">
        <v>317</v>
      </c>
      <c r="C75" s="21" t="s">
        <v>318</v>
      </c>
      <c r="D75" s="21" t="s">
        <v>319</v>
      </c>
      <c r="E75" s="139" t="s">
        <v>357</v>
      </c>
      <c r="F75" s="21" t="s">
        <v>321</v>
      </c>
      <c r="G75" s="139" t="s">
        <v>394</v>
      </c>
      <c r="H75" s="21" t="s">
        <v>323</v>
      </c>
      <c r="I75" s="21" t="s">
        <v>324</v>
      </c>
      <c r="J75" s="139" t="s">
        <v>384</v>
      </c>
    </row>
    <row r="76" customHeight="1" spans="1:10">
      <c r="A76" s="143" t="s">
        <v>299</v>
      </c>
      <c r="B76" s="21" t="s">
        <v>317</v>
      </c>
      <c r="C76" s="21" t="s">
        <v>318</v>
      </c>
      <c r="D76" s="21" t="s">
        <v>325</v>
      </c>
      <c r="E76" s="139" t="s">
        <v>326</v>
      </c>
      <c r="F76" s="21" t="s">
        <v>321</v>
      </c>
      <c r="G76" s="139" t="s">
        <v>354</v>
      </c>
      <c r="H76" s="21" t="s">
        <v>355</v>
      </c>
      <c r="I76" s="21" t="s">
        <v>324</v>
      </c>
      <c r="J76" s="139" t="s">
        <v>326</v>
      </c>
    </row>
    <row r="77" customHeight="1" spans="1:10">
      <c r="A77" s="143" t="s">
        <v>299</v>
      </c>
      <c r="B77" s="21" t="s">
        <v>317</v>
      </c>
      <c r="C77" s="21" t="s">
        <v>318</v>
      </c>
      <c r="D77" s="21" t="s">
        <v>328</v>
      </c>
      <c r="E77" s="139" t="s">
        <v>329</v>
      </c>
      <c r="F77" s="21" t="s">
        <v>321</v>
      </c>
      <c r="G77" s="139" t="s">
        <v>394</v>
      </c>
      <c r="H77" s="21" t="s">
        <v>323</v>
      </c>
      <c r="I77" s="21" t="s">
        <v>324</v>
      </c>
      <c r="J77" s="139" t="s">
        <v>330</v>
      </c>
    </row>
    <row r="78" customHeight="1" spans="1:10">
      <c r="A78" s="143" t="s">
        <v>299</v>
      </c>
      <c r="B78" s="21" t="s">
        <v>317</v>
      </c>
      <c r="C78" s="21" t="s">
        <v>331</v>
      </c>
      <c r="D78" s="21" t="s">
        <v>332</v>
      </c>
      <c r="E78" s="139" t="s">
        <v>333</v>
      </c>
      <c r="F78" s="21" t="s">
        <v>321</v>
      </c>
      <c r="G78" s="139" t="s">
        <v>394</v>
      </c>
      <c r="H78" s="21" t="s">
        <v>323</v>
      </c>
      <c r="I78" s="21" t="s">
        <v>324</v>
      </c>
      <c r="J78" s="139" t="s">
        <v>385</v>
      </c>
    </row>
    <row r="79" customHeight="1" spans="1:10">
      <c r="A79" s="143" t="s">
        <v>299</v>
      </c>
      <c r="B79" s="21" t="s">
        <v>317</v>
      </c>
      <c r="C79" s="21" t="s">
        <v>335</v>
      </c>
      <c r="D79" s="21" t="s">
        <v>336</v>
      </c>
      <c r="E79" s="139" t="s">
        <v>337</v>
      </c>
      <c r="F79" s="21" t="s">
        <v>338</v>
      </c>
      <c r="G79" s="139" t="s">
        <v>339</v>
      </c>
      <c r="H79" s="21" t="s">
        <v>340</v>
      </c>
      <c r="I79" s="21" t="s">
        <v>324</v>
      </c>
      <c r="J79" s="139" t="s">
        <v>337</v>
      </c>
    </row>
    <row r="80" customHeight="1" spans="1:10">
      <c r="A80" s="143" t="s">
        <v>279</v>
      </c>
      <c r="B80" s="21" t="s">
        <v>342</v>
      </c>
      <c r="C80" s="21" t="s">
        <v>318</v>
      </c>
      <c r="D80" s="21" t="s">
        <v>319</v>
      </c>
      <c r="E80" s="139" t="s">
        <v>343</v>
      </c>
      <c r="F80" s="21" t="s">
        <v>321</v>
      </c>
      <c r="G80" s="139" t="s">
        <v>395</v>
      </c>
      <c r="H80" s="21" t="s">
        <v>323</v>
      </c>
      <c r="I80" s="21" t="s">
        <v>324</v>
      </c>
      <c r="J80" s="139" t="s">
        <v>343</v>
      </c>
    </row>
    <row r="81" customHeight="1" spans="1:10">
      <c r="A81" s="143" t="s">
        <v>279</v>
      </c>
      <c r="B81" s="21" t="s">
        <v>342</v>
      </c>
      <c r="C81" s="21" t="s">
        <v>318</v>
      </c>
      <c r="D81" s="21" t="s">
        <v>325</v>
      </c>
      <c r="E81" s="139" t="s">
        <v>326</v>
      </c>
      <c r="F81" s="21" t="s">
        <v>321</v>
      </c>
      <c r="G81" s="139" t="s">
        <v>89</v>
      </c>
      <c r="H81" s="21" t="s">
        <v>327</v>
      </c>
      <c r="I81" s="21" t="s">
        <v>324</v>
      </c>
      <c r="J81" s="139" t="s">
        <v>326</v>
      </c>
    </row>
    <row r="82" customHeight="1" spans="1:10">
      <c r="A82" s="143" t="s">
        <v>279</v>
      </c>
      <c r="B82" s="21" t="s">
        <v>342</v>
      </c>
      <c r="C82" s="21" t="s">
        <v>318</v>
      </c>
      <c r="D82" s="21" t="s">
        <v>328</v>
      </c>
      <c r="E82" s="139" t="s">
        <v>329</v>
      </c>
      <c r="F82" s="21" t="s">
        <v>321</v>
      </c>
      <c r="G82" s="139" t="s">
        <v>395</v>
      </c>
      <c r="H82" s="21" t="s">
        <v>323</v>
      </c>
      <c r="I82" s="21" t="s">
        <v>324</v>
      </c>
      <c r="J82" s="139" t="s">
        <v>330</v>
      </c>
    </row>
    <row r="83" customHeight="1" spans="1:10">
      <c r="A83" s="143" t="s">
        <v>279</v>
      </c>
      <c r="B83" s="21" t="s">
        <v>342</v>
      </c>
      <c r="C83" s="21" t="s">
        <v>331</v>
      </c>
      <c r="D83" s="21" t="s">
        <v>332</v>
      </c>
      <c r="E83" s="139" t="s">
        <v>333</v>
      </c>
      <c r="F83" s="21" t="s">
        <v>321</v>
      </c>
      <c r="G83" s="139" t="s">
        <v>395</v>
      </c>
      <c r="H83" s="21" t="s">
        <v>323</v>
      </c>
      <c r="I83" s="21" t="s">
        <v>324</v>
      </c>
      <c r="J83" s="139" t="s">
        <v>333</v>
      </c>
    </row>
    <row r="84" customHeight="1" spans="1:10">
      <c r="A84" s="143" t="s">
        <v>279</v>
      </c>
      <c r="B84" s="21" t="s">
        <v>342</v>
      </c>
      <c r="C84" s="21" t="s">
        <v>335</v>
      </c>
      <c r="D84" s="21" t="s">
        <v>336</v>
      </c>
      <c r="E84" s="139" t="s">
        <v>337</v>
      </c>
      <c r="F84" s="21" t="s">
        <v>338</v>
      </c>
      <c r="G84" s="139" t="s">
        <v>339</v>
      </c>
      <c r="H84" s="21" t="s">
        <v>340</v>
      </c>
      <c r="I84" s="21" t="s">
        <v>341</v>
      </c>
      <c r="J84" s="139" t="s">
        <v>337</v>
      </c>
    </row>
    <row r="85" customHeight="1" spans="1:10">
      <c r="A85" s="143" t="s">
        <v>304</v>
      </c>
      <c r="B85" s="21" t="s">
        <v>396</v>
      </c>
      <c r="C85" s="21" t="s">
        <v>318</v>
      </c>
      <c r="D85" s="21" t="s">
        <v>319</v>
      </c>
      <c r="E85" s="139" t="s">
        <v>397</v>
      </c>
      <c r="F85" s="21" t="s">
        <v>321</v>
      </c>
      <c r="G85" s="139" t="s">
        <v>177</v>
      </c>
      <c r="H85" s="21" t="s">
        <v>398</v>
      </c>
      <c r="I85" s="21" t="s">
        <v>324</v>
      </c>
      <c r="J85" s="139" t="s">
        <v>397</v>
      </c>
    </row>
    <row r="86" customHeight="1" spans="1:10">
      <c r="A86" s="143" t="s">
        <v>304</v>
      </c>
      <c r="B86" s="21" t="s">
        <v>396</v>
      </c>
      <c r="C86" s="21" t="s">
        <v>318</v>
      </c>
      <c r="D86" s="21" t="s">
        <v>325</v>
      </c>
      <c r="E86" s="139" t="s">
        <v>399</v>
      </c>
      <c r="F86" s="21" t="s">
        <v>391</v>
      </c>
      <c r="G86" s="139" t="s">
        <v>354</v>
      </c>
      <c r="H86" s="21" t="s">
        <v>355</v>
      </c>
      <c r="I86" s="21" t="s">
        <v>324</v>
      </c>
      <c r="J86" s="139" t="s">
        <v>399</v>
      </c>
    </row>
    <row r="87" customHeight="1" spans="1:10">
      <c r="A87" s="143" t="s">
        <v>304</v>
      </c>
      <c r="B87" s="21" t="s">
        <v>396</v>
      </c>
      <c r="C87" s="21" t="s">
        <v>318</v>
      </c>
      <c r="D87" s="21" t="s">
        <v>328</v>
      </c>
      <c r="E87" s="139" t="s">
        <v>329</v>
      </c>
      <c r="F87" s="21" t="s">
        <v>321</v>
      </c>
      <c r="G87" s="139" t="s">
        <v>400</v>
      </c>
      <c r="H87" s="21" t="s">
        <v>323</v>
      </c>
      <c r="I87" s="21" t="s">
        <v>324</v>
      </c>
      <c r="J87" s="139" t="s">
        <v>401</v>
      </c>
    </row>
    <row r="88" customHeight="1" spans="1:10">
      <c r="A88" s="143" t="s">
        <v>304</v>
      </c>
      <c r="B88" s="21" t="s">
        <v>396</v>
      </c>
      <c r="C88" s="21" t="s">
        <v>331</v>
      </c>
      <c r="D88" s="21" t="s">
        <v>378</v>
      </c>
      <c r="E88" s="139" t="s">
        <v>402</v>
      </c>
      <c r="F88" s="21" t="s">
        <v>321</v>
      </c>
      <c r="G88" s="139" t="s">
        <v>348</v>
      </c>
      <c r="H88" s="21" t="s">
        <v>340</v>
      </c>
      <c r="I88" s="21" t="s">
        <v>324</v>
      </c>
      <c r="J88" s="139" t="s">
        <v>402</v>
      </c>
    </row>
    <row r="89" customHeight="1" spans="1:10">
      <c r="A89" s="143" t="s">
        <v>304</v>
      </c>
      <c r="B89" s="21" t="s">
        <v>396</v>
      </c>
      <c r="C89" s="21" t="s">
        <v>335</v>
      </c>
      <c r="D89" s="21" t="s">
        <v>336</v>
      </c>
      <c r="E89" s="139" t="s">
        <v>403</v>
      </c>
      <c r="F89" s="21" t="s">
        <v>338</v>
      </c>
      <c r="G89" s="139" t="s">
        <v>404</v>
      </c>
      <c r="H89" s="21" t="s">
        <v>340</v>
      </c>
      <c r="I89" s="21" t="s">
        <v>324</v>
      </c>
      <c r="J89" s="139" t="s">
        <v>403</v>
      </c>
    </row>
    <row r="90" customHeight="1" spans="1:10">
      <c r="A90" s="143" t="s">
        <v>271</v>
      </c>
      <c r="B90" s="21" t="s">
        <v>317</v>
      </c>
      <c r="C90" s="21" t="s">
        <v>318</v>
      </c>
      <c r="D90" s="21" t="s">
        <v>319</v>
      </c>
      <c r="E90" s="139" t="s">
        <v>343</v>
      </c>
      <c r="F90" s="21" t="s">
        <v>321</v>
      </c>
      <c r="G90" s="139" t="s">
        <v>405</v>
      </c>
      <c r="H90" s="21" t="s">
        <v>323</v>
      </c>
      <c r="I90" s="21" t="s">
        <v>324</v>
      </c>
      <c r="J90" s="139" t="s">
        <v>343</v>
      </c>
    </row>
    <row r="91" customHeight="1" spans="1:10">
      <c r="A91" s="143" t="s">
        <v>271</v>
      </c>
      <c r="B91" s="21" t="s">
        <v>317</v>
      </c>
      <c r="C91" s="21" t="s">
        <v>318</v>
      </c>
      <c r="D91" s="21" t="s">
        <v>325</v>
      </c>
      <c r="E91" s="139" t="s">
        <v>326</v>
      </c>
      <c r="F91" s="21" t="s">
        <v>321</v>
      </c>
      <c r="G91" s="139" t="s">
        <v>89</v>
      </c>
      <c r="H91" s="21" t="s">
        <v>327</v>
      </c>
      <c r="I91" s="21" t="s">
        <v>324</v>
      </c>
      <c r="J91" s="139" t="s">
        <v>326</v>
      </c>
    </row>
    <row r="92" customHeight="1" spans="1:10">
      <c r="A92" s="143" t="s">
        <v>271</v>
      </c>
      <c r="B92" s="21" t="s">
        <v>317</v>
      </c>
      <c r="C92" s="21" t="s">
        <v>318</v>
      </c>
      <c r="D92" s="21" t="s">
        <v>328</v>
      </c>
      <c r="E92" s="139" t="s">
        <v>329</v>
      </c>
      <c r="F92" s="21" t="s">
        <v>321</v>
      </c>
      <c r="G92" s="139" t="s">
        <v>405</v>
      </c>
      <c r="H92" s="21" t="s">
        <v>323</v>
      </c>
      <c r="I92" s="21" t="s">
        <v>324</v>
      </c>
      <c r="J92" s="139" t="s">
        <v>330</v>
      </c>
    </row>
    <row r="93" customHeight="1" spans="1:10">
      <c r="A93" s="143" t="s">
        <v>271</v>
      </c>
      <c r="B93" s="21" t="s">
        <v>317</v>
      </c>
      <c r="C93" s="21" t="s">
        <v>331</v>
      </c>
      <c r="D93" s="21" t="s">
        <v>332</v>
      </c>
      <c r="E93" s="139" t="s">
        <v>333</v>
      </c>
      <c r="F93" s="21" t="s">
        <v>321</v>
      </c>
      <c r="G93" s="139" t="s">
        <v>406</v>
      </c>
      <c r="H93" s="21" t="s">
        <v>323</v>
      </c>
      <c r="I93" s="21" t="s">
        <v>324</v>
      </c>
      <c r="J93" s="139" t="s">
        <v>333</v>
      </c>
    </row>
    <row r="94" customHeight="1" spans="1:10">
      <c r="A94" s="143" t="s">
        <v>271</v>
      </c>
      <c r="B94" s="21" t="s">
        <v>317</v>
      </c>
      <c r="C94" s="21" t="s">
        <v>335</v>
      </c>
      <c r="D94" s="21" t="s">
        <v>336</v>
      </c>
      <c r="E94" s="139" t="s">
        <v>337</v>
      </c>
      <c r="F94" s="21" t="s">
        <v>338</v>
      </c>
      <c r="G94" s="139" t="s">
        <v>339</v>
      </c>
      <c r="H94" s="21" t="s">
        <v>340</v>
      </c>
      <c r="I94" s="21" t="s">
        <v>341</v>
      </c>
      <c r="J94" s="139" t="s">
        <v>337</v>
      </c>
    </row>
    <row r="95" customHeight="1" spans="1:10">
      <c r="A95" s="143" t="s">
        <v>261</v>
      </c>
      <c r="B95" s="21" t="s">
        <v>317</v>
      </c>
      <c r="C95" s="21" t="s">
        <v>318</v>
      </c>
      <c r="D95" s="21" t="s">
        <v>319</v>
      </c>
      <c r="E95" s="139" t="s">
        <v>343</v>
      </c>
      <c r="F95" s="21" t="s">
        <v>321</v>
      </c>
      <c r="G95" s="139" t="s">
        <v>407</v>
      </c>
      <c r="H95" s="21" t="s">
        <v>323</v>
      </c>
      <c r="I95" s="21" t="s">
        <v>324</v>
      </c>
      <c r="J95" s="139" t="s">
        <v>343</v>
      </c>
    </row>
    <row r="96" customHeight="1" spans="1:10">
      <c r="A96" s="143" t="s">
        <v>261</v>
      </c>
      <c r="B96" s="21" t="s">
        <v>317</v>
      </c>
      <c r="C96" s="21" t="s">
        <v>318</v>
      </c>
      <c r="D96" s="21" t="s">
        <v>346</v>
      </c>
      <c r="E96" s="139" t="s">
        <v>347</v>
      </c>
      <c r="F96" s="21" t="s">
        <v>321</v>
      </c>
      <c r="G96" s="139" t="s">
        <v>348</v>
      </c>
      <c r="H96" s="21" t="s">
        <v>340</v>
      </c>
      <c r="I96" s="21" t="s">
        <v>341</v>
      </c>
      <c r="J96" s="139" t="s">
        <v>347</v>
      </c>
    </row>
    <row r="97" customHeight="1" spans="1:10">
      <c r="A97" s="143" t="s">
        <v>261</v>
      </c>
      <c r="B97" s="21" t="s">
        <v>317</v>
      </c>
      <c r="C97" s="21" t="s">
        <v>318</v>
      </c>
      <c r="D97" s="21" t="s">
        <v>328</v>
      </c>
      <c r="E97" s="139" t="s">
        <v>329</v>
      </c>
      <c r="F97" s="21" t="s">
        <v>321</v>
      </c>
      <c r="G97" s="139" t="s">
        <v>407</v>
      </c>
      <c r="H97" s="21" t="s">
        <v>323</v>
      </c>
      <c r="I97" s="21" t="s">
        <v>324</v>
      </c>
      <c r="J97" s="139" t="s">
        <v>330</v>
      </c>
    </row>
    <row r="98" customHeight="1" spans="1:10">
      <c r="A98" s="143" t="s">
        <v>261</v>
      </c>
      <c r="B98" s="21" t="s">
        <v>317</v>
      </c>
      <c r="C98" s="21" t="s">
        <v>331</v>
      </c>
      <c r="D98" s="21" t="s">
        <v>332</v>
      </c>
      <c r="E98" s="139" t="s">
        <v>333</v>
      </c>
      <c r="F98" s="21" t="s">
        <v>321</v>
      </c>
      <c r="G98" s="139" t="s">
        <v>407</v>
      </c>
      <c r="H98" s="21" t="s">
        <v>323</v>
      </c>
      <c r="I98" s="21" t="s">
        <v>324</v>
      </c>
      <c r="J98" s="139" t="s">
        <v>350</v>
      </c>
    </row>
    <row r="99" customHeight="1" spans="1:10">
      <c r="A99" s="143" t="s">
        <v>261</v>
      </c>
      <c r="B99" s="21" t="s">
        <v>317</v>
      </c>
      <c r="C99" s="21" t="s">
        <v>335</v>
      </c>
      <c r="D99" s="21" t="s">
        <v>336</v>
      </c>
      <c r="E99" s="139" t="s">
        <v>337</v>
      </c>
      <c r="F99" s="21" t="s">
        <v>338</v>
      </c>
      <c r="G99" s="139" t="s">
        <v>339</v>
      </c>
      <c r="H99" s="21" t="s">
        <v>340</v>
      </c>
      <c r="I99" s="21" t="s">
        <v>341</v>
      </c>
      <c r="J99" s="139" t="s">
        <v>337</v>
      </c>
    </row>
    <row r="100" customHeight="1" spans="1:10">
      <c r="A100" s="143" t="s">
        <v>273</v>
      </c>
      <c r="B100" s="21" t="s">
        <v>317</v>
      </c>
      <c r="C100" s="21" t="s">
        <v>318</v>
      </c>
      <c r="D100" s="21" t="s">
        <v>319</v>
      </c>
      <c r="E100" s="139" t="s">
        <v>343</v>
      </c>
      <c r="F100" s="21" t="s">
        <v>321</v>
      </c>
      <c r="G100" s="139" t="s">
        <v>408</v>
      </c>
      <c r="H100" s="21" t="s">
        <v>323</v>
      </c>
      <c r="I100" s="21" t="s">
        <v>324</v>
      </c>
      <c r="J100" s="139" t="s">
        <v>343</v>
      </c>
    </row>
    <row r="101" customHeight="1" spans="1:10">
      <c r="A101" s="143" t="s">
        <v>273</v>
      </c>
      <c r="B101" s="21" t="s">
        <v>317</v>
      </c>
      <c r="C101" s="21" t="s">
        <v>318</v>
      </c>
      <c r="D101" s="21" t="s">
        <v>325</v>
      </c>
      <c r="E101" s="139" t="s">
        <v>326</v>
      </c>
      <c r="F101" s="21" t="s">
        <v>321</v>
      </c>
      <c r="G101" s="139" t="s">
        <v>89</v>
      </c>
      <c r="H101" s="21" t="s">
        <v>327</v>
      </c>
      <c r="I101" s="21" t="s">
        <v>324</v>
      </c>
      <c r="J101" s="139" t="s">
        <v>326</v>
      </c>
    </row>
    <row r="102" customHeight="1" spans="1:10">
      <c r="A102" s="143" t="s">
        <v>273</v>
      </c>
      <c r="B102" s="21" t="s">
        <v>317</v>
      </c>
      <c r="C102" s="21" t="s">
        <v>318</v>
      </c>
      <c r="D102" s="21" t="s">
        <v>328</v>
      </c>
      <c r="E102" s="139" t="s">
        <v>329</v>
      </c>
      <c r="F102" s="21" t="s">
        <v>321</v>
      </c>
      <c r="G102" s="139" t="s">
        <v>408</v>
      </c>
      <c r="H102" s="21" t="s">
        <v>323</v>
      </c>
      <c r="I102" s="21" t="s">
        <v>324</v>
      </c>
      <c r="J102" s="139" t="s">
        <v>330</v>
      </c>
    </row>
    <row r="103" customHeight="1" spans="1:10">
      <c r="A103" s="143" t="s">
        <v>273</v>
      </c>
      <c r="B103" s="21" t="s">
        <v>317</v>
      </c>
      <c r="C103" s="21" t="s">
        <v>331</v>
      </c>
      <c r="D103" s="21" t="s">
        <v>332</v>
      </c>
      <c r="E103" s="139" t="s">
        <v>333</v>
      </c>
      <c r="F103" s="21" t="s">
        <v>321</v>
      </c>
      <c r="G103" s="139" t="s">
        <v>408</v>
      </c>
      <c r="H103" s="21" t="s">
        <v>323</v>
      </c>
      <c r="I103" s="21" t="s">
        <v>324</v>
      </c>
      <c r="J103" s="139" t="s">
        <v>333</v>
      </c>
    </row>
    <row r="104" customHeight="1" spans="1:10">
      <c r="A104" s="143" t="s">
        <v>273</v>
      </c>
      <c r="B104" s="21" t="s">
        <v>317</v>
      </c>
      <c r="C104" s="21" t="s">
        <v>335</v>
      </c>
      <c r="D104" s="21" t="s">
        <v>336</v>
      </c>
      <c r="E104" s="139" t="s">
        <v>337</v>
      </c>
      <c r="F104" s="21" t="s">
        <v>338</v>
      </c>
      <c r="G104" s="139" t="s">
        <v>339</v>
      </c>
      <c r="H104" s="21" t="s">
        <v>340</v>
      </c>
      <c r="I104" s="21" t="s">
        <v>341</v>
      </c>
      <c r="J104" s="139" t="s">
        <v>337</v>
      </c>
    </row>
    <row r="105" customHeight="1" spans="1:10">
      <c r="A105" s="143" t="s">
        <v>259</v>
      </c>
      <c r="B105" s="21" t="s">
        <v>409</v>
      </c>
      <c r="C105" s="21" t="s">
        <v>318</v>
      </c>
      <c r="D105" s="21" t="s">
        <v>319</v>
      </c>
      <c r="E105" s="139" t="s">
        <v>410</v>
      </c>
      <c r="F105" s="21" t="s">
        <v>321</v>
      </c>
      <c r="G105" s="139" t="s">
        <v>411</v>
      </c>
      <c r="H105" s="21" t="s">
        <v>323</v>
      </c>
      <c r="I105" s="21" t="s">
        <v>324</v>
      </c>
      <c r="J105" s="139" t="s">
        <v>410</v>
      </c>
    </row>
    <row r="106" customHeight="1" spans="1:10">
      <c r="A106" s="143" t="s">
        <v>259</v>
      </c>
      <c r="B106" s="21" t="s">
        <v>409</v>
      </c>
      <c r="C106" s="21" t="s">
        <v>318</v>
      </c>
      <c r="D106" s="21" t="s">
        <v>346</v>
      </c>
      <c r="E106" s="139" t="s">
        <v>347</v>
      </c>
      <c r="F106" s="21" t="s">
        <v>321</v>
      </c>
      <c r="G106" s="139" t="s">
        <v>348</v>
      </c>
      <c r="H106" s="21" t="s">
        <v>340</v>
      </c>
      <c r="I106" s="21" t="s">
        <v>341</v>
      </c>
      <c r="J106" s="139" t="s">
        <v>347</v>
      </c>
    </row>
    <row r="107" customHeight="1" spans="1:10">
      <c r="A107" s="143" t="s">
        <v>259</v>
      </c>
      <c r="B107" s="21" t="s">
        <v>409</v>
      </c>
      <c r="C107" s="21" t="s">
        <v>318</v>
      </c>
      <c r="D107" s="21" t="s">
        <v>328</v>
      </c>
      <c r="E107" s="139" t="s">
        <v>329</v>
      </c>
      <c r="F107" s="21" t="s">
        <v>321</v>
      </c>
      <c r="G107" s="139" t="s">
        <v>411</v>
      </c>
      <c r="H107" s="21" t="s">
        <v>323</v>
      </c>
      <c r="I107" s="21" t="s">
        <v>324</v>
      </c>
      <c r="J107" s="139" t="s">
        <v>412</v>
      </c>
    </row>
    <row r="108" customHeight="1" spans="1:10">
      <c r="A108" s="143" t="s">
        <v>259</v>
      </c>
      <c r="B108" s="21" t="s">
        <v>409</v>
      </c>
      <c r="C108" s="21" t="s">
        <v>331</v>
      </c>
      <c r="D108" s="21" t="s">
        <v>332</v>
      </c>
      <c r="E108" s="139" t="s">
        <v>333</v>
      </c>
      <c r="F108" s="21" t="s">
        <v>321</v>
      </c>
      <c r="G108" s="139" t="s">
        <v>411</v>
      </c>
      <c r="H108" s="21" t="s">
        <v>323</v>
      </c>
      <c r="I108" s="21" t="s">
        <v>324</v>
      </c>
      <c r="J108" s="139" t="s">
        <v>413</v>
      </c>
    </row>
    <row r="109" customHeight="1" spans="1:10">
      <c r="A109" s="143" t="s">
        <v>259</v>
      </c>
      <c r="B109" s="21" t="s">
        <v>409</v>
      </c>
      <c r="C109" s="21" t="s">
        <v>335</v>
      </c>
      <c r="D109" s="21" t="s">
        <v>336</v>
      </c>
      <c r="E109" s="139" t="s">
        <v>337</v>
      </c>
      <c r="F109" s="21" t="s">
        <v>338</v>
      </c>
      <c r="G109" s="139" t="s">
        <v>339</v>
      </c>
      <c r="H109" s="21" t="s">
        <v>340</v>
      </c>
      <c r="I109" s="21" t="s">
        <v>341</v>
      </c>
      <c r="J109" s="139" t="s">
        <v>337</v>
      </c>
    </row>
    <row r="110" customHeight="1" spans="1:10">
      <c r="A110" s="143" t="s">
        <v>295</v>
      </c>
      <c r="B110" s="21" t="s">
        <v>317</v>
      </c>
      <c r="C110" s="21" t="s">
        <v>318</v>
      </c>
      <c r="D110" s="21" t="s">
        <v>319</v>
      </c>
      <c r="E110" s="139" t="s">
        <v>357</v>
      </c>
      <c r="F110" s="21" t="s">
        <v>321</v>
      </c>
      <c r="G110" s="139" t="s">
        <v>414</v>
      </c>
      <c r="H110" s="21" t="s">
        <v>323</v>
      </c>
      <c r="I110" s="21" t="s">
        <v>324</v>
      </c>
      <c r="J110" s="139" t="s">
        <v>343</v>
      </c>
    </row>
    <row r="111" customHeight="1" spans="1:10">
      <c r="A111" s="143" t="s">
        <v>295</v>
      </c>
      <c r="B111" s="21" t="s">
        <v>317</v>
      </c>
      <c r="C111" s="21" t="s">
        <v>318</v>
      </c>
      <c r="D111" s="21" t="s">
        <v>325</v>
      </c>
      <c r="E111" s="139" t="s">
        <v>326</v>
      </c>
      <c r="F111" s="21" t="s">
        <v>321</v>
      </c>
      <c r="G111" s="139" t="s">
        <v>354</v>
      </c>
      <c r="H111" s="21" t="s">
        <v>355</v>
      </c>
      <c r="I111" s="21" t="s">
        <v>324</v>
      </c>
      <c r="J111" s="139" t="s">
        <v>326</v>
      </c>
    </row>
    <row r="112" customHeight="1" spans="1:10">
      <c r="A112" s="143" t="s">
        <v>295</v>
      </c>
      <c r="B112" s="21" t="s">
        <v>317</v>
      </c>
      <c r="C112" s="21" t="s">
        <v>318</v>
      </c>
      <c r="D112" s="21" t="s">
        <v>328</v>
      </c>
      <c r="E112" s="139" t="s">
        <v>329</v>
      </c>
      <c r="F112" s="21" t="s">
        <v>321</v>
      </c>
      <c r="G112" s="139" t="s">
        <v>414</v>
      </c>
      <c r="H112" s="21" t="s">
        <v>323</v>
      </c>
      <c r="I112" s="21" t="s">
        <v>324</v>
      </c>
      <c r="J112" s="139" t="s">
        <v>330</v>
      </c>
    </row>
    <row r="113" customHeight="1" spans="1:10">
      <c r="A113" s="143" t="s">
        <v>295</v>
      </c>
      <c r="B113" s="21" t="s">
        <v>317</v>
      </c>
      <c r="C113" s="21" t="s">
        <v>331</v>
      </c>
      <c r="D113" s="21" t="s">
        <v>332</v>
      </c>
      <c r="E113" s="139" t="s">
        <v>333</v>
      </c>
      <c r="F113" s="21" t="s">
        <v>321</v>
      </c>
      <c r="G113" s="139" t="s">
        <v>414</v>
      </c>
      <c r="H113" s="21" t="s">
        <v>323</v>
      </c>
      <c r="I113" s="21" t="s">
        <v>324</v>
      </c>
      <c r="J113" s="139" t="s">
        <v>385</v>
      </c>
    </row>
    <row r="114" customHeight="1" spans="1:10">
      <c r="A114" s="143" t="s">
        <v>295</v>
      </c>
      <c r="B114" s="21" t="s">
        <v>317</v>
      </c>
      <c r="C114" s="21" t="s">
        <v>335</v>
      </c>
      <c r="D114" s="21" t="s">
        <v>336</v>
      </c>
      <c r="E114" s="139" t="s">
        <v>337</v>
      </c>
      <c r="F114" s="21" t="s">
        <v>338</v>
      </c>
      <c r="G114" s="139" t="s">
        <v>339</v>
      </c>
      <c r="H114" s="21" t="s">
        <v>340</v>
      </c>
      <c r="I114" s="21" t="s">
        <v>324</v>
      </c>
      <c r="J114" s="139" t="s">
        <v>337</v>
      </c>
    </row>
    <row r="115" customHeight="1" spans="1:10">
      <c r="A115" s="143" t="s">
        <v>255</v>
      </c>
      <c r="B115" s="21" t="s">
        <v>415</v>
      </c>
      <c r="C115" s="21" t="s">
        <v>318</v>
      </c>
      <c r="D115" s="21" t="s">
        <v>319</v>
      </c>
      <c r="E115" s="139" t="s">
        <v>416</v>
      </c>
      <c r="F115" s="21" t="s">
        <v>321</v>
      </c>
      <c r="G115" s="139" t="s">
        <v>417</v>
      </c>
      <c r="H115" s="21" t="s">
        <v>323</v>
      </c>
      <c r="I115" s="21" t="s">
        <v>324</v>
      </c>
      <c r="J115" s="139" t="s">
        <v>416</v>
      </c>
    </row>
    <row r="116" customHeight="1" spans="1:10">
      <c r="A116" s="143" t="s">
        <v>255</v>
      </c>
      <c r="B116" s="21" t="s">
        <v>415</v>
      </c>
      <c r="C116" s="21" t="s">
        <v>318</v>
      </c>
      <c r="D116" s="21" t="s">
        <v>325</v>
      </c>
      <c r="E116" s="139" t="s">
        <v>418</v>
      </c>
      <c r="F116" s="21" t="s">
        <v>321</v>
      </c>
      <c r="G116" s="139" t="s">
        <v>82</v>
      </c>
      <c r="H116" s="21" t="s">
        <v>327</v>
      </c>
      <c r="I116" s="21" t="s">
        <v>324</v>
      </c>
      <c r="J116" s="139" t="s">
        <v>418</v>
      </c>
    </row>
    <row r="117" customHeight="1" spans="1:10">
      <c r="A117" s="143" t="s">
        <v>255</v>
      </c>
      <c r="B117" s="21" t="s">
        <v>415</v>
      </c>
      <c r="C117" s="21" t="s">
        <v>331</v>
      </c>
      <c r="D117" s="21" t="s">
        <v>332</v>
      </c>
      <c r="E117" s="139" t="s">
        <v>333</v>
      </c>
      <c r="F117" s="21" t="s">
        <v>321</v>
      </c>
      <c r="G117" s="139" t="s">
        <v>417</v>
      </c>
      <c r="H117" s="21" t="s">
        <v>323</v>
      </c>
      <c r="I117" s="21" t="s">
        <v>324</v>
      </c>
      <c r="J117" s="139" t="s">
        <v>333</v>
      </c>
    </row>
    <row r="118" customHeight="1" spans="1:10">
      <c r="A118" s="143" t="s">
        <v>255</v>
      </c>
      <c r="B118" s="21" t="s">
        <v>415</v>
      </c>
      <c r="C118" s="21" t="s">
        <v>335</v>
      </c>
      <c r="D118" s="21" t="s">
        <v>336</v>
      </c>
      <c r="E118" s="139" t="s">
        <v>337</v>
      </c>
      <c r="F118" s="21" t="s">
        <v>338</v>
      </c>
      <c r="G118" s="139" t="s">
        <v>339</v>
      </c>
      <c r="H118" s="21" t="s">
        <v>340</v>
      </c>
      <c r="I118" s="21" t="s">
        <v>324</v>
      </c>
      <c r="J118" s="139" t="s">
        <v>337</v>
      </c>
    </row>
    <row r="119" customHeight="1" spans="1:10">
      <c r="A119" s="143" t="s">
        <v>257</v>
      </c>
      <c r="B119" s="21" t="s">
        <v>415</v>
      </c>
      <c r="C119" s="21" t="s">
        <v>318</v>
      </c>
      <c r="D119" s="21" t="s">
        <v>319</v>
      </c>
      <c r="E119" s="139" t="s">
        <v>416</v>
      </c>
      <c r="F119" s="21" t="s">
        <v>321</v>
      </c>
      <c r="G119" s="139" t="s">
        <v>419</v>
      </c>
      <c r="H119" s="21" t="s">
        <v>323</v>
      </c>
      <c r="I119" s="21" t="s">
        <v>324</v>
      </c>
      <c r="J119" s="139" t="s">
        <v>416</v>
      </c>
    </row>
    <row r="120" customHeight="1" spans="1:10">
      <c r="A120" s="143" t="s">
        <v>257</v>
      </c>
      <c r="B120" s="21" t="s">
        <v>415</v>
      </c>
      <c r="C120" s="21" t="s">
        <v>318</v>
      </c>
      <c r="D120" s="21" t="s">
        <v>325</v>
      </c>
      <c r="E120" s="139" t="s">
        <v>418</v>
      </c>
      <c r="F120" s="21" t="s">
        <v>391</v>
      </c>
      <c r="G120" s="139" t="s">
        <v>82</v>
      </c>
      <c r="H120" s="21" t="s">
        <v>327</v>
      </c>
      <c r="I120" s="21" t="s">
        <v>324</v>
      </c>
      <c r="J120" s="139" t="s">
        <v>418</v>
      </c>
    </row>
    <row r="121" customHeight="1" spans="1:10">
      <c r="A121" s="143" t="s">
        <v>257</v>
      </c>
      <c r="B121" s="21" t="s">
        <v>415</v>
      </c>
      <c r="C121" s="21" t="s">
        <v>331</v>
      </c>
      <c r="D121" s="21" t="s">
        <v>332</v>
      </c>
      <c r="E121" s="139" t="s">
        <v>333</v>
      </c>
      <c r="F121" s="21" t="s">
        <v>321</v>
      </c>
      <c r="G121" s="139" t="s">
        <v>419</v>
      </c>
      <c r="H121" s="21" t="s">
        <v>323</v>
      </c>
      <c r="I121" s="21" t="s">
        <v>324</v>
      </c>
      <c r="J121" s="139" t="s">
        <v>333</v>
      </c>
    </row>
    <row r="122" customHeight="1" spans="1:10">
      <c r="A122" s="143" t="s">
        <v>257</v>
      </c>
      <c r="B122" s="21" t="s">
        <v>415</v>
      </c>
      <c r="C122" s="21" t="s">
        <v>335</v>
      </c>
      <c r="D122" s="21" t="s">
        <v>336</v>
      </c>
      <c r="E122" s="139" t="s">
        <v>337</v>
      </c>
      <c r="F122" s="21" t="s">
        <v>338</v>
      </c>
      <c r="G122" s="139" t="s">
        <v>339</v>
      </c>
      <c r="H122" s="21" t="s">
        <v>340</v>
      </c>
      <c r="I122" s="21" t="s">
        <v>324</v>
      </c>
      <c r="J122" s="139" t="s">
        <v>337</v>
      </c>
    </row>
    <row r="123" customHeight="1" spans="1:10">
      <c r="A123" s="143" t="s">
        <v>253</v>
      </c>
      <c r="B123" s="21" t="s">
        <v>420</v>
      </c>
      <c r="C123" s="21" t="s">
        <v>318</v>
      </c>
      <c r="D123" s="21" t="s">
        <v>319</v>
      </c>
      <c r="E123" s="139" t="s">
        <v>421</v>
      </c>
      <c r="F123" s="21" t="s">
        <v>338</v>
      </c>
      <c r="G123" s="139" t="s">
        <v>422</v>
      </c>
      <c r="H123" s="21" t="s">
        <v>423</v>
      </c>
      <c r="I123" s="21" t="s">
        <v>324</v>
      </c>
      <c r="J123" s="139" t="s">
        <v>424</v>
      </c>
    </row>
    <row r="124" customHeight="1" spans="1:10">
      <c r="A124" s="143" t="s">
        <v>253</v>
      </c>
      <c r="B124" s="21" t="s">
        <v>420</v>
      </c>
      <c r="C124" s="21" t="s">
        <v>318</v>
      </c>
      <c r="D124" s="21" t="s">
        <v>319</v>
      </c>
      <c r="E124" s="139" t="s">
        <v>425</v>
      </c>
      <c r="F124" s="21" t="s">
        <v>338</v>
      </c>
      <c r="G124" s="139" t="s">
        <v>426</v>
      </c>
      <c r="H124" s="21" t="s">
        <v>423</v>
      </c>
      <c r="I124" s="21" t="s">
        <v>324</v>
      </c>
      <c r="J124" s="139" t="s">
        <v>427</v>
      </c>
    </row>
    <row r="125" customHeight="1" spans="1:10">
      <c r="A125" s="143" t="s">
        <v>253</v>
      </c>
      <c r="B125" s="21" t="s">
        <v>420</v>
      </c>
      <c r="C125" s="21" t="s">
        <v>318</v>
      </c>
      <c r="D125" s="21" t="s">
        <v>346</v>
      </c>
      <c r="E125" s="139" t="s">
        <v>428</v>
      </c>
      <c r="F125" s="21" t="s">
        <v>321</v>
      </c>
      <c r="G125" s="139" t="s">
        <v>429</v>
      </c>
      <c r="H125" s="21" t="s">
        <v>423</v>
      </c>
      <c r="I125" s="21" t="s">
        <v>341</v>
      </c>
      <c r="J125" s="139" t="s">
        <v>430</v>
      </c>
    </row>
    <row r="126" customHeight="1" spans="1:10">
      <c r="A126" s="143" t="s">
        <v>253</v>
      </c>
      <c r="B126" s="21" t="s">
        <v>420</v>
      </c>
      <c r="C126" s="21" t="s">
        <v>318</v>
      </c>
      <c r="D126" s="21" t="s">
        <v>325</v>
      </c>
      <c r="E126" s="139" t="s">
        <v>431</v>
      </c>
      <c r="F126" s="21" t="s">
        <v>391</v>
      </c>
      <c r="G126" s="139" t="s">
        <v>82</v>
      </c>
      <c r="H126" s="21" t="s">
        <v>355</v>
      </c>
      <c r="I126" s="21" t="s">
        <v>324</v>
      </c>
      <c r="J126" s="139" t="s">
        <v>432</v>
      </c>
    </row>
    <row r="127" customHeight="1" spans="1:10">
      <c r="A127" s="143" t="s">
        <v>253</v>
      </c>
      <c r="B127" s="21" t="s">
        <v>420</v>
      </c>
      <c r="C127" s="21" t="s">
        <v>318</v>
      </c>
      <c r="D127" s="21" t="s">
        <v>325</v>
      </c>
      <c r="E127" s="139" t="s">
        <v>433</v>
      </c>
      <c r="F127" s="21" t="s">
        <v>338</v>
      </c>
      <c r="G127" s="139" t="s">
        <v>339</v>
      </c>
      <c r="H127" s="21" t="s">
        <v>340</v>
      </c>
      <c r="I127" s="21" t="s">
        <v>324</v>
      </c>
      <c r="J127" s="139" t="s">
        <v>434</v>
      </c>
    </row>
    <row r="128" customHeight="1" spans="1:10">
      <c r="A128" s="143" t="s">
        <v>253</v>
      </c>
      <c r="B128" s="21" t="s">
        <v>420</v>
      </c>
      <c r="C128" s="21" t="s">
        <v>331</v>
      </c>
      <c r="D128" s="21" t="s">
        <v>332</v>
      </c>
      <c r="E128" s="139" t="s">
        <v>435</v>
      </c>
      <c r="F128" s="21" t="s">
        <v>338</v>
      </c>
      <c r="G128" s="139" t="s">
        <v>436</v>
      </c>
      <c r="H128" s="21" t="s">
        <v>323</v>
      </c>
      <c r="I128" s="21" t="s">
        <v>324</v>
      </c>
      <c r="J128" s="139" t="s">
        <v>437</v>
      </c>
    </row>
    <row r="129" customHeight="1" spans="1:10">
      <c r="A129" s="143" t="s">
        <v>253</v>
      </c>
      <c r="B129" s="21" t="s">
        <v>420</v>
      </c>
      <c r="C129" s="21" t="s">
        <v>331</v>
      </c>
      <c r="D129" s="21" t="s">
        <v>372</v>
      </c>
      <c r="E129" s="139" t="s">
        <v>438</v>
      </c>
      <c r="F129" s="21" t="s">
        <v>321</v>
      </c>
      <c r="G129" s="139" t="s">
        <v>439</v>
      </c>
      <c r="H129" s="21" t="s">
        <v>340</v>
      </c>
      <c r="I129" s="21" t="s">
        <v>341</v>
      </c>
      <c r="J129" s="139" t="s">
        <v>440</v>
      </c>
    </row>
    <row r="130" customHeight="1" spans="1:10">
      <c r="A130" s="143" t="s">
        <v>253</v>
      </c>
      <c r="B130" s="21" t="s">
        <v>420</v>
      </c>
      <c r="C130" s="21" t="s">
        <v>331</v>
      </c>
      <c r="D130" s="21" t="s">
        <v>375</v>
      </c>
      <c r="E130" s="139" t="s">
        <v>441</v>
      </c>
      <c r="F130" s="21" t="s">
        <v>321</v>
      </c>
      <c r="G130" s="139" t="s">
        <v>439</v>
      </c>
      <c r="H130" s="21" t="s">
        <v>340</v>
      </c>
      <c r="I130" s="21" t="s">
        <v>341</v>
      </c>
      <c r="J130" s="139" t="s">
        <v>442</v>
      </c>
    </row>
    <row r="131" customHeight="1" spans="1:10">
      <c r="A131" s="143" t="s">
        <v>253</v>
      </c>
      <c r="B131" s="21" t="s">
        <v>420</v>
      </c>
      <c r="C131" s="21" t="s">
        <v>331</v>
      </c>
      <c r="D131" s="21" t="s">
        <v>378</v>
      </c>
      <c r="E131" s="139" t="s">
        <v>443</v>
      </c>
      <c r="F131" s="21" t="s">
        <v>321</v>
      </c>
      <c r="G131" s="139" t="s">
        <v>439</v>
      </c>
      <c r="H131" s="21" t="s">
        <v>340</v>
      </c>
      <c r="I131" s="21" t="s">
        <v>341</v>
      </c>
      <c r="J131" s="139" t="s">
        <v>444</v>
      </c>
    </row>
    <row r="132" customHeight="1" spans="1:10">
      <c r="A132" s="143" t="s">
        <v>253</v>
      </c>
      <c r="B132" s="21" t="s">
        <v>420</v>
      </c>
      <c r="C132" s="21" t="s">
        <v>335</v>
      </c>
      <c r="D132" s="21" t="s">
        <v>336</v>
      </c>
      <c r="E132" s="139" t="s">
        <v>337</v>
      </c>
      <c r="F132" s="21" t="s">
        <v>338</v>
      </c>
      <c r="G132" s="139" t="s">
        <v>339</v>
      </c>
      <c r="H132" s="21" t="s">
        <v>340</v>
      </c>
      <c r="I132" s="21" t="s">
        <v>324</v>
      </c>
      <c r="J132" s="139" t="s">
        <v>445</v>
      </c>
    </row>
  </sheetData>
  <mergeCells count="50">
    <mergeCell ref="A3:J3"/>
    <mergeCell ref="A4:H4"/>
    <mergeCell ref="A8:A12"/>
    <mergeCell ref="A13:A17"/>
    <mergeCell ref="A18:A22"/>
    <mergeCell ref="A23:A27"/>
    <mergeCell ref="A28:A32"/>
    <mergeCell ref="A33:A36"/>
    <mergeCell ref="A37:A44"/>
    <mergeCell ref="A45:A49"/>
    <mergeCell ref="A50:A54"/>
    <mergeCell ref="A55:A59"/>
    <mergeCell ref="A60:A64"/>
    <mergeCell ref="A65:A69"/>
    <mergeCell ref="A70:A74"/>
    <mergeCell ref="A75:A79"/>
    <mergeCell ref="A80:A84"/>
    <mergeCell ref="A85:A89"/>
    <mergeCell ref="A90:A94"/>
    <mergeCell ref="A95:A99"/>
    <mergeCell ref="A100:A104"/>
    <mergeCell ref="A105:A109"/>
    <mergeCell ref="A110:A114"/>
    <mergeCell ref="A115:A118"/>
    <mergeCell ref="A119:A122"/>
    <mergeCell ref="A123:A132"/>
    <mergeCell ref="B8:B12"/>
    <mergeCell ref="B13:B17"/>
    <mergeCell ref="B18:B22"/>
    <mergeCell ref="B23:B27"/>
    <mergeCell ref="B28:B32"/>
    <mergeCell ref="B33:B36"/>
    <mergeCell ref="B37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8"/>
    <mergeCell ref="B119:B122"/>
    <mergeCell ref="B123:B13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6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446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447</v>
      </c>
      <c r="C3" s="125"/>
      <c r="D3" s="126"/>
      <c r="E3" s="126"/>
      <c r="F3" s="126"/>
    </row>
    <row r="4" ht="13.5" customHeight="1" spans="1:6">
      <c r="A4" s="5" t="str">
        <f>"单位名称："&amp;"寻甸回族彝族自治县土地储备中心"</f>
        <v>单位名称：寻甸回族彝族自治县土地储备中心</v>
      </c>
      <c r="B4" s="5" t="s">
        <v>448</v>
      </c>
      <c r="C4" s="121"/>
      <c r="D4" s="123"/>
      <c r="E4" s="123"/>
      <c r="F4" s="120" t="s">
        <v>1</v>
      </c>
    </row>
    <row r="5" ht="19.5" customHeight="1" spans="1:6">
      <c r="A5" s="127" t="s">
        <v>190</v>
      </c>
      <c r="B5" s="128" t="s">
        <v>72</v>
      </c>
      <c r="C5" s="127" t="s">
        <v>73</v>
      </c>
      <c r="D5" s="11" t="s">
        <v>449</v>
      </c>
      <c r="E5" s="12"/>
      <c r="F5" s="13"/>
    </row>
    <row r="6" ht="18.75" customHeight="1" spans="1:6">
      <c r="A6" s="129"/>
      <c r="B6" s="130"/>
      <c r="C6" s="129"/>
      <c r="D6" s="16" t="s">
        <v>55</v>
      </c>
      <c r="E6" s="11" t="s">
        <v>75</v>
      </c>
      <c r="F6" s="16" t="s">
        <v>76</v>
      </c>
    </row>
    <row r="7" ht="18.75" customHeight="1" spans="1:6">
      <c r="A7" s="70">
        <v>1</v>
      </c>
      <c r="B7" s="131" t="s">
        <v>83</v>
      </c>
      <c r="C7" s="70">
        <v>3</v>
      </c>
      <c r="D7" s="132">
        <v>4</v>
      </c>
      <c r="E7" s="132">
        <v>5</v>
      </c>
      <c r="F7" s="132">
        <v>6</v>
      </c>
    </row>
    <row r="8" ht="21" customHeight="1" spans="1:6">
      <c r="A8" s="21" t="s">
        <v>70</v>
      </c>
      <c r="B8" s="21"/>
      <c r="C8" s="21"/>
      <c r="D8" s="133">
        <v>244995381.53</v>
      </c>
      <c r="E8" s="133"/>
      <c r="F8" s="133">
        <v>244995381.53</v>
      </c>
    </row>
    <row r="9" ht="21" customHeight="1" spans="1:6">
      <c r="A9" s="21"/>
      <c r="B9" s="21" t="s">
        <v>115</v>
      </c>
      <c r="C9" s="21" t="s">
        <v>116</v>
      </c>
      <c r="D9" s="133">
        <v>239395381.53</v>
      </c>
      <c r="E9" s="133"/>
      <c r="F9" s="133">
        <v>239395381.53</v>
      </c>
    </row>
    <row r="10" ht="21" customHeight="1" spans="1:6">
      <c r="A10" s="24"/>
      <c r="B10" s="134" t="s">
        <v>117</v>
      </c>
      <c r="C10" s="134" t="s">
        <v>118</v>
      </c>
      <c r="D10" s="133">
        <v>239395381.53</v>
      </c>
      <c r="E10" s="133"/>
      <c r="F10" s="133">
        <v>239395381.53</v>
      </c>
    </row>
    <row r="11" ht="21" customHeight="1" spans="1:6">
      <c r="A11" s="24"/>
      <c r="B11" s="135" t="s">
        <v>119</v>
      </c>
      <c r="C11" s="135" t="s">
        <v>120</v>
      </c>
      <c r="D11" s="133">
        <v>239344227.53</v>
      </c>
      <c r="E11" s="133"/>
      <c r="F11" s="133">
        <v>239344227.53</v>
      </c>
    </row>
    <row r="12" ht="21" customHeight="1" spans="1:6">
      <c r="A12" s="24"/>
      <c r="B12" s="135" t="s">
        <v>121</v>
      </c>
      <c r="C12" s="135" t="s">
        <v>122</v>
      </c>
      <c r="D12" s="133">
        <v>51154</v>
      </c>
      <c r="E12" s="133"/>
      <c r="F12" s="133">
        <v>51154</v>
      </c>
    </row>
    <row r="13" ht="21" customHeight="1" spans="1:6">
      <c r="A13" s="24"/>
      <c r="B13" s="21" t="s">
        <v>132</v>
      </c>
      <c r="C13" s="21" t="s">
        <v>133</v>
      </c>
      <c r="D13" s="133">
        <v>5600000</v>
      </c>
      <c r="E13" s="133"/>
      <c r="F13" s="133">
        <v>5600000</v>
      </c>
    </row>
    <row r="14" ht="21" customHeight="1" spans="1:6">
      <c r="A14" s="24"/>
      <c r="B14" s="134" t="s">
        <v>134</v>
      </c>
      <c r="C14" s="134" t="s">
        <v>135</v>
      </c>
      <c r="D14" s="133">
        <v>5600000</v>
      </c>
      <c r="E14" s="133"/>
      <c r="F14" s="133">
        <v>5600000</v>
      </c>
    </row>
    <row r="15" ht="21" customHeight="1" spans="1:6">
      <c r="A15" s="24"/>
      <c r="B15" s="135" t="s">
        <v>136</v>
      </c>
      <c r="C15" s="135" t="s">
        <v>137</v>
      </c>
      <c r="D15" s="133">
        <v>5600000</v>
      </c>
      <c r="E15" s="133"/>
      <c r="F15" s="133">
        <v>5600000</v>
      </c>
    </row>
    <row r="16" ht="18.75" customHeight="1" spans="1:6">
      <c r="A16" s="136" t="s">
        <v>180</v>
      </c>
      <c r="B16" s="136" t="s">
        <v>180</v>
      </c>
      <c r="C16" s="137" t="s">
        <v>180</v>
      </c>
      <c r="D16" s="133">
        <v>244995381.53</v>
      </c>
      <c r="E16" s="133"/>
      <c r="F16" s="133">
        <v>244995381.53</v>
      </c>
    </row>
  </sheetData>
  <mergeCells count="7">
    <mergeCell ref="A3:F3"/>
    <mergeCell ref="A4:C4"/>
    <mergeCell ref="D5:F5"/>
    <mergeCell ref="A16:C16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450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3" t="str">
        <f>"单位名称："&amp;"寻甸回族彝族自治县土地储备中心"</f>
        <v>单位名称：寻甸回族彝族自治县土地储备中心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189</v>
      </c>
      <c r="B5" s="89" t="s">
        <v>190</v>
      </c>
      <c r="C5" s="89" t="s">
        <v>451</v>
      </c>
      <c r="D5" s="90" t="s">
        <v>452</v>
      </c>
      <c r="E5" s="90" t="s">
        <v>453</v>
      </c>
      <c r="F5" s="90" t="s">
        <v>454</v>
      </c>
      <c r="G5" s="90" t="s">
        <v>455</v>
      </c>
      <c r="H5" s="90" t="s">
        <v>456</v>
      </c>
      <c r="I5" s="103" t="s">
        <v>197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457</v>
      </c>
      <c r="L6" s="92" t="s">
        <v>458</v>
      </c>
      <c r="M6" s="105" t="s">
        <v>459</v>
      </c>
      <c r="N6" s="106" t="s">
        <v>460</v>
      </c>
      <c r="O6" s="106"/>
      <c r="P6" s="111"/>
      <c r="Q6" s="106"/>
      <c r="R6" s="112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8" customHeight="1" spans="1:19">
      <c r="A8" s="114">
        <v>1</v>
      </c>
      <c r="B8" s="114" t="s">
        <v>83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5"/>
      <c r="B9" s="96"/>
      <c r="C9" s="96"/>
      <c r="D9" s="97"/>
      <c r="E9" s="97"/>
      <c r="F9" s="97"/>
      <c r="G9" s="116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8" t="s">
        <v>180</v>
      </c>
      <c r="B10" s="99"/>
      <c r="C10" s="99"/>
      <c r="D10" s="100"/>
      <c r="E10" s="100"/>
      <c r="F10" s="100"/>
      <c r="G10" s="117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3" t="s">
        <v>461</v>
      </c>
      <c r="B11" s="5"/>
      <c r="C11" s="5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2" customHeight="1" spans="1:1">
      <c r="A12" t="s">
        <v>462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abSelected="1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463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7"/>
      <c r="I3" s="87"/>
      <c r="J3" s="87"/>
      <c r="K3" s="87"/>
      <c r="L3" s="87"/>
      <c r="M3" s="87"/>
      <c r="N3" s="102"/>
      <c r="O3" s="87"/>
      <c r="P3" s="87"/>
      <c r="Q3" s="68"/>
      <c r="R3" s="87"/>
      <c r="S3" s="102"/>
      <c r="T3" s="68"/>
    </row>
    <row r="4" ht="22.5" customHeight="1" spans="1:20">
      <c r="A4" s="76" t="str">
        <f>"单位名称："&amp;"寻甸回族彝族自治县土地储备中心"</f>
        <v>单位名称：寻甸回族彝族自治县土地储备中心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24" customHeight="1" spans="1:20">
      <c r="A5" s="10" t="s">
        <v>189</v>
      </c>
      <c r="B5" s="89" t="s">
        <v>190</v>
      </c>
      <c r="C5" s="89" t="s">
        <v>451</v>
      </c>
      <c r="D5" s="89" t="s">
        <v>464</v>
      </c>
      <c r="E5" s="89" t="s">
        <v>465</v>
      </c>
      <c r="F5" s="89" t="s">
        <v>466</v>
      </c>
      <c r="G5" s="89" t="s">
        <v>467</v>
      </c>
      <c r="H5" s="90" t="s">
        <v>468</v>
      </c>
      <c r="I5" s="90" t="s">
        <v>469</v>
      </c>
      <c r="J5" s="103" t="s">
        <v>197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457</v>
      </c>
      <c r="M6" s="92" t="s">
        <v>458</v>
      </c>
      <c r="N6" s="105" t="s">
        <v>459</v>
      </c>
      <c r="O6" s="106" t="s">
        <v>460</v>
      </c>
      <c r="P6" s="106"/>
      <c r="Q6" s="111"/>
      <c r="R6" s="106"/>
      <c r="S6" s="112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180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t="s">
        <v>470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471</v>
      </c>
    </row>
    <row r="3" ht="41.25" customHeight="1" spans="1:24">
      <c r="A3" s="75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8"/>
      <c r="X3" s="68"/>
    </row>
    <row r="4" ht="18" customHeight="1" spans="1:24">
      <c r="A4" s="76" t="str">
        <f>"单位名称："&amp;"寻甸回族彝族自治县土地储备中心"</f>
        <v>单位名称：寻甸回族彝族自治县土地储备中心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1</v>
      </c>
    </row>
    <row r="5" ht="19.5" customHeight="1" spans="1:24">
      <c r="A5" s="29" t="s">
        <v>472</v>
      </c>
      <c r="B5" s="11" t="s">
        <v>197</v>
      </c>
      <c r="C5" s="12"/>
      <c r="D5" s="12"/>
      <c r="E5" s="11" t="s">
        <v>473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30" t="s">
        <v>55</v>
      </c>
      <c r="C6" s="10" t="s">
        <v>58</v>
      </c>
      <c r="D6" s="80" t="s">
        <v>457</v>
      </c>
      <c r="E6" s="50" t="s">
        <v>474</v>
      </c>
      <c r="F6" s="50" t="s">
        <v>475</v>
      </c>
      <c r="G6" s="50" t="s">
        <v>476</v>
      </c>
      <c r="H6" s="50" t="s">
        <v>477</v>
      </c>
      <c r="I6" s="50" t="s">
        <v>478</v>
      </c>
      <c r="J6" s="50" t="s">
        <v>479</v>
      </c>
      <c r="K6" s="50" t="s">
        <v>480</v>
      </c>
      <c r="L6" s="50" t="s">
        <v>481</v>
      </c>
      <c r="M6" s="50" t="s">
        <v>482</v>
      </c>
      <c r="N6" s="50" t="s">
        <v>483</v>
      </c>
      <c r="O6" s="50" t="s">
        <v>484</v>
      </c>
      <c r="P6" s="50" t="s">
        <v>485</v>
      </c>
      <c r="Q6" s="50" t="s">
        <v>486</v>
      </c>
      <c r="R6" s="50" t="s">
        <v>487</v>
      </c>
      <c r="S6" s="50" t="s">
        <v>488</v>
      </c>
      <c r="T6" s="50" t="s">
        <v>489</v>
      </c>
      <c r="U6" s="50" t="s">
        <v>490</v>
      </c>
      <c r="V6" s="50" t="s">
        <v>491</v>
      </c>
      <c r="W6" s="50" t="s">
        <v>492</v>
      </c>
      <c r="X6" s="85" t="s">
        <v>493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8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8">
        <v>23</v>
      </c>
      <c r="X7" s="38">
        <v>24</v>
      </c>
    </row>
    <row r="8" ht="19.5" customHeight="1" spans="1:24">
      <c r="A8" s="3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1">
      <c r="A10" t="s">
        <v>494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495</v>
      </c>
    </row>
    <row r="3" ht="41.25" customHeight="1" spans="1:10">
      <c r="A3" s="67" t="str">
        <f>"2025"&amp;"年县对下转移支付绩效目标表"</f>
        <v>2025年县对下转移支付绩效目标表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"单位名称："&amp;"寻甸回族彝族自治县土地储备中心"</f>
        <v>单位名称：寻甸回族彝族自治县土地储备中心</v>
      </c>
    </row>
    <row r="5" ht="44.25" customHeight="1" spans="1:10">
      <c r="A5" s="69" t="s">
        <v>472</v>
      </c>
      <c r="B5" s="69" t="s">
        <v>308</v>
      </c>
      <c r="C5" s="69" t="s">
        <v>309</v>
      </c>
      <c r="D5" s="69" t="s">
        <v>310</v>
      </c>
      <c r="E5" s="69" t="s">
        <v>311</v>
      </c>
      <c r="F5" s="70" t="s">
        <v>312</v>
      </c>
      <c r="G5" s="69" t="s">
        <v>313</v>
      </c>
      <c r="H5" s="70" t="s">
        <v>314</v>
      </c>
      <c r="I5" s="70" t="s">
        <v>315</v>
      </c>
      <c r="J5" s="69" t="s">
        <v>316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1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customHeight="1" spans="1:1">
      <c r="A9" t="s">
        <v>494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496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"单位名称："&amp;"寻甸回族彝族自治县土地储备中心"</f>
        <v>单位名称：寻甸回族彝族自治县土地储备中心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189</v>
      </c>
      <c r="B5" s="50" t="s">
        <v>190</v>
      </c>
      <c r="C5" s="51" t="s">
        <v>497</v>
      </c>
      <c r="D5" s="49" t="s">
        <v>498</v>
      </c>
      <c r="E5" s="49" t="s">
        <v>499</v>
      </c>
      <c r="F5" s="49" t="s">
        <v>500</v>
      </c>
      <c r="G5" s="50" t="s">
        <v>501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455</v>
      </c>
      <c r="H6" s="50" t="s">
        <v>502</v>
      </c>
      <c r="I6" s="50" t="s">
        <v>503</v>
      </c>
    </row>
    <row r="7" ht="17.25" customHeight="1" spans="1:9">
      <c r="A7" s="54" t="s">
        <v>82</v>
      </c>
      <c r="B7" s="55"/>
      <c r="C7" s="56" t="s">
        <v>83</v>
      </c>
      <c r="D7" s="54" t="s">
        <v>176</v>
      </c>
      <c r="E7" s="57" t="s">
        <v>177</v>
      </c>
      <c r="F7" s="54" t="s">
        <v>178</v>
      </c>
      <c r="G7" s="56" t="s">
        <v>179</v>
      </c>
      <c r="H7" s="58" t="s">
        <v>84</v>
      </c>
      <c r="I7" s="57" t="s">
        <v>85</v>
      </c>
    </row>
    <row r="8" ht="19.5" customHeight="1" spans="1:9">
      <c r="A8" s="59"/>
      <c r="B8" s="34"/>
      <c r="C8" s="34"/>
      <c r="D8" s="31"/>
      <c r="E8" s="32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504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505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"单位名称："&amp;"寻甸回族彝族自治县土地储备中心"</f>
        <v>单位名称：寻甸回族彝族自治县土地储备中心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241</v>
      </c>
      <c r="B5" s="9" t="s">
        <v>192</v>
      </c>
      <c r="C5" s="9" t="s">
        <v>242</v>
      </c>
      <c r="D5" s="10" t="s">
        <v>193</v>
      </c>
      <c r="E5" s="10" t="s">
        <v>194</v>
      </c>
      <c r="F5" s="10" t="s">
        <v>243</v>
      </c>
      <c r="G5" s="10" t="s">
        <v>244</v>
      </c>
      <c r="H5" s="29" t="s">
        <v>55</v>
      </c>
      <c r="I5" s="11" t="s">
        <v>506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39"/>
      <c r="J9" s="39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25"/>
      <c r="I10" s="25"/>
      <c r="J10" s="25"/>
      <c r="K10" s="33"/>
    </row>
    <row r="11" ht="18.75" customHeight="1" spans="1:11">
      <c r="A11" s="35" t="s">
        <v>180</v>
      </c>
      <c r="B11" s="36"/>
      <c r="C11" s="36"/>
      <c r="D11" s="36"/>
      <c r="E11" s="36"/>
      <c r="F11" s="36"/>
      <c r="G11" s="37"/>
      <c r="H11" s="25"/>
      <c r="I11" s="25"/>
      <c r="J11" s="25"/>
      <c r="K11" s="33"/>
    </row>
    <row r="12" customHeight="1" spans="1:1">
      <c r="A12" t="s">
        <v>507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31.75" customWidth="1"/>
    <col min="4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508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"单位名称："&amp;"寻甸回族彝族自治县土地储备中心"</f>
        <v>单位名称：寻甸回族彝族自治县土地储备中心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242</v>
      </c>
      <c r="B5" s="9" t="s">
        <v>241</v>
      </c>
      <c r="C5" s="9" t="s">
        <v>192</v>
      </c>
      <c r="D5" s="10" t="s">
        <v>509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70</v>
      </c>
      <c r="B9" s="22"/>
      <c r="C9" s="22"/>
      <c r="D9" s="21"/>
      <c r="E9" s="23">
        <v>50046285.86</v>
      </c>
      <c r="F9" s="20"/>
      <c r="G9" s="20"/>
    </row>
    <row r="10" ht="15" customHeight="1" spans="1:7">
      <c r="A10" s="21"/>
      <c r="B10" s="21" t="s">
        <v>510</v>
      </c>
      <c r="C10" s="21" t="s">
        <v>249</v>
      </c>
      <c r="D10" s="21" t="s">
        <v>511</v>
      </c>
      <c r="E10" s="23">
        <v>887700</v>
      </c>
      <c r="F10" s="20"/>
      <c r="G10" s="20"/>
    </row>
    <row r="11" ht="15" customHeight="1" spans="1:7">
      <c r="A11" s="24"/>
      <c r="B11" s="21" t="s">
        <v>510</v>
      </c>
      <c r="C11" s="21" t="s">
        <v>255</v>
      </c>
      <c r="D11" s="21" t="s">
        <v>511</v>
      </c>
      <c r="E11" s="23">
        <v>4434200</v>
      </c>
      <c r="F11" s="20"/>
      <c r="G11" s="20"/>
    </row>
    <row r="12" ht="15" customHeight="1" spans="1:7">
      <c r="A12" s="24"/>
      <c r="B12" s="21" t="s">
        <v>510</v>
      </c>
      <c r="C12" s="21" t="s">
        <v>257</v>
      </c>
      <c r="D12" s="21" t="s">
        <v>511</v>
      </c>
      <c r="E12" s="23">
        <v>395800</v>
      </c>
      <c r="F12" s="20"/>
      <c r="G12" s="20"/>
    </row>
    <row r="13" ht="15" customHeight="1" spans="1:7">
      <c r="A13" s="24"/>
      <c r="B13" s="21" t="s">
        <v>510</v>
      </c>
      <c r="C13" s="21" t="s">
        <v>281</v>
      </c>
      <c r="D13" s="21" t="s">
        <v>511</v>
      </c>
      <c r="E13" s="23">
        <v>2973000</v>
      </c>
      <c r="F13" s="20"/>
      <c r="G13" s="20"/>
    </row>
    <row r="14" ht="15" customHeight="1" spans="1:7">
      <c r="A14" s="24"/>
      <c r="B14" s="21" t="s">
        <v>510</v>
      </c>
      <c r="C14" s="21" t="s">
        <v>295</v>
      </c>
      <c r="D14" s="21" t="s">
        <v>511</v>
      </c>
      <c r="E14" s="23">
        <v>36765800</v>
      </c>
      <c r="F14" s="20"/>
      <c r="G14" s="20"/>
    </row>
    <row r="15" ht="15" customHeight="1" spans="1:7">
      <c r="A15" s="24"/>
      <c r="B15" s="21" t="s">
        <v>510</v>
      </c>
      <c r="C15" s="21" t="s">
        <v>297</v>
      </c>
      <c r="D15" s="21" t="s">
        <v>511</v>
      </c>
      <c r="E15" s="23">
        <v>780000</v>
      </c>
      <c r="F15" s="20"/>
      <c r="G15" s="20"/>
    </row>
    <row r="16" ht="15" customHeight="1" spans="1:7">
      <c r="A16" s="24"/>
      <c r="B16" s="21" t="s">
        <v>510</v>
      </c>
      <c r="C16" s="21" t="s">
        <v>299</v>
      </c>
      <c r="D16" s="21" t="s">
        <v>511</v>
      </c>
      <c r="E16" s="23">
        <v>220400</v>
      </c>
      <c r="F16" s="20"/>
      <c r="G16" s="20"/>
    </row>
    <row r="17" ht="15" customHeight="1" spans="1:7">
      <c r="A17" s="24"/>
      <c r="B17" s="21" t="s">
        <v>510</v>
      </c>
      <c r="C17" s="21" t="s">
        <v>301</v>
      </c>
      <c r="D17" s="21" t="s">
        <v>511</v>
      </c>
      <c r="E17" s="23">
        <v>2927400</v>
      </c>
      <c r="F17" s="20"/>
      <c r="G17" s="20"/>
    </row>
    <row r="18" ht="17.25" customHeight="1" spans="1:7">
      <c r="A18" s="24"/>
      <c r="B18" s="21" t="s">
        <v>512</v>
      </c>
      <c r="C18" s="21" t="s">
        <v>304</v>
      </c>
      <c r="D18" s="21" t="s">
        <v>511</v>
      </c>
      <c r="E18" s="23">
        <v>661985.86</v>
      </c>
      <c r="F18" s="25"/>
      <c r="G18" s="25"/>
    </row>
    <row r="19" ht="18.75" customHeight="1" spans="1:7">
      <c r="A19" s="26" t="s">
        <v>55</v>
      </c>
      <c r="B19" s="27" t="s">
        <v>513</v>
      </c>
      <c r="C19" s="27"/>
      <c r="D19" s="28"/>
      <c r="E19" s="23">
        <v>50046285.86</v>
      </c>
      <c r="F19" s="25"/>
      <c r="G19" s="25"/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舒明娜</cp:lastModifiedBy>
  <dcterms:created xsi:type="dcterms:W3CDTF">2025-02-06T07:09:00Z</dcterms:created>
  <dcterms:modified xsi:type="dcterms:W3CDTF">2025-03-17T07:57:20Z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