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<sst xmlns="http://schemas.openxmlformats.org/spreadsheetml/2006/main" count="1691" uniqueCount="504">
  <si>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</si>
  <si>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</si>
  <si>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</si>
  <si>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</si>
  <si>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</si>
  <si>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</si>
  <si>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</si>
  <si>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</si>
  <si>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</si>
  <si>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</si>
  <si>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</si>
  <si>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</si>
  <si>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</si>
  <si>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</si>
  <si>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</si>
  <si>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</si>
  <si>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</si>
  <si>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</si>
  <si>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</si>
  <si>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</si>
  <si>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</si>
  <si>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</si>
  <si>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</si>
  <si>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</si>
  <si>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</si>
  <si>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</si>
  <si>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</si>
  <si>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</si>
  <si>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</si>
  <si>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</si>
  <si>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</si>
  <si>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</si>
  <si>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</si>
  <si>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</si>
  <si>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</si>
  <si>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</si>
  <si>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</si>
  <si>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</si>
  <si>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</si>
  <si>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</si>
  <si>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</si>
  <si>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</si>
  <si>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</si>
  <si>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</si>
  <si>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</si>
  <si>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</si>
  <si>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</si>
  <si>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</si>
  <si>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</si>
  <si>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</si>
  <si>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</si>
  <si>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</si>
  <si>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</si>
  <si>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</si>
  <si>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</si>
  <si>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</si>
  <si>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</si>
  <si>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</si>
  <si>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</si>
  <si>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</si>
  <si>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</si>
  <si>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</si>
  <si>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</si>
  <si>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</si>
  <si>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</si>
  <si>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</si>
  <si>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</si>
  <si>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</si>
  <si>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</si>
  <si>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t>
  </si>
  <si>
    <t>寻甸回族彝族自治县人力资源和社会保障局</t>
  </si>
  <si>
    <t>117001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</si>
  <si>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</si>
  <si>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</si>
  <si>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</si>
  <si>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</si>
  <si>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</si>
  <si>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</si>
  <si>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</si>
  <si>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</si>
  <si>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</si>
  <si>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</si>
  <si>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</si>
  <si>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</si>
  <si>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</si>
  <si>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</si>
  <si>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</si>
  <si>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</si>
  <si>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</si>
  <si>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</si>
  <si>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</si>
  <si>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</si>
  <si>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</si>
  <si>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</si>
  <si>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</si>
  <si>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</si>
  <si>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</si>
  <si>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</si>
  <si>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</si>
  <si>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</si>
  <si>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20503</t>
  </si>
  <si>
    <t>职业教育</t>
  </si>
  <si>
    <t>2050303</t>
  </si>
  <si>
    <t>技校教育</t>
  </si>
  <si>
    <t>2050305</t>
  </si>
  <si>
    <t>高等职业教育</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</si>
  <si>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</si>
  <si>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</si>
  <si>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</si>
  <si>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</si>
  <si>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</si>
  <si>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</si>
  <si>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</si>
  <si>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</si>
  <si>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</si>
  <si>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</si>
  <si>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</si>
  <si>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</si>
  <si>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</si>
  <si>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</si>
  <si>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</si>
  <si>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</si>
  <si>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2080599</t>
  </si>
  <si>
    <t>其他行政事业单位养老支出</t>
  </si>
  <si>
    <t>20807</t>
  </si>
  <si>
    <t>就业补助</t>
  </si>
  <si>
    <t>2080711</t>
  </si>
  <si>
    <t>就业见习补贴</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</si>
  <si>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</si>
  <si>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</si>
  <si>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</si>
  <si>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</si>
  <si>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</si>
  <si>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</si>
  <si>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</si>
  <si>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</si>
  <si>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</si>
  <si>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</si>
  <si>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</si>
  <si>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</si>
  <si>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</si>
  <si>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</si>
  <si>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</si>
  <si>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</si>
  <si>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</si>
  <si>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</si>
  <si>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</si>
  <si>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</si>
  <si>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</si>
  <si>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</si>
  <si>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</si>
  <si>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</si>
  <si>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</si>
  <si>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</si>
  <si>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</si>
  <si>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</si>
  <si>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</si>
  <si>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</si>
  <si>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</si>
  <si>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</si>
  <si>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</si>
  <si>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</si>
  <si>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</si>
  <si>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</si>
  <si>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</si>
  <si>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</si>
  <si>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</si>
  <si>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</si>
  <si>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</si>
  <si>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</si>
  <si>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</si>
  <si>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</si>
  <si>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</si>
  <si>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</si>
  <si>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</si>
  <si>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</si>
  <si>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</si>
  <si>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</si>
  <si>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</si>
  <si>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</si>
  <si>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</si>
  <si>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</si>
  <si>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</si>
  <si>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</si>
  <si>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</si>
  <si>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</si>
  <si>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</si>
  <si>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</si>
  <si>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</si>
  <si>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</si>
  <si>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</si>
  <si>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</si>
  <si>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</si>
  <si>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</si>
  <si>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</si>
  <si>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</si>
  <si>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</si>
  <si>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</si>
  <si>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</si>
  <si>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</si>
  <si>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</si>
  <si>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</si>
  <si>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</si>
  <si>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</si>
  <si>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</si>
  <si>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</si>
  <si>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</si>
  <si>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</si>
  <si>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</si>
  <si>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</si>
  <si>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</si>
  <si>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</si>
  <si>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</si>
  <si>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</si>
  <si>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</si>
  <si>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530129210000000004784</t>
  </si>
  <si>
    <t>行政人员支出工资</t>
  </si>
  <si>
    <t>30101</t>
  </si>
  <si>
    <t>基本工资</t>
  </si>
  <si>
    <t>30102</t>
  </si>
  <si>
    <t>津贴补贴</t>
  </si>
  <si>
    <t>30103</t>
  </si>
  <si>
    <t>奖金</t>
  </si>
  <si>
    <t>530129210000000004785</t>
  </si>
  <si>
    <t>事业人员支出工资</t>
  </si>
  <si>
    <t>30107</t>
  </si>
  <si>
    <t>绩效工资</t>
  </si>
  <si>
    <t>530129210000000004786</t>
  </si>
  <si>
    <t>社会保障缴费</t>
  </si>
  <si>
    <t>30108</t>
  </si>
  <si>
    <t>机关事业单位基本养老保险缴费</t>
  </si>
  <si>
    <t>30110</t>
  </si>
  <si>
    <t>职工基本医疗保险缴费</t>
  </si>
  <si>
    <t>30111</t>
  </si>
  <si>
    <t>公务员医疗补助缴费</t>
  </si>
  <si>
    <t>30112</t>
  </si>
  <si>
    <t>其他社会保障缴费</t>
  </si>
  <si>
    <t>530129210000000004787</t>
  </si>
  <si>
    <t>30113</t>
  </si>
  <si>
    <t>530129210000000004788</t>
  </si>
  <si>
    <t>对个人和家庭的补助</t>
  </si>
  <si>
    <t>30305</t>
  </si>
  <si>
    <t>生活补助</t>
  </si>
  <si>
    <t>530129210000000004789</t>
  </si>
  <si>
    <t>公车购置及运维费</t>
  </si>
  <si>
    <t>30231</t>
  </si>
  <si>
    <t>公务用车运行维护费</t>
  </si>
  <si>
    <t>530129210000000004790</t>
  </si>
  <si>
    <t>公务交通补贴</t>
  </si>
  <si>
    <t>30239</t>
  </si>
  <si>
    <t>其他交通费用</t>
  </si>
  <si>
    <t>530129210000000004791</t>
  </si>
  <si>
    <t>工会经费</t>
  </si>
  <si>
    <t>30228</t>
  </si>
  <si>
    <t>530129210000000004792</t>
  </si>
  <si>
    <t>一般公用经费支出</t>
  </si>
  <si>
    <t>30201</t>
  </si>
  <si>
    <t>办公费</t>
  </si>
  <si>
    <t>30299</t>
  </si>
  <si>
    <t>其他商品和服务支出</t>
  </si>
  <si>
    <t>530129231100001538874</t>
  </si>
  <si>
    <t>行政人员绩效奖励</t>
  </si>
  <si>
    <t>530129231100001538875</t>
  </si>
  <si>
    <t>事业人员绩效奖励</t>
  </si>
  <si>
    <t>530129231100001538888</t>
  </si>
  <si>
    <t>离退休人员支出</t>
  </si>
  <si>
    <t>30301</t>
  </si>
  <si>
    <t>离休费</t>
  </si>
  <si>
    <t>530129231100001538889</t>
  </si>
  <si>
    <t>遗属补助</t>
  </si>
  <si>
    <t>530129231100001539089</t>
  </si>
  <si>
    <t>30217</t>
  </si>
  <si>
    <t>530129241100002351937</t>
  </si>
  <si>
    <t>530129251100003837012</t>
  </si>
  <si>
    <t>未在工资统发人员绩效工资</t>
  </si>
  <si>
    <t>预算05-1表</t>
  </si>
  <si>
    <t>项目分类</t>
  </si>
  <si>
    <t>项目单位</t>
  </si>
  <si>
    <t>经济科目编码</t>
  </si>
  <si>
    <t>经济科目名称</t>
  </si>
  <si>
    <t>本年拨款</t>
  </si>
  <si>
    <t>其中：本次下达</t>
  </si>
  <si>
    <t>专项业务类</t>
  </si>
  <si>
    <t>530129241100002421637</t>
  </si>
  <si>
    <t>寻甸县人社局劳动监察劳动仲裁工作经费</t>
  </si>
  <si>
    <t>530129241100002422034</t>
  </si>
  <si>
    <t>寻甸县人社局事业单位招聘面试、三支一扶面试工作经费</t>
  </si>
  <si>
    <t>530129251100004005601</t>
  </si>
  <si>
    <t>结转2023年高校毕业生就业见习补贴补助资金</t>
  </si>
  <si>
    <t>530129251100004024365</t>
  </si>
  <si>
    <t>结转2024年省级就业见习补贴资金和社区（村）基层治理专干经费</t>
  </si>
  <si>
    <t>530129251100004024367</t>
  </si>
  <si>
    <t>结转2024年技工院校学生资助第二批省级资金</t>
  </si>
  <si>
    <t>30308</t>
  </si>
  <si>
    <t>助学金</t>
  </si>
  <si>
    <t>530129251100004024372</t>
  </si>
  <si>
    <t>结转（2024年调整预算）三支一扶生活补助经费</t>
  </si>
  <si>
    <t>530129251100004024381</t>
  </si>
  <si>
    <t>结转2024年高校毕业生“三支一扶”计划省级补助资金</t>
  </si>
  <si>
    <t>30216</t>
  </si>
  <si>
    <t>培训费</t>
  </si>
  <si>
    <t>530129251100004024384</t>
  </si>
  <si>
    <t>结转下达2024年省级就业见习补贴资金</t>
  </si>
  <si>
    <t>530129251100004024385</t>
  </si>
  <si>
    <t>结转下达2024第二批基层治理专干补助资金</t>
  </si>
  <si>
    <t>530129251100004024386</t>
  </si>
  <si>
    <t>结转2024高校毕业生“三支一扶”计划中央第二批财政补助资金</t>
  </si>
  <si>
    <t>530129251100004024388</t>
  </si>
  <si>
    <t>结转省对下人力资源和社会保障（省级就业见习补贴）专项资金</t>
  </si>
  <si>
    <t>530129251100004024843</t>
  </si>
  <si>
    <t>结转2023年高校毕业生就业见习市级生活补助资金</t>
  </si>
  <si>
    <t>530129251100004024846</t>
  </si>
  <si>
    <t>结转高校毕业生就业见习市级生活补助经费</t>
  </si>
  <si>
    <t>事业发展类</t>
  </si>
  <si>
    <t>530129241100003289192</t>
  </si>
  <si>
    <t>寻甸县人社局就业创业工作经费</t>
  </si>
  <si>
    <t>预算05-2表</t>
  </si>
  <si>
    <t>项目年度绩效目标</t>
  </si>
  <si>
    <t>一级指标</t>
  </si>
  <si>
    <t>二级指标</t>
  </si>
  <si>
    <t>三级指标</t>
  </si>
  <si>
    <t>指标性质</t>
  </si>
  <si>
    <t>指标值</t>
  </si>
  <si>
    <t>度量单位</t>
  </si>
  <si>
    <t>指标属性</t>
  </si>
  <si>
    <t>指标内容</t>
  </si>
  <si>
    <t>按时按质做好事业单位招聘面试、三支一扶招聘面试工作</t>
  </si>
  <si>
    <t>产出指标</t>
  </si>
  <si>
    <t>数量指标</t>
  </si>
  <si>
    <t>2025年拟招募事业单位人员</t>
  </si>
  <si>
    <t>=</t>
  </si>
  <si>
    <t>180</t>
  </si>
  <si>
    <t>人</t>
  </si>
  <si>
    <t>定量指标</t>
  </si>
  <si>
    <t>2025年拟招募三支一扶人员</t>
  </si>
  <si>
    <t>18</t>
  </si>
  <si>
    <t>效益指标</t>
  </si>
  <si>
    <t>社会效益</t>
  </si>
  <si>
    <t>行风评议</t>
  </si>
  <si>
    <t>&gt;</t>
  </si>
  <si>
    <t>90</t>
  </si>
  <si>
    <t>%</t>
  </si>
  <si>
    <t>提供就业岗位</t>
  </si>
  <si>
    <t>&gt;=</t>
  </si>
  <si>
    <t>174</t>
  </si>
  <si>
    <t>个</t>
  </si>
  <si>
    <t>满意度指标</t>
  </si>
  <si>
    <t>服务对象满意度</t>
  </si>
  <si>
    <t>用人单位、面试人员满意度</t>
  </si>
  <si>
    <t>95</t>
  </si>
  <si>
    <t>促进劳动关系和谐</t>
  </si>
  <si>
    <t>按目标完成情况评扣分</t>
  </si>
  <si>
    <t>700</t>
  </si>
  <si>
    <t>件</t>
  </si>
  <si>
    <t>处理劳动仲裁案件数</t>
  </si>
  <si>
    <t>360</t>
  </si>
  <si>
    <t>时效指标</t>
  </si>
  <si>
    <t>劳动监察结案率</t>
  </si>
  <si>
    <t>100</t>
  </si>
  <si>
    <t>劳动仲裁结案率</t>
  </si>
  <si>
    <t>经济效益</t>
  </si>
  <si>
    <t>追讨农民工工资</t>
  </si>
  <si>
    <t>1500</t>
  </si>
  <si>
    <t>万元</t>
  </si>
  <si>
    <t>仲裁调解资金</t>
  </si>
  <si>
    <t>900</t>
  </si>
  <si>
    <t>96</t>
  </si>
  <si>
    <t>支付2024年三支一扶生活补助</t>
  </si>
  <si>
    <t>在岗人数</t>
  </si>
  <si>
    <t>40</t>
  </si>
  <si>
    <t>人(人次、家)</t>
  </si>
  <si>
    <t>发放三支一扶补助时间</t>
  </si>
  <si>
    <t>98</t>
  </si>
  <si>
    <t>在岗人员稳岗率</t>
  </si>
  <si>
    <t>80</t>
  </si>
  <si>
    <t>三支一扶对象满意度</t>
  </si>
  <si>
    <t>确保2024年基层治理专干队伍稳定。</t>
  </si>
  <si>
    <t>完成招录计划人数</t>
  </si>
  <si>
    <t>50</t>
  </si>
  <si>
    <t>确保待遇补助发放</t>
  </si>
  <si>
    <t>&lt;=</t>
  </si>
  <si>
    <t>365</t>
  </si>
  <si>
    <t>天</t>
  </si>
  <si>
    <t>定性指标</t>
  </si>
  <si>
    <t>基层治理工作促进作用</t>
  </si>
  <si>
    <t>显著</t>
  </si>
  <si>
    <t>年</t>
  </si>
  <si>
    <t>社区（村）对象满意度</t>
  </si>
  <si>
    <t>计划完成省级下达募集就业见习岗位8100个以上，组织见习6100人以上的工作目标任务。对吸纳离校2年内未就业高校毕业生和中职毕业生、16-24岁失业青年参加就业见习，为见习人员发放不低于当地最低工资标准的基本生活费并办理人身意外伤害保险的单位，根据《昆明市人民政府办公室关于印发昆明市2020年促进高校毕业生就业创业十条措施的通知》（昆政办〔2020〕34号）文件规定，给予每人每月500元标准的市级就业见习补贴。</t>
  </si>
  <si>
    <t>就业见习人数</t>
  </si>
  <si>
    <t>6100</t>
  </si>
  <si>
    <t>募集见习岗位数</t>
  </si>
  <si>
    <t>8100</t>
  </si>
  <si>
    <t>就业见习总体留用率</t>
  </si>
  <si>
    <t>30</t>
  </si>
  <si>
    <t>质量指标</t>
  </si>
  <si>
    <t>就业见习补贴发放对象准确率</t>
  </si>
  <si>
    <t>帮助失业青年积累工作经验，提升就业能力</t>
  </si>
  <si>
    <t>良好</t>
  </si>
  <si>
    <t>达标</t>
  </si>
  <si>
    <t>帮助失业青年积累工作经验</t>
  </si>
  <si>
    <t>8000</t>
  </si>
  <si>
    <t xml:space="preserve">帮助失业青年积累工作经验，提升就业能力
</t>
  </si>
  <si>
    <t>目标1：统筹安排中央、省级补助资金和地方应分担资金，完善转移支付等制度，确保中等职业教育学生资助补助资金落实到位。目标2：及时拨付资金，确保学校正常运转、按时退还学费和助学金按时发放。目标3：健全中等职业学校经费预决算制度，加强资金的科学化精细化管理，确保资金使用规范、安全和有效。目标4：确保每一位符合条件的学生都能享受免学费，及时足额领取到国家助学金。</t>
  </si>
  <si>
    <t>符合受助条件学生覆盖率</t>
  </si>
  <si>
    <t>学业完成率</t>
  </si>
  <si>
    <t>资金拨付发放及时率</t>
  </si>
  <si>
    <t>家庭贫困学生资金覆盖率</t>
  </si>
  <si>
    <t>社会公众服务受益对象满意度</t>
  </si>
  <si>
    <t>下达2024年高效毕业生“三支一扶”计划省级补助资金</t>
  </si>
  <si>
    <t>实际在岗人数</t>
  </si>
  <si>
    <t>110</t>
  </si>
  <si>
    <t>完成三支一扶人员招募工作</t>
  </si>
  <si>
    <t>月底前</t>
  </si>
  <si>
    <t>发挥引导高校毕业生到基层引领作用</t>
  </si>
  <si>
    <t>59</t>
  </si>
  <si>
    <t>当年度高效毕业生对三支一扶计划政策知晓率</t>
  </si>
  <si>
    <t>89</t>
  </si>
  <si>
    <t>按规定兑现工作生活补助、考核奖励等政策</t>
  </si>
  <si>
    <t>23</t>
  </si>
  <si>
    <t>服务器满考核合格留用率</t>
  </si>
  <si>
    <t>支持经费及“三支一扶”生活补助发放及时率</t>
  </si>
  <si>
    <t>“三支一扶”人员满意度</t>
  </si>
  <si>
    <t xml:space="preserve"> 募集见习岗位数</t>
  </si>
  <si>
    <t xml:space="preserve">	 服务对象满意度</t>
  </si>
  <si>
    <t>完成寻甸县人社局就业创业工作目标</t>
  </si>
  <si>
    <t>就业创业完成率</t>
  </si>
  <si>
    <t>反映补助资金社会化发放的比例情况。
补助社会化发放率=采用社会化发放的补助资金数/发放补助资金总额*100%</t>
  </si>
  <si>
    <t>发放及时率</t>
  </si>
  <si>
    <t>反映发放单位及时发放补助资金的情况。
发放及时率=在时限内发放资金/应发放资金*100%</t>
  </si>
  <si>
    <t>政策知晓率</t>
  </si>
  <si>
    <t>85</t>
  </si>
  <si>
    <t>反映补助政策的宣传效果情况。
政策知晓率=调查中补助政策知晓人数/调查总人数*100%</t>
  </si>
  <si>
    <t>受益对象满意度</t>
  </si>
  <si>
    <t>反映获补助受益对象的满意程度。</t>
  </si>
  <si>
    <t>按时发放2024年省级就业见习补贴资金和社区（村）基层治理专干经费</t>
  </si>
  <si>
    <t>指标金额</t>
  </si>
  <si>
    <t>687,500.00</t>
  </si>
  <si>
    <t>元</t>
  </si>
  <si>
    <t>提升就业率效果</t>
  </si>
  <si>
    <t>明显</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</si>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</sst>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4">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6" workbookViewId="0">
      <selection activeCell="D6" sqref="D6:D36"/>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"单位名称："&amp;"寻甸回族彝族自治县人力资源和社会保障局"</f>
        <v>单位名称：寻甸回族彝族自治县人力资源和社会保障局</v>
      </c>
      <c r="B3" s="158"/>
      <c r="D3" s="138" t="s">
        <v>1</v>
      </c>
    </row>
    <row r="4" ht="23.25" customHeight="1" spans="1:4">
      <c r="A4" s="159" t="s">
        <v>2</v>
      </c>
      <c r="B4" s="160"/>
      <c r="C4" s="159" t="s">
        <v>3</v>
      </c>
      <c r="D4" s="160"/>
    </row>
    <row r="5" ht="24" customHeight="1" spans="1:4">
      <c r="A5" s="159" t="s">
        <v>4</v>
      </c>
      <c r="B5" s="159" t="s">
        <v>5</v>
      </c>
      <c r="C5" s="159" t="s">
        <v>6</v>
      </c>
      <c r="D5" s="159" t="s">
        <v>5</v>
      </c>
    </row>
    <row r="6" ht="17.25" customHeight="1" spans="1:4">
      <c r="A6" s="161" t="s">
        <v>7</v>
      </c>
      <c r="B6" s="77">
        <v>14106972.58</v>
      </c>
      <c r="C6" s="161" t="s">
        <v>8</v>
      </c>
      <c r="D6" s="77"/>
    </row>
    <row r="7" ht="17.25" customHeight="1" spans="1:4">
      <c r="A7" s="161" t="s">
        <v>9</v>
      </c>
      <c r="B7" s="77"/>
      <c r="C7" s="161" t="s">
        <v>10</v>
      </c>
      <c r="D7" s="77"/>
    </row>
    <row r="8" ht="17.25" customHeight="1" spans="1:4">
      <c r="A8" s="161" t="s">
        <v>11</v>
      </c>
      <c r="B8" s="77"/>
      <c r="C8" s="193" t="s">
        <v>12</v>
      </c>
      <c r="D8" s="77"/>
    </row>
    <row r="9" ht="17.25" customHeight="1" spans="1:4">
      <c r="A9" s="161" t="s">
        <v>13</v>
      </c>
      <c r="B9" s="77"/>
      <c r="C9" s="193" t="s">
        <v>14</v>
      </c>
      <c r="D9" s="77"/>
    </row>
    <row r="10" ht="17.25" customHeight="1" spans="1:4">
      <c r="A10" s="161" t="s">
        <v>15</v>
      </c>
      <c r="B10" s="77"/>
      <c r="C10" s="193" t="s">
        <v>16</v>
      </c>
      <c r="D10" s="77">
        <v>28500</v>
      </c>
    </row>
    <row r="11" ht="17.25" customHeight="1" spans="1:4">
      <c r="A11" s="161" t="s">
        <v>17</v>
      </c>
      <c r="B11" s="77"/>
      <c r="C11" s="193" t="s">
        <v>18</v>
      </c>
      <c r="D11" s="77"/>
    </row>
    <row r="12" ht="17.25" customHeight="1" spans="1:4">
      <c r="A12" s="161" t="s">
        <v>19</v>
      </c>
      <c r="B12" s="77"/>
      <c r="C12" s="31" t="s">
        <v>20</v>
      </c>
      <c r="D12" s="77"/>
    </row>
    <row r="13" ht="17.25" customHeight="1" spans="1:4">
      <c r="A13" s="161" t="s">
        <v>21</v>
      </c>
      <c r="B13" s="77"/>
      <c r="C13" s="31" t="s">
        <v>22</v>
      </c>
      <c r="D13" s="77">
        <v>12801424.38</v>
      </c>
    </row>
    <row r="14" ht="17.25" customHeight="1" spans="1:4">
      <c r="A14" s="161" t="s">
        <v>23</v>
      </c>
      <c r="B14" s="77"/>
      <c r="C14" s="31" t="s">
        <v>24</v>
      </c>
      <c r="D14" s="77">
        <v>721158.64</v>
      </c>
    </row>
    <row r="15" ht="17.25" customHeight="1" spans="1:4">
      <c r="A15" s="161" t="s">
        <v>25</v>
      </c>
      <c r="B15" s="77"/>
      <c r="C15" s="31" t="s">
        <v>26</v>
      </c>
      <c r="D15" s="77"/>
    </row>
    <row r="16" ht="17.25" customHeight="1" spans="1:4">
      <c r="A16" s="143"/>
      <c r="B16" s="77"/>
      <c r="C16" s="31" t="s">
        <v>27</v>
      </c>
      <c r="D16" s="77"/>
    </row>
    <row r="17" ht="17.25" customHeight="1" spans="1:4">
      <c r="A17" s="162"/>
      <c r="B17" s="77"/>
      <c r="C17" s="31" t="s">
        <v>28</v>
      </c>
      <c r="D17" s="77"/>
    </row>
    <row r="18" ht="17.25" customHeight="1" spans="1:4">
      <c r="A18" s="162"/>
      <c r="B18" s="77"/>
      <c r="C18" s="31" t="s">
        <v>29</v>
      </c>
      <c r="D18" s="77"/>
    </row>
    <row r="19" ht="17.25" customHeight="1" spans="1:4">
      <c r="A19" s="162"/>
      <c r="B19" s="77"/>
      <c r="C19" s="31" t="s">
        <v>30</v>
      </c>
      <c r="D19" s="77"/>
    </row>
    <row r="20" ht="17.25" customHeight="1" spans="1:4">
      <c r="A20" s="162"/>
      <c r="B20" s="77"/>
      <c r="C20" s="31" t="s">
        <v>31</v>
      </c>
      <c r="D20" s="77"/>
    </row>
    <row r="21" ht="17.25" customHeight="1" spans="1:4">
      <c r="A21" s="162"/>
      <c r="B21" s="77"/>
      <c r="C21" s="31" t="s">
        <v>32</v>
      </c>
      <c r="D21" s="77"/>
    </row>
    <row r="22" ht="17.25" customHeight="1" spans="1:4">
      <c r="A22" s="162"/>
      <c r="B22" s="77"/>
      <c r="C22" s="31" t="s">
        <v>33</v>
      </c>
      <c r="D22" s="77"/>
    </row>
    <row r="23" ht="17.25" customHeight="1" spans="1:4">
      <c r="A23" s="162"/>
      <c r="B23" s="77"/>
      <c r="C23" s="31" t="s">
        <v>34</v>
      </c>
      <c r="D23" s="77"/>
    </row>
    <row r="24" ht="17.25" customHeight="1" spans="1:4">
      <c r="A24" s="162"/>
      <c r="B24" s="77"/>
      <c r="C24" s="31" t="s">
        <v>35</v>
      </c>
      <c r="D24" s="77">
        <v>555889.56</v>
      </c>
    </row>
    <row r="25" ht="17.25" customHeight="1" spans="1:4">
      <c r="A25" s="162"/>
      <c r="B25" s="77"/>
      <c r="C25" s="31" t="s">
        <v>36</v>
      </c>
      <c r="D25" s="77"/>
    </row>
    <row r="26" ht="17.25" customHeight="1" spans="1:4">
      <c r="A26" s="162"/>
      <c r="B26" s="77"/>
      <c r="C26" s="143" t="s">
        <v>37</v>
      </c>
      <c r="D26" s="77"/>
    </row>
    <row r="27" ht="17.25" customHeight="1" spans="1:4">
      <c r="A27" s="162"/>
      <c r="B27" s="77"/>
      <c r="C27" s="31" t="s">
        <v>38</v>
      </c>
      <c r="D27" s="77"/>
    </row>
    <row r="28" ht="16.5" customHeight="1" spans="1:4">
      <c r="A28" s="162"/>
      <c r="B28" s="77"/>
      <c r="C28" s="31" t="s">
        <v>39</v>
      </c>
      <c r="D28" s="77"/>
    </row>
    <row r="29" ht="16.5" customHeight="1" spans="1:4">
      <c r="A29" s="162"/>
      <c r="B29" s="77"/>
      <c r="C29" s="143" t="s">
        <v>40</v>
      </c>
      <c r="D29" s="77"/>
    </row>
    <row r="30" ht="17.25" customHeight="1" spans="1:4">
      <c r="A30" s="162"/>
      <c r="B30" s="77"/>
      <c r="C30" s="143" t="s">
        <v>41</v>
      </c>
      <c r="D30" s="77"/>
    </row>
    <row r="31" ht="17.25" customHeight="1" spans="1:4">
      <c r="A31" s="162"/>
      <c r="B31" s="77"/>
      <c r="C31" s="31" t="s">
        <v>42</v>
      </c>
      <c r="D31" s="77"/>
    </row>
    <row r="32" ht="16.5" customHeight="1" spans="1:4">
      <c r="A32" s="162" t="s">
        <v>43</v>
      </c>
      <c r="B32" s="77">
        <v>14106972.58</v>
      </c>
      <c r="C32" s="162" t="s">
        <v>44</v>
      </c>
      <c r="D32" s="77">
        <v>14106972.58</v>
      </c>
    </row>
    <row r="33" ht="16.5" customHeight="1" spans="1:4">
      <c r="A33" s="143" t="s">
        <v>45</v>
      </c>
      <c r="B33" s="77"/>
      <c r="C33" s="143" t="s">
        <v>46</v>
      </c>
      <c r="D33" s="77"/>
    </row>
    <row r="34" ht="16.5" customHeight="1" spans="1:4">
      <c r="A34" s="31" t="s">
        <v>47</v>
      </c>
      <c r="B34" s="77"/>
      <c r="C34" s="31" t="s">
        <v>47</v>
      </c>
      <c r="D34" s="77"/>
    </row>
    <row r="35" ht="16.5" customHeight="1" spans="1:4">
      <c r="A35" s="31" t="s">
        <v>48</v>
      </c>
      <c r="B35" s="77"/>
      <c r="C35" s="31" t="s">
        <v>49</v>
      </c>
      <c r="D35" s="77"/>
    </row>
    <row r="36" ht="16.5" customHeight="1" spans="1:4">
      <c r="A36" s="163" t="s">
        <v>50</v>
      </c>
      <c r="B36" s="77">
        <v>14106972.58</v>
      </c>
      <c r="C36" s="163" t="s">
        <v>51</v>
      </c>
      <c r="D36" s="77">
        <v>14106972.58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abSelected="1"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"单位名称："&amp;"寻甸回族彝族自治县人力资源和社会保障局"</f>
        <v>单位名称：寻甸回族彝族自治县人力资源和社会保障局</v>
      </c>
      <c r="S3" s="45" t="s">
        <v>1</v>
      </c>
    </row>
    <row r="4" ht="21.75" customHeight="1" spans="1:19">
      <c r="A4" s="179" t="s">
        <v>53</v>
      </c>
      <c r="B4" s="180" t="s">
        <v>54</v>
      </c>
      <c r="C4" s="180" t="s">
        <v>55</v>
      </c>
      <c r="D4" s="181" t="s">
        <v>56</v>
      </c>
      <c r="E4" s="181"/>
      <c r="F4" s="181"/>
      <c r="G4" s="181"/>
      <c r="H4" s="181"/>
      <c r="I4" s="128"/>
      <c r="J4" s="181"/>
      <c r="K4" s="181"/>
      <c r="L4" s="181"/>
      <c r="M4" s="181"/>
      <c r="N4" s="188"/>
      <c r="O4" s="181" t="s">
        <v>45</v>
      </c>
      <c r="P4" s="181"/>
      <c r="Q4" s="181"/>
      <c r="R4" s="181"/>
      <c r="S4" s="188"/>
    </row>
    <row r="5" ht="27" customHeight="1" spans="1:19">
      <c r="A5" s="182"/>
      <c r="B5" s="183"/>
      <c r="C5" s="183"/>
      <c r="D5" s="183" t="s">
        <v>57</v>
      </c>
      <c r="E5" s="183" t="s">
        <v>58</v>
      </c>
      <c r="F5" s="183" t="s">
        <v>59</v>
      </c>
      <c r="G5" s="183" t="s">
        <v>60</v>
      </c>
      <c r="H5" s="183" t="s">
        <v>61</v>
      </c>
      <c r="I5" s="189" t="s">
        <v>62</v>
      </c>
      <c r="J5" s="190"/>
      <c r="K5" s="190"/>
      <c r="L5" s="190"/>
      <c r="M5" s="190"/>
      <c r="N5" s="191"/>
      <c r="O5" s="183" t="s">
        <v>57</v>
      </c>
      <c r="P5" s="183" t="s">
        <v>58</v>
      </c>
      <c r="Q5" s="183" t="s">
        <v>59</v>
      </c>
      <c r="R5" s="183" t="s">
        <v>60</v>
      </c>
      <c r="S5" s="183" t="s">
        <v>63</v>
      </c>
    </row>
    <row r="6" ht="30" customHeight="1" spans="1:19">
      <c r="A6" s="184"/>
      <c r="B6" s="103"/>
      <c r="C6" s="112"/>
      <c r="D6" s="112"/>
      <c r="E6" s="112"/>
      <c r="F6" s="112"/>
      <c r="G6" s="112"/>
      <c r="H6" s="112"/>
      <c r="I6" s="68" t="s">
        <v>57</v>
      </c>
      <c r="J6" s="191" t="s">
        <v>64</v>
      </c>
      <c r="K6" s="191" t="s">
        <v>65</v>
      </c>
      <c r="L6" s="191" t="s">
        <v>66</v>
      </c>
      <c r="M6" s="191" t="s">
        <v>67</v>
      </c>
      <c r="N6" s="191" t="s">
        <v>68</v>
      </c>
      <c r="O6" s="192"/>
      <c r="P6" s="192"/>
      <c r="Q6" s="192"/>
      <c r="R6" s="192"/>
      <c r="S6" s="112"/>
    </row>
    <row r="7" ht="15" customHeight="1" spans="1:19">
      <c r="A7" s="185">
        <v>1</v>
      </c>
      <c r="B7" s="185">
        <v>2</v>
      </c>
      <c r="C7" s="185">
        <v>3</v>
      </c>
      <c r="D7" s="185">
        <v>4</v>
      </c>
      <c r="E7" s="185">
        <v>5</v>
      </c>
      <c r="F7" s="185">
        <v>6</v>
      </c>
      <c r="G7" s="185">
        <v>7</v>
      </c>
      <c r="H7" s="185">
        <v>8</v>
      </c>
      <c r="I7" s="68">
        <v>9</v>
      </c>
      <c r="J7" s="185">
        <v>10</v>
      </c>
      <c r="K7" s="185">
        <v>11</v>
      </c>
      <c r="L7" s="185">
        <v>12</v>
      </c>
      <c r="M7" s="185">
        <v>13</v>
      </c>
      <c r="N7" s="185">
        <v>14</v>
      </c>
      <c r="O7" s="185">
        <v>15</v>
      </c>
      <c r="P7" s="185">
        <v>16</v>
      </c>
      <c r="Q7" s="185">
        <v>17</v>
      </c>
      <c r="R7" s="185">
        <v>18</v>
      </c>
      <c r="S7" s="185">
        <v>19</v>
      </c>
    </row>
    <row r="8" ht="18" customHeight="1" spans="1:19">
      <c r="A8" s="20" t="s">
        <v>69</v>
      </c>
      <c r="B8" s="20" t="s">
        <v>70</v>
      </c>
      <c r="C8" s="77">
        <v>14106972.58</v>
      </c>
      <c r="D8" s="77">
        <v>14106972.58</v>
      </c>
      <c r="E8" s="77">
        <v>14106972.58</v>
      </c>
      <c r="F8" s="77"/>
      <c r="G8" s="77"/>
      <c r="H8" s="77"/>
      <c r="I8" s="77"/>
      <c r="J8" s="77"/>
      <c r="K8" s="77"/>
      <c r="L8" s="77"/>
      <c r="M8" s="77"/>
      <c r="N8" s="77"/>
      <c r="O8" s="77"/>
      <c r="P8" s="77"/>
      <c r="Q8" s="77"/>
      <c r="R8" s="77"/>
      <c r="S8" s="77"/>
    </row>
    <row r="9" ht="18" customHeight="1" spans="1:19">
      <c r="A9" s="186" t="s">
        <v>71</v>
      </c>
      <c r="B9" s="186" t="s">
        <v>70</v>
      </c>
      <c r="C9" s="77">
        <v>14106972.58</v>
      </c>
      <c r="D9" s="77">
        <v>14106972.58</v>
      </c>
      <c r="E9" s="77">
        <v>14106972.58</v>
      </c>
      <c r="F9" s="77"/>
      <c r="G9" s="77"/>
      <c r="H9" s="77"/>
      <c r="I9" s="77"/>
      <c r="J9" s="77"/>
      <c r="K9" s="77"/>
      <c r="L9" s="77"/>
      <c r="M9" s="77"/>
      <c r="N9" s="77"/>
      <c r="O9" s="77"/>
      <c r="P9" s="77"/>
      <c r="Q9" s="77"/>
      <c r="R9" s="77"/>
      <c r="S9" s="77"/>
    </row>
    <row r="10" ht="18" customHeight="1" spans="1:19">
      <c r="A10" s="48" t="s">
        <v>55</v>
      </c>
      <c r="B10" s="187"/>
      <c r="C10" s="77">
        <v>14106972.58</v>
      </c>
      <c r="D10" s="77">
        <v>14106972.58</v>
      </c>
      <c r="E10" s="77">
        <v>14106972.58</v>
      </c>
      <c r="F10" s="77"/>
      <c r="G10" s="77"/>
      <c r="H10" s="77"/>
      <c r="I10" s="77"/>
      <c r="J10" s="77"/>
      <c r="K10" s="77"/>
      <c r="L10" s="77"/>
      <c r="M10" s="77"/>
      <c r="N10" s="77"/>
      <c r="O10" s="77"/>
      <c r="P10" s="77"/>
      <c r="Q10" s="77"/>
      <c r="R10" s="77"/>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"单位名称："&amp;"寻甸回族彝族自治县人力资源和社会保障局"</f>
        <v>单位名称：寻甸回族彝族自治县人力资源和社会保障局</v>
      </c>
      <c r="O3" s="45" t="s">
        <v>1</v>
      </c>
    </row>
    <row r="4" ht="27" customHeight="1" spans="1:15">
      <c r="A4" s="165" t="s">
        <v>73</v>
      </c>
      <c r="B4" s="165" t="s">
        <v>74</v>
      </c>
      <c r="C4" s="165" t="s">
        <v>55</v>
      </c>
      <c r="D4" s="166" t="s">
        <v>58</v>
      </c>
      <c r="E4" s="167"/>
      <c r="F4" s="168"/>
      <c r="G4" s="169" t="s">
        <v>59</v>
      </c>
      <c r="H4" s="169" t="s">
        <v>60</v>
      </c>
      <c r="I4" s="169" t="s">
        <v>75</v>
      </c>
      <c r="J4" s="166" t="s">
        <v>62</v>
      </c>
      <c r="K4" s="167"/>
      <c r="L4" s="167"/>
      <c r="M4" s="167"/>
      <c r="N4" s="176"/>
      <c r="O4" s="177"/>
    </row>
    <row r="5" ht="42" customHeight="1" spans="1:15">
      <c r="A5" s="170"/>
      <c r="B5" s="170"/>
      <c r="C5" s="171"/>
      <c r="D5" s="172" t="s">
        <v>57</v>
      </c>
      <c r="E5" s="172" t="s">
        <v>76</v>
      </c>
      <c r="F5" s="172" t="s">
        <v>77</v>
      </c>
      <c r="G5" s="171"/>
      <c r="H5" s="171"/>
      <c r="I5" s="178"/>
      <c r="J5" s="172" t="s">
        <v>57</v>
      </c>
      <c r="K5" s="159" t="s">
        <v>78</v>
      </c>
      <c r="L5" s="159" t="s">
        <v>79</v>
      </c>
      <c r="M5" s="159" t="s">
        <v>80</v>
      </c>
      <c r="N5" s="159" t="s">
        <v>81</v>
      </c>
      <c r="O5" s="159"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28500</v>
      </c>
      <c r="D7" s="77">
        <v>28500</v>
      </c>
      <c r="E7" s="77"/>
      <c r="F7" s="77">
        <v>28500</v>
      </c>
      <c r="G7" s="77"/>
      <c r="H7" s="77"/>
      <c r="I7" s="77"/>
      <c r="J7" s="77"/>
      <c r="K7" s="77"/>
      <c r="L7" s="77"/>
      <c r="M7" s="77"/>
      <c r="N7" s="77"/>
      <c r="O7" s="77"/>
    </row>
    <row r="8" ht="21" customHeight="1" spans="1:15">
      <c r="A8" s="173" t="s">
        <v>100</v>
      </c>
      <c r="B8" s="173" t="s">
        <v>101</v>
      </c>
      <c r="C8" s="77">
        <v>28500</v>
      </c>
      <c r="D8" s="77">
        <v>28500</v>
      </c>
      <c r="E8" s="77"/>
      <c r="F8" s="77">
        <v>28500</v>
      </c>
      <c r="G8" s="77"/>
      <c r="H8" s="77"/>
      <c r="I8" s="77"/>
      <c r="J8" s="77"/>
      <c r="K8" s="77"/>
      <c r="L8" s="77"/>
      <c r="M8" s="77"/>
      <c r="N8" s="77"/>
      <c r="O8" s="77"/>
    </row>
    <row r="9" ht="21" customHeight="1" spans="1:15">
      <c r="A9" s="174" t="s">
        <v>102</v>
      </c>
      <c r="B9" s="174" t="s">
        <v>103</v>
      </c>
      <c r="C9" s="77">
        <v>17400</v>
      </c>
      <c r="D9" s="77">
        <v>17400</v>
      </c>
      <c r="E9" s="77"/>
      <c r="F9" s="77">
        <v>17400</v>
      </c>
      <c r="G9" s="77"/>
      <c r="H9" s="77"/>
      <c r="I9" s="77"/>
      <c r="J9" s="77"/>
      <c r="K9" s="77"/>
      <c r="L9" s="77"/>
      <c r="M9" s="77"/>
      <c r="N9" s="77"/>
      <c r="O9" s="77"/>
    </row>
    <row r="10" ht="21" customHeight="1" spans="1:15">
      <c r="A10" s="174" t="s">
        <v>104</v>
      </c>
      <c r="B10" s="174" t="s">
        <v>105</v>
      </c>
      <c r="C10" s="77">
        <v>11100</v>
      </c>
      <c r="D10" s="77">
        <v>11100</v>
      </c>
      <c r="E10" s="77"/>
      <c r="F10" s="77">
        <v>11100</v>
      </c>
      <c r="G10" s="77"/>
      <c r="H10" s="77"/>
      <c r="I10" s="77"/>
      <c r="J10" s="77"/>
      <c r="K10" s="77"/>
      <c r="L10" s="77"/>
      <c r="M10" s="77"/>
      <c r="N10" s="77"/>
      <c r="O10" s="77"/>
    </row>
    <row r="11" ht="21" customHeight="1" spans="1:15">
      <c r="A11" s="55" t="s">
        <v>106</v>
      </c>
      <c r="B11" s="55" t="s">
        <v>107</v>
      </c>
      <c r="C11" s="77">
        <v>12801424.38</v>
      </c>
      <c r="D11" s="77">
        <v>12801424.38</v>
      </c>
      <c r="E11" s="77">
        <v>8985764.18</v>
      </c>
      <c r="F11" s="77">
        <v>3815660.2</v>
      </c>
      <c r="G11" s="77"/>
      <c r="H11" s="77"/>
      <c r="I11" s="77"/>
      <c r="J11" s="77"/>
      <c r="K11" s="77"/>
      <c r="L11" s="77"/>
      <c r="M11" s="77"/>
      <c r="N11" s="77"/>
      <c r="O11" s="77"/>
    </row>
    <row r="12" ht="21" customHeight="1" spans="1:15">
      <c r="A12" s="173" t="s">
        <v>108</v>
      </c>
      <c r="B12" s="173" t="s">
        <v>109</v>
      </c>
      <c r="C12" s="77">
        <v>7722501.2</v>
      </c>
      <c r="D12" s="77">
        <v>7722501.2</v>
      </c>
      <c r="E12" s="77">
        <v>6131141</v>
      </c>
      <c r="F12" s="77">
        <v>1591360.2</v>
      </c>
      <c r="G12" s="77"/>
      <c r="H12" s="77"/>
      <c r="I12" s="77"/>
      <c r="J12" s="77"/>
      <c r="K12" s="77"/>
      <c r="L12" s="77"/>
      <c r="M12" s="77"/>
      <c r="N12" s="77"/>
      <c r="O12" s="77"/>
    </row>
    <row r="13" ht="21" customHeight="1" spans="1:15">
      <c r="A13" s="174" t="s">
        <v>110</v>
      </c>
      <c r="B13" s="174" t="s">
        <v>111</v>
      </c>
      <c r="C13" s="77">
        <v>5711612.2</v>
      </c>
      <c r="D13" s="77">
        <v>5711612.2</v>
      </c>
      <c r="E13" s="77">
        <v>5239133</v>
      </c>
      <c r="F13" s="77">
        <v>472479.2</v>
      </c>
      <c r="G13" s="77"/>
      <c r="H13" s="77"/>
      <c r="I13" s="77"/>
      <c r="J13" s="77"/>
      <c r="K13" s="77"/>
      <c r="L13" s="77"/>
      <c r="M13" s="77"/>
      <c r="N13" s="77"/>
      <c r="O13" s="77"/>
    </row>
    <row r="14" ht="21" customHeight="1" spans="1:15">
      <c r="A14" s="174" t="s">
        <v>112</v>
      </c>
      <c r="B14" s="174" t="s">
        <v>113</v>
      </c>
      <c r="C14" s="77">
        <v>2010889</v>
      </c>
      <c r="D14" s="77">
        <v>2010889</v>
      </c>
      <c r="E14" s="77">
        <v>892008</v>
      </c>
      <c r="F14" s="77">
        <v>1118881</v>
      </c>
      <c r="G14" s="77"/>
      <c r="H14" s="77"/>
      <c r="I14" s="77"/>
      <c r="J14" s="77"/>
      <c r="K14" s="77"/>
      <c r="L14" s="77"/>
      <c r="M14" s="77"/>
      <c r="N14" s="77"/>
      <c r="O14" s="77"/>
    </row>
    <row r="15" ht="21" customHeight="1" spans="1:15">
      <c r="A15" s="173" t="s">
        <v>114</v>
      </c>
      <c r="B15" s="173" t="s">
        <v>115</v>
      </c>
      <c r="C15" s="77">
        <v>2852487.18</v>
      </c>
      <c r="D15" s="77">
        <v>2852487.18</v>
      </c>
      <c r="E15" s="77">
        <v>2852487.18</v>
      </c>
      <c r="F15" s="77"/>
      <c r="G15" s="77"/>
      <c r="H15" s="77"/>
      <c r="I15" s="77"/>
      <c r="J15" s="77"/>
      <c r="K15" s="77"/>
      <c r="L15" s="77"/>
      <c r="M15" s="77"/>
      <c r="N15" s="77"/>
      <c r="O15" s="77"/>
    </row>
    <row r="16" ht="21" customHeight="1" spans="1:15">
      <c r="A16" s="174" t="s">
        <v>116</v>
      </c>
      <c r="B16" s="174" t="s">
        <v>117</v>
      </c>
      <c r="C16" s="77">
        <v>1393017.12</v>
      </c>
      <c r="D16" s="77">
        <v>1393017.12</v>
      </c>
      <c r="E16" s="77">
        <v>1393017.12</v>
      </c>
      <c r="F16" s="77"/>
      <c r="G16" s="77"/>
      <c r="H16" s="77"/>
      <c r="I16" s="77"/>
      <c r="J16" s="77"/>
      <c r="K16" s="77"/>
      <c r="L16" s="77"/>
      <c r="M16" s="77"/>
      <c r="N16" s="77"/>
      <c r="O16" s="77"/>
    </row>
    <row r="17" ht="21" customHeight="1" spans="1:15">
      <c r="A17" s="174" t="s">
        <v>118</v>
      </c>
      <c r="B17" s="174" t="s">
        <v>119</v>
      </c>
      <c r="C17" s="77">
        <v>706284</v>
      </c>
      <c r="D17" s="77">
        <v>706284</v>
      </c>
      <c r="E17" s="77">
        <v>706284</v>
      </c>
      <c r="F17" s="77"/>
      <c r="G17" s="77"/>
      <c r="H17" s="77"/>
      <c r="I17" s="77"/>
      <c r="J17" s="77"/>
      <c r="K17" s="77"/>
      <c r="L17" s="77"/>
      <c r="M17" s="77"/>
      <c r="N17" s="77"/>
      <c r="O17" s="77"/>
    </row>
    <row r="18" ht="21" customHeight="1" spans="1:15">
      <c r="A18" s="174" t="s">
        <v>120</v>
      </c>
      <c r="B18" s="174" t="s">
        <v>121</v>
      </c>
      <c r="C18" s="77">
        <v>741186.06</v>
      </c>
      <c r="D18" s="77">
        <v>741186.06</v>
      </c>
      <c r="E18" s="77">
        <v>741186.06</v>
      </c>
      <c r="F18" s="77"/>
      <c r="G18" s="77"/>
      <c r="H18" s="77"/>
      <c r="I18" s="77"/>
      <c r="J18" s="77"/>
      <c r="K18" s="77"/>
      <c r="L18" s="77"/>
      <c r="M18" s="77"/>
      <c r="N18" s="77"/>
      <c r="O18" s="77"/>
    </row>
    <row r="19" ht="21" customHeight="1" spans="1:15">
      <c r="A19" s="174" t="s">
        <v>122</v>
      </c>
      <c r="B19" s="174" t="s">
        <v>123</v>
      </c>
      <c r="C19" s="77">
        <v>12000</v>
      </c>
      <c r="D19" s="77">
        <v>12000</v>
      </c>
      <c r="E19" s="77">
        <v>12000</v>
      </c>
      <c r="F19" s="77"/>
      <c r="G19" s="77"/>
      <c r="H19" s="77"/>
      <c r="I19" s="77"/>
      <c r="J19" s="77"/>
      <c r="K19" s="77"/>
      <c r="L19" s="77"/>
      <c r="M19" s="77"/>
      <c r="N19" s="77"/>
      <c r="O19" s="77"/>
    </row>
    <row r="20" ht="21" customHeight="1" spans="1:15">
      <c r="A20" s="173" t="s">
        <v>124</v>
      </c>
      <c r="B20" s="173" t="s">
        <v>125</v>
      </c>
      <c r="C20" s="77">
        <v>2224300</v>
      </c>
      <c r="D20" s="77">
        <v>2224300</v>
      </c>
      <c r="E20" s="77"/>
      <c r="F20" s="77">
        <v>2224300</v>
      </c>
      <c r="G20" s="77"/>
      <c r="H20" s="77"/>
      <c r="I20" s="77"/>
      <c r="J20" s="77"/>
      <c r="K20" s="77"/>
      <c r="L20" s="77"/>
      <c r="M20" s="77"/>
      <c r="N20" s="77"/>
      <c r="O20" s="77"/>
    </row>
    <row r="21" ht="21" customHeight="1" spans="1:15">
      <c r="A21" s="174" t="s">
        <v>126</v>
      </c>
      <c r="B21" s="174" t="s">
        <v>127</v>
      </c>
      <c r="C21" s="77">
        <v>2224300</v>
      </c>
      <c r="D21" s="77">
        <v>2224300</v>
      </c>
      <c r="E21" s="77"/>
      <c r="F21" s="77">
        <v>2224300</v>
      </c>
      <c r="G21" s="77"/>
      <c r="H21" s="77"/>
      <c r="I21" s="77"/>
      <c r="J21" s="77"/>
      <c r="K21" s="77"/>
      <c r="L21" s="77"/>
      <c r="M21" s="77"/>
      <c r="N21" s="77"/>
      <c r="O21" s="77"/>
    </row>
    <row r="22" ht="21" customHeight="1" spans="1:15">
      <c r="A22" s="173" t="s">
        <v>128</v>
      </c>
      <c r="B22" s="173" t="s">
        <v>129</v>
      </c>
      <c r="C22" s="77">
        <v>2136</v>
      </c>
      <c r="D22" s="77">
        <v>2136</v>
      </c>
      <c r="E22" s="77">
        <v>2136</v>
      </c>
      <c r="F22" s="77"/>
      <c r="G22" s="77"/>
      <c r="H22" s="77"/>
      <c r="I22" s="77"/>
      <c r="J22" s="77"/>
      <c r="K22" s="77"/>
      <c r="L22" s="77"/>
      <c r="M22" s="77"/>
      <c r="N22" s="77"/>
      <c r="O22" s="77"/>
    </row>
    <row r="23" ht="21" customHeight="1" spans="1:15">
      <c r="A23" s="174" t="s">
        <v>130</v>
      </c>
      <c r="B23" s="174" t="s">
        <v>131</v>
      </c>
      <c r="C23" s="77">
        <v>2136</v>
      </c>
      <c r="D23" s="77">
        <v>2136</v>
      </c>
      <c r="E23" s="77">
        <v>2136</v>
      </c>
      <c r="F23" s="77"/>
      <c r="G23" s="77"/>
      <c r="H23" s="77"/>
      <c r="I23" s="77"/>
      <c r="J23" s="77"/>
      <c r="K23" s="77"/>
      <c r="L23" s="77"/>
      <c r="M23" s="77"/>
      <c r="N23" s="77"/>
      <c r="O23" s="77"/>
    </row>
    <row r="24" ht="21" customHeight="1" spans="1:15">
      <c r="A24" s="55" t="s">
        <v>132</v>
      </c>
      <c r="B24" s="55" t="s">
        <v>133</v>
      </c>
      <c r="C24" s="77">
        <v>721158.64</v>
      </c>
      <c r="D24" s="77">
        <v>721158.64</v>
      </c>
      <c r="E24" s="77">
        <v>721158.64</v>
      </c>
      <c r="F24" s="77"/>
      <c r="G24" s="77"/>
      <c r="H24" s="77"/>
      <c r="I24" s="77"/>
      <c r="J24" s="77"/>
      <c r="K24" s="77"/>
      <c r="L24" s="77"/>
      <c r="M24" s="77"/>
      <c r="N24" s="77"/>
      <c r="O24" s="77"/>
    </row>
    <row r="25" ht="21" customHeight="1" spans="1:15">
      <c r="A25" s="173" t="s">
        <v>134</v>
      </c>
      <c r="B25" s="173" t="s">
        <v>135</v>
      </c>
      <c r="C25" s="77">
        <v>721158.64</v>
      </c>
      <c r="D25" s="77">
        <v>721158.64</v>
      </c>
      <c r="E25" s="77">
        <v>721158.64</v>
      </c>
      <c r="F25" s="77"/>
      <c r="G25" s="77"/>
      <c r="H25" s="77"/>
      <c r="I25" s="77"/>
      <c r="J25" s="77"/>
      <c r="K25" s="77"/>
      <c r="L25" s="77"/>
      <c r="M25" s="77"/>
      <c r="N25" s="77"/>
      <c r="O25" s="77"/>
    </row>
    <row r="26" ht="21" customHeight="1" spans="1:15">
      <c r="A26" s="174" t="s">
        <v>136</v>
      </c>
      <c r="B26" s="174" t="s">
        <v>137</v>
      </c>
      <c r="C26" s="77">
        <v>205302.53</v>
      </c>
      <c r="D26" s="77">
        <v>205302.53</v>
      </c>
      <c r="E26" s="77">
        <v>205302.53</v>
      </c>
      <c r="F26" s="77"/>
      <c r="G26" s="77"/>
      <c r="H26" s="77"/>
      <c r="I26" s="77"/>
      <c r="J26" s="77"/>
      <c r="K26" s="77"/>
      <c r="L26" s="77"/>
      <c r="M26" s="77"/>
      <c r="N26" s="77"/>
      <c r="O26" s="77"/>
    </row>
    <row r="27" ht="21" customHeight="1" spans="1:15">
      <c r="A27" s="174" t="s">
        <v>138</v>
      </c>
      <c r="B27" s="174" t="s">
        <v>139</v>
      </c>
      <c r="C27" s="77">
        <v>203327.19</v>
      </c>
      <c r="D27" s="77">
        <v>203327.19</v>
      </c>
      <c r="E27" s="77">
        <v>203327.19</v>
      </c>
      <c r="F27" s="77"/>
      <c r="G27" s="77"/>
      <c r="H27" s="77"/>
      <c r="I27" s="77"/>
      <c r="J27" s="77"/>
      <c r="K27" s="77"/>
      <c r="L27" s="77"/>
      <c r="M27" s="77"/>
      <c r="N27" s="77"/>
      <c r="O27" s="77"/>
    </row>
    <row r="28" ht="21" customHeight="1" spans="1:15">
      <c r="A28" s="174" t="s">
        <v>140</v>
      </c>
      <c r="B28" s="174" t="s">
        <v>141</v>
      </c>
      <c r="C28" s="77">
        <v>286378.65</v>
      </c>
      <c r="D28" s="77">
        <v>286378.65</v>
      </c>
      <c r="E28" s="77">
        <v>286378.65</v>
      </c>
      <c r="F28" s="77"/>
      <c r="G28" s="77"/>
      <c r="H28" s="77"/>
      <c r="I28" s="77"/>
      <c r="J28" s="77"/>
      <c r="K28" s="77"/>
      <c r="L28" s="77"/>
      <c r="M28" s="77"/>
      <c r="N28" s="77"/>
      <c r="O28" s="77"/>
    </row>
    <row r="29" ht="21" customHeight="1" spans="1:15">
      <c r="A29" s="174" t="s">
        <v>142</v>
      </c>
      <c r="B29" s="174" t="s">
        <v>143</v>
      </c>
      <c r="C29" s="77">
        <v>26150.27</v>
      </c>
      <c r="D29" s="77">
        <v>26150.27</v>
      </c>
      <c r="E29" s="77">
        <v>26150.27</v>
      </c>
      <c r="F29" s="77"/>
      <c r="G29" s="77"/>
      <c r="H29" s="77"/>
      <c r="I29" s="77"/>
      <c r="J29" s="77"/>
      <c r="K29" s="77"/>
      <c r="L29" s="77"/>
      <c r="M29" s="77"/>
      <c r="N29" s="77"/>
      <c r="O29" s="77"/>
    </row>
    <row r="30" ht="21" customHeight="1" spans="1:15">
      <c r="A30" s="55" t="s">
        <v>144</v>
      </c>
      <c r="B30" s="55" t="s">
        <v>145</v>
      </c>
      <c r="C30" s="77">
        <v>555889.56</v>
      </c>
      <c r="D30" s="77">
        <v>555889.56</v>
      </c>
      <c r="E30" s="77">
        <v>555889.56</v>
      </c>
      <c r="F30" s="77"/>
      <c r="G30" s="77"/>
      <c r="H30" s="77"/>
      <c r="I30" s="77"/>
      <c r="J30" s="77"/>
      <c r="K30" s="77"/>
      <c r="L30" s="77"/>
      <c r="M30" s="77"/>
      <c r="N30" s="77"/>
      <c r="O30" s="77"/>
    </row>
    <row r="31" ht="21" customHeight="1" spans="1:15">
      <c r="A31" s="173" t="s">
        <v>146</v>
      </c>
      <c r="B31" s="173" t="s">
        <v>147</v>
      </c>
      <c r="C31" s="77">
        <v>555889.56</v>
      </c>
      <c r="D31" s="77">
        <v>555889.56</v>
      </c>
      <c r="E31" s="77">
        <v>555889.56</v>
      </c>
      <c r="F31" s="77"/>
      <c r="G31" s="77"/>
      <c r="H31" s="77"/>
      <c r="I31" s="77"/>
      <c r="J31" s="77"/>
      <c r="K31" s="77"/>
      <c r="L31" s="77"/>
      <c r="M31" s="77"/>
      <c r="N31" s="77"/>
      <c r="O31" s="77"/>
    </row>
    <row r="32" ht="21" customHeight="1" spans="1:15">
      <c r="A32" s="174" t="s">
        <v>148</v>
      </c>
      <c r="B32" s="174" t="s">
        <v>149</v>
      </c>
      <c r="C32" s="77">
        <v>555889.56</v>
      </c>
      <c r="D32" s="77">
        <v>555889.56</v>
      </c>
      <c r="E32" s="77">
        <v>555889.56</v>
      </c>
      <c r="F32" s="77"/>
      <c r="G32" s="77"/>
      <c r="H32" s="77"/>
      <c r="I32" s="77"/>
      <c r="J32" s="77"/>
      <c r="K32" s="77"/>
      <c r="L32" s="77"/>
      <c r="M32" s="77"/>
      <c r="N32" s="77"/>
      <c r="O32" s="77"/>
    </row>
    <row r="33" ht="21" customHeight="1" spans="1:15">
      <c r="A33" s="175" t="s">
        <v>55</v>
      </c>
      <c r="B33" s="34"/>
      <c r="C33" s="77">
        <v>14106972.58</v>
      </c>
      <c r="D33" s="77">
        <v>14106972.58</v>
      </c>
      <c r="E33" s="77">
        <v>10262812.38</v>
      </c>
      <c r="F33" s="77">
        <v>3844160.2</v>
      </c>
      <c r="G33" s="77"/>
      <c r="H33" s="77"/>
      <c r="I33" s="77"/>
      <c r="J33" s="77"/>
      <c r="K33" s="77"/>
      <c r="L33" s="77"/>
      <c r="M33" s="77"/>
      <c r="N33" s="77"/>
      <c r="O33" s="77"/>
    </row>
  </sheetData>
  <mergeCells count="12">
    <mergeCell ref="A1:O1"/>
    <mergeCell ref="A2:O2"/>
    <mergeCell ref="A3:B3"/>
    <mergeCell ref="D4:F4"/>
    <mergeCell ref="J4:O4"/>
    <mergeCell ref="A33:B3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150</v>
      </c>
    </row>
    <row r="2" ht="41.25" customHeight="1" spans="1:1">
      <c r="A2" s="40" t="str">
        <f>"2025"&amp;"年部门财政拨款收支预算总表"</f>
        <v>2025年部门财政拨款收支预算总表</v>
      </c>
    </row>
    <row r="3" ht="17.25" customHeight="1" spans="1:4">
      <c r="A3" s="43" t="str">
        <f>"单位名称："&amp;"寻甸回族彝族自治县人力资源和社会保障局"</f>
        <v>单位名称：寻甸回族彝族自治县人力资源和社会保障局</v>
      </c>
      <c r="B3" s="158"/>
      <c r="D3" s="45" t="s">
        <v>1</v>
      </c>
    </row>
    <row r="4" ht="17.25" customHeight="1" spans="1:4">
      <c r="A4" s="159" t="s">
        <v>2</v>
      </c>
      <c r="B4" s="160"/>
      <c r="C4" s="159" t="s">
        <v>3</v>
      </c>
      <c r="D4" s="160"/>
    </row>
    <row r="5" ht="18.75" customHeight="1" spans="1:4">
      <c r="A5" s="159" t="s">
        <v>4</v>
      </c>
      <c r="B5" s="159" t="s">
        <v>5</v>
      </c>
      <c r="C5" s="159" t="s">
        <v>6</v>
      </c>
      <c r="D5" s="159" t="s">
        <v>5</v>
      </c>
    </row>
    <row r="6" ht="16.5" customHeight="1" spans="1:4">
      <c r="A6" s="161" t="s">
        <v>151</v>
      </c>
      <c r="B6" s="77">
        <v>14106972.58</v>
      </c>
      <c r="C6" s="161" t="s">
        <v>152</v>
      </c>
      <c r="D6" s="77">
        <v>14106972.58</v>
      </c>
    </row>
    <row r="7" ht="16.5" customHeight="1" spans="1:4">
      <c r="A7" s="161" t="s">
        <v>153</v>
      </c>
      <c r="B7" s="77">
        <v>14106972.58</v>
      </c>
      <c r="C7" s="161" t="s">
        <v>154</v>
      </c>
      <c r="D7" s="77"/>
    </row>
    <row r="8" ht="16.5" customHeight="1" spans="1:4">
      <c r="A8" s="161" t="s">
        <v>155</v>
      </c>
      <c r="B8" s="77"/>
      <c r="C8" s="161" t="s">
        <v>156</v>
      </c>
      <c r="D8" s="77"/>
    </row>
    <row r="9" ht="16.5" customHeight="1" spans="1:4">
      <c r="A9" s="161" t="s">
        <v>157</v>
      </c>
      <c r="B9" s="77"/>
      <c r="C9" s="161" t="s">
        <v>158</v>
      </c>
      <c r="D9" s="77"/>
    </row>
    <row r="10" ht="16.5" customHeight="1" spans="1:4">
      <c r="A10" s="161" t="s">
        <v>159</v>
      </c>
      <c r="B10" s="77"/>
      <c r="C10" s="161" t="s">
        <v>160</v>
      </c>
      <c r="D10" s="77"/>
    </row>
    <row r="11" ht="16.5" customHeight="1" spans="1:4">
      <c r="A11" s="161" t="s">
        <v>153</v>
      </c>
      <c r="B11" s="77"/>
      <c r="C11" s="161" t="s">
        <v>161</v>
      </c>
      <c r="D11" s="77">
        <v>28500</v>
      </c>
    </row>
    <row r="12" ht="16.5" customHeight="1" spans="1:4">
      <c r="A12" s="143" t="s">
        <v>155</v>
      </c>
      <c r="B12" s="77"/>
      <c r="C12" s="67" t="s">
        <v>162</v>
      </c>
      <c r="D12" s="77"/>
    </row>
    <row r="13" ht="16.5" customHeight="1" spans="1:4">
      <c r="A13" s="143" t="s">
        <v>157</v>
      </c>
      <c r="B13" s="77"/>
      <c r="C13" s="67" t="s">
        <v>163</v>
      </c>
      <c r="D13" s="77"/>
    </row>
    <row r="14" ht="16.5" customHeight="1" spans="1:4">
      <c r="A14" s="162"/>
      <c r="B14" s="77"/>
      <c r="C14" s="67" t="s">
        <v>164</v>
      </c>
      <c r="D14" s="77">
        <v>12801424.38</v>
      </c>
    </row>
    <row r="15" ht="16.5" customHeight="1" spans="1:4">
      <c r="A15" s="162"/>
      <c r="B15" s="77"/>
      <c r="C15" s="67" t="s">
        <v>165</v>
      </c>
      <c r="D15" s="77">
        <v>721158.64</v>
      </c>
    </row>
    <row r="16" ht="16.5" customHeight="1" spans="1:4">
      <c r="A16" s="162"/>
      <c r="B16" s="77"/>
      <c r="C16" s="67" t="s">
        <v>166</v>
      </c>
      <c r="D16" s="77"/>
    </row>
    <row r="17" ht="16.5" customHeight="1" spans="1:4">
      <c r="A17" s="162"/>
      <c r="B17" s="77"/>
      <c r="C17" s="67" t="s">
        <v>167</v>
      </c>
      <c r="D17" s="77"/>
    </row>
    <row r="18" ht="16.5" customHeight="1" spans="1:4">
      <c r="A18" s="162"/>
      <c r="B18" s="77"/>
      <c r="C18" s="67" t="s">
        <v>168</v>
      </c>
      <c r="D18" s="77"/>
    </row>
    <row r="19" ht="16.5" customHeight="1" spans="1:4">
      <c r="A19" s="162"/>
      <c r="B19" s="77"/>
      <c r="C19" s="67" t="s">
        <v>169</v>
      </c>
      <c r="D19" s="77"/>
    </row>
    <row r="20" ht="16.5" customHeight="1" spans="1:4">
      <c r="A20" s="162"/>
      <c r="B20" s="77"/>
      <c r="C20" s="67" t="s">
        <v>170</v>
      </c>
      <c r="D20" s="77"/>
    </row>
    <row r="21" ht="16.5" customHeight="1" spans="1:4">
      <c r="A21" s="162"/>
      <c r="B21" s="77"/>
      <c r="C21" s="67" t="s">
        <v>171</v>
      </c>
      <c r="D21" s="77"/>
    </row>
    <row r="22" ht="16.5" customHeight="1" spans="1:4">
      <c r="A22" s="162"/>
      <c r="B22" s="77"/>
      <c r="C22" s="67" t="s">
        <v>172</v>
      </c>
      <c r="D22" s="77"/>
    </row>
    <row r="23" ht="16.5" customHeight="1" spans="1:4">
      <c r="A23" s="162"/>
      <c r="B23" s="77"/>
      <c r="C23" s="67" t="s">
        <v>173</v>
      </c>
      <c r="D23" s="77"/>
    </row>
    <row r="24" ht="16.5" customHeight="1" spans="1:4">
      <c r="A24" s="162"/>
      <c r="B24" s="77"/>
      <c r="C24" s="67" t="s">
        <v>174</v>
      </c>
      <c r="D24" s="77"/>
    </row>
    <row r="25" ht="16.5" customHeight="1" spans="1:4">
      <c r="A25" s="162"/>
      <c r="B25" s="77"/>
      <c r="C25" s="67" t="s">
        <v>175</v>
      </c>
      <c r="D25" s="77">
        <v>555889.56</v>
      </c>
    </row>
    <row r="26" ht="16.5" customHeight="1" spans="1:4">
      <c r="A26" s="162"/>
      <c r="B26" s="77"/>
      <c r="C26" s="67" t="s">
        <v>176</v>
      </c>
      <c r="D26" s="77"/>
    </row>
    <row r="27" ht="16.5" customHeight="1" spans="1:4">
      <c r="A27" s="162"/>
      <c r="B27" s="77"/>
      <c r="C27" s="67" t="s">
        <v>177</v>
      </c>
      <c r="D27" s="77"/>
    </row>
    <row r="28" ht="16.5" customHeight="1" spans="1:4">
      <c r="A28" s="162"/>
      <c r="B28" s="77"/>
      <c r="C28" s="67" t="s">
        <v>178</v>
      </c>
      <c r="D28" s="77"/>
    </row>
    <row r="29" ht="16.5" customHeight="1" spans="1:4">
      <c r="A29" s="162"/>
      <c r="B29" s="77"/>
      <c r="C29" s="67" t="s">
        <v>179</v>
      </c>
      <c r="D29" s="77"/>
    </row>
    <row r="30" ht="16.5" customHeight="1" spans="1:4">
      <c r="A30" s="162"/>
      <c r="B30" s="77"/>
      <c r="C30" s="67" t="s">
        <v>180</v>
      </c>
      <c r="D30" s="77"/>
    </row>
    <row r="31" ht="16.5" customHeight="1" spans="1:4">
      <c r="A31" s="162"/>
      <c r="B31" s="77"/>
      <c r="C31" s="143" t="s">
        <v>181</v>
      </c>
      <c r="D31" s="77"/>
    </row>
    <row r="32" ht="16.5" customHeight="1" spans="1:4">
      <c r="A32" s="162"/>
      <c r="B32" s="77"/>
      <c r="C32" s="143" t="s">
        <v>182</v>
      </c>
      <c r="D32" s="77"/>
    </row>
    <row r="33" ht="16.5" customHeight="1" spans="1:4">
      <c r="A33" s="162"/>
      <c r="B33" s="77"/>
      <c r="C33" s="29" t="s">
        <v>183</v>
      </c>
      <c r="D33" s="77"/>
    </row>
    <row r="34" ht="15" customHeight="1" spans="1:4">
      <c r="A34" s="163" t="s">
        <v>50</v>
      </c>
      <c r="B34" s="164">
        <v>14106972.58</v>
      </c>
      <c r="C34" s="163" t="s">
        <v>51</v>
      </c>
      <c r="D34" s="164">
        <v>14106972.58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topLeftCell="A2"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3"/>
      <c r="F1" s="69"/>
      <c r="G1" s="138" t="s">
        <v>184</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"单位名称："&amp;"寻甸回族彝族自治县人力资源和社会保障局"</f>
        <v>单位名称：寻甸回族彝族自治县人力资源和社会保障局</v>
      </c>
      <c r="F3" s="118"/>
      <c r="G3" s="138" t="s">
        <v>1</v>
      </c>
    </row>
    <row r="4" ht="20.25" customHeight="1" spans="1:7">
      <c r="A4" s="154" t="s">
        <v>185</v>
      </c>
      <c r="B4" s="155"/>
      <c r="C4" s="122" t="s">
        <v>55</v>
      </c>
      <c r="D4" s="146" t="s">
        <v>76</v>
      </c>
      <c r="E4" s="11"/>
      <c r="F4" s="12"/>
      <c r="G4" s="135" t="s">
        <v>77</v>
      </c>
    </row>
    <row r="5" ht="20.25" customHeight="1" spans="1:7">
      <c r="A5" s="156" t="s">
        <v>73</v>
      </c>
      <c r="B5" s="156" t="s">
        <v>74</v>
      </c>
      <c r="C5" s="18"/>
      <c r="D5" s="127" t="s">
        <v>57</v>
      </c>
      <c r="E5" s="127" t="s">
        <v>186</v>
      </c>
      <c r="F5" s="127" t="s">
        <v>187</v>
      </c>
      <c r="G5" s="137"/>
    </row>
    <row r="6" ht="15" customHeight="1" spans="1:7">
      <c r="A6" s="58" t="s">
        <v>83</v>
      </c>
      <c r="B6" s="58" t="s">
        <v>84</v>
      </c>
      <c r="C6" s="58" t="s">
        <v>85</v>
      </c>
      <c r="D6" s="58" t="s">
        <v>86</v>
      </c>
      <c r="E6" s="58" t="s">
        <v>87</v>
      </c>
      <c r="F6" s="58" t="s">
        <v>88</v>
      </c>
      <c r="G6" s="58" t="s">
        <v>89</v>
      </c>
    </row>
    <row r="7" ht="18" customHeight="1" spans="1:7">
      <c r="A7" s="29" t="s">
        <v>98</v>
      </c>
      <c r="B7" s="29" t="s">
        <v>99</v>
      </c>
      <c r="C7" s="77">
        <v>28500</v>
      </c>
      <c r="D7" s="77"/>
      <c r="E7" s="77"/>
      <c r="F7" s="77"/>
      <c r="G7" s="77">
        <v>28500</v>
      </c>
    </row>
    <row r="8" ht="18" customHeight="1" spans="1:7">
      <c r="A8" s="131" t="s">
        <v>100</v>
      </c>
      <c r="B8" s="131" t="s">
        <v>101</v>
      </c>
      <c r="C8" s="77">
        <v>28500</v>
      </c>
      <c r="D8" s="77"/>
      <c r="E8" s="77"/>
      <c r="F8" s="77"/>
      <c r="G8" s="77">
        <v>28500</v>
      </c>
    </row>
    <row r="9" ht="18" customHeight="1" spans="1:7">
      <c r="A9" s="132" t="s">
        <v>102</v>
      </c>
      <c r="B9" s="132" t="s">
        <v>103</v>
      </c>
      <c r="C9" s="77">
        <v>17400</v>
      </c>
      <c r="D9" s="77"/>
      <c r="E9" s="77"/>
      <c r="F9" s="77"/>
      <c r="G9" s="77">
        <v>17400</v>
      </c>
    </row>
    <row r="10" ht="18" customHeight="1" spans="1:7">
      <c r="A10" s="132" t="s">
        <v>104</v>
      </c>
      <c r="B10" s="132" t="s">
        <v>105</v>
      </c>
      <c r="C10" s="77">
        <v>11100</v>
      </c>
      <c r="D10" s="77"/>
      <c r="E10" s="77"/>
      <c r="F10" s="77"/>
      <c r="G10" s="77">
        <v>11100</v>
      </c>
    </row>
    <row r="11" ht="18" customHeight="1" spans="1:7">
      <c r="A11" s="29" t="s">
        <v>106</v>
      </c>
      <c r="B11" s="29" t="s">
        <v>107</v>
      </c>
      <c r="C11" s="77">
        <v>12801424.38</v>
      </c>
      <c r="D11" s="77">
        <v>8985764.18</v>
      </c>
      <c r="E11" s="77">
        <v>8617444.18</v>
      </c>
      <c r="F11" s="77">
        <v>368320</v>
      </c>
      <c r="G11" s="77">
        <v>3815660.2</v>
      </c>
    </row>
    <row r="12" ht="18" customHeight="1" spans="1:7">
      <c r="A12" s="131" t="s">
        <v>108</v>
      </c>
      <c r="B12" s="131" t="s">
        <v>109</v>
      </c>
      <c r="C12" s="77">
        <v>7722501.2</v>
      </c>
      <c r="D12" s="77">
        <v>6131141</v>
      </c>
      <c r="E12" s="77">
        <v>5774821</v>
      </c>
      <c r="F12" s="77">
        <v>356320</v>
      </c>
      <c r="G12" s="77">
        <v>1591360.2</v>
      </c>
    </row>
    <row r="13" ht="18" customHeight="1" spans="1:7">
      <c r="A13" s="132" t="s">
        <v>110</v>
      </c>
      <c r="B13" s="132" t="s">
        <v>111</v>
      </c>
      <c r="C13" s="77">
        <v>5711612.2</v>
      </c>
      <c r="D13" s="77">
        <v>5239133</v>
      </c>
      <c r="E13" s="77">
        <v>4882813</v>
      </c>
      <c r="F13" s="77">
        <v>356320</v>
      </c>
      <c r="G13" s="77">
        <v>472479.2</v>
      </c>
    </row>
    <row r="14" ht="18" customHeight="1" spans="1:7">
      <c r="A14" s="132" t="s">
        <v>112</v>
      </c>
      <c r="B14" s="132" t="s">
        <v>113</v>
      </c>
      <c r="C14" s="77">
        <v>2010889</v>
      </c>
      <c r="D14" s="77">
        <v>892008</v>
      </c>
      <c r="E14" s="77">
        <v>892008</v>
      </c>
      <c r="F14" s="77"/>
      <c r="G14" s="77">
        <v>1118881</v>
      </c>
    </row>
    <row r="15" ht="18" customHeight="1" spans="1:7">
      <c r="A15" s="131" t="s">
        <v>114</v>
      </c>
      <c r="B15" s="131" t="s">
        <v>115</v>
      </c>
      <c r="C15" s="77">
        <v>2852487.18</v>
      </c>
      <c r="D15" s="77">
        <v>2852487.18</v>
      </c>
      <c r="E15" s="77">
        <v>2840487.18</v>
      </c>
      <c r="F15" s="77">
        <v>12000</v>
      </c>
      <c r="G15" s="77"/>
    </row>
    <row r="16" ht="18" customHeight="1" spans="1:7">
      <c r="A16" s="132" t="s">
        <v>116</v>
      </c>
      <c r="B16" s="132" t="s">
        <v>117</v>
      </c>
      <c r="C16" s="77">
        <v>1393017.12</v>
      </c>
      <c r="D16" s="77">
        <v>1393017.12</v>
      </c>
      <c r="E16" s="77">
        <v>1393017.12</v>
      </c>
      <c r="F16" s="77"/>
      <c r="G16" s="77"/>
    </row>
    <row r="17" ht="18" customHeight="1" spans="1:7">
      <c r="A17" s="132" t="s">
        <v>118</v>
      </c>
      <c r="B17" s="132" t="s">
        <v>119</v>
      </c>
      <c r="C17" s="77">
        <v>706284</v>
      </c>
      <c r="D17" s="77">
        <v>706284</v>
      </c>
      <c r="E17" s="77">
        <v>706284</v>
      </c>
      <c r="F17" s="77"/>
      <c r="G17" s="77"/>
    </row>
    <row r="18" ht="18" customHeight="1" spans="1:7">
      <c r="A18" s="132" t="s">
        <v>120</v>
      </c>
      <c r="B18" s="132" t="s">
        <v>121</v>
      </c>
      <c r="C18" s="77">
        <v>741186.06</v>
      </c>
      <c r="D18" s="77">
        <v>741186.06</v>
      </c>
      <c r="E18" s="77">
        <v>741186.06</v>
      </c>
      <c r="F18" s="77"/>
      <c r="G18" s="77"/>
    </row>
    <row r="19" ht="18" customHeight="1" spans="1:7">
      <c r="A19" s="132" t="s">
        <v>122</v>
      </c>
      <c r="B19" s="132" t="s">
        <v>123</v>
      </c>
      <c r="C19" s="77">
        <v>12000</v>
      </c>
      <c r="D19" s="77">
        <v>12000</v>
      </c>
      <c r="E19" s="77"/>
      <c r="F19" s="77">
        <v>12000</v>
      </c>
      <c r="G19" s="77"/>
    </row>
    <row r="20" ht="18" customHeight="1" spans="1:7">
      <c r="A20" s="131" t="s">
        <v>124</v>
      </c>
      <c r="B20" s="131" t="s">
        <v>125</v>
      </c>
      <c r="C20" s="77">
        <v>2224300</v>
      </c>
      <c r="D20" s="77"/>
      <c r="E20" s="77"/>
      <c r="F20" s="77"/>
      <c r="G20" s="77">
        <v>2224300</v>
      </c>
    </row>
    <row r="21" ht="18" customHeight="1" spans="1:7">
      <c r="A21" s="132" t="s">
        <v>126</v>
      </c>
      <c r="B21" s="132" t="s">
        <v>127</v>
      </c>
      <c r="C21" s="77">
        <v>2224300</v>
      </c>
      <c r="D21" s="77"/>
      <c r="E21" s="77"/>
      <c r="F21" s="77"/>
      <c r="G21" s="77">
        <v>2224300</v>
      </c>
    </row>
    <row r="22" ht="18" customHeight="1" spans="1:7">
      <c r="A22" s="131" t="s">
        <v>128</v>
      </c>
      <c r="B22" s="131" t="s">
        <v>129</v>
      </c>
      <c r="C22" s="77">
        <v>2136</v>
      </c>
      <c r="D22" s="77">
        <v>2136</v>
      </c>
      <c r="E22" s="77">
        <v>2136</v>
      </c>
      <c r="F22" s="77"/>
      <c r="G22" s="77"/>
    </row>
    <row r="23" ht="18" customHeight="1" spans="1:7">
      <c r="A23" s="132" t="s">
        <v>130</v>
      </c>
      <c r="B23" s="132" t="s">
        <v>131</v>
      </c>
      <c r="C23" s="77">
        <v>2136</v>
      </c>
      <c r="D23" s="77">
        <v>2136</v>
      </c>
      <c r="E23" s="77">
        <v>2136</v>
      </c>
      <c r="F23" s="77"/>
      <c r="G23" s="77"/>
    </row>
    <row r="24" ht="18" customHeight="1" spans="1:7">
      <c r="A24" s="29" t="s">
        <v>132</v>
      </c>
      <c r="B24" s="29" t="s">
        <v>133</v>
      </c>
      <c r="C24" s="77">
        <v>721158.64</v>
      </c>
      <c r="D24" s="77">
        <v>721158.64</v>
      </c>
      <c r="E24" s="77">
        <v>721158.64</v>
      </c>
      <c r="F24" s="77"/>
      <c r="G24" s="77"/>
    </row>
    <row r="25" ht="18" customHeight="1" spans="1:7">
      <c r="A25" s="131" t="s">
        <v>134</v>
      </c>
      <c r="B25" s="131" t="s">
        <v>135</v>
      </c>
      <c r="C25" s="77">
        <v>721158.64</v>
      </c>
      <c r="D25" s="77">
        <v>721158.64</v>
      </c>
      <c r="E25" s="77">
        <v>721158.64</v>
      </c>
      <c r="F25" s="77"/>
      <c r="G25" s="77"/>
    </row>
    <row r="26" ht="18" customHeight="1" spans="1:7">
      <c r="A26" s="132" t="s">
        <v>136</v>
      </c>
      <c r="B26" s="132" t="s">
        <v>137</v>
      </c>
      <c r="C26" s="77">
        <v>205302.53</v>
      </c>
      <c r="D26" s="77">
        <v>205302.53</v>
      </c>
      <c r="E26" s="77">
        <v>205302.53</v>
      </c>
      <c r="F26" s="77"/>
      <c r="G26" s="77"/>
    </row>
    <row r="27" ht="18" customHeight="1" spans="1:7">
      <c r="A27" s="132" t="s">
        <v>138</v>
      </c>
      <c r="B27" s="132" t="s">
        <v>139</v>
      </c>
      <c r="C27" s="77">
        <v>203327.19</v>
      </c>
      <c r="D27" s="77">
        <v>203327.19</v>
      </c>
      <c r="E27" s="77">
        <v>203327.19</v>
      </c>
      <c r="F27" s="77"/>
      <c r="G27" s="77"/>
    </row>
    <row r="28" ht="18" customHeight="1" spans="1:7">
      <c r="A28" s="132" t="s">
        <v>140</v>
      </c>
      <c r="B28" s="132" t="s">
        <v>141</v>
      </c>
      <c r="C28" s="77">
        <v>286378.65</v>
      </c>
      <c r="D28" s="77">
        <v>286378.65</v>
      </c>
      <c r="E28" s="77">
        <v>286378.65</v>
      </c>
      <c r="F28" s="77"/>
      <c r="G28" s="77"/>
    </row>
    <row r="29" ht="18" customHeight="1" spans="1:7">
      <c r="A29" s="132" t="s">
        <v>142</v>
      </c>
      <c r="B29" s="132" t="s">
        <v>143</v>
      </c>
      <c r="C29" s="77">
        <v>26150.27</v>
      </c>
      <c r="D29" s="77">
        <v>26150.27</v>
      </c>
      <c r="E29" s="77">
        <v>26150.27</v>
      </c>
      <c r="F29" s="77"/>
      <c r="G29" s="77"/>
    </row>
    <row r="30" ht="18" customHeight="1" spans="1:7">
      <c r="A30" s="29" t="s">
        <v>144</v>
      </c>
      <c r="B30" s="29" t="s">
        <v>145</v>
      </c>
      <c r="C30" s="77">
        <v>555889.56</v>
      </c>
      <c r="D30" s="77">
        <v>555889.56</v>
      </c>
      <c r="E30" s="77">
        <v>555889.56</v>
      </c>
      <c r="F30" s="77"/>
      <c r="G30" s="77"/>
    </row>
    <row r="31" ht="18" customHeight="1" spans="1:7">
      <c r="A31" s="131" t="s">
        <v>146</v>
      </c>
      <c r="B31" s="131" t="s">
        <v>147</v>
      </c>
      <c r="C31" s="77">
        <v>555889.56</v>
      </c>
      <c r="D31" s="77">
        <v>555889.56</v>
      </c>
      <c r="E31" s="77">
        <v>555889.56</v>
      </c>
      <c r="F31" s="77"/>
      <c r="G31" s="77"/>
    </row>
    <row r="32" ht="18" customHeight="1" spans="1:7">
      <c r="A32" s="132" t="s">
        <v>148</v>
      </c>
      <c r="B32" s="132" t="s">
        <v>149</v>
      </c>
      <c r="C32" s="77">
        <v>555889.56</v>
      </c>
      <c r="D32" s="77">
        <v>555889.56</v>
      </c>
      <c r="E32" s="77">
        <v>555889.56</v>
      </c>
      <c r="F32" s="77"/>
      <c r="G32" s="77"/>
    </row>
    <row r="33" ht="18" customHeight="1" spans="1:7">
      <c r="A33" s="76" t="s">
        <v>188</v>
      </c>
      <c r="B33" s="157" t="s">
        <v>188</v>
      </c>
      <c r="C33" s="77">
        <v>14106972.58</v>
      </c>
      <c r="D33" s="77">
        <v>10262812.38</v>
      </c>
      <c r="E33" s="77">
        <v>9894492.38</v>
      </c>
      <c r="F33" s="77">
        <v>368320</v>
      </c>
      <c r="G33" s="77">
        <v>3844160.2</v>
      </c>
    </row>
  </sheetData>
  <mergeCells count="6">
    <mergeCell ref="A2:G2"/>
    <mergeCell ref="A4:B4"/>
    <mergeCell ref="D4:F4"/>
    <mergeCell ref="A33:B3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0" t="s">
        <v>189</v>
      </c>
    </row>
    <row r="2" ht="41.25" customHeight="1" spans="1:6">
      <c r="A2" s="151" t="str">
        <f>"2025"&amp;"年一般公共预算“三公”经费支出预算表"</f>
        <v>2025年一般公共预算“三公”经费支出预算表</v>
      </c>
      <c r="B2" s="42"/>
      <c r="C2" s="42"/>
      <c r="D2" s="42"/>
      <c r="E2" s="41"/>
      <c r="F2" s="42"/>
    </row>
    <row r="3" customHeight="1" spans="1:6">
      <c r="A3" s="108" t="str">
        <f>"单位名称："&amp;"寻甸回族彝族自治县人力资源和社会保障局"</f>
        <v>单位名称：寻甸回族彝族自治县人力资源和社会保障局</v>
      </c>
      <c r="B3" s="152"/>
      <c r="D3" s="42"/>
      <c r="E3" s="41"/>
      <c r="F3" s="62" t="s">
        <v>1</v>
      </c>
    </row>
    <row r="4" ht="27" customHeight="1" spans="1:6">
      <c r="A4" s="46" t="s">
        <v>190</v>
      </c>
      <c r="B4" s="46" t="s">
        <v>191</v>
      </c>
      <c r="C4" s="48" t="s">
        <v>192</v>
      </c>
      <c r="D4" s="46"/>
      <c r="E4" s="47"/>
      <c r="F4" s="46" t="s">
        <v>193</v>
      </c>
    </row>
    <row r="5" ht="28.5" customHeight="1" spans="1:6">
      <c r="A5" s="153"/>
      <c r="B5" s="50"/>
      <c r="C5" s="47" t="s">
        <v>57</v>
      </c>
      <c r="D5" s="47" t="s">
        <v>194</v>
      </c>
      <c r="E5" s="47" t="s">
        <v>195</v>
      </c>
      <c r="F5" s="49"/>
    </row>
    <row r="6" ht="17.25" customHeight="1" spans="1:6">
      <c r="A6" s="54" t="s">
        <v>83</v>
      </c>
      <c r="B6" s="54" t="s">
        <v>84</v>
      </c>
      <c r="C6" s="54" t="s">
        <v>85</v>
      </c>
      <c r="D6" s="54" t="s">
        <v>86</v>
      </c>
      <c r="E6" s="54" t="s">
        <v>87</v>
      </c>
      <c r="F6" s="54" t="s">
        <v>88</v>
      </c>
    </row>
    <row r="7" ht="17.25" customHeight="1" spans="1:6">
      <c r="A7" s="77">
        <v>26800</v>
      </c>
      <c r="B7" s="77"/>
      <c r="C7" s="77">
        <v>24000</v>
      </c>
      <c r="D7" s="77"/>
      <c r="E7" s="77">
        <v>24000</v>
      </c>
      <c r="F7" s="77">
        <v>2800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7"/>
  <sheetViews>
    <sheetView showZeros="0" topLeftCell="G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3"/>
      <c r="C1" s="139"/>
      <c r="E1" s="140"/>
      <c r="F1" s="140"/>
      <c r="G1" s="140"/>
      <c r="H1" s="140"/>
      <c r="I1" s="81"/>
      <c r="J1" s="81"/>
      <c r="K1" s="81"/>
      <c r="L1" s="81"/>
      <c r="M1" s="81"/>
      <c r="N1" s="81"/>
      <c r="R1" s="81"/>
      <c r="V1" s="139"/>
      <c r="X1" s="2" t="s">
        <v>196</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"单位名称："&amp;"寻甸回族彝族自治县人力资源和社会保障局"</f>
        <v>单位名称：寻甸回族彝族自治县人力资源和社会保障局</v>
      </c>
      <c r="B3" s="5"/>
      <c r="C3" s="141"/>
      <c r="D3" s="141"/>
      <c r="E3" s="141"/>
      <c r="F3" s="141"/>
      <c r="G3" s="141"/>
      <c r="H3" s="141"/>
      <c r="I3" s="83"/>
      <c r="J3" s="83"/>
      <c r="K3" s="83"/>
      <c r="L3" s="83"/>
      <c r="M3" s="83"/>
      <c r="N3" s="83"/>
      <c r="O3" s="6"/>
      <c r="P3" s="6"/>
      <c r="Q3" s="6"/>
      <c r="R3" s="83"/>
      <c r="V3" s="139"/>
      <c r="X3" s="2" t="s">
        <v>1</v>
      </c>
    </row>
    <row r="4" ht="18" customHeight="1" spans="1:24">
      <c r="A4" s="8" t="s">
        <v>197</v>
      </c>
      <c r="B4" s="8" t="s">
        <v>198</v>
      </c>
      <c r="C4" s="8" t="s">
        <v>199</v>
      </c>
      <c r="D4" s="8" t="s">
        <v>200</v>
      </c>
      <c r="E4" s="8" t="s">
        <v>201</v>
      </c>
      <c r="F4" s="8" t="s">
        <v>202</v>
      </c>
      <c r="G4" s="8" t="s">
        <v>203</v>
      </c>
      <c r="H4" s="8" t="s">
        <v>204</v>
      </c>
      <c r="I4" s="146" t="s">
        <v>205</v>
      </c>
      <c r="J4" s="78" t="s">
        <v>205</v>
      </c>
      <c r="K4" s="78"/>
      <c r="L4" s="78"/>
      <c r="M4" s="78"/>
      <c r="N4" s="78"/>
      <c r="O4" s="11"/>
      <c r="P4" s="11"/>
      <c r="Q4" s="11"/>
      <c r="R4" s="99" t="s">
        <v>61</v>
      </c>
      <c r="S4" s="78" t="s">
        <v>62</v>
      </c>
      <c r="T4" s="78"/>
      <c r="U4" s="78"/>
      <c r="V4" s="78"/>
      <c r="W4" s="78"/>
      <c r="X4" s="79"/>
    </row>
    <row r="5" ht="18" customHeight="1" spans="1:24">
      <c r="A5" s="13"/>
      <c r="B5" s="28"/>
      <c r="C5" s="124"/>
      <c r="D5" s="13"/>
      <c r="E5" s="13"/>
      <c r="F5" s="13"/>
      <c r="G5" s="13"/>
      <c r="H5" s="13"/>
      <c r="I5" s="122" t="s">
        <v>206</v>
      </c>
      <c r="J5" s="146" t="s">
        <v>58</v>
      </c>
      <c r="K5" s="78"/>
      <c r="L5" s="78"/>
      <c r="M5" s="78"/>
      <c r="N5" s="79"/>
      <c r="O5" s="10" t="s">
        <v>207</v>
      </c>
      <c r="P5" s="11"/>
      <c r="Q5" s="12"/>
      <c r="R5" s="8" t="s">
        <v>61</v>
      </c>
      <c r="S5" s="146" t="s">
        <v>62</v>
      </c>
      <c r="T5" s="99" t="s">
        <v>64</v>
      </c>
      <c r="U5" s="78" t="s">
        <v>62</v>
      </c>
      <c r="V5" s="99" t="s">
        <v>66</v>
      </c>
      <c r="W5" s="99" t="s">
        <v>67</v>
      </c>
      <c r="X5" s="149" t="s">
        <v>68</v>
      </c>
    </row>
    <row r="6" ht="19.5" customHeight="1" spans="1:24">
      <c r="A6" s="28"/>
      <c r="B6" s="28"/>
      <c r="C6" s="28"/>
      <c r="D6" s="28"/>
      <c r="E6" s="28"/>
      <c r="F6" s="28"/>
      <c r="G6" s="28"/>
      <c r="H6" s="28"/>
      <c r="I6" s="28"/>
      <c r="J6" s="147" t="s">
        <v>208</v>
      </c>
      <c r="K6" s="8" t="s">
        <v>209</v>
      </c>
      <c r="L6" s="8" t="s">
        <v>210</v>
      </c>
      <c r="M6" s="8" t="s">
        <v>211</v>
      </c>
      <c r="N6" s="8" t="s">
        <v>212</v>
      </c>
      <c r="O6" s="8" t="s">
        <v>58</v>
      </c>
      <c r="P6" s="8" t="s">
        <v>59</v>
      </c>
      <c r="Q6" s="8" t="s">
        <v>60</v>
      </c>
      <c r="R6" s="28"/>
      <c r="S6" s="8" t="s">
        <v>57</v>
      </c>
      <c r="T6" s="8" t="s">
        <v>64</v>
      </c>
      <c r="U6" s="8" t="s">
        <v>213</v>
      </c>
      <c r="V6" s="8" t="s">
        <v>66</v>
      </c>
      <c r="W6" s="8" t="s">
        <v>67</v>
      </c>
      <c r="X6" s="8" t="s">
        <v>68</v>
      </c>
    </row>
    <row r="7" ht="37.5" customHeight="1" spans="1:24">
      <c r="A7" s="142"/>
      <c r="B7" s="18"/>
      <c r="C7" s="142"/>
      <c r="D7" s="142"/>
      <c r="E7" s="142"/>
      <c r="F7" s="142"/>
      <c r="G7" s="142"/>
      <c r="H7" s="142"/>
      <c r="I7" s="142"/>
      <c r="J7" s="148" t="s">
        <v>57</v>
      </c>
      <c r="K7" s="16" t="s">
        <v>214</v>
      </c>
      <c r="L7" s="16" t="s">
        <v>210</v>
      </c>
      <c r="M7" s="16" t="s">
        <v>211</v>
      </c>
      <c r="N7" s="16" t="s">
        <v>212</v>
      </c>
      <c r="O7" s="16" t="s">
        <v>210</v>
      </c>
      <c r="P7" s="16" t="s">
        <v>211</v>
      </c>
      <c r="Q7" s="16" t="s">
        <v>212</v>
      </c>
      <c r="R7" s="16" t="s">
        <v>61</v>
      </c>
      <c r="S7" s="16" t="s">
        <v>57</v>
      </c>
      <c r="T7" s="16" t="s">
        <v>64</v>
      </c>
      <c r="U7" s="16" t="s">
        <v>213</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3" t="s">
        <v>70</v>
      </c>
      <c r="B9" s="143" t="s">
        <v>70</v>
      </c>
      <c r="C9" s="143" t="s">
        <v>215</v>
      </c>
      <c r="D9" s="143" t="s">
        <v>216</v>
      </c>
      <c r="E9" s="143" t="s">
        <v>110</v>
      </c>
      <c r="F9" s="143" t="s">
        <v>111</v>
      </c>
      <c r="G9" s="143" t="s">
        <v>217</v>
      </c>
      <c r="H9" s="143" t="s">
        <v>218</v>
      </c>
      <c r="I9" s="77">
        <v>929892</v>
      </c>
      <c r="J9" s="77">
        <v>929892</v>
      </c>
      <c r="K9" s="77"/>
      <c r="L9" s="77"/>
      <c r="M9" s="77">
        <v>929892</v>
      </c>
      <c r="N9" s="77"/>
      <c r="O9" s="77"/>
      <c r="P9" s="77"/>
      <c r="Q9" s="77"/>
      <c r="R9" s="77"/>
      <c r="S9" s="77"/>
      <c r="T9" s="77"/>
      <c r="U9" s="77"/>
      <c r="V9" s="77"/>
      <c r="W9" s="77"/>
      <c r="X9" s="77"/>
    </row>
    <row r="10" ht="20.25" customHeight="1" spans="1:24">
      <c r="A10" s="143" t="s">
        <v>70</v>
      </c>
      <c r="B10" s="143" t="s">
        <v>70</v>
      </c>
      <c r="C10" s="143" t="s">
        <v>215</v>
      </c>
      <c r="D10" s="143" t="s">
        <v>216</v>
      </c>
      <c r="E10" s="143" t="s">
        <v>110</v>
      </c>
      <c r="F10" s="143" t="s">
        <v>111</v>
      </c>
      <c r="G10" s="143" t="s">
        <v>219</v>
      </c>
      <c r="H10" s="143" t="s">
        <v>220</v>
      </c>
      <c r="I10" s="77">
        <v>1291380</v>
      </c>
      <c r="J10" s="77">
        <v>1291380</v>
      </c>
      <c r="K10" s="23"/>
      <c r="L10" s="23"/>
      <c r="M10" s="77">
        <v>1291380</v>
      </c>
      <c r="N10" s="23"/>
      <c r="O10" s="77"/>
      <c r="P10" s="77"/>
      <c r="Q10" s="77"/>
      <c r="R10" s="77"/>
      <c r="S10" s="77"/>
      <c r="T10" s="77"/>
      <c r="U10" s="77"/>
      <c r="V10" s="77"/>
      <c r="W10" s="77"/>
      <c r="X10" s="77"/>
    </row>
    <row r="11" ht="20.25" customHeight="1" spans="1:24">
      <c r="A11" s="143" t="s">
        <v>70</v>
      </c>
      <c r="B11" s="143" t="s">
        <v>70</v>
      </c>
      <c r="C11" s="143" t="s">
        <v>215</v>
      </c>
      <c r="D11" s="143" t="s">
        <v>216</v>
      </c>
      <c r="E11" s="143" t="s">
        <v>110</v>
      </c>
      <c r="F11" s="143" t="s">
        <v>111</v>
      </c>
      <c r="G11" s="143" t="s">
        <v>221</v>
      </c>
      <c r="H11" s="143" t="s">
        <v>222</v>
      </c>
      <c r="I11" s="77">
        <v>81091</v>
      </c>
      <c r="J11" s="77">
        <v>81091</v>
      </c>
      <c r="K11" s="23"/>
      <c r="L11" s="23"/>
      <c r="M11" s="77">
        <v>81091</v>
      </c>
      <c r="N11" s="23"/>
      <c r="O11" s="77"/>
      <c r="P11" s="77"/>
      <c r="Q11" s="77"/>
      <c r="R11" s="77"/>
      <c r="S11" s="77"/>
      <c r="T11" s="77"/>
      <c r="U11" s="77"/>
      <c r="V11" s="77"/>
      <c r="W11" s="77"/>
      <c r="X11" s="77"/>
    </row>
    <row r="12" ht="20.25" customHeight="1" spans="1:24">
      <c r="A12" s="143" t="s">
        <v>70</v>
      </c>
      <c r="B12" s="143" t="s">
        <v>70</v>
      </c>
      <c r="C12" s="143" t="s">
        <v>223</v>
      </c>
      <c r="D12" s="143" t="s">
        <v>224</v>
      </c>
      <c r="E12" s="143" t="s">
        <v>110</v>
      </c>
      <c r="F12" s="143" t="s">
        <v>111</v>
      </c>
      <c r="G12" s="143" t="s">
        <v>217</v>
      </c>
      <c r="H12" s="143" t="s">
        <v>218</v>
      </c>
      <c r="I12" s="77">
        <v>811560</v>
      </c>
      <c r="J12" s="77">
        <v>811560</v>
      </c>
      <c r="K12" s="23"/>
      <c r="L12" s="23"/>
      <c r="M12" s="77">
        <v>811560</v>
      </c>
      <c r="N12" s="23"/>
      <c r="O12" s="77"/>
      <c r="P12" s="77"/>
      <c r="Q12" s="77"/>
      <c r="R12" s="77"/>
      <c r="S12" s="77"/>
      <c r="T12" s="77"/>
      <c r="U12" s="77"/>
      <c r="V12" s="77"/>
      <c r="W12" s="77"/>
      <c r="X12" s="77"/>
    </row>
    <row r="13" ht="20.25" customHeight="1" spans="1:24">
      <c r="A13" s="143" t="s">
        <v>70</v>
      </c>
      <c r="B13" s="143" t="s">
        <v>70</v>
      </c>
      <c r="C13" s="143" t="s">
        <v>223</v>
      </c>
      <c r="D13" s="143" t="s">
        <v>224</v>
      </c>
      <c r="E13" s="143" t="s">
        <v>110</v>
      </c>
      <c r="F13" s="143" t="s">
        <v>111</v>
      </c>
      <c r="G13" s="143" t="s">
        <v>219</v>
      </c>
      <c r="H13" s="143" t="s">
        <v>220</v>
      </c>
      <c r="I13" s="77">
        <v>114120</v>
      </c>
      <c r="J13" s="77">
        <v>114120</v>
      </c>
      <c r="K13" s="23"/>
      <c r="L13" s="23"/>
      <c r="M13" s="77">
        <v>114120</v>
      </c>
      <c r="N13" s="23"/>
      <c r="O13" s="77"/>
      <c r="P13" s="77"/>
      <c r="Q13" s="77"/>
      <c r="R13" s="77"/>
      <c r="S13" s="77"/>
      <c r="T13" s="77"/>
      <c r="U13" s="77"/>
      <c r="V13" s="77"/>
      <c r="W13" s="77"/>
      <c r="X13" s="77"/>
    </row>
    <row r="14" ht="20.25" customHeight="1" spans="1:24">
      <c r="A14" s="143" t="s">
        <v>70</v>
      </c>
      <c r="B14" s="143" t="s">
        <v>70</v>
      </c>
      <c r="C14" s="143" t="s">
        <v>223</v>
      </c>
      <c r="D14" s="143" t="s">
        <v>224</v>
      </c>
      <c r="E14" s="143" t="s">
        <v>110</v>
      </c>
      <c r="F14" s="143" t="s">
        <v>111</v>
      </c>
      <c r="G14" s="143" t="s">
        <v>225</v>
      </c>
      <c r="H14" s="143" t="s">
        <v>226</v>
      </c>
      <c r="I14" s="77">
        <v>402540</v>
      </c>
      <c r="J14" s="77">
        <v>402540</v>
      </c>
      <c r="K14" s="23"/>
      <c r="L14" s="23"/>
      <c r="M14" s="77">
        <v>402540</v>
      </c>
      <c r="N14" s="23"/>
      <c r="O14" s="77"/>
      <c r="P14" s="77"/>
      <c r="Q14" s="77"/>
      <c r="R14" s="77"/>
      <c r="S14" s="77"/>
      <c r="T14" s="77"/>
      <c r="U14" s="77"/>
      <c r="V14" s="77"/>
      <c r="W14" s="77"/>
      <c r="X14" s="77"/>
    </row>
    <row r="15" ht="20.25" customHeight="1" spans="1:24">
      <c r="A15" s="143" t="s">
        <v>70</v>
      </c>
      <c r="B15" s="143" t="s">
        <v>70</v>
      </c>
      <c r="C15" s="143" t="s">
        <v>223</v>
      </c>
      <c r="D15" s="143" t="s">
        <v>224</v>
      </c>
      <c r="E15" s="143" t="s">
        <v>110</v>
      </c>
      <c r="F15" s="143" t="s">
        <v>111</v>
      </c>
      <c r="G15" s="143" t="s">
        <v>225</v>
      </c>
      <c r="H15" s="143" t="s">
        <v>226</v>
      </c>
      <c r="I15" s="77">
        <v>72230</v>
      </c>
      <c r="J15" s="77">
        <v>72230</v>
      </c>
      <c r="K15" s="23"/>
      <c r="L15" s="23"/>
      <c r="M15" s="77">
        <v>72230</v>
      </c>
      <c r="N15" s="23"/>
      <c r="O15" s="77"/>
      <c r="P15" s="77"/>
      <c r="Q15" s="77"/>
      <c r="R15" s="77"/>
      <c r="S15" s="77"/>
      <c r="T15" s="77"/>
      <c r="U15" s="77"/>
      <c r="V15" s="77"/>
      <c r="W15" s="77"/>
      <c r="X15" s="77"/>
    </row>
    <row r="16" ht="20.25" customHeight="1" spans="1:24">
      <c r="A16" s="143" t="s">
        <v>70</v>
      </c>
      <c r="B16" s="143" t="s">
        <v>70</v>
      </c>
      <c r="C16" s="143" t="s">
        <v>223</v>
      </c>
      <c r="D16" s="143" t="s">
        <v>224</v>
      </c>
      <c r="E16" s="143" t="s">
        <v>110</v>
      </c>
      <c r="F16" s="143" t="s">
        <v>111</v>
      </c>
      <c r="G16" s="143" t="s">
        <v>225</v>
      </c>
      <c r="H16" s="143" t="s">
        <v>226</v>
      </c>
      <c r="I16" s="77">
        <v>657960</v>
      </c>
      <c r="J16" s="77">
        <v>657960</v>
      </c>
      <c r="K16" s="23"/>
      <c r="L16" s="23"/>
      <c r="M16" s="77">
        <v>657960</v>
      </c>
      <c r="N16" s="23"/>
      <c r="O16" s="77"/>
      <c r="P16" s="77"/>
      <c r="Q16" s="77"/>
      <c r="R16" s="77"/>
      <c r="S16" s="77"/>
      <c r="T16" s="77"/>
      <c r="U16" s="77"/>
      <c r="V16" s="77"/>
      <c r="W16" s="77"/>
      <c r="X16" s="77"/>
    </row>
    <row r="17" ht="20.25" customHeight="1" spans="1:24">
      <c r="A17" s="143" t="s">
        <v>70</v>
      </c>
      <c r="B17" s="143" t="s">
        <v>70</v>
      </c>
      <c r="C17" s="143" t="s">
        <v>227</v>
      </c>
      <c r="D17" s="143" t="s">
        <v>228</v>
      </c>
      <c r="E17" s="143" t="s">
        <v>120</v>
      </c>
      <c r="F17" s="143" t="s">
        <v>121</v>
      </c>
      <c r="G17" s="143" t="s">
        <v>229</v>
      </c>
      <c r="H17" s="143" t="s">
        <v>230</v>
      </c>
      <c r="I17" s="77">
        <v>359521.59</v>
      </c>
      <c r="J17" s="77">
        <v>359521.59</v>
      </c>
      <c r="K17" s="23"/>
      <c r="L17" s="23"/>
      <c r="M17" s="77">
        <v>359521.59</v>
      </c>
      <c r="N17" s="23"/>
      <c r="O17" s="77"/>
      <c r="P17" s="77"/>
      <c r="Q17" s="77"/>
      <c r="R17" s="77"/>
      <c r="S17" s="77"/>
      <c r="T17" s="77"/>
      <c r="U17" s="77"/>
      <c r="V17" s="77"/>
      <c r="W17" s="77"/>
      <c r="X17" s="77"/>
    </row>
    <row r="18" ht="20.25" customHeight="1" spans="1:24">
      <c r="A18" s="143" t="s">
        <v>70</v>
      </c>
      <c r="B18" s="143" t="s">
        <v>70</v>
      </c>
      <c r="C18" s="143" t="s">
        <v>227</v>
      </c>
      <c r="D18" s="143" t="s">
        <v>228</v>
      </c>
      <c r="E18" s="143" t="s">
        <v>120</v>
      </c>
      <c r="F18" s="143" t="s">
        <v>121</v>
      </c>
      <c r="G18" s="143" t="s">
        <v>229</v>
      </c>
      <c r="H18" s="143" t="s">
        <v>230</v>
      </c>
      <c r="I18" s="77">
        <v>381664.47</v>
      </c>
      <c r="J18" s="77">
        <v>381664.47</v>
      </c>
      <c r="K18" s="23"/>
      <c r="L18" s="23"/>
      <c r="M18" s="77">
        <v>381664.47</v>
      </c>
      <c r="N18" s="23"/>
      <c r="O18" s="77"/>
      <c r="P18" s="77"/>
      <c r="Q18" s="77"/>
      <c r="R18" s="77"/>
      <c r="S18" s="77"/>
      <c r="T18" s="77"/>
      <c r="U18" s="77"/>
      <c r="V18" s="77"/>
      <c r="W18" s="77"/>
      <c r="X18" s="77"/>
    </row>
    <row r="19" ht="20.25" customHeight="1" spans="1:24">
      <c r="A19" s="143" t="s">
        <v>70</v>
      </c>
      <c r="B19" s="143" t="s">
        <v>70</v>
      </c>
      <c r="C19" s="143" t="s">
        <v>227</v>
      </c>
      <c r="D19" s="143" t="s">
        <v>228</v>
      </c>
      <c r="E19" s="143" t="s">
        <v>136</v>
      </c>
      <c r="F19" s="143" t="s">
        <v>137</v>
      </c>
      <c r="G19" s="143" t="s">
        <v>231</v>
      </c>
      <c r="H19" s="143" t="s">
        <v>232</v>
      </c>
      <c r="I19" s="77">
        <v>205302.53</v>
      </c>
      <c r="J19" s="77">
        <v>205302.53</v>
      </c>
      <c r="K19" s="23"/>
      <c r="L19" s="23"/>
      <c r="M19" s="77">
        <v>205302.53</v>
      </c>
      <c r="N19" s="23"/>
      <c r="O19" s="77"/>
      <c r="P19" s="77"/>
      <c r="Q19" s="77"/>
      <c r="R19" s="77"/>
      <c r="S19" s="77"/>
      <c r="T19" s="77"/>
      <c r="U19" s="77"/>
      <c r="V19" s="77"/>
      <c r="W19" s="77"/>
      <c r="X19" s="77"/>
    </row>
    <row r="20" ht="20.25" customHeight="1" spans="1:24">
      <c r="A20" s="143" t="s">
        <v>70</v>
      </c>
      <c r="B20" s="143" t="s">
        <v>70</v>
      </c>
      <c r="C20" s="143" t="s">
        <v>227</v>
      </c>
      <c r="D20" s="143" t="s">
        <v>228</v>
      </c>
      <c r="E20" s="143" t="s">
        <v>138</v>
      </c>
      <c r="F20" s="143" t="s">
        <v>139</v>
      </c>
      <c r="G20" s="143" t="s">
        <v>231</v>
      </c>
      <c r="H20" s="143" t="s">
        <v>232</v>
      </c>
      <c r="I20" s="77">
        <v>203327.19</v>
      </c>
      <c r="J20" s="77">
        <v>203327.19</v>
      </c>
      <c r="K20" s="23"/>
      <c r="L20" s="23"/>
      <c r="M20" s="77">
        <v>203327.19</v>
      </c>
      <c r="N20" s="23"/>
      <c r="O20" s="77"/>
      <c r="P20" s="77"/>
      <c r="Q20" s="77"/>
      <c r="R20" s="77"/>
      <c r="S20" s="77"/>
      <c r="T20" s="77"/>
      <c r="U20" s="77"/>
      <c r="V20" s="77"/>
      <c r="W20" s="77"/>
      <c r="X20" s="77"/>
    </row>
    <row r="21" ht="20.25" customHeight="1" spans="1:24">
      <c r="A21" s="143" t="s">
        <v>70</v>
      </c>
      <c r="B21" s="143" t="s">
        <v>70</v>
      </c>
      <c r="C21" s="143" t="s">
        <v>227</v>
      </c>
      <c r="D21" s="143" t="s">
        <v>228</v>
      </c>
      <c r="E21" s="143" t="s">
        <v>140</v>
      </c>
      <c r="F21" s="143" t="s">
        <v>141</v>
      </c>
      <c r="G21" s="143" t="s">
        <v>233</v>
      </c>
      <c r="H21" s="143" t="s">
        <v>234</v>
      </c>
      <c r="I21" s="77">
        <v>102690.5</v>
      </c>
      <c r="J21" s="77">
        <v>102690.5</v>
      </c>
      <c r="K21" s="23"/>
      <c r="L21" s="23"/>
      <c r="M21" s="77">
        <v>102690.5</v>
      </c>
      <c r="N21" s="23"/>
      <c r="O21" s="77"/>
      <c r="P21" s="77"/>
      <c r="Q21" s="77"/>
      <c r="R21" s="77"/>
      <c r="S21" s="77"/>
      <c r="T21" s="77"/>
      <c r="U21" s="77"/>
      <c r="V21" s="77"/>
      <c r="W21" s="77"/>
      <c r="X21" s="77"/>
    </row>
    <row r="22" ht="20.25" customHeight="1" spans="1:24">
      <c r="A22" s="143" t="s">
        <v>70</v>
      </c>
      <c r="B22" s="143" t="s">
        <v>70</v>
      </c>
      <c r="C22" s="143" t="s">
        <v>227</v>
      </c>
      <c r="D22" s="143" t="s">
        <v>228</v>
      </c>
      <c r="E22" s="143" t="s">
        <v>140</v>
      </c>
      <c r="F22" s="143" t="s">
        <v>141</v>
      </c>
      <c r="G22" s="143" t="s">
        <v>233</v>
      </c>
      <c r="H22" s="143" t="s">
        <v>234</v>
      </c>
      <c r="I22" s="77">
        <v>103688.15</v>
      </c>
      <c r="J22" s="77">
        <v>103688.15</v>
      </c>
      <c r="K22" s="23"/>
      <c r="L22" s="23"/>
      <c r="M22" s="77">
        <v>103688.15</v>
      </c>
      <c r="N22" s="23"/>
      <c r="O22" s="77"/>
      <c r="P22" s="77"/>
      <c r="Q22" s="77"/>
      <c r="R22" s="77"/>
      <c r="S22" s="77"/>
      <c r="T22" s="77"/>
      <c r="U22" s="77"/>
      <c r="V22" s="77"/>
      <c r="W22" s="77"/>
      <c r="X22" s="77"/>
    </row>
    <row r="23" ht="20.25" customHeight="1" spans="1:24">
      <c r="A23" s="143" t="s">
        <v>70</v>
      </c>
      <c r="B23" s="143" t="s">
        <v>70</v>
      </c>
      <c r="C23" s="143" t="s">
        <v>227</v>
      </c>
      <c r="D23" s="143" t="s">
        <v>228</v>
      </c>
      <c r="E23" s="143" t="s">
        <v>110</v>
      </c>
      <c r="F23" s="143" t="s">
        <v>111</v>
      </c>
      <c r="G23" s="143" t="s">
        <v>235</v>
      </c>
      <c r="H23" s="143" t="s">
        <v>236</v>
      </c>
      <c r="I23" s="77">
        <v>8832</v>
      </c>
      <c r="J23" s="77">
        <v>8832</v>
      </c>
      <c r="K23" s="23"/>
      <c r="L23" s="23"/>
      <c r="M23" s="77">
        <v>8832</v>
      </c>
      <c r="N23" s="23"/>
      <c r="O23" s="77"/>
      <c r="P23" s="77"/>
      <c r="Q23" s="77"/>
      <c r="R23" s="77"/>
      <c r="S23" s="77"/>
      <c r="T23" s="77"/>
      <c r="U23" s="77"/>
      <c r="V23" s="77"/>
      <c r="W23" s="77"/>
      <c r="X23" s="77"/>
    </row>
    <row r="24" ht="20.25" customHeight="1" spans="1:24">
      <c r="A24" s="143" t="s">
        <v>70</v>
      </c>
      <c r="B24" s="143" t="s">
        <v>70</v>
      </c>
      <c r="C24" s="143" t="s">
        <v>227</v>
      </c>
      <c r="D24" s="143" t="s">
        <v>228</v>
      </c>
      <c r="E24" s="143" t="s">
        <v>110</v>
      </c>
      <c r="F24" s="143" t="s">
        <v>111</v>
      </c>
      <c r="G24" s="143" t="s">
        <v>235</v>
      </c>
      <c r="H24" s="143" t="s">
        <v>236</v>
      </c>
      <c r="I24" s="77">
        <v>384</v>
      </c>
      <c r="J24" s="77">
        <v>384</v>
      </c>
      <c r="K24" s="23"/>
      <c r="L24" s="23"/>
      <c r="M24" s="77">
        <v>384</v>
      </c>
      <c r="N24" s="23"/>
      <c r="O24" s="77"/>
      <c r="P24" s="77"/>
      <c r="Q24" s="77"/>
      <c r="R24" s="77"/>
      <c r="S24" s="77"/>
      <c r="T24" s="77"/>
      <c r="U24" s="77"/>
      <c r="V24" s="77"/>
      <c r="W24" s="77"/>
      <c r="X24" s="77"/>
    </row>
    <row r="25" ht="20.25" customHeight="1" spans="1:24">
      <c r="A25" s="143" t="s">
        <v>70</v>
      </c>
      <c r="B25" s="143" t="s">
        <v>70</v>
      </c>
      <c r="C25" s="143" t="s">
        <v>227</v>
      </c>
      <c r="D25" s="143" t="s">
        <v>228</v>
      </c>
      <c r="E25" s="143" t="s">
        <v>142</v>
      </c>
      <c r="F25" s="143" t="s">
        <v>143</v>
      </c>
      <c r="G25" s="143" t="s">
        <v>235</v>
      </c>
      <c r="H25" s="143" t="s">
        <v>236</v>
      </c>
      <c r="I25" s="77">
        <v>4494.02</v>
      </c>
      <c r="J25" s="77">
        <v>4494.02</v>
      </c>
      <c r="K25" s="23"/>
      <c r="L25" s="23"/>
      <c r="M25" s="77">
        <v>4494.02</v>
      </c>
      <c r="N25" s="23"/>
      <c r="O25" s="77"/>
      <c r="P25" s="77"/>
      <c r="Q25" s="77"/>
      <c r="R25" s="77"/>
      <c r="S25" s="77"/>
      <c r="T25" s="77"/>
      <c r="U25" s="77"/>
      <c r="V25" s="77"/>
      <c r="W25" s="77"/>
      <c r="X25" s="77"/>
    </row>
    <row r="26" ht="20.25" customHeight="1" spans="1:24">
      <c r="A26" s="143" t="s">
        <v>70</v>
      </c>
      <c r="B26" s="143" t="s">
        <v>70</v>
      </c>
      <c r="C26" s="143" t="s">
        <v>227</v>
      </c>
      <c r="D26" s="143" t="s">
        <v>228</v>
      </c>
      <c r="E26" s="143" t="s">
        <v>142</v>
      </c>
      <c r="F26" s="143" t="s">
        <v>143</v>
      </c>
      <c r="G26" s="143" t="s">
        <v>235</v>
      </c>
      <c r="H26" s="143" t="s">
        <v>236</v>
      </c>
      <c r="I26" s="77">
        <v>7413.12</v>
      </c>
      <c r="J26" s="77">
        <v>7413.12</v>
      </c>
      <c r="K26" s="23"/>
      <c r="L26" s="23"/>
      <c r="M26" s="77">
        <v>7413.12</v>
      </c>
      <c r="N26" s="23"/>
      <c r="O26" s="77"/>
      <c r="P26" s="77"/>
      <c r="Q26" s="77"/>
      <c r="R26" s="77"/>
      <c r="S26" s="77"/>
      <c r="T26" s="77"/>
      <c r="U26" s="77"/>
      <c r="V26" s="77"/>
      <c r="W26" s="77"/>
      <c r="X26" s="77"/>
    </row>
    <row r="27" ht="20.25" customHeight="1" spans="1:24">
      <c r="A27" s="143" t="s">
        <v>70</v>
      </c>
      <c r="B27" s="143" t="s">
        <v>70</v>
      </c>
      <c r="C27" s="143" t="s">
        <v>227</v>
      </c>
      <c r="D27" s="143" t="s">
        <v>228</v>
      </c>
      <c r="E27" s="143" t="s">
        <v>142</v>
      </c>
      <c r="F27" s="143" t="s">
        <v>143</v>
      </c>
      <c r="G27" s="143" t="s">
        <v>235</v>
      </c>
      <c r="H27" s="143" t="s">
        <v>236</v>
      </c>
      <c r="I27" s="77">
        <v>4770.81</v>
      </c>
      <c r="J27" s="77">
        <v>4770.81</v>
      </c>
      <c r="K27" s="23"/>
      <c r="L27" s="23"/>
      <c r="M27" s="77">
        <v>4770.81</v>
      </c>
      <c r="N27" s="23"/>
      <c r="O27" s="77"/>
      <c r="P27" s="77"/>
      <c r="Q27" s="77"/>
      <c r="R27" s="77"/>
      <c r="S27" s="77"/>
      <c r="T27" s="77"/>
      <c r="U27" s="77"/>
      <c r="V27" s="77"/>
      <c r="W27" s="77"/>
      <c r="X27" s="77"/>
    </row>
    <row r="28" ht="20.25" customHeight="1" spans="1:24">
      <c r="A28" s="143" t="s">
        <v>70</v>
      </c>
      <c r="B28" s="143" t="s">
        <v>70</v>
      </c>
      <c r="C28" s="143" t="s">
        <v>227</v>
      </c>
      <c r="D28" s="143" t="s">
        <v>228</v>
      </c>
      <c r="E28" s="143" t="s">
        <v>142</v>
      </c>
      <c r="F28" s="143" t="s">
        <v>143</v>
      </c>
      <c r="G28" s="143" t="s">
        <v>235</v>
      </c>
      <c r="H28" s="143" t="s">
        <v>236</v>
      </c>
      <c r="I28" s="77">
        <v>9472.32</v>
      </c>
      <c r="J28" s="77">
        <v>9472.32</v>
      </c>
      <c r="K28" s="23"/>
      <c r="L28" s="23"/>
      <c r="M28" s="77">
        <v>9472.32</v>
      </c>
      <c r="N28" s="23"/>
      <c r="O28" s="77"/>
      <c r="P28" s="77"/>
      <c r="Q28" s="77"/>
      <c r="R28" s="77"/>
      <c r="S28" s="77"/>
      <c r="T28" s="77"/>
      <c r="U28" s="77"/>
      <c r="V28" s="77"/>
      <c r="W28" s="77"/>
      <c r="X28" s="77"/>
    </row>
    <row r="29" ht="20.25" customHeight="1" spans="1:24">
      <c r="A29" s="143" t="s">
        <v>70</v>
      </c>
      <c r="B29" s="143" t="s">
        <v>70</v>
      </c>
      <c r="C29" s="143" t="s">
        <v>237</v>
      </c>
      <c r="D29" s="143" t="s">
        <v>149</v>
      </c>
      <c r="E29" s="143" t="s">
        <v>148</v>
      </c>
      <c r="F29" s="143" t="s">
        <v>149</v>
      </c>
      <c r="G29" s="143" t="s">
        <v>238</v>
      </c>
      <c r="H29" s="143" t="s">
        <v>149</v>
      </c>
      <c r="I29" s="77">
        <v>269641.2</v>
      </c>
      <c r="J29" s="77">
        <v>269641.2</v>
      </c>
      <c r="K29" s="23"/>
      <c r="L29" s="23"/>
      <c r="M29" s="77">
        <v>269641.2</v>
      </c>
      <c r="N29" s="23"/>
      <c r="O29" s="77"/>
      <c r="P29" s="77"/>
      <c r="Q29" s="77"/>
      <c r="R29" s="77"/>
      <c r="S29" s="77"/>
      <c r="T29" s="77"/>
      <c r="U29" s="77"/>
      <c r="V29" s="77"/>
      <c r="W29" s="77"/>
      <c r="X29" s="77"/>
    </row>
    <row r="30" ht="20.25" customHeight="1" spans="1:24">
      <c r="A30" s="143" t="s">
        <v>70</v>
      </c>
      <c r="B30" s="143" t="s">
        <v>70</v>
      </c>
      <c r="C30" s="143" t="s">
        <v>237</v>
      </c>
      <c r="D30" s="143" t="s">
        <v>149</v>
      </c>
      <c r="E30" s="143" t="s">
        <v>148</v>
      </c>
      <c r="F30" s="143" t="s">
        <v>149</v>
      </c>
      <c r="G30" s="143" t="s">
        <v>238</v>
      </c>
      <c r="H30" s="143" t="s">
        <v>149</v>
      </c>
      <c r="I30" s="77">
        <v>286248.36</v>
      </c>
      <c r="J30" s="77">
        <v>286248.36</v>
      </c>
      <c r="K30" s="23"/>
      <c r="L30" s="23"/>
      <c r="M30" s="77">
        <v>286248.36</v>
      </c>
      <c r="N30" s="23"/>
      <c r="O30" s="77"/>
      <c r="P30" s="77"/>
      <c r="Q30" s="77"/>
      <c r="R30" s="77"/>
      <c r="S30" s="77"/>
      <c r="T30" s="77"/>
      <c r="U30" s="77"/>
      <c r="V30" s="77"/>
      <c r="W30" s="77"/>
      <c r="X30" s="77"/>
    </row>
    <row r="31" ht="20.25" customHeight="1" spans="1:24">
      <c r="A31" s="143" t="s">
        <v>70</v>
      </c>
      <c r="B31" s="143" t="s">
        <v>70</v>
      </c>
      <c r="C31" s="143" t="s">
        <v>239</v>
      </c>
      <c r="D31" s="143" t="s">
        <v>240</v>
      </c>
      <c r="E31" s="143" t="s">
        <v>112</v>
      </c>
      <c r="F31" s="143" t="s">
        <v>113</v>
      </c>
      <c r="G31" s="143" t="s">
        <v>241</v>
      </c>
      <c r="H31" s="143" t="s">
        <v>242</v>
      </c>
      <c r="I31" s="77">
        <v>892008</v>
      </c>
      <c r="J31" s="77">
        <v>892008</v>
      </c>
      <c r="K31" s="23"/>
      <c r="L31" s="23"/>
      <c r="M31" s="77">
        <v>892008</v>
      </c>
      <c r="N31" s="23"/>
      <c r="O31" s="77"/>
      <c r="P31" s="77"/>
      <c r="Q31" s="77"/>
      <c r="R31" s="77"/>
      <c r="S31" s="77"/>
      <c r="T31" s="77"/>
      <c r="U31" s="77"/>
      <c r="V31" s="77"/>
      <c r="W31" s="77"/>
      <c r="X31" s="77"/>
    </row>
    <row r="32" ht="20.25" customHeight="1" spans="1:24">
      <c r="A32" s="143" t="s">
        <v>70</v>
      </c>
      <c r="B32" s="143" t="s">
        <v>70</v>
      </c>
      <c r="C32" s="143" t="s">
        <v>243</v>
      </c>
      <c r="D32" s="143" t="s">
        <v>244</v>
      </c>
      <c r="E32" s="143" t="s">
        <v>110</v>
      </c>
      <c r="F32" s="143" t="s">
        <v>111</v>
      </c>
      <c r="G32" s="143" t="s">
        <v>245</v>
      </c>
      <c r="H32" s="143" t="s">
        <v>246</v>
      </c>
      <c r="I32" s="77">
        <v>24000</v>
      </c>
      <c r="J32" s="77">
        <v>24000</v>
      </c>
      <c r="K32" s="23"/>
      <c r="L32" s="23"/>
      <c r="M32" s="77">
        <v>24000</v>
      </c>
      <c r="N32" s="23"/>
      <c r="O32" s="77"/>
      <c r="P32" s="77"/>
      <c r="Q32" s="77"/>
      <c r="R32" s="77"/>
      <c r="S32" s="77"/>
      <c r="T32" s="77"/>
      <c r="U32" s="77"/>
      <c r="V32" s="77"/>
      <c r="W32" s="77"/>
      <c r="X32" s="77"/>
    </row>
    <row r="33" ht="20.25" customHeight="1" spans="1:24">
      <c r="A33" s="143" t="s">
        <v>70</v>
      </c>
      <c r="B33" s="143" t="s">
        <v>70</v>
      </c>
      <c r="C33" s="143" t="s">
        <v>247</v>
      </c>
      <c r="D33" s="143" t="s">
        <v>248</v>
      </c>
      <c r="E33" s="143" t="s">
        <v>110</v>
      </c>
      <c r="F33" s="143" t="s">
        <v>111</v>
      </c>
      <c r="G33" s="143" t="s">
        <v>249</v>
      </c>
      <c r="H33" s="143" t="s">
        <v>250</v>
      </c>
      <c r="I33" s="77">
        <v>171600</v>
      </c>
      <c r="J33" s="77">
        <v>171600</v>
      </c>
      <c r="K33" s="23"/>
      <c r="L33" s="23"/>
      <c r="M33" s="77">
        <v>171600</v>
      </c>
      <c r="N33" s="23"/>
      <c r="O33" s="77"/>
      <c r="P33" s="77"/>
      <c r="Q33" s="77"/>
      <c r="R33" s="77"/>
      <c r="S33" s="77"/>
      <c r="T33" s="77"/>
      <c r="U33" s="77"/>
      <c r="V33" s="77"/>
      <c r="W33" s="77"/>
      <c r="X33" s="77"/>
    </row>
    <row r="34" ht="20.25" customHeight="1" spans="1:24">
      <c r="A34" s="143" t="s">
        <v>70</v>
      </c>
      <c r="B34" s="143" t="s">
        <v>70</v>
      </c>
      <c r="C34" s="143" t="s">
        <v>251</v>
      </c>
      <c r="D34" s="143" t="s">
        <v>252</v>
      </c>
      <c r="E34" s="143" t="s">
        <v>110</v>
      </c>
      <c r="F34" s="143" t="s">
        <v>111</v>
      </c>
      <c r="G34" s="143" t="s">
        <v>253</v>
      </c>
      <c r="H34" s="143" t="s">
        <v>252</v>
      </c>
      <c r="I34" s="77">
        <v>53360</v>
      </c>
      <c r="J34" s="77">
        <v>53360</v>
      </c>
      <c r="K34" s="23"/>
      <c r="L34" s="23"/>
      <c r="M34" s="77">
        <v>53360</v>
      </c>
      <c r="N34" s="23"/>
      <c r="O34" s="77"/>
      <c r="P34" s="77"/>
      <c r="Q34" s="77"/>
      <c r="R34" s="77"/>
      <c r="S34" s="77"/>
      <c r="T34" s="77"/>
      <c r="U34" s="77"/>
      <c r="V34" s="77"/>
      <c r="W34" s="77"/>
      <c r="X34" s="77"/>
    </row>
    <row r="35" ht="20.25" customHeight="1" spans="1:24">
      <c r="A35" s="143" t="s">
        <v>70</v>
      </c>
      <c r="B35" s="143" t="s">
        <v>70</v>
      </c>
      <c r="C35" s="143" t="s">
        <v>251</v>
      </c>
      <c r="D35" s="143" t="s">
        <v>252</v>
      </c>
      <c r="E35" s="143" t="s">
        <v>110</v>
      </c>
      <c r="F35" s="143" t="s">
        <v>111</v>
      </c>
      <c r="G35" s="143" t="s">
        <v>253</v>
      </c>
      <c r="H35" s="143" t="s">
        <v>252</v>
      </c>
      <c r="I35" s="77">
        <v>41760</v>
      </c>
      <c r="J35" s="77">
        <v>41760</v>
      </c>
      <c r="K35" s="23"/>
      <c r="L35" s="23"/>
      <c r="M35" s="77">
        <v>41760</v>
      </c>
      <c r="N35" s="23"/>
      <c r="O35" s="77"/>
      <c r="P35" s="77"/>
      <c r="Q35" s="77"/>
      <c r="R35" s="77"/>
      <c r="S35" s="77"/>
      <c r="T35" s="77"/>
      <c r="U35" s="77"/>
      <c r="V35" s="77"/>
      <c r="W35" s="77"/>
      <c r="X35" s="77"/>
    </row>
    <row r="36" ht="20.25" customHeight="1" spans="1:24">
      <c r="A36" s="143" t="s">
        <v>70</v>
      </c>
      <c r="B36" s="143" t="s">
        <v>70</v>
      </c>
      <c r="C36" s="143" t="s">
        <v>254</v>
      </c>
      <c r="D36" s="143" t="s">
        <v>255</v>
      </c>
      <c r="E36" s="143" t="s">
        <v>110</v>
      </c>
      <c r="F36" s="143" t="s">
        <v>111</v>
      </c>
      <c r="G36" s="143" t="s">
        <v>256</v>
      </c>
      <c r="H36" s="143" t="s">
        <v>257</v>
      </c>
      <c r="I36" s="77">
        <v>36800</v>
      </c>
      <c r="J36" s="77">
        <v>36800</v>
      </c>
      <c r="K36" s="23"/>
      <c r="L36" s="23"/>
      <c r="M36" s="77">
        <v>36800</v>
      </c>
      <c r="N36" s="23"/>
      <c r="O36" s="77"/>
      <c r="P36" s="77"/>
      <c r="Q36" s="77"/>
      <c r="R36" s="77"/>
      <c r="S36" s="77"/>
      <c r="T36" s="77"/>
      <c r="U36" s="77"/>
      <c r="V36" s="77"/>
      <c r="W36" s="77"/>
      <c r="X36" s="77"/>
    </row>
    <row r="37" ht="20.25" customHeight="1" spans="1:24">
      <c r="A37" s="143" t="s">
        <v>70</v>
      </c>
      <c r="B37" s="143" t="s">
        <v>70</v>
      </c>
      <c r="C37" s="143" t="s">
        <v>254</v>
      </c>
      <c r="D37" s="143" t="s">
        <v>255</v>
      </c>
      <c r="E37" s="143" t="s">
        <v>110</v>
      </c>
      <c r="F37" s="143" t="s">
        <v>111</v>
      </c>
      <c r="G37" s="143" t="s">
        <v>256</v>
      </c>
      <c r="H37" s="143" t="s">
        <v>257</v>
      </c>
      <c r="I37" s="77">
        <v>26000</v>
      </c>
      <c r="J37" s="77">
        <v>26000</v>
      </c>
      <c r="K37" s="23"/>
      <c r="L37" s="23"/>
      <c r="M37" s="77">
        <v>26000</v>
      </c>
      <c r="N37" s="23"/>
      <c r="O37" s="77"/>
      <c r="P37" s="77"/>
      <c r="Q37" s="77"/>
      <c r="R37" s="77"/>
      <c r="S37" s="77"/>
      <c r="T37" s="77"/>
      <c r="U37" s="77"/>
      <c r="V37" s="77"/>
      <c r="W37" s="77"/>
      <c r="X37" s="77"/>
    </row>
    <row r="38" ht="20.25" customHeight="1" spans="1:24">
      <c r="A38" s="143" t="s">
        <v>70</v>
      </c>
      <c r="B38" s="143" t="s">
        <v>70</v>
      </c>
      <c r="C38" s="143" t="s">
        <v>254</v>
      </c>
      <c r="D38" s="143" t="s">
        <v>255</v>
      </c>
      <c r="E38" s="143" t="s">
        <v>122</v>
      </c>
      <c r="F38" s="143" t="s">
        <v>123</v>
      </c>
      <c r="G38" s="143" t="s">
        <v>258</v>
      </c>
      <c r="H38" s="143" t="s">
        <v>259</v>
      </c>
      <c r="I38" s="77">
        <v>12000</v>
      </c>
      <c r="J38" s="77">
        <v>12000</v>
      </c>
      <c r="K38" s="23"/>
      <c r="L38" s="23"/>
      <c r="M38" s="77">
        <v>12000</v>
      </c>
      <c r="N38" s="23"/>
      <c r="O38" s="77"/>
      <c r="P38" s="77"/>
      <c r="Q38" s="77"/>
      <c r="R38" s="77"/>
      <c r="S38" s="77"/>
      <c r="T38" s="77"/>
      <c r="U38" s="77"/>
      <c r="V38" s="77"/>
      <c r="W38" s="77"/>
      <c r="X38" s="77"/>
    </row>
    <row r="39" ht="20.25" customHeight="1" spans="1:24">
      <c r="A39" s="143" t="s">
        <v>70</v>
      </c>
      <c r="B39" s="143" t="s">
        <v>70</v>
      </c>
      <c r="C39" s="143" t="s">
        <v>260</v>
      </c>
      <c r="D39" s="143" t="s">
        <v>261</v>
      </c>
      <c r="E39" s="143" t="s">
        <v>110</v>
      </c>
      <c r="F39" s="143" t="s">
        <v>111</v>
      </c>
      <c r="G39" s="143" t="s">
        <v>221</v>
      </c>
      <c r="H39" s="143" t="s">
        <v>222</v>
      </c>
      <c r="I39" s="77">
        <v>311640</v>
      </c>
      <c r="J39" s="77">
        <v>311640</v>
      </c>
      <c r="K39" s="23"/>
      <c r="L39" s="23"/>
      <c r="M39" s="77">
        <v>311640</v>
      </c>
      <c r="N39" s="23"/>
      <c r="O39" s="77"/>
      <c r="P39" s="77"/>
      <c r="Q39" s="77"/>
      <c r="R39" s="77"/>
      <c r="S39" s="77"/>
      <c r="T39" s="77"/>
      <c r="U39" s="77"/>
      <c r="V39" s="77"/>
      <c r="W39" s="77"/>
      <c r="X39" s="77"/>
    </row>
    <row r="40" ht="20.25" customHeight="1" spans="1:24">
      <c r="A40" s="143" t="s">
        <v>70</v>
      </c>
      <c r="B40" s="143" t="s">
        <v>70</v>
      </c>
      <c r="C40" s="143" t="s">
        <v>262</v>
      </c>
      <c r="D40" s="143" t="s">
        <v>263</v>
      </c>
      <c r="E40" s="143" t="s">
        <v>110</v>
      </c>
      <c r="F40" s="143" t="s">
        <v>111</v>
      </c>
      <c r="G40" s="143" t="s">
        <v>225</v>
      </c>
      <c r="H40" s="143" t="s">
        <v>226</v>
      </c>
      <c r="I40" s="77">
        <v>193200</v>
      </c>
      <c r="J40" s="77">
        <v>193200</v>
      </c>
      <c r="K40" s="23"/>
      <c r="L40" s="23"/>
      <c r="M40" s="77">
        <v>193200</v>
      </c>
      <c r="N40" s="23"/>
      <c r="O40" s="77"/>
      <c r="P40" s="77"/>
      <c r="Q40" s="77"/>
      <c r="R40" s="77"/>
      <c r="S40" s="77"/>
      <c r="T40" s="77"/>
      <c r="U40" s="77"/>
      <c r="V40" s="77"/>
      <c r="W40" s="77"/>
      <c r="X40" s="77"/>
    </row>
    <row r="41" ht="20.25" customHeight="1" spans="1:24">
      <c r="A41" s="143" t="s">
        <v>70</v>
      </c>
      <c r="B41" s="143" t="s">
        <v>70</v>
      </c>
      <c r="C41" s="143" t="s">
        <v>264</v>
      </c>
      <c r="D41" s="143" t="s">
        <v>265</v>
      </c>
      <c r="E41" s="143" t="s">
        <v>116</v>
      </c>
      <c r="F41" s="143" t="s">
        <v>117</v>
      </c>
      <c r="G41" s="143" t="s">
        <v>266</v>
      </c>
      <c r="H41" s="143" t="s">
        <v>267</v>
      </c>
      <c r="I41" s="77">
        <v>1393017.12</v>
      </c>
      <c r="J41" s="77">
        <v>1393017.12</v>
      </c>
      <c r="K41" s="23"/>
      <c r="L41" s="23"/>
      <c r="M41" s="77">
        <v>1393017.12</v>
      </c>
      <c r="N41" s="23"/>
      <c r="O41" s="77"/>
      <c r="P41" s="77"/>
      <c r="Q41" s="77"/>
      <c r="R41" s="77"/>
      <c r="S41" s="77"/>
      <c r="T41" s="77"/>
      <c r="U41" s="77"/>
      <c r="V41" s="77"/>
      <c r="W41" s="77"/>
      <c r="X41" s="77"/>
    </row>
    <row r="42" ht="20.25" customHeight="1" spans="1:24">
      <c r="A42" s="143" t="s">
        <v>70</v>
      </c>
      <c r="B42" s="143" t="s">
        <v>70</v>
      </c>
      <c r="C42" s="143" t="s">
        <v>264</v>
      </c>
      <c r="D42" s="143" t="s">
        <v>265</v>
      </c>
      <c r="E42" s="143" t="s">
        <v>118</v>
      </c>
      <c r="F42" s="143" t="s">
        <v>119</v>
      </c>
      <c r="G42" s="143" t="s">
        <v>266</v>
      </c>
      <c r="H42" s="143" t="s">
        <v>267</v>
      </c>
      <c r="I42" s="77">
        <v>706284</v>
      </c>
      <c r="J42" s="77">
        <v>706284</v>
      </c>
      <c r="K42" s="23"/>
      <c r="L42" s="23"/>
      <c r="M42" s="77">
        <v>706284</v>
      </c>
      <c r="N42" s="23"/>
      <c r="O42" s="77"/>
      <c r="P42" s="77"/>
      <c r="Q42" s="77"/>
      <c r="R42" s="77"/>
      <c r="S42" s="77"/>
      <c r="T42" s="77"/>
      <c r="U42" s="77"/>
      <c r="V42" s="77"/>
      <c r="W42" s="77"/>
      <c r="X42" s="77"/>
    </row>
    <row r="43" ht="20.25" customHeight="1" spans="1:24">
      <c r="A43" s="143" t="s">
        <v>70</v>
      </c>
      <c r="B43" s="143" t="s">
        <v>70</v>
      </c>
      <c r="C43" s="143" t="s">
        <v>268</v>
      </c>
      <c r="D43" s="143" t="s">
        <v>269</v>
      </c>
      <c r="E43" s="143" t="s">
        <v>130</v>
      </c>
      <c r="F43" s="143" t="s">
        <v>131</v>
      </c>
      <c r="G43" s="143" t="s">
        <v>241</v>
      </c>
      <c r="H43" s="143" t="s">
        <v>242</v>
      </c>
      <c r="I43" s="77">
        <v>2136</v>
      </c>
      <c r="J43" s="77">
        <v>2136</v>
      </c>
      <c r="K43" s="23"/>
      <c r="L43" s="23"/>
      <c r="M43" s="77">
        <v>2136</v>
      </c>
      <c r="N43" s="23"/>
      <c r="O43" s="77"/>
      <c r="P43" s="77"/>
      <c r="Q43" s="77"/>
      <c r="R43" s="77"/>
      <c r="S43" s="77"/>
      <c r="T43" s="77"/>
      <c r="U43" s="77"/>
      <c r="V43" s="77"/>
      <c r="W43" s="77"/>
      <c r="X43" s="77"/>
    </row>
    <row r="44" ht="20.25" customHeight="1" spans="1:24">
      <c r="A44" s="143" t="s">
        <v>70</v>
      </c>
      <c r="B44" s="143" t="s">
        <v>70</v>
      </c>
      <c r="C44" s="143" t="s">
        <v>270</v>
      </c>
      <c r="D44" s="143" t="s">
        <v>193</v>
      </c>
      <c r="E44" s="143" t="s">
        <v>110</v>
      </c>
      <c r="F44" s="143" t="s">
        <v>111</v>
      </c>
      <c r="G44" s="143" t="s">
        <v>271</v>
      </c>
      <c r="H44" s="143" t="s">
        <v>193</v>
      </c>
      <c r="I44" s="77">
        <v>2800</v>
      </c>
      <c r="J44" s="77">
        <v>2800</v>
      </c>
      <c r="K44" s="23"/>
      <c r="L44" s="23"/>
      <c r="M44" s="77">
        <v>2800</v>
      </c>
      <c r="N44" s="23"/>
      <c r="O44" s="77"/>
      <c r="P44" s="77"/>
      <c r="Q44" s="77"/>
      <c r="R44" s="77"/>
      <c r="S44" s="77"/>
      <c r="T44" s="77"/>
      <c r="U44" s="77"/>
      <c r="V44" s="77"/>
      <c r="W44" s="77"/>
      <c r="X44" s="77"/>
    </row>
    <row r="45" ht="20.25" customHeight="1" spans="1:24">
      <c r="A45" s="143" t="s">
        <v>70</v>
      </c>
      <c r="B45" s="143" t="s">
        <v>70</v>
      </c>
      <c r="C45" s="143" t="s">
        <v>272</v>
      </c>
      <c r="D45" s="143" t="s">
        <v>236</v>
      </c>
      <c r="E45" s="143" t="s">
        <v>140</v>
      </c>
      <c r="F45" s="143" t="s">
        <v>141</v>
      </c>
      <c r="G45" s="143" t="s">
        <v>233</v>
      </c>
      <c r="H45" s="143" t="s">
        <v>234</v>
      </c>
      <c r="I45" s="77">
        <v>80000</v>
      </c>
      <c r="J45" s="77">
        <v>80000</v>
      </c>
      <c r="K45" s="23"/>
      <c r="L45" s="23"/>
      <c r="M45" s="77">
        <v>80000</v>
      </c>
      <c r="N45" s="23"/>
      <c r="O45" s="77"/>
      <c r="P45" s="77"/>
      <c r="Q45" s="77"/>
      <c r="R45" s="77"/>
      <c r="S45" s="77"/>
      <c r="T45" s="77"/>
      <c r="U45" s="77"/>
      <c r="V45" s="77"/>
      <c r="W45" s="77"/>
      <c r="X45" s="77"/>
    </row>
    <row r="46" ht="20.25" customHeight="1" spans="1:24">
      <c r="A46" s="143" t="s">
        <v>70</v>
      </c>
      <c r="B46" s="143" t="s">
        <v>70</v>
      </c>
      <c r="C46" s="143" t="s">
        <v>273</v>
      </c>
      <c r="D46" s="143" t="s">
        <v>274</v>
      </c>
      <c r="E46" s="143" t="s">
        <v>110</v>
      </c>
      <c r="F46" s="143" t="s">
        <v>111</v>
      </c>
      <c r="G46" s="143" t="s">
        <v>225</v>
      </c>
      <c r="H46" s="143" t="s">
        <v>226</v>
      </c>
      <c r="I46" s="77">
        <v>7984</v>
      </c>
      <c r="J46" s="77">
        <v>7984</v>
      </c>
      <c r="K46" s="23"/>
      <c r="L46" s="23"/>
      <c r="M46" s="77">
        <v>7984</v>
      </c>
      <c r="N46" s="23"/>
      <c r="O46" s="77"/>
      <c r="P46" s="77"/>
      <c r="Q46" s="77"/>
      <c r="R46" s="77"/>
      <c r="S46" s="77"/>
      <c r="T46" s="77"/>
      <c r="U46" s="77"/>
      <c r="V46" s="77"/>
      <c r="W46" s="77"/>
      <c r="X46" s="77"/>
    </row>
    <row r="47" ht="17.25" customHeight="1" spans="1:24">
      <c r="A47" s="32" t="s">
        <v>188</v>
      </c>
      <c r="B47" s="33"/>
      <c r="C47" s="144"/>
      <c r="D47" s="144"/>
      <c r="E47" s="144"/>
      <c r="F47" s="144"/>
      <c r="G47" s="144"/>
      <c r="H47" s="145"/>
      <c r="I47" s="77">
        <v>10262812.38</v>
      </c>
      <c r="J47" s="77">
        <v>10262812.38</v>
      </c>
      <c r="K47" s="77"/>
      <c r="L47" s="77"/>
      <c r="M47" s="77">
        <v>10262812.38</v>
      </c>
      <c r="N47" s="77"/>
      <c r="O47" s="77"/>
      <c r="P47" s="77"/>
      <c r="Q47" s="77"/>
      <c r="R47" s="77"/>
      <c r="S47" s="77"/>
      <c r="T47" s="77"/>
      <c r="U47" s="77"/>
      <c r="V47" s="77"/>
      <c r="W47" s="77"/>
      <c r="X47" s="77"/>
    </row>
  </sheetData>
  <mergeCells count="31">
    <mergeCell ref="A2:X2"/>
    <mergeCell ref="A3:H3"/>
    <mergeCell ref="I4:X4"/>
    <mergeCell ref="J5:N5"/>
    <mergeCell ref="O5:Q5"/>
    <mergeCell ref="S5:X5"/>
    <mergeCell ref="A47:H4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topLeftCell="J1"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3"/>
      <c r="E1" s="1"/>
      <c r="F1" s="1"/>
      <c r="G1" s="1"/>
      <c r="H1" s="1"/>
      <c r="U1" s="133"/>
      <c r="W1" s="138" t="s">
        <v>275</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"单位名称："&amp;"寻甸回族彝族自治县人力资源和社会保障局"</f>
        <v>单位名称：寻甸回族彝族自治县人力资源和社会保障局</v>
      </c>
      <c r="B3" s="5"/>
      <c r="C3" s="5"/>
      <c r="D3" s="5"/>
      <c r="E3" s="5"/>
      <c r="F3" s="5"/>
      <c r="G3" s="5"/>
      <c r="H3" s="5"/>
      <c r="I3" s="6"/>
      <c r="J3" s="6"/>
      <c r="K3" s="6"/>
      <c r="L3" s="6"/>
      <c r="M3" s="6"/>
      <c r="N3" s="6"/>
      <c r="O3" s="6"/>
      <c r="P3" s="6"/>
      <c r="Q3" s="6"/>
      <c r="U3" s="133"/>
      <c r="W3" s="115" t="s">
        <v>1</v>
      </c>
    </row>
    <row r="4" ht="21.75" customHeight="1" spans="1:23">
      <c r="A4" s="8" t="s">
        <v>276</v>
      </c>
      <c r="B4" s="9" t="s">
        <v>199</v>
      </c>
      <c r="C4" s="8" t="s">
        <v>200</v>
      </c>
      <c r="D4" s="8" t="s">
        <v>277</v>
      </c>
      <c r="E4" s="9" t="s">
        <v>201</v>
      </c>
      <c r="F4" s="9" t="s">
        <v>202</v>
      </c>
      <c r="G4" s="9" t="s">
        <v>278</v>
      </c>
      <c r="H4" s="9" t="s">
        <v>279</v>
      </c>
      <c r="I4" s="27" t="s">
        <v>55</v>
      </c>
      <c r="J4" s="10" t="s">
        <v>280</v>
      </c>
      <c r="K4" s="11"/>
      <c r="L4" s="11"/>
      <c r="M4" s="12"/>
      <c r="N4" s="10" t="s">
        <v>207</v>
      </c>
      <c r="O4" s="11"/>
      <c r="P4" s="12"/>
      <c r="Q4" s="9" t="s">
        <v>61</v>
      </c>
      <c r="R4" s="10" t="s">
        <v>62</v>
      </c>
      <c r="S4" s="11"/>
      <c r="T4" s="11"/>
      <c r="U4" s="11"/>
      <c r="V4" s="11"/>
      <c r="W4" s="12"/>
    </row>
    <row r="5" ht="21.75" customHeight="1" spans="1:23">
      <c r="A5" s="13"/>
      <c r="B5" s="28"/>
      <c r="C5" s="13"/>
      <c r="D5" s="13"/>
      <c r="E5" s="14"/>
      <c r="F5" s="14"/>
      <c r="G5" s="14"/>
      <c r="H5" s="14"/>
      <c r="I5" s="28"/>
      <c r="J5" s="134" t="s">
        <v>58</v>
      </c>
      <c r="K5" s="135"/>
      <c r="L5" s="9" t="s">
        <v>59</v>
      </c>
      <c r="M5" s="9" t="s">
        <v>60</v>
      </c>
      <c r="N5" s="9" t="s">
        <v>58</v>
      </c>
      <c r="O5" s="9" t="s">
        <v>59</v>
      </c>
      <c r="P5" s="9" t="s">
        <v>60</v>
      </c>
      <c r="Q5" s="14"/>
      <c r="R5" s="9" t="s">
        <v>57</v>
      </c>
      <c r="S5" s="9" t="s">
        <v>64</v>
      </c>
      <c r="T5" s="9" t="s">
        <v>213</v>
      </c>
      <c r="U5" s="9" t="s">
        <v>66</v>
      </c>
      <c r="V5" s="9" t="s">
        <v>67</v>
      </c>
      <c r="W5" s="9" t="s">
        <v>68</v>
      </c>
    </row>
    <row r="6" ht="21" customHeight="1" spans="1:23">
      <c r="A6" s="28"/>
      <c r="B6" s="28"/>
      <c r="C6" s="28"/>
      <c r="D6" s="28"/>
      <c r="E6" s="28"/>
      <c r="F6" s="28"/>
      <c r="G6" s="28"/>
      <c r="H6" s="28"/>
      <c r="I6" s="28"/>
      <c r="J6" s="136" t="s">
        <v>57</v>
      </c>
      <c r="K6" s="137"/>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281</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282</v>
      </c>
      <c r="B9" s="67" t="s">
        <v>283</v>
      </c>
      <c r="C9" s="67" t="s">
        <v>284</v>
      </c>
      <c r="D9" s="67" t="s">
        <v>70</v>
      </c>
      <c r="E9" s="67" t="s">
        <v>110</v>
      </c>
      <c r="F9" s="67" t="s">
        <v>111</v>
      </c>
      <c r="G9" s="67" t="s">
        <v>256</v>
      </c>
      <c r="H9" s="67" t="s">
        <v>257</v>
      </c>
      <c r="I9" s="77">
        <v>100000</v>
      </c>
      <c r="J9" s="77">
        <v>100000</v>
      </c>
      <c r="K9" s="77">
        <v>100000</v>
      </c>
      <c r="L9" s="77"/>
      <c r="M9" s="77"/>
      <c r="N9" s="77"/>
      <c r="O9" s="77"/>
      <c r="P9" s="77"/>
      <c r="Q9" s="77"/>
      <c r="R9" s="77"/>
      <c r="S9" s="77"/>
      <c r="T9" s="77"/>
      <c r="U9" s="77"/>
      <c r="V9" s="77"/>
      <c r="W9" s="77"/>
    </row>
    <row r="10" ht="21.75" customHeight="1" spans="1:23">
      <c r="A10" s="67" t="s">
        <v>282</v>
      </c>
      <c r="B10" s="67" t="s">
        <v>285</v>
      </c>
      <c r="C10" s="67" t="s">
        <v>286</v>
      </c>
      <c r="D10" s="67" t="s">
        <v>70</v>
      </c>
      <c r="E10" s="67" t="s">
        <v>110</v>
      </c>
      <c r="F10" s="67" t="s">
        <v>111</v>
      </c>
      <c r="G10" s="67" t="s">
        <v>256</v>
      </c>
      <c r="H10" s="67" t="s">
        <v>257</v>
      </c>
      <c r="I10" s="77">
        <v>250000</v>
      </c>
      <c r="J10" s="77">
        <v>250000</v>
      </c>
      <c r="K10" s="77">
        <v>250000</v>
      </c>
      <c r="L10" s="77"/>
      <c r="M10" s="77"/>
      <c r="N10" s="77"/>
      <c r="O10" s="77"/>
      <c r="P10" s="77"/>
      <c r="Q10" s="77"/>
      <c r="R10" s="77"/>
      <c r="S10" s="77"/>
      <c r="T10" s="77"/>
      <c r="U10" s="77"/>
      <c r="V10" s="77"/>
      <c r="W10" s="77"/>
    </row>
    <row r="11" ht="21.75" customHeight="1" spans="1:23">
      <c r="A11" s="67" t="s">
        <v>282</v>
      </c>
      <c r="B11" s="67" t="s">
        <v>287</v>
      </c>
      <c r="C11" s="67" t="s">
        <v>288</v>
      </c>
      <c r="D11" s="67" t="s">
        <v>70</v>
      </c>
      <c r="E11" s="67" t="s">
        <v>112</v>
      </c>
      <c r="F11" s="67" t="s">
        <v>113</v>
      </c>
      <c r="G11" s="67" t="s">
        <v>241</v>
      </c>
      <c r="H11" s="67" t="s">
        <v>242</v>
      </c>
      <c r="I11" s="77">
        <v>1800</v>
      </c>
      <c r="J11" s="77">
        <v>1800</v>
      </c>
      <c r="K11" s="77">
        <v>1800</v>
      </c>
      <c r="L11" s="77"/>
      <c r="M11" s="77"/>
      <c r="N11" s="77"/>
      <c r="O11" s="77"/>
      <c r="P11" s="77"/>
      <c r="Q11" s="77"/>
      <c r="R11" s="77"/>
      <c r="S11" s="77"/>
      <c r="T11" s="77"/>
      <c r="U11" s="77"/>
      <c r="V11" s="77"/>
      <c r="W11" s="77"/>
    </row>
    <row r="12" ht="21.75" customHeight="1" spans="1:23">
      <c r="A12" s="67" t="s">
        <v>282</v>
      </c>
      <c r="B12" s="67" t="s">
        <v>289</v>
      </c>
      <c r="C12" s="67" t="s">
        <v>290</v>
      </c>
      <c r="D12" s="67" t="s">
        <v>70</v>
      </c>
      <c r="E12" s="67" t="s">
        <v>126</v>
      </c>
      <c r="F12" s="67" t="s">
        <v>127</v>
      </c>
      <c r="G12" s="67" t="s">
        <v>241</v>
      </c>
      <c r="H12" s="67" t="s">
        <v>242</v>
      </c>
      <c r="I12" s="77">
        <v>687500</v>
      </c>
      <c r="J12" s="77">
        <v>687500</v>
      </c>
      <c r="K12" s="77">
        <v>687500</v>
      </c>
      <c r="L12" s="77"/>
      <c r="M12" s="77"/>
      <c r="N12" s="77"/>
      <c r="O12" s="77"/>
      <c r="P12" s="77"/>
      <c r="Q12" s="77"/>
      <c r="R12" s="77"/>
      <c r="S12" s="77"/>
      <c r="T12" s="77"/>
      <c r="U12" s="77"/>
      <c r="V12" s="77"/>
      <c r="W12" s="77"/>
    </row>
    <row r="13" ht="21.75" customHeight="1" spans="1:23">
      <c r="A13" s="67" t="s">
        <v>282</v>
      </c>
      <c r="B13" s="67" t="s">
        <v>291</v>
      </c>
      <c r="C13" s="67" t="s">
        <v>292</v>
      </c>
      <c r="D13" s="67" t="s">
        <v>70</v>
      </c>
      <c r="E13" s="67" t="s">
        <v>102</v>
      </c>
      <c r="F13" s="67" t="s">
        <v>103</v>
      </c>
      <c r="G13" s="67" t="s">
        <v>293</v>
      </c>
      <c r="H13" s="67" t="s">
        <v>294</v>
      </c>
      <c r="I13" s="77">
        <v>17400</v>
      </c>
      <c r="J13" s="77">
        <v>17400</v>
      </c>
      <c r="K13" s="77">
        <v>17400</v>
      </c>
      <c r="L13" s="77"/>
      <c r="M13" s="77"/>
      <c r="N13" s="77"/>
      <c r="O13" s="77"/>
      <c r="P13" s="77"/>
      <c r="Q13" s="77"/>
      <c r="R13" s="77"/>
      <c r="S13" s="77"/>
      <c r="T13" s="77"/>
      <c r="U13" s="77"/>
      <c r="V13" s="77"/>
      <c r="W13" s="77"/>
    </row>
    <row r="14" ht="21.75" customHeight="1" spans="1:23">
      <c r="A14" s="67" t="s">
        <v>282</v>
      </c>
      <c r="B14" s="67" t="s">
        <v>291</v>
      </c>
      <c r="C14" s="67" t="s">
        <v>292</v>
      </c>
      <c r="D14" s="67" t="s">
        <v>70</v>
      </c>
      <c r="E14" s="67" t="s">
        <v>104</v>
      </c>
      <c r="F14" s="67" t="s">
        <v>105</v>
      </c>
      <c r="G14" s="67" t="s">
        <v>293</v>
      </c>
      <c r="H14" s="67" t="s">
        <v>294</v>
      </c>
      <c r="I14" s="77">
        <v>11100</v>
      </c>
      <c r="J14" s="77">
        <v>11100</v>
      </c>
      <c r="K14" s="77">
        <v>11100</v>
      </c>
      <c r="L14" s="77"/>
      <c r="M14" s="77"/>
      <c r="N14" s="77"/>
      <c r="O14" s="77"/>
      <c r="P14" s="77"/>
      <c r="Q14" s="77"/>
      <c r="R14" s="77"/>
      <c r="S14" s="77"/>
      <c r="T14" s="77"/>
      <c r="U14" s="77"/>
      <c r="V14" s="77"/>
      <c r="W14" s="77"/>
    </row>
    <row r="15" ht="21.75" customHeight="1" spans="1:23">
      <c r="A15" s="67" t="s">
        <v>282</v>
      </c>
      <c r="B15" s="67" t="s">
        <v>295</v>
      </c>
      <c r="C15" s="67" t="s">
        <v>296</v>
      </c>
      <c r="D15" s="67" t="s">
        <v>70</v>
      </c>
      <c r="E15" s="67" t="s">
        <v>110</v>
      </c>
      <c r="F15" s="67" t="s">
        <v>111</v>
      </c>
      <c r="G15" s="67" t="s">
        <v>241</v>
      </c>
      <c r="H15" s="67" t="s">
        <v>242</v>
      </c>
      <c r="I15" s="77">
        <v>46980</v>
      </c>
      <c r="J15" s="77">
        <v>46980</v>
      </c>
      <c r="K15" s="77">
        <v>46980</v>
      </c>
      <c r="L15" s="77"/>
      <c r="M15" s="77"/>
      <c r="N15" s="77"/>
      <c r="O15" s="77"/>
      <c r="P15" s="77"/>
      <c r="Q15" s="77"/>
      <c r="R15" s="77"/>
      <c r="S15" s="77"/>
      <c r="T15" s="77"/>
      <c r="U15" s="77"/>
      <c r="V15" s="77"/>
      <c r="W15" s="77"/>
    </row>
    <row r="16" ht="21.75" customHeight="1" spans="1:23">
      <c r="A16" s="67" t="s">
        <v>282</v>
      </c>
      <c r="B16" s="67" t="s">
        <v>297</v>
      </c>
      <c r="C16" s="67" t="s">
        <v>298</v>
      </c>
      <c r="D16" s="67" t="s">
        <v>70</v>
      </c>
      <c r="E16" s="67" t="s">
        <v>112</v>
      </c>
      <c r="F16" s="67" t="s">
        <v>113</v>
      </c>
      <c r="G16" s="67" t="s">
        <v>299</v>
      </c>
      <c r="H16" s="67" t="s">
        <v>300</v>
      </c>
      <c r="I16" s="77">
        <v>1117081</v>
      </c>
      <c r="J16" s="77">
        <v>1117081</v>
      </c>
      <c r="K16" s="77">
        <v>1117081</v>
      </c>
      <c r="L16" s="77"/>
      <c r="M16" s="77"/>
      <c r="N16" s="77"/>
      <c r="O16" s="77"/>
      <c r="P16" s="77"/>
      <c r="Q16" s="77"/>
      <c r="R16" s="77"/>
      <c r="S16" s="77"/>
      <c r="T16" s="77"/>
      <c r="U16" s="77"/>
      <c r="V16" s="77"/>
      <c r="W16" s="77"/>
    </row>
    <row r="17" ht="21.75" customHeight="1" spans="1:23">
      <c r="A17" s="67" t="s">
        <v>282</v>
      </c>
      <c r="B17" s="67" t="s">
        <v>301</v>
      </c>
      <c r="C17" s="67" t="s">
        <v>302</v>
      </c>
      <c r="D17" s="67" t="s">
        <v>70</v>
      </c>
      <c r="E17" s="67" t="s">
        <v>126</v>
      </c>
      <c r="F17" s="67" t="s">
        <v>127</v>
      </c>
      <c r="G17" s="67" t="s">
        <v>241</v>
      </c>
      <c r="H17" s="67" t="s">
        <v>242</v>
      </c>
      <c r="I17" s="77">
        <v>97000</v>
      </c>
      <c r="J17" s="77">
        <v>97000</v>
      </c>
      <c r="K17" s="77">
        <v>97000</v>
      </c>
      <c r="L17" s="77"/>
      <c r="M17" s="77"/>
      <c r="N17" s="77"/>
      <c r="O17" s="77"/>
      <c r="P17" s="77"/>
      <c r="Q17" s="77"/>
      <c r="R17" s="77"/>
      <c r="S17" s="77"/>
      <c r="T17" s="77"/>
      <c r="U17" s="77"/>
      <c r="V17" s="77"/>
      <c r="W17" s="77"/>
    </row>
    <row r="18" ht="21.75" customHeight="1" spans="1:23">
      <c r="A18" s="67" t="s">
        <v>282</v>
      </c>
      <c r="B18" s="67" t="s">
        <v>303</v>
      </c>
      <c r="C18" s="67" t="s">
        <v>304</v>
      </c>
      <c r="D18" s="67" t="s">
        <v>70</v>
      </c>
      <c r="E18" s="67" t="s">
        <v>126</v>
      </c>
      <c r="F18" s="67" t="s">
        <v>127</v>
      </c>
      <c r="G18" s="67" t="s">
        <v>241</v>
      </c>
      <c r="H18" s="67" t="s">
        <v>242</v>
      </c>
      <c r="I18" s="77">
        <v>562500</v>
      </c>
      <c r="J18" s="77">
        <v>562500</v>
      </c>
      <c r="K18" s="77">
        <v>562500</v>
      </c>
      <c r="L18" s="77"/>
      <c r="M18" s="77"/>
      <c r="N18" s="77"/>
      <c r="O18" s="77"/>
      <c r="P18" s="77"/>
      <c r="Q18" s="77"/>
      <c r="R18" s="77"/>
      <c r="S18" s="77"/>
      <c r="T18" s="77"/>
      <c r="U18" s="77"/>
      <c r="V18" s="77"/>
      <c r="W18" s="77"/>
    </row>
    <row r="19" ht="21.75" customHeight="1" spans="1:23">
      <c r="A19" s="67" t="s">
        <v>282</v>
      </c>
      <c r="B19" s="67" t="s">
        <v>305</v>
      </c>
      <c r="C19" s="67" t="s">
        <v>306</v>
      </c>
      <c r="D19" s="67" t="s">
        <v>70</v>
      </c>
      <c r="E19" s="67" t="s">
        <v>110</v>
      </c>
      <c r="F19" s="67" t="s">
        <v>111</v>
      </c>
      <c r="G19" s="67" t="s">
        <v>241</v>
      </c>
      <c r="H19" s="67" t="s">
        <v>242</v>
      </c>
      <c r="I19" s="77">
        <v>29000</v>
      </c>
      <c r="J19" s="77">
        <v>29000</v>
      </c>
      <c r="K19" s="77">
        <v>29000</v>
      </c>
      <c r="L19" s="77"/>
      <c r="M19" s="77"/>
      <c r="N19" s="77"/>
      <c r="O19" s="77"/>
      <c r="P19" s="77"/>
      <c r="Q19" s="77"/>
      <c r="R19" s="77"/>
      <c r="S19" s="77"/>
      <c r="T19" s="77"/>
      <c r="U19" s="77"/>
      <c r="V19" s="77"/>
      <c r="W19" s="77"/>
    </row>
    <row r="20" ht="21.75" customHeight="1" spans="1:23">
      <c r="A20" s="67" t="s">
        <v>282</v>
      </c>
      <c r="B20" s="67" t="s">
        <v>307</v>
      </c>
      <c r="C20" s="67" t="s">
        <v>308</v>
      </c>
      <c r="D20" s="67" t="s">
        <v>70</v>
      </c>
      <c r="E20" s="67" t="s">
        <v>126</v>
      </c>
      <c r="F20" s="67" t="s">
        <v>127</v>
      </c>
      <c r="G20" s="67" t="s">
        <v>241</v>
      </c>
      <c r="H20" s="67" t="s">
        <v>242</v>
      </c>
      <c r="I20" s="77">
        <v>147300</v>
      </c>
      <c r="J20" s="77">
        <v>147300</v>
      </c>
      <c r="K20" s="77">
        <v>147300</v>
      </c>
      <c r="L20" s="77"/>
      <c r="M20" s="77"/>
      <c r="N20" s="77"/>
      <c r="O20" s="77"/>
      <c r="P20" s="77"/>
      <c r="Q20" s="77"/>
      <c r="R20" s="77"/>
      <c r="S20" s="77"/>
      <c r="T20" s="77"/>
      <c r="U20" s="77"/>
      <c r="V20" s="77"/>
      <c r="W20" s="77"/>
    </row>
    <row r="21" ht="21.75" customHeight="1" spans="1:23">
      <c r="A21" s="67" t="s">
        <v>282</v>
      </c>
      <c r="B21" s="67" t="s">
        <v>309</v>
      </c>
      <c r="C21" s="67" t="s">
        <v>310</v>
      </c>
      <c r="D21" s="67" t="s">
        <v>70</v>
      </c>
      <c r="E21" s="67" t="s">
        <v>126</v>
      </c>
      <c r="F21" s="67" t="s">
        <v>127</v>
      </c>
      <c r="G21" s="67" t="s">
        <v>241</v>
      </c>
      <c r="H21" s="67" t="s">
        <v>242</v>
      </c>
      <c r="I21" s="77">
        <v>230000</v>
      </c>
      <c r="J21" s="77">
        <v>230000</v>
      </c>
      <c r="K21" s="77">
        <v>230000</v>
      </c>
      <c r="L21" s="77"/>
      <c r="M21" s="77"/>
      <c r="N21" s="77"/>
      <c r="O21" s="77"/>
      <c r="P21" s="77"/>
      <c r="Q21" s="77"/>
      <c r="R21" s="77"/>
      <c r="S21" s="77"/>
      <c r="T21" s="77"/>
      <c r="U21" s="77"/>
      <c r="V21" s="77"/>
      <c r="W21" s="77"/>
    </row>
    <row r="22" ht="21.75" customHeight="1" spans="1:23">
      <c r="A22" s="67" t="s">
        <v>282</v>
      </c>
      <c r="B22" s="67" t="s">
        <v>311</v>
      </c>
      <c r="C22" s="67" t="s">
        <v>312</v>
      </c>
      <c r="D22" s="67" t="s">
        <v>70</v>
      </c>
      <c r="E22" s="67" t="s">
        <v>126</v>
      </c>
      <c r="F22" s="67" t="s">
        <v>127</v>
      </c>
      <c r="G22" s="67" t="s">
        <v>241</v>
      </c>
      <c r="H22" s="67" t="s">
        <v>242</v>
      </c>
      <c r="I22" s="77">
        <v>500000</v>
      </c>
      <c r="J22" s="77">
        <v>500000</v>
      </c>
      <c r="K22" s="77">
        <v>500000</v>
      </c>
      <c r="L22" s="77"/>
      <c r="M22" s="77"/>
      <c r="N22" s="77"/>
      <c r="O22" s="77"/>
      <c r="P22" s="77"/>
      <c r="Q22" s="77"/>
      <c r="R22" s="77"/>
      <c r="S22" s="77"/>
      <c r="T22" s="77"/>
      <c r="U22" s="77"/>
      <c r="V22" s="77"/>
      <c r="W22" s="77"/>
    </row>
    <row r="23" ht="21.75" customHeight="1" spans="1:23">
      <c r="A23" s="67" t="s">
        <v>313</v>
      </c>
      <c r="B23" s="67" t="s">
        <v>314</v>
      </c>
      <c r="C23" s="67" t="s">
        <v>315</v>
      </c>
      <c r="D23" s="67" t="s">
        <v>70</v>
      </c>
      <c r="E23" s="67" t="s">
        <v>110</v>
      </c>
      <c r="F23" s="67" t="s">
        <v>111</v>
      </c>
      <c r="G23" s="67" t="s">
        <v>256</v>
      </c>
      <c r="H23" s="67" t="s">
        <v>257</v>
      </c>
      <c r="I23" s="77">
        <v>46499.2</v>
      </c>
      <c r="J23" s="77">
        <v>46499.2</v>
      </c>
      <c r="K23" s="77">
        <v>46499.2</v>
      </c>
      <c r="L23" s="77"/>
      <c r="M23" s="77"/>
      <c r="N23" s="77"/>
      <c r="O23" s="77"/>
      <c r="P23" s="77"/>
      <c r="Q23" s="77"/>
      <c r="R23" s="77"/>
      <c r="S23" s="77"/>
      <c r="T23" s="77"/>
      <c r="U23" s="77"/>
      <c r="V23" s="77"/>
      <c r="W23" s="77"/>
    </row>
    <row r="24" ht="18.75" customHeight="1" spans="1:23">
      <c r="A24" s="32" t="s">
        <v>188</v>
      </c>
      <c r="B24" s="33"/>
      <c r="C24" s="33"/>
      <c r="D24" s="33"/>
      <c r="E24" s="33"/>
      <c r="F24" s="33"/>
      <c r="G24" s="33"/>
      <c r="H24" s="34"/>
      <c r="I24" s="77">
        <v>3844160.2</v>
      </c>
      <c r="J24" s="77">
        <v>3844160.2</v>
      </c>
      <c r="K24" s="77">
        <v>3844160.2</v>
      </c>
      <c r="L24" s="77"/>
      <c r="M24" s="77"/>
      <c r="N24" s="77"/>
      <c r="O24" s="77"/>
      <c r="P24" s="77"/>
      <c r="Q24" s="77"/>
      <c r="R24" s="77"/>
      <c r="S24" s="77"/>
      <c r="T24" s="77"/>
      <c r="U24" s="77"/>
      <c r="V24" s="77"/>
      <c r="W24" s="77"/>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4"/>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316</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"单位名称："&amp;"寻甸回族彝族自治县人力资源和社会保障局"</f>
        <v>单位名称：寻甸回族彝族自治县人力资源和社会保障局</v>
      </c>
    </row>
    <row r="4" ht="44.25" customHeight="1" spans="1:10">
      <c r="A4" s="65" t="s">
        <v>200</v>
      </c>
      <c r="B4" s="65" t="s">
        <v>317</v>
      </c>
      <c r="C4" s="65" t="s">
        <v>318</v>
      </c>
      <c r="D4" s="65" t="s">
        <v>319</v>
      </c>
      <c r="E4" s="65" t="s">
        <v>320</v>
      </c>
      <c r="F4" s="66" t="s">
        <v>321</v>
      </c>
      <c r="G4" s="65" t="s">
        <v>322</v>
      </c>
      <c r="H4" s="66" t="s">
        <v>323</v>
      </c>
      <c r="I4" s="66" t="s">
        <v>324</v>
      </c>
      <c r="J4" s="65" t="s">
        <v>325</v>
      </c>
    </row>
    <row r="5" ht="18.75" customHeight="1" spans="1:10">
      <c r="A5" s="130">
        <v>1</v>
      </c>
      <c r="B5" s="130">
        <v>2</v>
      </c>
      <c r="C5" s="130">
        <v>3</v>
      </c>
      <c r="D5" s="130">
        <v>4</v>
      </c>
      <c r="E5" s="130">
        <v>5</v>
      </c>
      <c r="F5" s="35">
        <v>6</v>
      </c>
      <c r="G5" s="130">
        <v>7</v>
      </c>
      <c r="H5" s="35">
        <v>8</v>
      </c>
      <c r="I5" s="35">
        <v>9</v>
      </c>
      <c r="J5" s="130">
        <v>10</v>
      </c>
    </row>
    <row r="6" ht="42" customHeight="1" spans="1:10">
      <c r="A6" s="29" t="s">
        <v>70</v>
      </c>
      <c r="B6" s="67"/>
      <c r="C6" s="67"/>
      <c r="D6" s="67"/>
      <c r="E6" s="53"/>
      <c r="F6" s="68"/>
      <c r="G6" s="53"/>
      <c r="H6" s="68"/>
      <c r="I6" s="68"/>
      <c r="J6" s="53"/>
    </row>
    <row r="7" ht="42" customHeight="1" spans="1:10">
      <c r="A7" s="131" t="s">
        <v>70</v>
      </c>
      <c r="B7" s="20"/>
      <c r="C7" s="20"/>
      <c r="D7" s="20"/>
      <c r="E7" s="29"/>
      <c r="F7" s="20"/>
      <c r="G7" s="29"/>
      <c r="H7" s="20"/>
      <c r="I7" s="20"/>
      <c r="J7" s="29"/>
    </row>
    <row r="8" ht="42" customHeight="1" spans="1:10">
      <c r="A8" s="132" t="s">
        <v>286</v>
      </c>
      <c r="B8" s="20" t="s">
        <v>326</v>
      </c>
      <c r="C8" s="20" t="s">
        <v>327</v>
      </c>
      <c r="D8" s="20" t="s">
        <v>328</v>
      </c>
      <c r="E8" s="29" t="s">
        <v>329</v>
      </c>
      <c r="F8" s="20" t="s">
        <v>330</v>
      </c>
      <c r="G8" s="29" t="s">
        <v>331</v>
      </c>
      <c r="H8" s="20" t="s">
        <v>332</v>
      </c>
      <c r="I8" s="20" t="s">
        <v>333</v>
      </c>
      <c r="J8" s="29" t="s">
        <v>329</v>
      </c>
    </row>
    <row r="9" ht="42" customHeight="1" spans="1:10">
      <c r="A9" s="132" t="s">
        <v>286</v>
      </c>
      <c r="B9" s="20" t="s">
        <v>326</v>
      </c>
      <c r="C9" s="20" t="s">
        <v>327</v>
      </c>
      <c r="D9" s="20" t="s">
        <v>328</v>
      </c>
      <c r="E9" s="29" t="s">
        <v>334</v>
      </c>
      <c r="F9" s="20" t="s">
        <v>330</v>
      </c>
      <c r="G9" s="29" t="s">
        <v>335</v>
      </c>
      <c r="H9" s="20" t="s">
        <v>332</v>
      </c>
      <c r="I9" s="20" t="s">
        <v>333</v>
      </c>
      <c r="J9" s="29" t="s">
        <v>334</v>
      </c>
    </row>
    <row r="10" ht="42" customHeight="1" spans="1:10">
      <c r="A10" s="132" t="s">
        <v>286</v>
      </c>
      <c r="B10" s="20" t="s">
        <v>326</v>
      </c>
      <c r="C10" s="20" t="s">
        <v>336</v>
      </c>
      <c r="D10" s="20" t="s">
        <v>337</v>
      </c>
      <c r="E10" s="29" t="s">
        <v>338</v>
      </c>
      <c r="F10" s="20" t="s">
        <v>339</v>
      </c>
      <c r="G10" s="29" t="s">
        <v>340</v>
      </c>
      <c r="H10" s="20" t="s">
        <v>341</v>
      </c>
      <c r="I10" s="20" t="s">
        <v>333</v>
      </c>
      <c r="J10" s="29" t="s">
        <v>338</v>
      </c>
    </row>
    <row r="11" ht="42" customHeight="1" spans="1:10">
      <c r="A11" s="132" t="s">
        <v>286</v>
      </c>
      <c r="B11" s="20" t="s">
        <v>326</v>
      </c>
      <c r="C11" s="20" t="s">
        <v>336</v>
      </c>
      <c r="D11" s="20" t="s">
        <v>337</v>
      </c>
      <c r="E11" s="29" t="s">
        <v>342</v>
      </c>
      <c r="F11" s="20" t="s">
        <v>343</v>
      </c>
      <c r="G11" s="29" t="s">
        <v>344</v>
      </c>
      <c r="H11" s="20" t="s">
        <v>345</v>
      </c>
      <c r="I11" s="20" t="s">
        <v>333</v>
      </c>
      <c r="J11" s="29" t="s">
        <v>342</v>
      </c>
    </row>
    <row r="12" ht="42" customHeight="1" spans="1:10">
      <c r="A12" s="132" t="s">
        <v>286</v>
      </c>
      <c r="B12" s="20" t="s">
        <v>326</v>
      </c>
      <c r="C12" s="20" t="s">
        <v>346</v>
      </c>
      <c r="D12" s="20" t="s">
        <v>347</v>
      </c>
      <c r="E12" s="29" t="s">
        <v>348</v>
      </c>
      <c r="F12" s="20" t="s">
        <v>343</v>
      </c>
      <c r="G12" s="29" t="s">
        <v>349</v>
      </c>
      <c r="H12" s="20" t="s">
        <v>341</v>
      </c>
      <c r="I12" s="20" t="s">
        <v>333</v>
      </c>
      <c r="J12" s="29" t="s">
        <v>348</v>
      </c>
    </row>
    <row r="13" ht="42" customHeight="1" spans="1:10">
      <c r="A13" s="132" t="s">
        <v>284</v>
      </c>
      <c r="B13" s="20" t="s">
        <v>350</v>
      </c>
      <c r="C13" s="20" t="s">
        <v>327</v>
      </c>
      <c r="D13" s="20" t="s">
        <v>328</v>
      </c>
      <c r="E13" s="29" t="s">
        <v>351</v>
      </c>
      <c r="F13" s="20" t="s">
        <v>343</v>
      </c>
      <c r="G13" s="29" t="s">
        <v>352</v>
      </c>
      <c r="H13" s="20" t="s">
        <v>353</v>
      </c>
      <c r="I13" s="20" t="s">
        <v>333</v>
      </c>
      <c r="J13" s="29" t="s">
        <v>351</v>
      </c>
    </row>
    <row r="14" ht="42" customHeight="1" spans="1:10">
      <c r="A14" s="132" t="s">
        <v>284</v>
      </c>
      <c r="B14" s="20" t="s">
        <v>350</v>
      </c>
      <c r="C14" s="20" t="s">
        <v>327</v>
      </c>
      <c r="D14" s="20" t="s">
        <v>328</v>
      </c>
      <c r="E14" s="29" t="s">
        <v>354</v>
      </c>
      <c r="F14" s="20" t="s">
        <v>343</v>
      </c>
      <c r="G14" s="29" t="s">
        <v>355</v>
      </c>
      <c r="H14" s="20" t="s">
        <v>353</v>
      </c>
      <c r="I14" s="20" t="s">
        <v>333</v>
      </c>
      <c r="J14" s="29" t="s">
        <v>354</v>
      </c>
    </row>
    <row r="15" ht="42" customHeight="1" spans="1:10">
      <c r="A15" s="132" t="s">
        <v>284</v>
      </c>
      <c r="B15" s="20" t="s">
        <v>350</v>
      </c>
      <c r="C15" s="20" t="s">
        <v>327</v>
      </c>
      <c r="D15" s="20" t="s">
        <v>356</v>
      </c>
      <c r="E15" s="29" t="s">
        <v>357</v>
      </c>
      <c r="F15" s="20" t="s">
        <v>330</v>
      </c>
      <c r="G15" s="29" t="s">
        <v>358</v>
      </c>
      <c r="H15" s="20" t="s">
        <v>341</v>
      </c>
      <c r="I15" s="20" t="s">
        <v>333</v>
      </c>
      <c r="J15" s="29" t="s">
        <v>357</v>
      </c>
    </row>
    <row r="16" ht="42" customHeight="1" spans="1:10">
      <c r="A16" s="132" t="s">
        <v>284</v>
      </c>
      <c r="B16" s="20" t="s">
        <v>350</v>
      </c>
      <c r="C16" s="20" t="s">
        <v>327</v>
      </c>
      <c r="D16" s="20" t="s">
        <v>356</v>
      </c>
      <c r="E16" s="29" t="s">
        <v>359</v>
      </c>
      <c r="F16" s="20" t="s">
        <v>330</v>
      </c>
      <c r="G16" s="29" t="s">
        <v>358</v>
      </c>
      <c r="H16" s="20" t="s">
        <v>341</v>
      </c>
      <c r="I16" s="20" t="s">
        <v>333</v>
      </c>
      <c r="J16" s="29" t="s">
        <v>359</v>
      </c>
    </row>
    <row r="17" ht="42" customHeight="1" spans="1:10">
      <c r="A17" s="132" t="s">
        <v>284</v>
      </c>
      <c r="B17" s="20" t="s">
        <v>350</v>
      </c>
      <c r="C17" s="20" t="s">
        <v>336</v>
      </c>
      <c r="D17" s="20" t="s">
        <v>360</v>
      </c>
      <c r="E17" s="29" t="s">
        <v>361</v>
      </c>
      <c r="F17" s="20" t="s">
        <v>343</v>
      </c>
      <c r="G17" s="29" t="s">
        <v>362</v>
      </c>
      <c r="H17" s="20" t="s">
        <v>363</v>
      </c>
      <c r="I17" s="20" t="s">
        <v>333</v>
      </c>
      <c r="J17" s="29" t="s">
        <v>361</v>
      </c>
    </row>
    <row r="18" ht="42" customHeight="1" spans="1:10">
      <c r="A18" s="132" t="s">
        <v>284</v>
      </c>
      <c r="B18" s="20" t="s">
        <v>350</v>
      </c>
      <c r="C18" s="20" t="s">
        <v>336</v>
      </c>
      <c r="D18" s="20" t="s">
        <v>360</v>
      </c>
      <c r="E18" s="29" t="s">
        <v>364</v>
      </c>
      <c r="F18" s="20" t="s">
        <v>343</v>
      </c>
      <c r="G18" s="29" t="s">
        <v>365</v>
      </c>
      <c r="H18" s="20" t="s">
        <v>363</v>
      </c>
      <c r="I18" s="20" t="s">
        <v>333</v>
      </c>
      <c r="J18" s="29" t="s">
        <v>364</v>
      </c>
    </row>
    <row r="19" ht="42" customHeight="1" spans="1:10">
      <c r="A19" s="132" t="s">
        <v>284</v>
      </c>
      <c r="B19" s="20" t="s">
        <v>350</v>
      </c>
      <c r="C19" s="20" t="s">
        <v>336</v>
      </c>
      <c r="D19" s="20" t="s">
        <v>337</v>
      </c>
      <c r="E19" s="29" t="s">
        <v>338</v>
      </c>
      <c r="F19" s="20" t="s">
        <v>343</v>
      </c>
      <c r="G19" s="29" t="s">
        <v>340</v>
      </c>
      <c r="H19" s="20" t="s">
        <v>341</v>
      </c>
      <c r="I19" s="20" t="s">
        <v>333</v>
      </c>
      <c r="J19" s="29" t="s">
        <v>338</v>
      </c>
    </row>
    <row r="20" ht="42" customHeight="1" spans="1:10">
      <c r="A20" s="132" t="s">
        <v>284</v>
      </c>
      <c r="B20" s="20" t="s">
        <v>350</v>
      </c>
      <c r="C20" s="20" t="s">
        <v>336</v>
      </c>
      <c r="D20" s="20" t="s">
        <v>337</v>
      </c>
      <c r="E20" s="29" t="s">
        <v>350</v>
      </c>
      <c r="F20" s="20" t="s">
        <v>343</v>
      </c>
      <c r="G20" s="29" t="s">
        <v>340</v>
      </c>
      <c r="H20" s="20" t="s">
        <v>341</v>
      </c>
      <c r="I20" s="20" t="s">
        <v>333</v>
      </c>
      <c r="J20" s="29" t="s">
        <v>350</v>
      </c>
    </row>
    <row r="21" ht="42" customHeight="1" spans="1:10">
      <c r="A21" s="132" t="s">
        <v>284</v>
      </c>
      <c r="B21" s="20" t="s">
        <v>350</v>
      </c>
      <c r="C21" s="20" t="s">
        <v>346</v>
      </c>
      <c r="D21" s="20" t="s">
        <v>347</v>
      </c>
      <c r="E21" s="29" t="s">
        <v>347</v>
      </c>
      <c r="F21" s="20" t="s">
        <v>343</v>
      </c>
      <c r="G21" s="29" t="s">
        <v>366</v>
      </c>
      <c r="H21" s="20" t="s">
        <v>341</v>
      </c>
      <c r="I21" s="20" t="s">
        <v>333</v>
      </c>
      <c r="J21" s="29" t="s">
        <v>347</v>
      </c>
    </row>
    <row r="22" ht="42" customHeight="1" spans="1:10">
      <c r="A22" s="132" t="s">
        <v>296</v>
      </c>
      <c r="B22" s="20" t="s">
        <v>367</v>
      </c>
      <c r="C22" s="20" t="s">
        <v>327</v>
      </c>
      <c r="D22" s="20" t="s">
        <v>328</v>
      </c>
      <c r="E22" s="29" t="s">
        <v>368</v>
      </c>
      <c r="F22" s="20" t="s">
        <v>330</v>
      </c>
      <c r="G22" s="29" t="s">
        <v>369</v>
      </c>
      <c r="H22" s="20" t="s">
        <v>370</v>
      </c>
      <c r="I22" s="20" t="s">
        <v>333</v>
      </c>
      <c r="J22" s="29" t="s">
        <v>368</v>
      </c>
    </row>
    <row r="23" ht="42" customHeight="1" spans="1:10">
      <c r="A23" s="132" t="s">
        <v>296</v>
      </c>
      <c r="B23" s="20" t="s">
        <v>367</v>
      </c>
      <c r="C23" s="20" t="s">
        <v>327</v>
      </c>
      <c r="D23" s="20" t="s">
        <v>356</v>
      </c>
      <c r="E23" s="29" t="s">
        <v>371</v>
      </c>
      <c r="F23" s="20" t="s">
        <v>343</v>
      </c>
      <c r="G23" s="29" t="s">
        <v>372</v>
      </c>
      <c r="H23" s="20" t="s">
        <v>341</v>
      </c>
      <c r="I23" s="20" t="s">
        <v>333</v>
      </c>
      <c r="J23" s="29" t="s">
        <v>371</v>
      </c>
    </row>
    <row r="24" ht="42" customHeight="1" spans="1:10">
      <c r="A24" s="132" t="s">
        <v>296</v>
      </c>
      <c r="B24" s="20" t="s">
        <v>367</v>
      </c>
      <c r="C24" s="20" t="s">
        <v>336</v>
      </c>
      <c r="D24" s="20" t="s">
        <v>337</v>
      </c>
      <c r="E24" s="29" t="s">
        <v>373</v>
      </c>
      <c r="F24" s="20" t="s">
        <v>343</v>
      </c>
      <c r="G24" s="29" t="s">
        <v>374</v>
      </c>
      <c r="H24" s="20" t="s">
        <v>341</v>
      </c>
      <c r="I24" s="20" t="s">
        <v>333</v>
      </c>
      <c r="J24" s="29" t="s">
        <v>373</v>
      </c>
    </row>
    <row r="25" ht="42" customHeight="1" spans="1:10">
      <c r="A25" s="132" t="s">
        <v>296</v>
      </c>
      <c r="B25" s="20" t="s">
        <v>367</v>
      </c>
      <c r="C25" s="20" t="s">
        <v>346</v>
      </c>
      <c r="D25" s="20" t="s">
        <v>347</v>
      </c>
      <c r="E25" s="29" t="s">
        <v>375</v>
      </c>
      <c r="F25" s="20" t="s">
        <v>343</v>
      </c>
      <c r="G25" s="29" t="s">
        <v>366</v>
      </c>
      <c r="H25" s="20" t="s">
        <v>341</v>
      </c>
      <c r="I25" s="20" t="s">
        <v>333</v>
      </c>
      <c r="J25" s="29" t="s">
        <v>375</v>
      </c>
    </row>
    <row r="26" ht="42" customHeight="1" spans="1:10">
      <c r="A26" s="132" t="s">
        <v>308</v>
      </c>
      <c r="B26" s="20" t="s">
        <v>376</v>
      </c>
      <c r="C26" s="20" t="s">
        <v>327</v>
      </c>
      <c r="D26" s="20" t="s">
        <v>328</v>
      </c>
      <c r="E26" s="29" t="s">
        <v>377</v>
      </c>
      <c r="F26" s="20" t="s">
        <v>330</v>
      </c>
      <c r="G26" s="29" t="s">
        <v>378</v>
      </c>
      <c r="H26" s="20" t="s">
        <v>370</v>
      </c>
      <c r="I26" s="20" t="s">
        <v>333</v>
      </c>
      <c r="J26" s="29" t="s">
        <v>377</v>
      </c>
    </row>
    <row r="27" ht="42" customHeight="1" spans="1:10">
      <c r="A27" s="132" t="s">
        <v>308</v>
      </c>
      <c r="B27" s="20" t="s">
        <v>376</v>
      </c>
      <c r="C27" s="20" t="s">
        <v>327</v>
      </c>
      <c r="D27" s="20" t="s">
        <v>356</v>
      </c>
      <c r="E27" s="29" t="s">
        <v>379</v>
      </c>
      <c r="F27" s="20" t="s">
        <v>380</v>
      </c>
      <c r="G27" s="29" t="s">
        <v>381</v>
      </c>
      <c r="H27" s="20" t="s">
        <v>382</v>
      </c>
      <c r="I27" s="20" t="s">
        <v>383</v>
      </c>
      <c r="J27" s="29" t="s">
        <v>379</v>
      </c>
    </row>
    <row r="28" ht="42" customHeight="1" spans="1:10">
      <c r="A28" s="132" t="s">
        <v>308</v>
      </c>
      <c r="B28" s="20" t="s">
        <v>376</v>
      </c>
      <c r="C28" s="20" t="s">
        <v>336</v>
      </c>
      <c r="D28" s="20" t="s">
        <v>337</v>
      </c>
      <c r="E28" s="29" t="s">
        <v>384</v>
      </c>
      <c r="F28" s="20" t="s">
        <v>330</v>
      </c>
      <c r="G28" s="29" t="s">
        <v>385</v>
      </c>
      <c r="H28" s="20" t="s">
        <v>386</v>
      </c>
      <c r="I28" s="20" t="s">
        <v>383</v>
      </c>
      <c r="J28" s="29" t="s">
        <v>384</v>
      </c>
    </row>
    <row r="29" ht="42" customHeight="1" spans="1:10">
      <c r="A29" s="132" t="s">
        <v>308</v>
      </c>
      <c r="B29" s="20" t="s">
        <v>376</v>
      </c>
      <c r="C29" s="20" t="s">
        <v>346</v>
      </c>
      <c r="D29" s="20" t="s">
        <v>347</v>
      </c>
      <c r="E29" s="29" t="s">
        <v>387</v>
      </c>
      <c r="F29" s="20" t="s">
        <v>343</v>
      </c>
      <c r="G29" s="29" t="s">
        <v>340</v>
      </c>
      <c r="H29" s="20" t="s">
        <v>341</v>
      </c>
      <c r="I29" s="20" t="s">
        <v>333</v>
      </c>
      <c r="J29" s="29" t="s">
        <v>387</v>
      </c>
    </row>
    <row r="30" ht="42" customHeight="1" spans="1:10">
      <c r="A30" s="132" t="s">
        <v>304</v>
      </c>
      <c r="B30" s="20" t="s">
        <v>376</v>
      </c>
      <c r="C30" s="20" t="s">
        <v>327</v>
      </c>
      <c r="D30" s="20" t="s">
        <v>328</v>
      </c>
      <c r="E30" s="29" t="s">
        <v>377</v>
      </c>
      <c r="F30" s="20" t="s">
        <v>330</v>
      </c>
      <c r="G30" s="29" t="s">
        <v>378</v>
      </c>
      <c r="H30" s="20" t="s">
        <v>370</v>
      </c>
      <c r="I30" s="20" t="s">
        <v>333</v>
      </c>
      <c r="J30" s="29" t="s">
        <v>377</v>
      </c>
    </row>
    <row r="31" ht="42" customHeight="1" spans="1:10">
      <c r="A31" s="132" t="s">
        <v>304</v>
      </c>
      <c r="B31" s="20" t="s">
        <v>376</v>
      </c>
      <c r="C31" s="20" t="s">
        <v>336</v>
      </c>
      <c r="D31" s="20" t="s">
        <v>337</v>
      </c>
      <c r="E31" s="29" t="s">
        <v>379</v>
      </c>
      <c r="F31" s="20" t="s">
        <v>380</v>
      </c>
      <c r="G31" s="29" t="s">
        <v>381</v>
      </c>
      <c r="H31" s="20" t="s">
        <v>382</v>
      </c>
      <c r="I31" s="20" t="s">
        <v>333</v>
      </c>
      <c r="J31" s="29" t="s">
        <v>379</v>
      </c>
    </row>
    <row r="32" ht="42" customHeight="1" spans="1:10">
      <c r="A32" s="132" t="s">
        <v>304</v>
      </c>
      <c r="B32" s="20" t="s">
        <v>376</v>
      </c>
      <c r="C32" s="20" t="s">
        <v>346</v>
      </c>
      <c r="D32" s="20" t="s">
        <v>347</v>
      </c>
      <c r="E32" s="29" t="s">
        <v>387</v>
      </c>
      <c r="F32" s="20" t="s">
        <v>343</v>
      </c>
      <c r="G32" s="29" t="s">
        <v>340</v>
      </c>
      <c r="H32" s="20" t="s">
        <v>341</v>
      </c>
      <c r="I32" s="20" t="s">
        <v>333</v>
      </c>
      <c r="J32" s="29" t="s">
        <v>387</v>
      </c>
    </row>
    <row r="33" ht="42" customHeight="1" spans="1:10">
      <c r="A33" s="132" t="s">
        <v>288</v>
      </c>
      <c r="B33" s="20" t="s">
        <v>388</v>
      </c>
      <c r="C33" s="20" t="s">
        <v>327</v>
      </c>
      <c r="D33" s="20" t="s">
        <v>328</v>
      </c>
      <c r="E33" s="29" t="s">
        <v>389</v>
      </c>
      <c r="F33" s="20" t="s">
        <v>343</v>
      </c>
      <c r="G33" s="29" t="s">
        <v>390</v>
      </c>
      <c r="H33" s="20" t="s">
        <v>332</v>
      </c>
      <c r="I33" s="20" t="s">
        <v>333</v>
      </c>
      <c r="J33" s="29" t="s">
        <v>389</v>
      </c>
    </row>
    <row r="34" ht="42" customHeight="1" spans="1:10">
      <c r="A34" s="132" t="s">
        <v>288</v>
      </c>
      <c r="B34" s="20" t="s">
        <v>388</v>
      </c>
      <c r="C34" s="20" t="s">
        <v>327</v>
      </c>
      <c r="D34" s="20" t="s">
        <v>328</v>
      </c>
      <c r="E34" s="29" t="s">
        <v>391</v>
      </c>
      <c r="F34" s="20" t="s">
        <v>343</v>
      </c>
      <c r="G34" s="29" t="s">
        <v>392</v>
      </c>
      <c r="H34" s="20" t="s">
        <v>332</v>
      </c>
      <c r="I34" s="20" t="s">
        <v>333</v>
      </c>
      <c r="J34" s="29" t="s">
        <v>391</v>
      </c>
    </row>
    <row r="35" ht="42" customHeight="1" spans="1:10">
      <c r="A35" s="132" t="s">
        <v>288</v>
      </c>
      <c r="B35" s="20" t="s">
        <v>388</v>
      </c>
      <c r="C35" s="20" t="s">
        <v>327</v>
      </c>
      <c r="D35" s="20" t="s">
        <v>328</v>
      </c>
      <c r="E35" s="29" t="s">
        <v>393</v>
      </c>
      <c r="F35" s="20" t="s">
        <v>343</v>
      </c>
      <c r="G35" s="29" t="s">
        <v>394</v>
      </c>
      <c r="H35" s="20" t="s">
        <v>341</v>
      </c>
      <c r="I35" s="20" t="s">
        <v>333</v>
      </c>
      <c r="J35" s="29" t="s">
        <v>393</v>
      </c>
    </row>
    <row r="36" ht="42" customHeight="1" spans="1:10">
      <c r="A36" s="132" t="s">
        <v>288</v>
      </c>
      <c r="B36" s="20" t="s">
        <v>388</v>
      </c>
      <c r="C36" s="20" t="s">
        <v>327</v>
      </c>
      <c r="D36" s="20" t="s">
        <v>395</v>
      </c>
      <c r="E36" s="29" t="s">
        <v>396</v>
      </c>
      <c r="F36" s="20" t="s">
        <v>330</v>
      </c>
      <c r="G36" s="29" t="s">
        <v>358</v>
      </c>
      <c r="H36" s="20" t="s">
        <v>341</v>
      </c>
      <c r="I36" s="20" t="s">
        <v>333</v>
      </c>
      <c r="J36" s="29" t="s">
        <v>396</v>
      </c>
    </row>
    <row r="37" ht="42" customHeight="1" spans="1:10">
      <c r="A37" s="132" t="s">
        <v>288</v>
      </c>
      <c r="B37" s="20" t="s">
        <v>388</v>
      </c>
      <c r="C37" s="20" t="s">
        <v>336</v>
      </c>
      <c r="D37" s="20" t="s">
        <v>337</v>
      </c>
      <c r="E37" s="29" t="s">
        <v>397</v>
      </c>
      <c r="F37" s="20" t="s">
        <v>330</v>
      </c>
      <c r="G37" s="29" t="s">
        <v>398</v>
      </c>
      <c r="H37" s="20" t="s">
        <v>399</v>
      </c>
      <c r="I37" s="20" t="s">
        <v>383</v>
      </c>
      <c r="J37" s="29" t="s">
        <v>400</v>
      </c>
    </row>
    <row r="38" ht="42" customHeight="1" spans="1:10">
      <c r="A38" s="132" t="s">
        <v>288</v>
      </c>
      <c r="B38" s="20" t="s">
        <v>388</v>
      </c>
      <c r="C38" s="20" t="s">
        <v>346</v>
      </c>
      <c r="D38" s="20" t="s">
        <v>347</v>
      </c>
      <c r="E38" s="29" t="s">
        <v>347</v>
      </c>
      <c r="F38" s="20" t="s">
        <v>343</v>
      </c>
      <c r="G38" s="29" t="s">
        <v>340</v>
      </c>
      <c r="H38" s="20" t="s">
        <v>341</v>
      </c>
      <c r="I38" s="20" t="s">
        <v>333</v>
      </c>
      <c r="J38" s="29" t="s">
        <v>347</v>
      </c>
    </row>
    <row r="39" ht="42" customHeight="1" spans="1:10">
      <c r="A39" s="132" t="s">
        <v>302</v>
      </c>
      <c r="B39" s="20" t="s">
        <v>376</v>
      </c>
      <c r="C39" s="20" t="s">
        <v>327</v>
      </c>
      <c r="D39" s="20" t="s">
        <v>328</v>
      </c>
      <c r="E39" s="29" t="s">
        <v>377</v>
      </c>
      <c r="F39" s="20" t="s">
        <v>330</v>
      </c>
      <c r="G39" s="29" t="s">
        <v>378</v>
      </c>
      <c r="H39" s="20" t="s">
        <v>370</v>
      </c>
      <c r="I39" s="20" t="s">
        <v>333</v>
      </c>
      <c r="J39" s="29" t="s">
        <v>377</v>
      </c>
    </row>
    <row r="40" ht="42" customHeight="1" spans="1:10">
      <c r="A40" s="132" t="s">
        <v>302</v>
      </c>
      <c r="B40" s="20" t="s">
        <v>376</v>
      </c>
      <c r="C40" s="20" t="s">
        <v>336</v>
      </c>
      <c r="D40" s="20" t="s">
        <v>337</v>
      </c>
      <c r="E40" s="29" t="s">
        <v>379</v>
      </c>
      <c r="F40" s="20" t="s">
        <v>380</v>
      </c>
      <c r="G40" s="29" t="s">
        <v>381</v>
      </c>
      <c r="H40" s="20" t="s">
        <v>382</v>
      </c>
      <c r="I40" s="20" t="s">
        <v>333</v>
      </c>
      <c r="J40" s="29" t="s">
        <v>379</v>
      </c>
    </row>
    <row r="41" ht="42" customHeight="1" spans="1:10">
      <c r="A41" s="132" t="s">
        <v>302</v>
      </c>
      <c r="B41" s="20" t="s">
        <v>376</v>
      </c>
      <c r="C41" s="20" t="s">
        <v>346</v>
      </c>
      <c r="D41" s="20" t="s">
        <v>347</v>
      </c>
      <c r="E41" s="29" t="s">
        <v>387</v>
      </c>
      <c r="F41" s="20" t="s">
        <v>343</v>
      </c>
      <c r="G41" s="29" t="s">
        <v>340</v>
      </c>
      <c r="H41" s="20" t="s">
        <v>341</v>
      </c>
      <c r="I41" s="20" t="s">
        <v>333</v>
      </c>
      <c r="J41" s="29" t="s">
        <v>387</v>
      </c>
    </row>
    <row r="42" ht="42" customHeight="1" spans="1:10">
      <c r="A42" s="132" t="s">
        <v>312</v>
      </c>
      <c r="B42" s="20" t="s">
        <v>388</v>
      </c>
      <c r="C42" s="20" t="s">
        <v>327</v>
      </c>
      <c r="D42" s="20" t="s">
        <v>328</v>
      </c>
      <c r="E42" s="29" t="s">
        <v>389</v>
      </c>
      <c r="F42" s="20" t="s">
        <v>330</v>
      </c>
      <c r="G42" s="29" t="s">
        <v>390</v>
      </c>
      <c r="H42" s="20" t="s">
        <v>370</v>
      </c>
      <c r="I42" s="20" t="s">
        <v>333</v>
      </c>
      <c r="J42" s="29" t="s">
        <v>389</v>
      </c>
    </row>
    <row r="43" ht="42" customHeight="1" spans="1:10">
      <c r="A43" s="132" t="s">
        <v>312</v>
      </c>
      <c r="B43" s="20" t="s">
        <v>388</v>
      </c>
      <c r="C43" s="20" t="s">
        <v>327</v>
      </c>
      <c r="D43" s="20" t="s">
        <v>328</v>
      </c>
      <c r="E43" s="29" t="s">
        <v>391</v>
      </c>
      <c r="F43" s="20" t="s">
        <v>330</v>
      </c>
      <c r="G43" s="29" t="s">
        <v>401</v>
      </c>
      <c r="H43" s="20" t="s">
        <v>332</v>
      </c>
      <c r="I43" s="20" t="s">
        <v>333</v>
      </c>
      <c r="J43" s="29" t="s">
        <v>391</v>
      </c>
    </row>
    <row r="44" ht="42" customHeight="1" spans="1:10">
      <c r="A44" s="132" t="s">
        <v>312</v>
      </c>
      <c r="B44" s="20" t="s">
        <v>388</v>
      </c>
      <c r="C44" s="20" t="s">
        <v>327</v>
      </c>
      <c r="D44" s="20" t="s">
        <v>328</v>
      </c>
      <c r="E44" s="29" t="s">
        <v>393</v>
      </c>
      <c r="F44" s="20" t="s">
        <v>343</v>
      </c>
      <c r="G44" s="29" t="s">
        <v>394</v>
      </c>
      <c r="H44" s="20" t="s">
        <v>341</v>
      </c>
      <c r="I44" s="20" t="s">
        <v>333</v>
      </c>
      <c r="J44" s="29" t="s">
        <v>393</v>
      </c>
    </row>
    <row r="45" ht="42" customHeight="1" spans="1:10">
      <c r="A45" s="132" t="s">
        <v>312</v>
      </c>
      <c r="B45" s="20" t="s">
        <v>388</v>
      </c>
      <c r="C45" s="20" t="s">
        <v>327</v>
      </c>
      <c r="D45" s="20" t="s">
        <v>395</v>
      </c>
      <c r="E45" s="29" t="s">
        <v>396</v>
      </c>
      <c r="F45" s="20" t="s">
        <v>330</v>
      </c>
      <c r="G45" s="29" t="s">
        <v>358</v>
      </c>
      <c r="H45" s="20" t="s">
        <v>341</v>
      </c>
      <c r="I45" s="20" t="s">
        <v>333</v>
      </c>
      <c r="J45" s="29" t="s">
        <v>396</v>
      </c>
    </row>
    <row r="46" ht="42" customHeight="1" spans="1:10">
      <c r="A46" s="132" t="s">
        <v>312</v>
      </c>
      <c r="B46" s="20" t="s">
        <v>388</v>
      </c>
      <c r="C46" s="20" t="s">
        <v>336</v>
      </c>
      <c r="D46" s="20" t="s">
        <v>337</v>
      </c>
      <c r="E46" s="29" t="s">
        <v>397</v>
      </c>
      <c r="F46" s="20" t="s">
        <v>330</v>
      </c>
      <c r="G46" s="29" t="s">
        <v>398</v>
      </c>
      <c r="H46" s="20" t="s">
        <v>399</v>
      </c>
      <c r="I46" s="20" t="s">
        <v>383</v>
      </c>
      <c r="J46" s="29" t="s">
        <v>402</v>
      </c>
    </row>
    <row r="47" ht="42" customHeight="1" spans="1:10">
      <c r="A47" s="132" t="s">
        <v>312</v>
      </c>
      <c r="B47" s="20" t="s">
        <v>388</v>
      </c>
      <c r="C47" s="20" t="s">
        <v>346</v>
      </c>
      <c r="D47" s="20" t="s">
        <v>347</v>
      </c>
      <c r="E47" s="29" t="s">
        <v>347</v>
      </c>
      <c r="F47" s="20" t="s">
        <v>343</v>
      </c>
      <c r="G47" s="29" t="s">
        <v>340</v>
      </c>
      <c r="H47" s="20" t="s">
        <v>341</v>
      </c>
      <c r="I47" s="20" t="s">
        <v>383</v>
      </c>
      <c r="J47" s="29" t="s">
        <v>347</v>
      </c>
    </row>
    <row r="48" ht="42" customHeight="1" spans="1:10">
      <c r="A48" s="132" t="s">
        <v>292</v>
      </c>
      <c r="B48" s="20" t="s">
        <v>403</v>
      </c>
      <c r="C48" s="20" t="s">
        <v>327</v>
      </c>
      <c r="D48" s="20" t="s">
        <v>328</v>
      </c>
      <c r="E48" s="29" t="s">
        <v>404</v>
      </c>
      <c r="F48" s="20" t="s">
        <v>330</v>
      </c>
      <c r="G48" s="29" t="s">
        <v>358</v>
      </c>
      <c r="H48" s="20" t="s">
        <v>341</v>
      </c>
      <c r="I48" s="20" t="s">
        <v>333</v>
      </c>
      <c r="J48" s="29" t="s">
        <v>404</v>
      </c>
    </row>
    <row r="49" ht="42" customHeight="1" spans="1:10">
      <c r="A49" s="132" t="s">
        <v>292</v>
      </c>
      <c r="B49" s="20" t="s">
        <v>403</v>
      </c>
      <c r="C49" s="20" t="s">
        <v>327</v>
      </c>
      <c r="D49" s="20" t="s">
        <v>395</v>
      </c>
      <c r="E49" s="29" t="s">
        <v>405</v>
      </c>
      <c r="F49" s="20" t="s">
        <v>343</v>
      </c>
      <c r="G49" s="29" t="s">
        <v>349</v>
      </c>
      <c r="H49" s="20" t="s">
        <v>341</v>
      </c>
      <c r="I49" s="20" t="s">
        <v>333</v>
      </c>
      <c r="J49" s="29" t="s">
        <v>405</v>
      </c>
    </row>
    <row r="50" ht="42" customHeight="1" spans="1:10">
      <c r="A50" s="132" t="s">
        <v>292</v>
      </c>
      <c r="B50" s="20" t="s">
        <v>403</v>
      </c>
      <c r="C50" s="20" t="s">
        <v>327</v>
      </c>
      <c r="D50" s="20" t="s">
        <v>356</v>
      </c>
      <c r="E50" s="29" t="s">
        <v>406</v>
      </c>
      <c r="F50" s="20" t="s">
        <v>330</v>
      </c>
      <c r="G50" s="29" t="s">
        <v>358</v>
      </c>
      <c r="H50" s="20" t="s">
        <v>341</v>
      </c>
      <c r="I50" s="20" t="s">
        <v>333</v>
      </c>
      <c r="J50" s="29" t="s">
        <v>406</v>
      </c>
    </row>
    <row r="51" ht="42" customHeight="1" spans="1:10">
      <c r="A51" s="132" t="s">
        <v>292</v>
      </c>
      <c r="B51" s="20" t="s">
        <v>403</v>
      </c>
      <c r="C51" s="20" t="s">
        <v>336</v>
      </c>
      <c r="D51" s="20" t="s">
        <v>360</v>
      </c>
      <c r="E51" s="29" t="s">
        <v>407</v>
      </c>
      <c r="F51" s="20" t="s">
        <v>343</v>
      </c>
      <c r="G51" s="29" t="s">
        <v>358</v>
      </c>
      <c r="H51" s="20" t="s">
        <v>341</v>
      </c>
      <c r="I51" s="20" t="s">
        <v>333</v>
      </c>
      <c r="J51" s="29" t="s">
        <v>407</v>
      </c>
    </row>
    <row r="52" ht="42" customHeight="1" spans="1:10">
      <c r="A52" s="132" t="s">
        <v>292</v>
      </c>
      <c r="B52" s="20" t="s">
        <v>403</v>
      </c>
      <c r="C52" s="20" t="s">
        <v>346</v>
      </c>
      <c r="D52" s="20" t="s">
        <v>347</v>
      </c>
      <c r="E52" s="29" t="s">
        <v>408</v>
      </c>
      <c r="F52" s="20" t="s">
        <v>343</v>
      </c>
      <c r="G52" s="29" t="s">
        <v>349</v>
      </c>
      <c r="H52" s="20" t="s">
        <v>341</v>
      </c>
      <c r="I52" s="20" t="s">
        <v>333</v>
      </c>
      <c r="J52" s="29" t="s">
        <v>408</v>
      </c>
    </row>
    <row r="53" ht="42" customHeight="1" spans="1:10">
      <c r="A53" s="132" t="s">
        <v>298</v>
      </c>
      <c r="B53" s="20" t="s">
        <v>409</v>
      </c>
      <c r="C53" s="20" t="s">
        <v>327</v>
      </c>
      <c r="D53" s="20" t="s">
        <v>328</v>
      </c>
      <c r="E53" s="29" t="s">
        <v>410</v>
      </c>
      <c r="F53" s="20" t="s">
        <v>330</v>
      </c>
      <c r="G53" s="29" t="s">
        <v>411</v>
      </c>
      <c r="H53" s="20" t="s">
        <v>370</v>
      </c>
      <c r="I53" s="20" t="s">
        <v>333</v>
      </c>
      <c r="J53" s="29" t="s">
        <v>410</v>
      </c>
    </row>
    <row r="54" ht="42" customHeight="1" spans="1:10">
      <c r="A54" s="132" t="s">
        <v>298</v>
      </c>
      <c r="B54" s="20" t="s">
        <v>409</v>
      </c>
      <c r="C54" s="20" t="s">
        <v>327</v>
      </c>
      <c r="D54" s="20" t="s">
        <v>356</v>
      </c>
      <c r="E54" s="29" t="s">
        <v>412</v>
      </c>
      <c r="F54" s="20" t="s">
        <v>330</v>
      </c>
      <c r="G54" s="29" t="s">
        <v>92</v>
      </c>
      <c r="H54" s="20" t="s">
        <v>413</v>
      </c>
      <c r="I54" s="20" t="s">
        <v>383</v>
      </c>
      <c r="J54" s="29" t="s">
        <v>412</v>
      </c>
    </row>
    <row r="55" ht="42" customHeight="1" spans="1:10">
      <c r="A55" s="132" t="s">
        <v>298</v>
      </c>
      <c r="B55" s="20" t="s">
        <v>409</v>
      </c>
      <c r="C55" s="20" t="s">
        <v>336</v>
      </c>
      <c r="D55" s="20" t="s">
        <v>337</v>
      </c>
      <c r="E55" s="29" t="s">
        <v>414</v>
      </c>
      <c r="F55" s="20" t="s">
        <v>330</v>
      </c>
      <c r="G55" s="29" t="s">
        <v>415</v>
      </c>
      <c r="H55" s="20" t="s">
        <v>332</v>
      </c>
      <c r="I55" s="20" t="s">
        <v>333</v>
      </c>
      <c r="J55" s="29" t="s">
        <v>414</v>
      </c>
    </row>
    <row r="56" ht="42" customHeight="1" spans="1:10">
      <c r="A56" s="132" t="s">
        <v>298</v>
      </c>
      <c r="B56" s="20" t="s">
        <v>409</v>
      </c>
      <c r="C56" s="20" t="s">
        <v>346</v>
      </c>
      <c r="D56" s="20" t="s">
        <v>347</v>
      </c>
      <c r="E56" s="29" t="s">
        <v>416</v>
      </c>
      <c r="F56" s="20" t="s">
        <v>343</v>
      </c>
      <c r="G56" s="29" t="s">
        <v>417</v>
      </c>
      <c r="H56" s="20" t="s">
        <v>341</v>
      </c>
      <c r="I56" s="20" t="s">
        <v>333</v>
      </c>
      <c r="J56" s="29" t="s">
        <v>416</v>
      </c>
    </row>
    <row r="57" ht="42" customHeight="1" spans="1:10">
      <c r="A57" s="132" t="s">
        <v>306</v>
      </c>
      <c r="B57" s="20" t="s">
        <v>418</v>
      </c>
      <c r="C57" s="20" t="s">
        <v>327</v>
      </c>
      <c r="D57" s="20" t="s">
        <v>328</v>
      </c>
      <c r="E57" s="29" t="s">
        <v>368</v>
      </c>
      <c r="F57" s="20" t="s">
        <v>330</v>
      </c>
      <c r="G57" s="29" t="s">
        <v>419</v>
      </c>
      <c r="H57" s="20" t="s">
        <v>370</v>
      </c>
      <c r="I57" s="20" t="s">
        <v>333</v>
      </c>
      <c r="J57" s="29" t="s">
        <v>368</v>
      </c>
    </row>
    <row r="58" ht="42" customHeight="1" spans="1:10">
      <c r="A58" s="132" t="s">
        <v>306</v>
      </c>
      <c r="B58" s="20" t="s">
        <v>418</v>
      </c>
      <c r="C58" s="20" t="s">
        <v>327</v>
      </c>
      <c r="D58" s="20" t="s">
        <v>395</v>
      </c>
      <c r="E58" s="29" t="s">
        <v>420</v>
      </c>
      <c r="F58" s="20" t="s">
        <v>330</v>
      </c>
      <c r="G58" s="29" t="s">
        <v>374</v>
      </c>
      <c r="H58" s="20" t="s">
        <v>341</v>
      </c>
      <c r="I58" s="20" t="s">
        <v>333</v>
      </c>
      <c r="J58" s="29" t="s">
        <v>420</v>
      </c>
    </row>
    <row r="59" ht="42" customHeight="1" spans="1:10">
      <c r="A59" s="132" t="s">
        <v>306</v>
      </c>
      <c r="B59" s="20" t="s">
        <v>418</v>
      </c>
      <c r="C59" s="20" t="s">
        <v>327</v>
      </c>
      <c r="D59" s="20" t="s">
        <v>356</v>
      </c>
      <c r="E59" s="29" t="s">
        <v>421</v>
      </c>
      <c r="F59" s="20" t="s">
        <v>343</v>
      </c>
      <c r="G59" s="29" t="s">
        <v>372</v>
      </c>
      <c r="H59" s="20" t="s">
        <v>341</v>
      </c>
      <c r="I59" s="20" t="s">
        <v>333</v>
      </c>
      <c r="J59" s="29" t="s">
        <v>421</v>
      </c>
    </row>
    <row r="60" ht="42" customHeight="1" spans="1:10">
      <c r="A60" s="132" t="s">
        <v>306</v>
      </c>
      <c r="B60" s="20" t="s">
        <v>418</v>
      </c>
      <c r="C60" s="20" t="s">
        <v>336</v>
      </c>
      <c r="D60" s="20" t="s">
        <v>337</v>
      </c>
      <c r="E60" s="29" t="s">
        <v>373</v>
      </c>
      <c r="F60" s="20" t="s">
        <v>343</v>
      </c>
      <c r="G60" s="29" t="s">
        <v>374</v>
      </c>
      <c r="H60" s="20" t="s">
        <v>341</v>
      </c>
      <c r="I60" s="20" t="s">
        <v>333</v>
      </c>
      <c r="J60" s="29" t="s">
        <v>373</v>
      </c>
    </row>
    <row r="61" ht="42" customHeight="1" spans="1:10">
      <c r="A61" s="132" t="s">
        <v>306</v>
      </c>
      <c r="B61" s="20" t="s">
        <v>418</v>
      </c>
      <c r="C61" s="20" t="s">
        <v>346</v>
      </c>
      <c r="D61" s="20" t="s">
        <v>347</v>
      </c>
      <c r="E61" s="29" t="s">
        <v>422</v>
      </c>
      <c r="F61" s="20" t="s">
        <v>343</v>
      </c>
      <c r="G61" s="29" t="s">
        <v>366</v>
      </c>
      <c r="H61" s="20" t="s">
        <v>341</v>
      </c>
      <c r="I61" s="20" t="s">
        <v>333</v>
      </c>
      <c r="J61" s="29" t="s">
        <v>422</v>
      </c>
    </row>
    <row r="62" ht="42" customHeight="1" spans="1:10">
      <c r="A62" s="132" t="s">
        <v>310</v>
      </c>
      <c r="B62" s="20" t="s">
        <v>388</v>
      </c>
      <c r="C62" s="20" t="s">
        <v>327</v>
      </c>
      <c r="D62" s="20" t="s">
        <v>328</v>
      </c>
      <c r="E62" s="29" t="s">
        <v>389</v>
      </c>
      <c r="F62" s="20" t="s">
        <v>343</v>
      </c>
      <c r="G62" s="29" t="s">
        <v>390</v>
      </c>
      <c r="H62" s="20" t="s">
        <v>370</v>
      </c>
      <c r="I62" s="20" t="s">
        <v>333</v>
      </c>
      <c r="J62" s="29" t="s">
        <v>389</v>
      </c>
    </row>
    <row r="63" ht="42" customHeight="1" spans="1:10">
      <c r="A63" s="132" t="s">
        <v>310</v>
      </c>
      <c r="B63" s="20" t="s">
        <v>388</v>
      </c>
      <c r="C63" s="20" t="s">
        <v>327</v>
      </c>
      <c r="D63" s="20" t="s">
        <v>328</v>
      </c>
      <c r="E63" s="29" t="s">
        <v>423</v>
      </c>
      <c r="F63" s="20" t="s">
        <v>343</v>
      </c>
      <c r="G63" s="29" t="s">
        <v>392</v>
      </c>
      <c r="H63" s="20" t="s">
        <v>345</v>
      </c>
      <c r="I63" s="20" t="s">
        <v>333</v>
      </c>
      <c r="J63" s="29" t="s">
        <v>391</v>
      </c>
    </row>
    <row r="64" ht="42" customHeight="1" spans="1:10">
      <c r="A64" s="132" t="s">
        <v>310</v>
      </c>
      <c r="B64" s="20" t="s">
        <v>388</v>
      </c>
      <c r="C64" s="20" t="s">
        <v>327</v>
      </c>
      <c r="D64" s="20" t="s">
        <v>328</v>
      </c>
      <c r="E64" s="29" t="s">
        <v>393</v>
      </c>
      <c r="F64" s="20" t="s">
        <v>343</v>
      </c>
      <c r="G64" s="29" t="s">
        <v>394</v>
      </c>
      <c r="H64" s="20" t="s">
        <v>341</v>
      </c>
      <c r="I64" s="20" t="s">
        <v>333</v>
      </c>
      <c r="J64" s="29" t="s">
        <v>393</v>
      </c>
    </row>
    <row r="65" ht="42" customHeight="1" spans="1:10">
      <c r="A65" s="132" t="s">
        <v>310</v>
      </c>
      <c r="B65" s="20" t="s">
        <v>388</v>
      </c>
      <c r="C65" s="20" t="s">
        <v>327</v>
      </c>
      <c r="D65" s="20" t="s">
        <v>395</v>
      </c>
      <c r="E65" s="29" t="s">
        <v>396</v>
      </c>
      <c r="F65" s="20" t="s">
        <v>330</v>
      </c>
      <c r="G65" s="29" t="s">
        <v>358</v>
      </c>
      <c r="H65" s="20" t="s">
        <v>341</v>
      </c>
      <c r="I65" s="20" t="s">
        <v>333</v>
      </c>
      <c r="J65" s="29" t="s">
        <v>396</v>
      </c>
    </row>
    <row r="66" ht="42" customHeight="1" spans="1:10">
      <c r="A66" s="132" t="s">
        <v>310</v>
      </c>
      <c r="B66" s="20" t="s">
        <v>388</v>
      </c>
      <c r="C66" s="20" t="s">
        <v>336</v>
      </c>
      <c r="D66" s="20" t="s">
        <v>337</v>
      </c>
      <c r="E66" s="29" t="s">
        <v>400</v>
      </c>
      <c r="F66" s="20" t="s">
        <v>330</v>
      </c>
      <c r="G66" s="29" t="s">
        <v>398</v>
      </c>
      <c r="H66" s="20" t="s">
        <v>399</v>
      </c>
      <c r="I66" s="20" t="s">
        <v>383</v>
      </c>
      <c r="J66" s="29" t="s">
        <v>400</v>
      </c>
    </row>
    <row r="67" ht="42" customHeight="1" spans="1:10">
      <c r="A67" s="132" t="s">
        <v>310</v>
      </c>
      <c r="B67" s="20" t="s">
        <v>388</v>
      </c>
      <c r="C67" s="20" t="s">
        <v>346</v>
      </c>
      <c r="D67" s="20" t="s">
        <v>347</v>
      </c>
      <c r="E67" s="29" t="s">
        <v>424</v>
      </c>
      <c r="F67" s="20" t="s">
        <v>343</v>
      </c>
      <c r="G67" s="29" t="s">
        <v>340</v>
      </c>
      <c r="H67" s="20" t="s">
        <v>341</v>
      </c>
      <c r="I67" s="20" t="s">
        <v>333</v>
      </c>
      <c r="J67" s="29" t="s">
        <v>347</v>
      </c>
    </row>
    <row r="68" ht="42" customHeight="1" spans="1:10">
      <c r="A68" s="132" t="s">
        <v>315</v>
      </c>
      <c r="B68" s="20" t="s">
        <v>425</v>
      </c>
      <c r="C68" s="20" t="s">
        <v>327</v>
      </c>
      <c r="D68" s="20" t="s">
        <v>395</v>
      </c>
      <c r="E68" s="29" t="s">
        <v>426</v>
      </c>
      <c r="F68" s="20" t="s">
        <v>330</v>
      </c>
      <c r="G68" s="29" t="s">
        <v>374</v>
      </c>
      <c r="H68" s="20" t="s">
        <v>341</v>
      </c>
      <c r="I68" s="20" t="s">
        <v>333</v>
      </c>
      <c r="J68" s="29" t="s">
        <v>427</v>
      </c>
    </row>
    <row r="69" ht="42" customHeight="1" spans="1:10">
      <c r="A69" s="132" t="s">
        <v>315</v>
      </c>
      <c r="B69" s="20" t="s">
        <v>425</v>
      </c>
      <c r="C69" s="20" t="s">
        <v>327</v>
      </c>
      <c r="D69" s="20" t="s">
        <v>356</v>
      </c>
      <c r="E69" s="29" t="s">
        <v>428</v>
      </c>
      <c r="F69" s="20" t="s">
        <v>330</v>
      </c>
      <c r="G69" s="29" t="s">
        <v>358</v>
      </c>
      <c r="H69" s="20" t="s">
        <v>341</v>
      </c>
      <c r="I69" s="20" t="s">
        <v>383</v>
      </c>
      <c r="J69" s="29" t="s">
        <v>429</v>
      </c>
    </row>
    <row r="70" ht="42" customHeight="1" spans="1:10">
      <c r="A70" s="132" t="s">
        <v>315</v>
      </c>
      <c r="B70" s="20" t="s">
        <v>425</v>
      </c>
      <c r="C70" s="20" t="s">
        <v>336</v>
      </c>
      <c r="D70" s="20" t="s">
        <v>337</v>
      </c>
      <c r="E70" s="29" t="s">
        <v>430</v>
      </c>
      <c r="F70" s="20" t="s">
        <v>330</v>
      </c>
      <c r="G70" s="29" t="s">
        <v>431</v>
      </c>
      <c r="H70" s="20" t="s">
        <v>341</v>
      </c>
      <c r="I70" s="20" t="s">
        <v>383</v>
      </c>
      <c r="J70" s="29" t="s">
        <v>432</v>
      </c>
    </row>
    <row r="71" ht="42" customHeight="1" spans="1:10">
      <c r="A71" s="132" t="s">
        <v>315</v>
      </c>
      <c r="B71" s="20" t="s">
        <v>425</v>
      </c>
      <c r="C71" s="20" t="s">
        <v>346</v>
      </c>
      <c r="D71" s="20" t="s">
        <v>347</v>
      </c>
      <c r="E71" s="29" t="s">
        <v>433</v>
      </c>
      <c r="F71" s="20" t="s">
        <v>330</v>
      </c>
      <c r="G71" s="29" t="s">
        <v>340</v>
      </c>
      <c r="H71" s="20" t="s">
        <v>341</v>
      </c>
      <c r="I71" s="20" t="s">
        <v>383</v>
      </c>
      <c r="J71" s="29" t="s">
        <v>434</v>
      </c>
    </row>
    <row r="72" ht="42" customHeight="1" spans="1:10">
      <c r="A72" s="132" t="s">
        <v>290</v>
      </c>
      <c r="B72" s="20" t="s">
        <v>435</v>
      </c>
      <c r="C72" s="20" t="s">
        <v>327</v>
      </c>
      <c r="D72" s="20" t="s">
        <v>328</v>
      </c>
      <c r="E72" s="29" t="s">
        <v>436</v>
      </c>
      <c r="F72" s="20" t="s">
        <v>330</v>
      </c>
      <c r="G72" s="29" t="s">
        <v>437</v>
      </c>
      <c r="H72" s="20" t="s">
        <v>438</v>
      </c>
      <c r="I72" s="20" t="s">
        <v>333</v>
      </c>
      <c r="J72" s="29" t="s">
        <v>435</v>
      </c>
    </row>
    <row r="73" ht="42" customHeight="1" spans="1:10">
      <c r="A73" s="132" t="s">
        <v>290</v>
      </c>
      <c r="B73" s="20" t="s">
        <v>435</v>
      </c>
      <c r="C73" s="20" t="s">
        <v>336</v>
      </c>
      <c r="D73" s="20" t="s">
        <v>337</v>
      </c>
      <c r="E73" s="29" t="s">
        <v>439</v>
      </c>
      <c r="F73" s="20" t="s">
        <v>330</v>
      </c>
      <c r="G73" s="29" t="s">
        <v>440</v>
      </c>
      <c r="H73" s="20"/>
      <c r="I73" s="20" t="s">
        <v>383</v>
      </c>
      <c r="J73" s="29" t="s">
        <v>439</v>
      </c>
    </row>
    <row r="74" ht="42" customHeight="1" spans="1:10">
      <c r="A74" s="132" t="s">
        <v>290</v>
      </c>
      <c r="B74" s="20" t="s">
        <v>435</v>
      </c>
      <c r="C74" s="20" t="s">
        <v>346</v>
      </c>
      <c r="D74" s="20" t="s">
        <v>347</v>
      </c>
      <c r="E74" s="29" t="s">
        <v>347</v>
      </c>
      <c r="F74" s="20" t="s">
        <v>343</v>
      </c>
      <c r="G74" s="29" t="s">
        <v>349</v>
      </c>
      <c r="H74" s="20" t="s">
        <v>341</v>
      </c>
      <c r="I74" s="20" t="s">
        <v>333</v>
      </c>
      <c r="J74" s="29" t="s">
        <v>347</v>
      </c>
    </row>
  </sheetData>
  <mergeCells count="30">
    <mergeCell ref="A2:J2"/>
    <mergeCell ref="A3:H3"/>
    <mergeCell ref="A8:A12"/>
    <mergeCell ref="A13:A21"/>
    <mergeCell ref="A22:A25"/>
    <mergeCell ref="A26:A29"/>
    <mergeCell ref="A30:A32"/>
    <mergeCell ref="A33:A38"/>
    <mergeCell ref="A39:A41"/>
    <mergeCell ref="A42:A47"/>
    <mergeCell ref="A48:A52"/>
    <mergeCell ref="A53:A56"/>
    <mergeCell ref="A57:A61"/>
    <mergeCell ref="A62:A67"/>
    <mergeCell ref="A68:A71"/>
    <mergeCell ref="A72:A74"/>
    <mergeCell ref="B8:B12"/>
    <mergeCell ref="B13:B21"/>
    <mergeCell ref="B22:B25"/>
    <mergeCell ref="B26:B29"/>
    <mergeCell ref="B30:B32"/>
    <mergeCell ref="B33:B38"/>
    <mergeCell ref="B39:B41"/>
    <mergeCell ref="B42:B47"/>
    <mergeCell ref="B48:B52"/>
    <mergeCell ref="B53:B56"/>
    <mergeCell ref="B57:B61"/>
    <mergeCell ref="B62:B67"/>
    <mergeCell ref="B68:B71"/>
    <mergeCell ref="B72:B7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6">
        <v>1</v>
      </c>
      <c r="B1" s="117">
        <v>0</v>
      </c>
      <c r="C1" s="116">
        <v>1</v>
      </c>
      <c r="D1" s="118"/>
      <c r="E1" s="118"/>
      <c r="F1" s="115" t="s">
        <v>441</v>
      </c>
    </row>
    <row r="2" ht="42" customHeight="1" spans="1:6">
      <c r="A2" s="119" t="str">
        <f>"2025"&amp;"年部门政府性基金预算支出预算表"</f>
        <v>2025年部门政府性基金预算支出预算表</v>
      </c>
      <c r="B2" s="119" t="s">
        <v>442</v>
      </c>
      <c r="C2" s="120"/>
      <c r="D2" s="121"/>
      <c r="E2" s="121"/>
      <c r="F2" s="121"/>
    </row>
    <row r="3" ht="13.5" customHeight="1" spans="1:6">
      <c r="A3" s="4" t="str">
        <f>"单位名称："&amp;"寻甸回族彝族自治县人力资源和社会保障局"</f>
        <v>单位名称：寻甸回族彝族自治县人力资源和社会保障局</v>
      </c>
      <c r="B3" s="4" t="s">
        <v>443</v>
      </c>
      <c r="C3" s="116"/>
      <c r="D3" s="118"/>
      <c r="E3" s="118"/>
      <c r="F3" s="115" t="s">
        <v>1</v>
      </c>
    </row>
    <row r="4" ht="19.5" customHeight="1" spans="1:6">
      <c r="A4" s="122" t="s">
        <v>198</v>
      </c>
      <c r="B4" s="123" t="s">
        <v>73</v>
      </c>
      <c r="C4" s="122" t="s">
        <v>74</v>
      </c>
      <c r="D4" s="10" t="s">
        <v>444</v>
      </c>
      <c r="E4" s="11"/>
      <c r="F4" s="12"/>
    </row>
    <row r="5" ht="18.75" customHeight="1" spans="1:6">
      <c r="A5" s="124"/>
      <c r="B5" s="125"/>
      <c r="C5" s="124"/>
      <c r="D5" s="15" t="s">
        <v>55</v>
      </c>
      <c r="E5" s="10" t="s">
        <v>76</v>
      </c>
      <c r="F5" s="15" t="s">
        <v>77</v>
      </c>
    </row>
    <row r="6" ht="18.75" customHeight="1" spans="1:6">
      <c r="A6" s="66">
        <v>1</v>
      </c>
      <c r="B6" s="126" t="s">
        <v>84</v>
      </c>
      <c r="C6" s="66">
        <v>3</v>
      </c>
      <c r="D6" s="127">
        <v>4</v>
      </c>
      <c r="E6" s="127">
        <v>5</v>
      </c>
      <c r="F6" s="127">
        <v>6</v>
      </c>
    </row>
    <row r="7" ht="21" customHeight="1" spans="1:6">
      <c r="A7" s="20"/>
      <c r="B7" s="20"/>
      <c r="C7" s="20"/>
      <c r="D7" s="77"/>
      <c r="E7" s="77"/>
      <c r="F7" s="77"/>
    </row>
    <row r="8" ht="21" customHeight="1" spans="1:6">
      <c r="A8" s="20"/>
      <c r="B8" s="20"/>
      <c r="C8" s="20"/>
      <c r="D8" s="77"/>
      <c r="E8" s="77"/>
      <c r="F8" s="77"/>
    </row>
    <row r="9" ht="18.75" customHeight="1" spans="1:6">
      <c r="A9" s="128" t="s">
        <v>188</v>
      </c>
      <c r="B9" s="128" t="s">
        <v>188</v>
      </c>
      <c r="C9" s="129" t="s">
        <v>188</v>
      </c>
      <c r="D9" s="77"/>
      <c r="E9" s="77"/>
      <c r="F9" s="77"/>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445</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8" t="str">
        <f>"单位名称："&amp;"寻甸回族彝族自治县人力资源和社会保障局"</f>
        <v>单位名称：寻甸回族彝族自治县人力资源和社会保障局</v>
      </c>
      <c r="B3" s="83"/>
      <c r="C3" s="83"/>
      <c r="D3" s="6"/>
      <c r="E3" s="6"/>
      <c r="F3" s="6"/>
      <c r="G3" s="6"/>
      <c r="H3" s="6"/>
      <c r="I3" s="6"/>
      <c r="J3" s="6"/>
      <c r="K3" s="6"/>
      <c r="L3" s="6"/>
      <c r="R3" s="7"/>
      <c r="S3" s="115" t="s">
        <v>1</v>
      </c>
    </row>
    <row r="4" ht="15.75" customHeight="1" spans="1:19">
      <c r="A4" s="9" t="s">
        <v>197</v>
      </c>
      <c r="B4" s="84" t="s">
        <v>198</v>
      </c>
      <c r="C4" s="84" t="s">
        <v>446</v>
      </c>
      <c r="D4" s="85" t="s">
        <v>447</v>
      </c>
      <c r="E4" s="85" t="s">
        <v>448</v>
      </c>
      <c r="F4" s="85" t="s">
        <v>449</v>
      </c>
      <c r="G4" s="85" t="s">
        <v>450</v>
      </c>
      <c r="H4" s="85" t="s">
        <v>451</v>
      </c>
      <c r="I4" s="98" t="s">
        <v>205</v>
      </c>
      <c r="J4" s="98"/>
      <c r="K4" s="98"/>
      <c r="L4" s="98"/>
      <c r="M4" s="99"/>
      <c r="N4" s="98"/>
      <c r="O4" s="98"/>
      <c r="P4" s="78"/>
      <c r="Q4" s="98"/>
      <c r="R4" s="99"/>
      <c r="S4" s="79"/>
    </row>
    <row r="5" ht="17.25" customHeight="1" spans="1:19">
      <c r="A5" s="14"/>
      <c r="B5" s="86"/>
      <c r="C5" s="86"/>
      <c r="D5" s="87"/>
      <c r="E5" s="87"/>
      <c r="F5" s="87"/>
      <c r="G5" s="87"/>
      <c r="H5" s="87"/>
      <c r="I5" s="87" t="s">
        <v>55</v>
      </c>
      <c r="J5" s="87" t="s">
        <v>58</v>
      </c>
      <c r="K5" s="87" t="s">
        <v>452</v>
      </c>
      <c r="L5" s="87" t="s">
        <v>453</v>
      </c>
      <c r="M5" s="100" t="s">
        <v>454</v>
      </c>
      <c r="N5" s="101" t="s">
        <v>455</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09">
        <v>1</v>
      </c>
      <c r="B7" s="109" t="s">
        <v>84</v>
      </c>
      <c r="C7" s="110">
        <v>3</v>
      </c>
      <c r="D7" s="110">
        <v>4</v>
      </c>
      <c r="E7" s="109">
        <v>5</v>
      </c>
      <c r="F7" s="109">
        <v>6</v>
      </c>
      <c r="G7" s="109">
        <v>7</v>
      </c>
      <c r="H7" s="109">
        <v>8</v>
      </c>
      <c r="I7" s="109">
        <v>9</v>
      </c>
      <c r="J7" s="109">
        <v>10</v>
      </c>
      <c r="K7" s="109">
        <v>11</v>
      </c>
      <c r="L7" s="109">
        <v>12</v>
      </c>
      <c r="M7" s="109">
        <v>13</v>
      </c>
      <c r="N7" s="109">
        <v>14</v>
      </c>
      <c r="O7" s="109">
        <v>15</v>
      </c>
      <c r="P7" s="109">
        <v>16</v>
      </c>
      <c r="Q7" s="109">
        <v>17</v>
      </c>
      <c r="R7" s="109">
        <v>18</v>
      </c>
      <c r="S7" s="109">
        <v>19</v>
      </c>
    </row>
    <row r="8" ht="21" customHeight="1" spans="1:19">
      <c r="A8" s="90"/>
      <c r="B8" s="91"/>
      <c r="C8" s="91"/>
      <c r="D8" s="92"/>
      <c r="E8" s="92"/>
      <c r="F8" s="92"/>
      <c r="G8" s="111"/>
      <c r="H8" s="77"/>
      <c r="I8" s="77"/>
      <c r="J8" s="77"/>
      <c r="K8" s="77"/>
      <c r="L8" s="77"/>
      <c r="M8" s="77"/>
      <c r="N8" s="77"/>
      <c r="O8" s="77"/>
      <c r="P8" s="77"/>
      <c r="Q8" s="77"/>
      <c r="R8" s="77"/>
      <c r="S8" s="77"/>
    </row>
    <row r="9" ht="21" customHeight="1" spans="1:19">
      <c r="A9" s="93" t="s">
        <v>188</v>
      </c>
      <c r="B9" s="94"/>
      <c r="C9" s="94"/>
      <c r="D9" s="95"/>
      <c r="E9" s="95"/>
      <c r="F9" s="95"/>
      <c r="G9" s="112"/>
      <c r="H9" s="77"/>
      <c r="I9" s="77"/>
      <c r="J9" s="77"/>
      <c r="K9" s="77"/>
      <c r="L9" s="77"/>
      <c r="M9" s="77"/>
      <c r="N9" s="77"/>
      <c r="O9" s="77"/>
      <c r="P9" s="77"/>
      <c r="Q9" s="77"/>
      <c r="R9" s="77"/>
      <c r="S9" s="77"/>
    </row>
    <row r="10" ht="21" customHeight="1" spans="1:19">
      <c r="A10" s="108" t="s">
        <v>456</v>
      </c>
      <c r="B10" s="4"/>
      <c r="C10" s="4"/>
      <c r="D10" s="108"/>
      <c r="E10" s="108"/>
      <c r="F10" s="108"/>
      <c r="G10" s="113"/>
      <c r="H10" s="114"/>
      <c r="I10" s="114"/>
      <c r="J10" s="114"/>
      <c r="K10" s="114"/>
      <c r="L10" s="114"/>
      <c r="M10" s="114"/>
      <c r="N10" s="114"/>
      <c r="O10" s="114"/>
      <c r="P10" s="114"/>
      <c r="Q10" s="114"/>
      <c r="R10" s="114"/>
      <c r="S10" s="114"/>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457</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"单位名称："&amp;"寻甸回族彝族自治县人力资源和社会保障局"</f>
        <v>单位名称：寻甸回族彝族自治县人力资源和社会保障局</v>
      </c>
      <c r="B3" s="83"/>
      <c r="C3" s="83"/>
      <c r="D3" s="83"/>
      <c r="E3" s="83"/>
      <c r="F3" s="83"/>
      <c r="G3" s="83"/>
      <c r="H3" s="72"/>
      <c r="I3" s="72"/>
      <c r="J3" s="72"/>
      <c r="K3" s="72"/>
      <c r="L3" s="72"/>
      <c r="M3" s="72"/>
      <c r="N3" s="96"/>
      <c r="O3" s="74"/>
      <c r="P3" s="74"/>
      <c r="Q3" s="81"/>
      <c r="R3" s="74"/>
      <c r="S3" s="105"/>
      <c r="T3" s="104" t="s">
        <v>1</v>
      </c>
    </row>
    <row r="4" ht="24" customHeight="1" spans="1:20">
      <c r="A4" s="9" t="s">
        <v>197</v>
      </c>
      <c r="B4" s="84" t="s">
        <v>198</v>
      </c>
      <c r="C4" s="84" t="s">
        <v>446</v>
      </c>
      <c r="D4" s="84" t="s">
        <v>458</v>
      </c>
      <c r="E4" s="84" t="s">
        <v>459</v>
      </c>
      <c r="F4" s="84" t="s">
        <v>460</v>
      </c>
      <c r="G4" s="84" t="s">
        <v>461</v>
      </c>
      <c r="H4" s="85" t="s">
        <v>462</v>
      </c>
      <c r="I4" s="85" t="s">
        <v>463</v>
      </c>
      <c r="J4" s="98" t="s">
        <v>205</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452</v>
      </c>
      <c r="M5" s="87" t="s">
        <v>453</v>
      </c>
      <c r="N5" s="100" t="s">
        <v>454</v>
      </c>
      <c r="O5" s="101" t="s">
        <v>455</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77"/>
      <c r="R8" s="77"/>
      <c r="S8" s="77"/>
      <c r="T8" s="77"/>
    </row>
    <row r="9" ht="21" customHeight="1" spans="1:20">
      <c r="A9" s="93" t="s">
        <v>188</v>
      </c>
      <c r="B9" s="94"/>
      <c r="C9" s="94"/>
      <c r="D9" s="94"/>
      <c r="E9" s="94"/>
      <c r="F9" s="94"/>
      <c r="G9" s="94"/>
      <c r="H9" s="95"/>
      <c r="I9" s="103"/>
      <c r="J9" s="77"/>
      <c r="K9" s="77"/>
      <c r="L9" s="77"/>
      <c r="M9" s="77"/>
      <c r="N9" s="77"/>
      <c r="O9" s="77"/>
      <c r="P9" s="77"/>
      <c r="Q9" s="77"/>
      <c r="R9" s="77"/>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workbookViewId="0">
      <selection activeCell="A1" sqref="A1"/>
    </sheetView>
  </sheetViews>
  <sheetFormatPr defaultColWidth="9.14166666666667" defaultRowHeight="14.25" customHeight="1" outlineLevelRow="7"/>
  <cols>
    <col min="1" max="1" width="37.7083333333333" customWidth="1"/>
    <col min="2" max="24" width="20" customWidth="1"/>
  </cols>
  <sheetData>
    <row r="1" ht="17.25" customHeight="1" spans="4:24">
      <c r="D1" s="69"/>
      <c r="W1" s="2"/>
      <c r="X1" s="2" t="s">
        <v>464</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"单位名称："&amp;"寻甸回族彝族自治县人力资源和社会保障局"</f>
        <v>单位名称：寻甸回族彝族自治县人力资源和社会保障局</v>
      </c>
      <c r="B3" s="72"/>
      <c r="C3" s="72"/>
      <c r="D3" s="73"/>
      <c r="E3" s="74"/>
      <c r="F3" s="74"/>
      <c r="G3" s="74"/>
      <c r="H3" s="74"/>
      <c r="I3" s="74"/>
      <c r="W3" s="7"/>
      <c r="X3" s="7" t="s">
        <v>1</v>
      </c>
    </row>
    <row r="4" ht="19.5" customHeight="1" spans="1:24">
      <c r="A4" s="27" t="s">
        <v>465</v>
      </c>
      <c r="B4" s="10" t="s">
        <v>205</v>
      </c>
      <c r="C4" s="11"/>
      <c r="D4" s="11"/>
      <c r="E4" s="10" t="s">
        <v>466</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452</v>
      </c>
      <c r="E5" s="47" t="s">
        <v>467</v>
      </c>
      <c r="F5" s="47" t="s">
        <v>468</v>
      </c>
      <c r="G5" s="47" t="s">
        <v>469</v>
      </c>
      <c r="H5" s="47" t="s">
        <v>470</v>
      </c>
      <c r="I5" s="47" t="s">
        <v>471</v>
      </c>
      <c r="J5" s="47" t="s">
        <v>472</v>
      </c>
      <c r="K5" s="47" t="s">
        <v>473</v>
      </c>
      <c r="L5" s="47" t="s">
        <v>474</v>
      </c>
      <c r="M5" s="47" t="s">
        <v>475</v>
      </c>
      <c r="N5" s="47" t="s">
        <v>476</v>
      </c>
      <c r="O5" s="47" t="s">
        <v>477</v>
      </c>
      <c r="P5" s="47" t="s">
        <v>478</v>
      </c>
      <c r="Q5" s="47" t="s">
        <v>479</v>
      </c>
      <c r="R5" s="47" t="s">
        <v>480</v>
      </c>
      <c r="S5" s="47" t="s">
        <v>481</v>
      </c>
      <c r="T5" s="47" t="s">
        <v>482</v>
      </c>
      <c r="U5" s="47" t="s">
        <v>483</v>
      </c>
      <c r="V5" s="47" t="s">
        <v>484</v>
      </c>
      <c r="W5" s="47" t="s">
        <v>485</v>
      </c>
      <c r="X5" s="80" t="s">
        <v>486</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1" sqref="A1"/>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487</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"单位名称："&amp;"寻甸回族彝族自治县人力资源和社会保障局"</f>
        <v>单位名称：寻甸回族彝族自治县人力资源和社会保障局</v>
      </c>
    </row>
    <row r="4" ht="44.25" customHeight="1" spans="1:10">
      <c r="A4" s="65" t="s">
        <v>465</v>
      </c>
      <c r="B4" s="65" t="s">
        <v>317</v>
      </c>
      <c r="C4" s="65" t="s">
        <v>318</v>
      </c>
      <c r="D4" s="65" t="s">
        <v>319</v>
      </c>
      <c r="E4" s="65" t="s">
        <v>320</v>
      </c>
      <c r="F4" s="66" t="s">
        <v>321</v>
      </c>
      <c r="G4" s="65" t="s">
        <v>322</v>
      </c>
      <c r="H4" s="66" t="s">
        <v>323</v>
      </c>
      <c r="I4" s="66" t="s">
        <v>324</v>
      </c>
      <c r="J4" s="65" t="s">
        <v>325</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topLeftCell="E1" workbookViewId="0">
      <selection activeCell="A1" sqref="A1:I1"/>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488</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"单位名称："&amp;"寻甸回族彝族自治县人力资源和社会保障局"</f>
        <v>单位名称：寻甸回族彝族自治县人力资源和社会保障局</v>
      </c>
      <c r="B3" s="44"/>
      <c r="C3" s="44"/>
      <c r="D3" s="45"/>
      <c r="F3" s="42"/>
      <c r="G3" s="41"/>
      <c r="H3" s="41"/>
      <c r="I3" s="62" t="s">
        <v>1</v>
      </c>
    </row>
    <row r="4" ht="28.5" customHeight="1" spans="1:9">
      <c r="A4" s="46" t="s">
        <v>197</v>
      </c>
      <c r="B4" s="47" t="s">
        <v>198</v>
      </c>
      <c r="C4" s="48" t="s">
        <v>489</v>
      </c>
      <c r="D4" s="46" t="s">
        <v>490</v>
      </c>
      <c r="E4" s="46" t="s">
        <v>491</v>
      </c>
      <c r="F4" s="46" t="s">
        <v>492</v>
      </c>
      <c r="G4" s="47" t="s">
        <v>493</v>
      </c>
      <c r="H4" s="35"/>
      <c r="I4" s="46"/>
    </row>
    <row r="5" ht="21" customHeight="1" spans="1:9">
      <c r="A5" s="48"/>
      <c r="B5" s="49"/>
      <c r="C5" s="49"/>
      <c r="D5" s="50"/>
      <c r="E5" s="49"/>
      <c r="F5" s="49"/>
      <c r="G5" s="47" t="s">
        <v>450</v>
      </c>
      <c r="H5" s="47" t="s">
        <v>494</v>
      </c>
      <c r="I5" s="47" t="s">
        <v>495</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496</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"单位名称："&amp;"寻甸回族彝族自治县人力资源和社会保障局"</f>
        <v>单位名称：寻甸回族彝族自治县人力资源和社会保障局</v>
      </c>
      <c r="B3" s="5"/>
      <c r="C3" s="5"/>
      <c r="D3" s="5"/>
      <c r="E3" s="5"/>
      <c r="F3" s="5"/>
      <c r="G3" s="5"/>
      <c r="H3" s="6"/>
      <c r="I3" s="6"/>
      <c r="J3" s="6"/>
      <c r="K3" s="7" t="s">
        <v>1</v>
      </c>
    </row>
    <row r="4" ht="21.75" customHeight="1" spans="1:11">
      <c r="A4" s="8" t="s">
        <v>276</v>
      </c>
      <c r="B4" s="8" t="s">
        <v>200</v>
      </c>
      <c r="C4" s="8" t="s">
        <v>277</v>
      </c>
      <c r="D4" s="9" t="s">
        <v>201</v>
      </c>
      <c r="E4" s="9" t="s">
        <v>202</v>
      </c>
      <c r="F4" s="9" t="s">
        <v>278</v>
      </c>
      <c r="G4" s="9" t="s">
        <v>279</v>
      </c>
      <c r="H4" s="27" t="s">
        <v>55</v>
      </c>
      <c r="I4" s="10" t="s">
        <v>497</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188</v>
      </c>
      <c r="B10" s="33"/>
      <c r="C10" s="33"/>
      <c r="D10" s="33"/>
      <c r="E10" s="33"/>
      <c r="F10" s="33"/>
      <c r="G10" s="34"/>
      <c r="H10" s="22"/>
      <c r="I10" s="22"/>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498</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"单位名称："&amp;"寻甸回族彝族自治县人力资源和社会保障局"</f>
        <v>单位名称：寻甸回族彝族自治县人力资源和社会保障局</v>
      </c>
      <c r="B3" s="5"/>
      <c r="C3" s="5"/>
      <c r="D3" s="5"/>
      <c r="E3" s="6"/>
      <c r="F3" s="6"/>
      <c r="G3" s="7" t="s">
        <v>1</v>
      </c>
    </row>
    <row r="4" ht="21.75" customHeight="1" spans="1:7">
      <c r="A4" s="8" t="s">
        <v>277</v>
      </c>
      <c r="B4" s="8" t="s">
        <v>276</v>
      </c>
      <c r="C4" s="8" t="s">
        <v>200</v>
      </c>
      <c r="D4" s="9" t="s">
        <v>499</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3844160.2</v>
      </c>
      <c r="F8" s="22"/>
      <c r="G8" s="22"/>
    </row>
    <row r="9" ht="18.75" customHeight="1" spans="1:7">
      <c r="A9" s="20"/>
      <c r="B9" s="20" t="s">
        <v>500</v>
      </c>
      <c r="C9" s="20" t="s">
        <v>284</v>
      </c>
      <c r="D9" s="20" t="s">
        <v>501</v>
      </c>
      <c r="E9" s="22">
        <v>100000</v>
      </c>
      <c r="F9" s="22"/>
      <c r="G9" s="22"/>
    </row>
    <row r="10" ht="18.75" customHeight="1" spans="1:7">
      <c r="A10" s="23"/>
      <c r="B10" s="20" t="s">
        <v>500</v>
      </c>
      <c r="C10" s="20" t="s">
        <v>286</v>
      </c>
      <c r="D10" s="20" t="s">
        <v>501</v>
      </c>
      <c r="E10" s="22">
        <v>250000</v>
      </c>
      <c r="F10" s="22"/>
      <c r="G10" s="22"/>
    </row>
    <row r="11" ht="18.75" customHeight="1" spans="1:7">
      <c r="A11" s="23"/>
      <c r="B11" s="20" t="s">
        <v>500</v>
      </c>
      <c r="C11" s="20" t="s">
        <v>288</v>
      </c>
      <c r="D11" s="20" t="s">
        <v>501</v>
      </c>
      <c r="E11" s="22">
        <v>1800</v>
      </c>
      <c r="F11" s="22"/>
      <c r="G11" s="22"/>
    </row>
    <row r="12" ht="18.75" customHeight="1" spans="1:7">
      <c r="A12" s="23"/>
      <c r="B12" s="20" t="s">
        <v>500</v>
      </c>
      <c r="C12" s="20" t="s">
        <v>290</v>
      </c>
      <c r="D12" s="20" t="s">
        <v>501</v>
      </c>
      <c r="E12" s="22">
        <v>687500</v>
      </c>
      <c r="F12" s="22"/>
      <c r="G12" s="22"/>
    </row>
    <row r="13" ht="18.75" customHeight="1" spans="1:7">
      <c r="A13" s="23"/>
      <c r="B13" s="20" t="s">
        <v>500</v>
      </c>
      <c r="C13" s="20" t="s">
        <v>292</v>
      </c>
      <c r="D13" s="20" t="s">
        <v>501</v>
      </c>
      <c r="E13" s="22">
        <v>28500</v>
      </c>
      <c r="F13" s="22"/>
      <c r="G13" s="22"/>
    </row>
    <row r="14" ht="18.75" customHeight="1" spans="1:7">
      <c r="A14" s="23"/>
      <c r="B14" s="20" t="s">
        <v>500</v>
      </c>
      <c r="C14" s="20" t="s">
        <v>296</v>
      </c>
      <c r="D14" s="20" t="s">
        <v>501</v>
      </c>
      <c r="E14" s="22">
        <v>46980</v>
      </c>
      <c r="F14" s="22"/>
      <c r="G14" s="22"/>
    </row>
    <row r="15" ht="18.75" customHeight="1" spans="1:7">
      <c r="A15" s="23"/>
      <c r="B15" s="20" t="s">
        <v>500</v>
      </c>
      <c r="C15" s="20" t="s">
        <v>298</v>
      </c>
      <c r="D15" s="20" t="s">
        <v>501</v>
      </c>
      <c r="E15" s="22">
        <v>1117081</v>
      </c>
      <c r="F15" s="22"/>
      <c r="G15" s="22"/>
    </row>
    <row r="16" ht="18.75" customHeight="1" spans="1:7">
      <c r="A16" s="23"/>
      <c r="B16" s="20" t="s">
        <v>500</v>
      </c>
      <c r="C16" s="20" t="s">
        <v>302</v>
      </c>
      <c r="D16" s="20" t="s">
        <v>501</v>
      </c>
      <c r="E16" s="22">
        <v>97000</v>
      </c>
      <c r="F16" s="22"/>
      <c r="G16" s="22"/>
    </row>
    <row r="17" ht="18.75" customHeight="1" spans="1:7">
      <c r="A17" s="23"/>
      <c r="B17" s="20" t="s">
        <v>500</v>
      </c>
      <c r="C17" s="20" t="s">
        <v>304</v>
      </c>
      <c r="D17" s="20" t="s">
        <v>501</v>
      </c>
      <c r="E17" s="22">
        <v>562500</v>
      </c>
      <c r="F17" s="22"/>
      <c r="G17" s="22"/>
    </row>
    <row r="18" ht="18.75" customHeight="1" spans="1:7">
      <c r="A18" s="23"/>
      <c r="B18" s="20" t="s">
        <v>500</v>
      </c>
      <c r="C18" s="20" t="s">
        <v>306</v>
      </c>
      <c r="D18" s="20" t="s">
        <v>501</v>
      </c>
      <c r="E18" s="22">
        <v>29000</v>
      </c>
      <c r="F18" s="22"/>
      <c r="G18" s="22"/>
    </row>
    <row r="19" ht="18.75" customHeight="1" spans="1:7">
      <c r="A19" s="23"/>
      <c r="B19" s="20" t="s">
        <v>500</v>
      </c>
      <c r="C19" s="20" t="s">
        <v>308</v>
      </c>
      <c r="D19" s="20" t="s">
        <v>501</v>
      </c>
      <c r="E19" s="22">
        <v>147300</v>
      </c>
      <c r="F19" s="22"/>
      <c r="G19" s="22"/>
    </row>
    <row r="20" ht="18.75" customHeight="1" spans="1:7">
      <c r="A20" s="23"/>
      <c r="B20" s="20" t="s">
        <v>500</v>
      </c>
      <c r="C20" s="20" t="s">
        <v>310</v>
      </c>
      <c r="D20" s="20" t="s">
        <v>501</v>
      </c>
      <c r="E20" s="22">
        <v>230000</v>
      </c>
      <c r="F20" s="22"/>
      <c r="G20" s="22"/>
    </row>
    <row r="21" ht="18.75" customHeight="1" spans="1:7">
      <c r="A21" s="23"/>
      <c r="B21" s="20" t="s">
        <v>500</v>
      </c>
      <c r="C21" s="20" t="s">
        <v>312</v>
      </c>
      <c r="D21" s="20" t="s">
        <v>501</v>
      </c>
      <c r="E21" s="22">
        <v>500000</v>
      </c>
      <c r="F21" s="22"/>
      <c r="G21" s="22"/>
    </row>
    <row r="22" ht="18.75" customHeight="1" spans="1:7">
      <c r="A22" s="23"/>
      <c r="B22" s="20" t="s">
        <v>502</v>
      </c>
      <c r="C22" s="20" t="s">
        <v>315</v>
      </c>
      <c r="D22" s="20" t="s">
        <v>501</v>
      </c>
      <c r="E22" s="22">
        <v>46499.2</v>
      </c>
      <c r="F22" s="22"/>
      <c r="G22" s="22"/>
    </row>
    <row r="23" ht="18.75" customHeight="1" spans="1:7">
      <c r="A23" s="24" t="s">
        <v>55</v>
      </c>
      <c r="B23" s="25" t="s">
        <v>503</v>
      </c>
      <c r="C23" s="25"/>
      <c r="D23" s="26"/>
      <c r="E23" s="22">
        <v>3844160.2</v>
      </c>
      <c r="F23" s="22"/>
      <c r="G23" s="22"/>
    </row>
  </sheetData>
  <mergeCells count="11">
    <mergeCell ref="A2:G2"/>
    <mergeCell ref="A3:D3"/>
    <mergeCell ref="E4:G4"/>
    <mergeCell ref="A23:D2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LK</cp:lastModifiedBy>
  <dcterms:created xsi:type="dcterms:W3CDTF">2025-03-26T02:07:00Z</dcterms:created>
  <dcterms:modified xsi:type="dcterms:W3CDTF">2025-03-26T02:30:08Z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8729B7CB8B6C41CEB80FADED891A712E_13</vt:lpwstr>
  </property>
  <property fmtid="{D5CDD505-2E9C-101B-9397-08002B2CF9AE}" pid="3" name="KSOProductBuildVer">
    <vt:lpwstr>2052-12.1.0.18276</vt:lpwstr>
  </property>
</Properties>
</file>