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<sst xmlns="http://schemas.openxmlformats.org/spreadsheetml/2006/main" count="890" uniqueCount="377">
  <si>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</si>
  <si>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</si>
  <si>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</si>
  <si>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</si>
  <si>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</si>
  <si>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</si>
  <si>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</si>
  <si>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</si>
  <si>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</si>
  <si>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</si>
  <si>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</si>
  <si>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</si>
  <si>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</si>
  <si>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</si>
  <si>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</si>
  <si>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</si>
  <si>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</si>
  <si>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</si>
  <si>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</si>
  <si>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</si>
  <si>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</si>
  <si>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</si>
  <si>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</si>
  <si>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</si>
  <si>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</si>
  <si>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</si>
  <si>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</si>
  <si>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</si>
  <si>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</si>
  <si>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</si>
  <si>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</si>
  <si>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</si>
  <si>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</si>
  <si>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</si>
  <si>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</si>
  <si>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</si>
  <si>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</si>
  <si>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</si>
  <si>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</si>
  <si>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</si>
  <si>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</si>
  <si>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</si>
  <si>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</si>
  <si>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</si>
  <si>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</si>
  <si>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</si>
  <si>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</si>
  <si>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</si>
  <si>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</si>
  <si>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</si>
  <si>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</si>
  <si>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</si>
  <si>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</si>
  <si>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</si>
  <si>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</si>
  <si>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</si>
  <si>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</si>
  <si>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</si>
  <si>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</si>
  <si>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</si>
  <si>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</si>
  <si>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</si>
  <si>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</si>
  <si>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</si>
  <si>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</si>
  <si>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</si>
  <si>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</si>
  <si>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</si>
  <si>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</si>
  <si>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105008</t>
  </si>
  <si>
    <t>寻甸回族彝族自治县教育科学研究与教师发展中心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</si>
  <si>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</si>
  <si>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</si>
  <si>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</si>
  <si>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</si>
  <si>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</si>
  <si>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</si>
  <si>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</si>
  <si>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</si>
  <si>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</si>
  <si>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</si>
  <si>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</si>
  <si>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</si>
  <si>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</si>
  <si>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</si>
  <si>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</si>
  <si>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</si>
  <si>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</si>
  <si>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</si>
  <si>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</si>
  <si>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</si>
  <si>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</si>
  <si>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</si>
  <si>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</si>
  <si>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</si>
  <si>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</si>
  <si>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</si>
  <si>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</si>
  <si>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</si>
  <si>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</si>
  <si>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</si>
  <si>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2050299</t>
  </si>
  <si>
    <t>其他普通教育支出</t>
  </si>
  <si>
    <t>20508</t>
  </si>
  <si>
    <t>进修及培训</t>
  </si>
  <si>
    <t>2050801</t>
  </si>
  <si>
    <t>教师进修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</si>
  <si>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</si>
  <si>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</si>
  <si>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</si>
  <si>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</si>
  <si>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</si>
  <si>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</si>
  <si>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</si>
  <si>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</si>
  <si>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</si>
  <si>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</si>
  <si>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</si>
  <si>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</si>
  <si>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</si>
  <si>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</si>
  <si>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</si>
  <si>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</si>
  <si>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</si>
  <si>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</si>
  <si>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</si>
  <si>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</si>
  <si>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</si>
  <si>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</si>
  <si>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</si>
  <si>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</si>
  <si>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</si>
  <si>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</si>
  <si>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</si>
  <si>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</si>
  <si>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</si>
  <si>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</si>
  <si>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</si>
  <si>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</si>
  <si>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</si>
  <si>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</si>
  <si>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</si>
  <si>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</si>
  <si>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</si>
  <si>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</si>
  <si>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</si>
  <si>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</si>
  <si>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</si>
  <si>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</si>
  <si>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</si>
  <si>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</si>
  <si>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</si>
  <si>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</si>
  <si>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</si>
  <si>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</si>
  <si>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</si>
  <si>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</si>
  <si>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</si>
  <si>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</si>
  <si>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</si>
  <si>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</si>
  <si>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</si>
  <si>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</si>
  <si>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</si>
  <si>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</si>
  <si>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</si>
  <si>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</si>
  <si>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</si>
  <si>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</si>
  <si>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</si>
  <si>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</si>
  <si>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</si>
  <si>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</si>
  <si>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</si>
  <si>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</si>
  <si>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</si>
  <si>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</si>
  <si>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</si>
  <si>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</si>
  <si>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</si>
  <si>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</si>
  <si>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</si>
  <si>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</si>
  <si>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</si>
  <si>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</si>
  <si>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</si>
  <si>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</si>
  <si>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</si>
  <si>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</si>
  <si>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</si>
  <si>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</si>
  <si>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</si>
  <si>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</si>
  <si>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</si>
  <si>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</si>
  <si>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</si>
  <si>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</si>
  <si>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</si>
  <si>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</si>
  <si>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</si>
  <si>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寻甸回族彝族自治县教育体育局</t>
  </si>
  <si>
    <t>530129210000000003362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</si>
  <si>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</si>
  <si>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</si>
  <si>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</si>
  <si>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</si>
  <si>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</si>
  <si>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</si>
  <si>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</si>
  <si>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530129210000000003363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</si>
  <si>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</si>
  <si>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</si>
  <si>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</si>
  <si>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</si>
  <si>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</si>
  <si>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</si>
  <si>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</si>
  <si>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</si>
  <si>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</si>
  <si>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</si>
  <si>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</si>
  <si>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530129210000000003364</t>
  </si>
  <si>
    <t>30113</t>
  </si>
  <si>
    <t>530129210000000003369</t>
  </si>
  <si>
    <t>工会经费</t>
  </si>
  <si>
    <t>30228</t>
  </si>
  <si>
    <t>530129210000000003370</t>
  </si>
  <si>
    <t>一般公用经费支出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</si>
  <si>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</si>
  <si>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</si>
  <si>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</si>
  <si>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</si>
  <si>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</si>
  <si>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</si>
  <si>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</si>
  <si>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</si>
  <si>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</si>
  <si>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</si>
  <si>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</si>
  <si>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</si>
  <si>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30299</t>
  </si>
  <si>
    <t>其他商品和服务支出</t>
  </si>
  <si>
    <t>530129231100001529283</t>
  </si>
  <si>
    <t>事业人员绩效奖励</t>
  </si>
  <si>
    <t>530129231100001529296</t>
  </si>
  <si>
    <t>遗属补助</t>
  </si>
  <si>
    <t>30305</t>
  </si>
  <si>
    <t>生活补助</t>
  </si>
  <si>
    <t>530129241100002442656</t>
  </si>
  <si>
    <t>530129251100003826576</t>
  </si>
  <si>
    <t>未在工资统发人员绩效工资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</si>
  <si>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</si>
  <si>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</si>
  <si>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</si>
  <si>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</si>
  <si>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</si>
  <si>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</si>
  <si>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</si>
  <si>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</si>
  <si>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530129221100001343744</t>
  </si>
  <si>
    <t>寻甸县村（社区）干部素质和学历提升行动计划办学补助经费</t>
  </si>
  <si>
    <t>530129241100003122127</t>
  </si>
  <si>
    <t>代扣代缴个人所得税手续费补助经费</t>
  </si>
  <si>
    <t>530129241100003132633</t>
  </si>
  <si>
    <t>2024年村（社区）干部素质和学历提升行动计划办学补助经费</t>
  </si>
  <si>
    <t>530129241100003188416</t>
  </si>
  <si>
    <t>2024年教师队伍人才培养市级专项资金</t>
  </si>
  <si>
    <t>530129251100004012002</t>
  </si>
  <si>
    <t>寻财综〔2024〕24号2024年青少年心理健康服务试点工作经费</t>
  </si>
  <si>
    <t>30202</t>
  </si>
  <si>
    <t>印刷费</t>
  </si>
  <si>
    <t>30206</t>
  </si>
  <si>
    <t>电费</t>
  </si>
  <si>
    <t>30209</t>
  </si>
  <si>
    <t>物业管理费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</si>
  <si>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</si>
  <si>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</si>
  <si>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</si>
  <si>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</si>
  <si>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</si>
  <si>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</si>
  <si>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</si>
  <si>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</si>
  <si>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</si>
  <si>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</si>
  <si>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</si>
  <si>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</si>
  <si>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关于帮助解决“市县乡”三级联动开展青少年心理健康服务试点工作经费的请示》（寻青请〔2024〕3号）政府办结件意见，现将政府批准从华东师范大学帮扶资金中安排的17万元以及从华东理工大学帮扶资金中安排的38万元，合计55万元资金下达给你们，专项用于“市县乡”三级联动开展青少年心理健康服务试点工作经费。</t>
  </si>
  <si>
    <t>产出指标</t>
  </si>
  <si>
    <t>质量指标</t>
  </si>
  <si>
    <t>按时完成青少年心理健康中心建设工作</t>
  </si>
  <si>
    <t>=</t>
  </si>
  <si>
    <t>30</t>
  </si>
  <si>
    <t>天</t>
  </si>
  <si>
    <t>定量指标</t>
  </si>
  <si>
    <t>反映按时完成青少年心理健康中心建设工作情况</t>
  </si>
  <si>
    <t>效益指标</t>
  </si>
  <si>
    <t>社会效益</t>
  </si>
  <si>
    <t>满足青少年咨询需求</t>
  </si>
  <si>
    <t>&gt;</t>
  </si>
  <si>
    <t>90</t>
  </si>
  <si>
    <t>%</t>
  </si>
  <si>
    <t>定性指标</t>
  </si>
  <si>
    <t>反映满足青少年咨询需求情况</t>
  </si>
  <si>
    <t>可持续影响</t>
  </si>
  <si>
    <t>缓解青少年心理健康问题</t>
  </si>
  <si>
    <t>80</t>
  </si>
  <si>
    <t>反映缓解青少年心理健康问题情况</t>
  </si>
  <si>
    <t>满意度指标</t>
  </si>
  <si>
    <t>服务对象满意度</t>
  </si>
  <si>
    <t>满意度测评</t>
  </si>
  <si>
    <t>85</t>
  </si>
  <si>
    <t>反映满意度测评情况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</si>
  <si>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</si>
  <si>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</si>
  <si>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</si>
  <si>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</si>
  <si>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</si>
  <si>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</si>
  <si>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</si>
  <si>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</si>
  <si>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</si>
  <si>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</si>
  <si>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</si>
  <si>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</si>
  <si>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</si>
  <si>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</si>
  <si>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</si>
  <si>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</si>
  <si>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</si>
  <si>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</si>
  <si>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</si>
  <si>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</si>
  <si>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</si>
  <si>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</si>
  <si>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</si>
  <si>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</si>
  <si>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2025年县对下转移支付预算表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</si>
  <si>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</si>
  <si>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</si>
  <si>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</si>
  <si>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</si>
  <si>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</si>
  <si>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</si>
  <si>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</si>
  <si>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</si>
  <si>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</si>
  <si>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</si>
  <si>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</si>
  <si>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</si>
  <si>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</si>
  <si>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</si>
  <si>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</si>
  <si>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</si>
  <si>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</si>
  <si>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</si>
  <si>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</si>
  <si>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</si>
  <si>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</si>
  <si>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</si>
  <si>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</si>
  <si>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2025年对下转移支付绩效目标表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</si>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</sst>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15" fillId="0" borderId="7">
      <alignment horizontal="right" vertical="center"/>
    </xf>
    <xf numFmtId="49" fontId="15" fillId="0" borderId="7">
      <alignment horizontal="left" vertical="center" wrapText="1"/>
    </xf>
    <xf numFmtId="176" fontId="15" fillId="0" borderId="7">
      <alignment horizontal="right" vertical="center"/>
    </xf>
    <xf numFmtId="177" fontId="15" fillId="0" borderId="7">
      <alignment horizontal="right" vertical="center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0" fontId="15" fillId="0" borderId="7">
      <alignment horizontal="right" vertical="center"/>
    </xf>
    <xf numFmtId="180" fontId="15" fillId="0" borderId="7">
      <alignment horizontal="right" vertical="center"/>
    </xf>
  </cellStyleXfs>
  <cellXfs count="204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/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76" fontId="15" fillId="0" borderId="7" xfId="51" applyFont="1">
      <alignment horizontal="right" vertical="center"/>
    </xf>
    <xf numFmtId="49" fontId="5" fillId="0" borderId="7" xfId="50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6" fontId="19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6" workbookViewId="0">
      <selection activeCell="B36" sqref="B36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"单位名称："&amp;"寻甸回族彝族自治县教育科学研究与教师发展中心"</f>
        <v>单位名称：寻甸回族彝族自治县教育科学研究与教师发展中心</v>
      </c>
      <c r="B3" s="169"/>
      <c r="D3" s="139" t="s">
        <v>1</v>
      </c>
    </row>
    <row r="4" ht="23.25" customHeight="1" spans="1:4">
      <c r="A4" s="170" t="s">
        <v>2</v>
      </c>
      <c r="B4" s="171"/>
      <c r="C4" s="170" t="s">
        <v>3</v>
      </c>
      <c r="D4" s="171"/>
    </row>
    <row r="5" ht="24" customHeight="1" spans="1:4">
      <c r="A5" s="170" t="s">
        <v>4</v>
      </c>
      <c r="B5" s="170" t="s">
        <v>5</v>
      </c>
      <c r="C5" s="170" t="s">
        <v>6</v>
      </c>
      <c r="D5" s="170" t="s">
        <v>5</v>
      </c>
    </row>
    <row r="6" ht="17.25" customHeight="1" spans="1:4">
      <c r="A6" s="172" t="s">
        <v>7</v>
      </c>
      <c r="B6" s="76">
        <v>10390345.2</v>
      </c>
      <c r="C6" s="172" t="s">
        <v>8</v>
      </c>
      <c r="D6" s="76"/>
    </row>
    <row r="7" ht="17.25" customHeight="1" spans="1:4">
      <c r="A7" s="172" t="s">
        <v>9</v>
      </c>
      <c r="B7" s="76"/>
      <c r="C7" s="172" t="s">
        <v>10</v>
      </c>
      <c r="D7" s="76"/>
    </row>
    <row r="8" ht="17.25" customHeight="1" spans="1:4">
      <c r="A8" s="172" t="s">
        <v>11</v>
      </c>
      <c r="B8" s="76"/>
      <c r="C8" s="203" t="s">
        <v>12</v>
      </c>
      <c r="D8" s="76"/>
    </row>
    <row r="9" ht="17.25" customHeight="1" spans="1:4">
      <c r="A9" s="172" t="s">
        <v>13</v>
      </c>
      <c r="B9" s="76"/>
      <c r="C9" s="203" t="s">
        <v>14</v>
      </c>
      <c r="D9" s="76"/>
    </row>
    <row r="10" ht="17.25" customHeight="1" spans="1:4">
      <c r="A10" s="172" t="s">
        <v>15</v>
      </c>
      <c r="B10" s="76"/>
      <c r="C10" s="203" t="s">
        <v>16</v>
      </c>
      <c r="D10" s="76">
        <v>7472925.7</v>
      </c>
    </row>
    <row r="11" ht="17.25" customHeight="1" spans="1:4">
      <c r="A11" s="172" t="s">
        <v>17</v>
      </c>
      <c r="B11" s="76"/>
      <c r="C11" s="203" t="s">
        <v>18</v>
      </c>
      <c r="D11" s="76"/>
    </row>
    <row r="12" ht="17.25" customHeight="1" spans="1:4">
      <c r="A12" s="172" t="s">
        <v>19</v>
      </c>
      <c r="B12" s="76"/>
      <c r="C12" s="30" t="s">
        <v>20</v>
      </c>
      <c r="D12" s="76"/>
    </row>
    <row r="13" ht="17.25" customHeight="1" spans="1:4">
      <c r="A13" s="172" t="s">
        <v>21</v>
      </c>
      <c r="B13" s="76"/>
      <c r="C13" s="30" t="s">
        <v>22</v>
      </c>
      <c r="D13" s="76">
        <v>1163748.16</v>
      </c>
    </row>
    <row r="14" ht="17.25" customHeight="1" spans="1:4">
      <c r="A14" s="172" t="s">
        <v>23</v>
      </c>
      <c r="B14" s="76"/>
      <c r="C14" s="30" t="s">
        <v>24</v>
      </c>
      <c r="D14" s="76">
        <v>1068145.22</v>
      </c>
    </row>
    <row r="15" ht="17.25" customHeight="1" spans="1:4">
      <c r="A15" s="172" t="s">
        <v>25</v>
      </c>
      <c r="B15" s="107"/>
      <c r="C15" s="30" t="s">
        <v>26</v>
      </c>
      <c r="D15" s="76"/>
    </row>
    <row r="16" ht="17.25" customHeight="1" spans="1:4">
      <c r="A16" s="145"/>
      <c r="B16" s="76"/>
      <c r="C16" s="30" t="s">
        <v>27</v>
      </c>
      <c r="D16" s="76"/>
    </row>
    <row r="17" ht="17.25" customHeight="1" spans="1:4">
      <c r="A17" s="173"/>
      <c r="B17" s="76"/>
      <c r="C17" s="30" t="s">
        <v>28</v>
      </c>
      <c r="D17" s="76"/>
    </row>
    <row r="18" ht="17.25" customHeight="1" spans="1:4">
      <c r="A18" s="173"/>
      <c r="B18" s="76"/>
      <c r="C18" s="30" t="s">
        <v>29</v>
      </c>
      <c r="D18" s="76"/>
    </row>
    <row r="19" ht="17.25" customHeight="1" spans="1:4">
      <c r="A19" s="173"/>
      <c r="B19" s="76"/>
      <c r="C19" s="30" t="s">
        <v>30</v>
      </c>
      <c r="D19" s="76"/>
    </row>
    <row r="20" ht="17.25" customHeight="1" spans="1:4">
      <c r="A20" s="173"/>
      <c r="B20" s="76"/>
      <c r="C20" s="30" t="s">
        <v>31</v>
      </c>
      <c r="D20" s="76"/>
    </row>
    <row r="21" ht="17.25" customHeight="1" spans="1:4">
      <c r="A21" s="173"/>
      <c r="B21" s="76"/>
      <c r="C21" s="30" t="s">
        <v>32</v>
      </c>
      <c r="D21" s="76"/>
    </row>
    <row r="22" ht="17.25" customHeight="1" spans="1:4">
      <c r="A22" s="173"/>
      <c r="B22" s="76"/>
      <c r="C22" s="30" t="s">
        <v>33</v>
      </c>
      <c r="D22" s="76"/>
    </row>
    <row r="23" ht="17.25" customHeight="1" spans="1:4">
      <c r="A23" s="173"/>
      <c r="B23" s="76"/>
      <c r="C23" s="30" t="s">
        <v>34</v>
      </c>
      <c r="D23" s="76"/>
    </row>
    <row r="24" ht="17.25" customHeight="1" spans="1:4">
      <c r="A24" s="173"/>
      <c r="B24" s="76"/>
      <c r="C24" s="30" t="s">
        <v>35</v>
      </c>
      <c r="D24" s="76">
        <v>785526.12</v>
      </c>
    </row>
    <row r="25" ht="17.25" customHeight="1" spans="1:4">
      <c r="A25" s="173"/>
      <c r="B25" s="76"/>
      <c r="C25" s="30" t="s">
        <v>36</v>
      </c>
      <c r="D25" s="76"/>
    </row>
    <row r="26" ht="17.25" customHeight="1" spans="1:4">
      <c r="A26" s="173"/>
      <c r="B26" s="76"/>
      <c r="C26" s="145" t="s">
        <v>37</v>
      </c>
      <c r="D26" s="76"/>
    </row>
    <row r="27" ht="17.25" customHeight="1" spans="1:4">
      <c r="A27" s="173"/>
      <c r="B27" s="76"/>
      <c r="C27" s="30" t="s">
        <v>38</v>
      </c>
      <c r="D27" s="76"/>
    </row>
    <row r="28" ht="16.5" customHeight="1" spans="1:4">
      <c r="A28" s="173"/>
      <c r="B28" s="76"/>
      <c r="C28" s="30" t="s">
        <v>39</v>
      </c>
      <c r="D28" s="76"/>
    </row>
    <row r="29" ht="16.5" customHeight="1" spans="1:4">
      <c r="A29" s="173"/>
      <c r="B29" s="76"/>
      <c r="C29" s="145" t="s">
        <v>40</v>
      </c>
      <c r="D29" s="76"/>
    </row>
    <row r="30" ht="17.25" customHeight="1" spans="1:4">
      <c r="A30" s="173"/>
      <c r="B30" s="76"/>
      <c r="C30" s="145" t="s">
        <v>41</v>
      </c>
      <c r="D30" s="76"/>
    </row>
    <row r="31" ht="17.25" customHeight="1" spans="1:4">
      <c r="A31" s="173"/>
      <c r="B31" s="76"/>
      <c r="C31" s="30" t="s">
        <v>42</v>
      </c>
      <c r="D31" s="76"/>
    </row>
    <row r="32" ht="16.5" customHeight="1" spans="1:4">
      <c r="A32" s="173" t="s">
        <v>43</v>
      </c>
      <c r="B32" s="76">
        <v>10390345.2</v>
      </c>
      <c r="C32" s="173" t="s">
        <v>44</v>
      </c>
      <c r="D32" s="76">
        <v>10490345.2</v>
      </c>
    </row>
    <row r="33" ht="16.5" customHeight="1" spans="1:4">
      <c r="A33" s="145" t="s">
        <v>45</v>
      </c>
      <c r="B33" s="76">
        <v>100000</v>
      </c>
      <c r="C33" s="145" t="s">
        <v>46</v>
      </c>
      <c r="D33" s="76"/>
    </row>
    <row r="34" ht="16.5" customHeight="1" spans="1:4">
      <c r="A34" s="30" t="s">
        <v>47</v>
      </c>
      <c r="B34" s="107">
        <v>100000</v>
      </c>
      <c r="C34" s="30" t="s">
        <v>47</v>
      </c>
      <c r="D34" s="107"/>
    </row>
    <row r="35" ht="16.5" customHeight="1" spans="1:4">
      <c r="A35" s="30" t="s">
        <v>48</v>
      </c>
      <c r="B35" s="107"/>
      <c r="C35" s="30" t="s">
        <v>49</v>
      </c>
      <c r="D35" s="107"/>
    </row>
    <row r="36" ht="16.5" customHeight="1" spans="1:4">
      <c r="A36" s="174" t="s">
        <v>50</v>
      </c>
      <c r="B36" s="76">
        <v>10490345.2</v>
      </c>
      <c r="C36" s="174" t="s">
        <v>51</v>
      </c>
      <c r="D36" s="76">
        <v>10490345.2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workbookViewId="0">
      <selection activeCell="C9" sqref="C9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"单位名称："&amp;"寻甸回族彝族自治县教育科学研究与教师发展中心"</f>
        <v>单位名称：寻甸回族彝族自治县教育科学研究与教师发展中心</v>
      </c>
      <c r="S3" s="44" t="s">
        <v>1</v>
      </c>
    </row>
    <row r="4" ht="21.75" customHeight="1" spans="1:19">
      <c r="A4" s="190" t="s">
        <v>53</v>
      </c>
      <c r="B4" s="191" t="s">
        <v>54</v>
      </c>
      <c r="C4" s="191" t="s">
        <v>55</v>
      </c>
      <c r="D4" s="192" t="s">
        <v>56</v>
      </c>
      <c r="E4" s="192"/>
      <c r="F4" s="192"/>
      <c r="G4" s="192"/>
      <c r="H4" s="192"/>
      <c r="I4" s="130"/>
      <c r="J4" s="192"/>
      <c r="K4" s="192"/>
      <c r="L4" s="192"/>
      <c r="M4" s="192"/>
      <c r="N4" s="198"/>
      <c r="O4" s="192" t="s">
        <v>45</v>
      </c>
      <c r="P4" s="192"/>
      <c r="Q4" s="192"/>
      <c r="R4" s="192"/>
      <c r="S4" s="198"/>
    </row>
    <row r="5" ht="27" customHeight="1" spans="1:19">
      <c r="A5" s="193"/>
      <c r="B5" s="194"/>
      <c r="C5" s="194"/>
      <c r="D5" s="194" t="s">
        <v>57</v>
      </c>
      <c r="E5" s="194" t="s">
        <v>58</v>
      </c>
      <c r="F5" s="194" t="s">
        <v>59</v>
      </c>
      <c r="G5" s="194" t="s">
        <v>60</v>
      </c>
      <c r="H5" s="194" t="s">
        <v>61</v>
      </c>
      <c r="I5" s="199" t="s">
        <v>62</v>
      </c>
      <c r="J5" s="200"/>
      <c r="K5" s="200"/>
      <c r="L5" s="200"/>
      <c r="M5" s="200"/>
      <c r="N5" s="201"/>
      <c r="O5" s="194" t="s">
        <v>57</v>
      </c>
      <c r="P5" s="194" t="s">
        <v>58</v>
      </c>
      <c r="Q5" s="194" t="s">
        <v>59</v>
      </c>
      <c r="R5" s="194" t="s">
        <v>60</v>
      </c>
      <c r="S5" s="194" t="s">
        <v>63</v>
      </c>
    </row>
    <row r="6" ht="30" customHeight="1" spans="1:19">
      <c r="A6" s="195"/>
      <c r="B6" s="102"/>
      <c r="C6" s="112"/>
      <c r="D6" s="112"/>
      <c r="E6" s="112"/>
      <c r="F6" s="112"/>
      <c r="G6" s="112"/>
      <c r="H6" s="112"/>
      <c r="I6" s="67" t="s">
        <v>57</v>
      </c>
      <c r="J6" s="201" t="s">
        <v>64</v>
      </c>
      <c r="K6" s="201" t="s">
        <v>65</v>
      </c>
      <c r="L6" s="201" t="s">
        <v>66</v>
      </c>
      <c r="M6" s="201" t="s">
        <v>67</v>
      </c>
      <c r="N6" s="201" t="s">
        <v>68</v>
      </c>
      <c r="O6" s="202"/>
      <c r="P6" s="202"/>
      <c r="Q6" s="202"/>
      <c r="R6" s="202"/>
      <c r="S6" s="112"/>
    </row>
    <row r="7" ht="15" customHeight="1" spans="1:19">
      <c r="A7" s="196">
        <v>1</v>
      </c>
      <c r="B7" s="196">
        <v>2</v>
      </c>
      <c r="C7" s="196">
        <v>3</v>
      </c>
      <c r="D7" s="196">
        <v>4</v>
      </c>
      <c r="E7" s="196">
        <v>5</v>
      </c>
      <c r="F7" s="196">
        <v>6</v>
      </c>
      <c r="G7" s="196">
        <v>7</v>
      </c>
      <c r="H7" s="196">
        <v>8</v>
      </c>
      <c r="I7" s="67">
        <v>9</v>
      </c>
      <c r="J7" s="196">
        <v>10</v>
      </c>
      <c r="K7" s="196">
        <v>11</v>
      </c>
      <c r="L7" s="196">
        <v>12</v>
      </c>
      <c r="M7" s="196">
        <v>13</v>
      </c>
      <c r="N7" s="196">
        <v>14</v>
      </c>
      <c r="O7" s="196">
        <v>15</v>
      </c>
      <c r="P7" s="196">
        <v>16</v>
      </c>
      <c r="Q7" s="196">
        <v>17</v>
      </c>
      <c r="R7" s="196">
        <v>18</v>
      </c>
      <c r="S7" s="196">
        <v>19</v>
      </c>
    </row>
    <row r="8" ht="18" customHeight="1" spans="1:19">
      <c r="A8" s="20" t="s">
        <v>69</v>
      </c>
      <c r="B8" s="20" t="s">
        <v>70</v>
      </c>
      <c r="C8" s="107">
        <v>10490345.2</v>
      </c>
      <c r="D8" s="76">
        <v>10390345.2</v>
      </c>
      <c r="E8" s="76">
        <v>10390345.2</v>
      </c>
      <c r="F8" s="76"/>
      <c r="G8" s="76"/>
      <c r="H8" s="76"/>
      <c r="I8" s="76"/>
      <c r="J8" s="76"/>
      <c r="K8" s="76"/>
      <c r="L8" s="76"/>
      <c r="M8" s="76"/>
      <c r="N8" s="76"/>
      <c r="O8" s="76">
        <v>100000</v>
      </c>
      <c r="P8" s="76">
        <v>100000</v>
      </c>
      <c r="Q8" s="76"/>
      <c r="R8" s="76"/>
      <c r="S8" s="76"/>
    </row>
    <row r="9" ht="18" customHeight="1" spans="1:19">
      <c r="A9" s="47" t="s">
        <v>55</v>
      </c>
      <c r="B9" s="197"/>
      <c r="C9" s="76">
        <v>10490345.2</v>
      </c>
      <c r="D9" s="76">
        <v>10390345.2</v>
      </c>
      <c r="E9" s="76">
        <v>10390345.2</v>
      </c>
      <c r="F9" s="76"/>
      <c r="G9" s="76"/>
      <c r="H9" s="76"/>
      <c r="I9" s="76"/>
      <c r="J9" s="76"/>
      <c r="K9" s="76"/>
      <c r="L9" s="76"/>
      <c r="M9" s="76"/>
      <c r="N9" s="76"/>
      <c r="O9" s="76">
        <v>100000</v>
      </c>
      <c r="P9" s="76">
        <v>100000</v>
      </c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GridLines="0" showZeros="0" topLeftCell="A10" workbookViewId="0">
      <selection activeCell="F5" sqref="F5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"单位名称："&amp;"寻甸回族彝族自治县教育科学研究与教师发展中心"</f>
        <v>单位名称：寻甸回族彝族自治县教育科学研究与教师发展中心</v>
      </c>
      <c r="O3" s="44" t="s">
        <v>1</v>
      </c>
    </row>
    <row r="4" ht="27" customHeight="1" spans="1:15">
      <c r="A4" s="176" t="s">
        <v>72</v>
      </c>
      <c r="B4" s="176" t="s">
        <v>73</v>
      </c>
      <c r="C4" s="176" t="s">
        <v>55</v>
      </c>
      <c r="D4" s="177" t="s">
        <v>58</v>
      </c>
      <c r="E4" s="178"/>
      <c r="F4" s="179"/>
      <c r="G4" s="180" t="s">
        <v>59</v>
      </c>
      <c r="H4" s="180" t="s">
        <v>60</v>
      </c>
      <c r="I4" s="180" t="s">
        <v>74</v>
      </c>
      <c r="J4" s="177" t="s">
        <v>62</v>
      </c>
      <c r="K4" s="178"/>
      <c r="L4" s="178"/>
      <c r="M4" s="178"/>
      <c r="N4" s="187"/>
      <c r="O4" s="188"/>
    </row>
    <row r="5" ht="42" customHeight="1" spans="1:15">
      <c r="A5" s="181"/>
      <c r="B5" s="181"/>
      <c r="C5" s="182"/>
      <c r="D5" s="183" t="s">
        <v>57</v>
      </c>
      <c r="E5" s="183" t="s">
        <v>75</v>
      </c>
      <c r="F5" s="183" t="s">
        <v>76</v>
      </c>
      <c r="G5" s="182"/>
      <c r="H5" s="182"/>
      <c r="I5" s="189"/>
      <c r="J5" s="183" t="s">
        <v>57</v>
      </c>
      <c r="K5" s="170" t="s">
        <v>77</v>
      </c>
      <c r="L5" s="170" t="s">
        <v>78</v>
      </c>
      <c r="M5" s="170" t="s">
        <v>79</v>
      </c>
      <c r="N5" s="170" t="s">
        <v>80</v>
      </c>
      <c r="O5" s="170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7472925.7</v>
      </c>
      <c r="D7" s="76">
        <v>7472925.7</v>
      </c>
      <c r="E7" s="76">
        <v>7286617.33</v>
      </c>
      <c r="F7" s="76">
        <v>186308.37</v>
      </c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84" t="s">
        <v>99</v>
      </c>
      <c r="B8" s="184" t="s">
        <v>100</v>
      </c>
      <c r="C8" s="76">
        <v>186308.37</v>
      </c>
      <c r="D8" s="76">
        <v>186308.37</v>
      </c>
      <c r="E8" s="76"/>
      <c r="F8" s="76">
        <v>186308.37</v>
      </c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85" t="s">
        <v>101</v>
      </c>
      <c r="B9" s="185" t="s">
        <v>102</v>
      </c>
      <c r="C9" s="76">
        <v>186308.37</v>
      </c>
      <c r="D9" s="76">
        <v>186308.37</v>
      </c>
      <c r="E9" s="76"/>
      <c r="F9" s="76">
        <v>186308.37</v>
      </c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84" t="s">
        <v>103</v>
      </c>
      <c r="B10" s="184" t="s">
        <v>104</v>
      </c>
      <c r="C10" s="76">
        <v>7286617.33</v>
      </c>
      <c r="D10" s="76">
        <v>7286617.33</v>
      </c>
      <c r="E10" s="76">
        <v>7286617.33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85" t="s">
        <v>105</v>
      </c>
      <c r="B11" s="185" t="s">
        <v>106</v>
      </c>
      <c r="C11" s="76">
        <v>7286617.33</v>
      </c>
      <c r="D11" s="76">
        <v>7286617.33</v>
      </c>
      <c r="E11" s="76">
        <v>7286617.33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54" t="s">
        <v>107</v>
      </c>
      <c r="B12" s="54" t="s">
        <v>108</v>
      </c>
      <c r="C12" s="76">
        <v>1163748.16</v>
      </c>
      <c r="D12" s="76">
        <v>1163748.16</v>
      </c>
      <c r="E12" s="76">
        <v>1163748.16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84" t="s">
        <v>109</v>
      </c>
      <c r="B13" s="184" t="s">
        <v>110</v>
      </c>
      <c r="C13" s="76">
        <v>1147368.16</v>
      </c>
      <c r="D13" s="76">
        <v>1147368.16</v>
      </c>
      <c r="E13" s="76">
        <v>1147368.16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85" t="s">
        <v>111</v>
      </c>
      <c r="B14" s="185" t="s">
        <v>112</v>
      </c>
      <c r="C14" s="76">
        <v>1047368.16</v>
      </c>
      <c r="D14" s="76">
        <v>1047368.16</v>
      </c>
      <c r="E14" s="76">
        <v>1047368.16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85" t="s">
        <v>113</v>
      </c>
      <c r="B15" s="185" t="s">
        <v>114</v>
      </c>
      <c r="C15" s="76">
        <v>100000</v>
      </c>
      <c r="D15" s="76">
        <v>100000</v>
      </c>
      <c r="E15" s="76">
        <v>100000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84" t="s">
        <v>115</v>
      </c>
      <c r="B16" s="184" t="s">
        <v>116</v>
      </c>
      <c r="C16" s="76">
        <v>16380</v>
      </c>
      <c r="D16" s="76">
        <v>16380</v>
      </c>
      <c r="E16" s="76">
        <v>16380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85" t="s">
        <v>117</v>
      </c>
      <c r="B17" s="185" t="s">
        <v>118</v>
      </c>
      <c r="C17" s="76">
        <v>16380</v>
      </c>
      <c r="D17" s="76">
        <v>16380</v>
      </c>
      <c r="E17" s="76">
        <v>16380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54" t="s">
        <v>119</v>
      </c>
      <c r="B18" s="54" t="s">
        <v>120</v>
      </c>
      <c r="C18" s="76">
        <v>1068145.22</v>
      </c>
      <c r="D18" s="76">
        <v>1068145.22</v>
      </c>
      <c r="E18" s="76">
        <v>1068145.22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84" t="s">
        <v>121</v>
      </c>
      <c r="B19" s="184" t="s">
        <v>122</v>
      </c>
      <c r="C19" s="76">
        <v>1068145.22</v>
      </c>
      <c r="D19" s="76">
        <v>1068145.22</v>
      </c>
      <c r="E19" s="76">
        <v>1068145.22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85" t="s">
        <v>123</v>
      </c>
      <c r="B20" s="185" t="s">
        <v>124</v>
      </c>
      <c r="C20" s="76">
        <v>608142.25</v>
      </c>
      <c r="D20" s="76">
        <v>608142.25</v>
      </c>
      <c r="E20" s="76">
        <v>608142.25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85" t="s">
        <v>125</v>
      </c>
      <c r="B21" s="185" t="s">
        <v>126</v>
      </c>
      <c r="C21" s="76">
        <v>427142.55</v>
      </c>
      <c r="D21" s="76">
        <v>427142.55</v>
      </c>
      <c r="E21" s="76">
        <v>427142.55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85" t="s">
        <v>127</v>
      </c>
      <c r="B22" s="185" t="s">
        <v>128</v>
      </c>
      <c r="C22" s="76">
        <v>32860.42</v>
      </c>
      <c r="D22" s="76">
        <v>32860.42</v>
      </c>
      <c r="E22" s="76">
        <v>32860.42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54" t="s">
        <v>129</v>
      </c>
      <c r="B23" s="54" t="s">
        <v>130</v>
      </c>
      <c r="C23" s="76">
        <v>785526.12</v>
      </c>
      <c r="D23" s="76">
        <v>785526.12</v>
      </c>
      <c r="E23" s="76">
        <v>785526.12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84" t="s">
        <v>131</v>
      </c>
      <c r="B24" s="184" t="s">
        <v>132</v>
      </c>
      <c r="C24" s="76">
        <v>785526.12</v>
      </c>
      <c r="D24" s="76">
        <v>785526.12</v>
      </c>
      <c r="E24" s="76">
        <v>785526.12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85" t="s">
        <v>133</v>
      </c>
      <c r="B25" s="185" t="s">
        <v>134</v>
      </c>
      <c r="C25" s="76">
        <v>785526.12</v>
      </c>
      <c r="D25" s="76">
        <v>785526.12</v>
      </c>
      <c r="E25" s="76">
        <v>785526.12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86" t="s">
        <v>55</v>
      </c>
      <c r="B26" s="33"/>
      <c r="C26" s="76">
        <v>10490345.2</v>
      </c>
      <c r="D26" s="76">
        <v>10490345.2</v>
      </c>
      <c r="E26" s="76">
        <v>10304036.83</v>
      </c>
      <c r="F26" s="76">
        <v>186308.37</v>
      </c>
      <c r="G26" s="76"/>
      <c r="H26" s="76"/>
      <c r="I26" s="76"/>
      <c r="J26" s="76"/>
      <c r="K26" s="76"/>
      <c r="L26" s="76"/>
      <c r="M26" s="76"/>
      <c r="N26" s="76"/>
      <c r="O26" s="76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12" workbookViewId="0">
      <selection activeCell="B34" sqref="B34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0"/>
      <c r="B1" s="44"/>
      <c r="C1" s="44"/>
      <c r="D1" s="44" t="s">
        <v>135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"单位名称："&amp;"寻甸回族彝族自治县教育科学研究与教师发展中心"</f>
        <v>单位名称：寻甸回族彝族自治县教育科学研究与教师发展中心</v>
      </c>
      <c r="B3" s="169"/>
      <c r="D3" s="44" t="s">
        <v>1</v>
      </c>
    </row>
    <row r="4" ht="17.25" customHeight="1" spans="1:4">
      <c r="A4" s="170" t="s">
        <v>2</v>
      </c>
      <c r="B4" s="171"/>
      <c r="C4" s="170" t="s">
        <v>3</v>
      </c>
      <c r="D4" s="171"/>
    </row>
    <row r="5" ht="18.75" customHeight="1" spans="1:4">
      <c r="A5" s="170" t="s">
        <v>4</v>
      </c>
      <c r="B5" s="170" t="s">
        <v>5</v>
      </c>
      <c r="C5" s="170" t="s">
        <v>6</v>
      </c>
      <c r="D5" s="170" t="s">
        <v>5</v>
      </c>
    </row>
    <row r="6" ht="16.5" customHeight="1" spans="1:4">
      <c r="A6" s="172" t="s">
        <v>136</v>
      </c>
      <c r="B6" s="76">
        <v>10390345.2</v>
      </c>
      <c r="C6" s="172" t="s">
        <v>137</v>
      </c>
      <c r="D6" s="107">
        <v>10490345.2</v>
      </c>
    </row>
    <row r="7" ht="16.5" customHeight="1" spans="1:4">
      <c r="A7" s="172" t="s">
        <v>138</v>
      </c>
      <c r="B7" s="76">
        <v>10390345.2</v>
      </c>
      <c r="C7" s="172" t="s">
        <v>139</v>
      </c>
      <c r="D7" s="107"/>
    </row>
    <row r="8" ht="16.5" customHeight="1" spans="1:4">
      <c r="A8" s="172" t="s">
        <v>140</v>
      </c>
      <c r="B8" s="76"/>
      <c r="C8" s="172" t="s">
        <v>141</v>
      </c>
      <c r="D8" s="107"/>
    </row>
    <row r="9" ht="16.5" customHeight="1" spans="1:4">
      <c r="A9" s="172" t="s">
        <v>142</v>
      </c>
      <c r="B9" s="76"/>
      <c r="C9" s="172" t="s">
        <v>143</v>
      </c>
      <c r="D9" s="107"/>
    </row>
    <row r="10" ht="16.5" customHeight="1" spans="1:4">
      <c r="A10" s="172" t="s">
        <v>144</v>
      </c>
      <c r="B10" s="76">
        <v>100000</v>
      </c>
      <c r="C10" s="172" t="s">
        <v>145</v>
      </c>
      <c r="D10" s="107"/>
    </row>
    <row r="11" ht="16.5" customHeight="1" spans="1:4">
      <c r="A11" s="172" t="s">
        <v>138</v>
      </c>
      <c r="B11" s="76">
        <v>100000</v>
      </c>
      <c r="C11" s="172" t="s">
        <v>146</v>
      </c>
      <c r="D11" s="107">
        <v>7472925.7</v>
      </c>
    </row>
    <row r="12" ht="16.5" customHeight="1" spans="1:4">
      <c r="A12" s="145" t="s">
        <v>140</v>
      </c>
      <c r="B12" s="76"/>
      <c r="C12" s="66" t="s">
        <v>147</v>
      </c>
      <c r="D12" s="107"/>
    </row>
    <row r="13" ht="16.5" customHeight="1" spans="1:4">
      <c r="A13" s="145" t="s">
        <v>142</v>
      </c>
      <c r="B13" s="76"/>
      <c r="C13" s="66" t="s">
        <v>148</v>
      </c>
      <c r="D13" s="107"/>
    </row>
    <row r="14" ht="16.5" customHeight="1" spans="1:4">
      <c r="A14" s="173"/>
      <c r="B14" s="76"/>
      <c r="C14" s="66" t="s">
        <v>149</v>
      </c>
      <c r="D14" s="107">
        <v>1163748.16</v>
      </c>
    </row>
    <row r="15" ht="16.5" customHeight="1" spans="1:4">
      <c r="A15" s="173"/>
      <c r="B15" s="76"/>
      <c r="C15" s="66" t="s">
        <v>150</v>
      </c>
      <c r="D15" s="107">
        <v>1068145.22</v>
      </c>
    </row>
    <row r="16" ht="16.5" customHeight="1" spans="1:4">
      <c r="A16" s="173"/>
      <c r="B16" s="76"/>
      <c r="C16" s="66" t="s">
        <v>151</v>
      </c>
      <c r="D16" s="107"/>
    </row>
    <row r="17" ht="16.5" customHeight="1" spans="1:4">
      <c r="A17" s="173"/>
      <c r="B17" s="76"/>
      <c r="C17" s="66" t="s">
        <v>152</v>
      </c>
      <c r="D17" s="107"/>
    </row>
    <row r="18" ht="16.5" customHeight="1" spans="1:4">
      <c r="A18" s="173"/>
      <c r="B18" s="76"/>
      <c r="C18" s="66" t="s">
        <v>153</v>
      </c>
      <c r="D18" s="107"/>
    </row>
    <row r="19" ht="16.5" customHeight="1" spans="1:4">
      <c r="A19" s="173"/>
      <c r="B19" s="76"/>
      <c r="C19" s="66" t="s">
        <v>154</v>
      </c>
      <c r="D19" s="107"/>
    </row>
    <row r="20" ht="16.5" customHeight="1" spans="1:4">
      <c r="A20" s="173"/>
      <c r="B20" s="76"/>
      <c r="C20" s="66" t="s">
        <v>155</v>
      </c>
      <c r="D20" s="107"/>
    </row>
    <row r="21" ht="16.5" customHeight="1" spans="1:4">
      <c r="A21" s="173"/>
      <c r="B21" s="76"/>
      <c r="C21" s="66" t="s">
        <v>156</v>
      </c>
      <c r="D21" s="107"/>
    </row>
    <row r="22" ht="16.5" customHeight="1" spans="1:4">
      <c r="A22" s="173"/>
      <c r="B22" s="76"/>
      <c r="C22" s="66" t="s">
        <v>157</v>
      </c>
      <c r="D22" s="107"/>
    </row>
    <row r="23" ht="16.5" customHeight="1" spans="1:4">
      <c r="A23" s="173"/>
      <c r="B23" s="76"/>
      <c r="C23" s="66" t="s">
        <v>158</v>
      </c>
      <c r="D23" s="107"/>
    </row>
    <row r="24" ht="16.5" customHeight="1" spans="1:4">
      <c r="A24" s="173"/>
      <c r="B24" s="76"/>
      <c r="C24" s="66" t="s">
        <v>159</v>
      </c>
      <c r="D24" s="107"/>
    </row>
    <row r="25" ht="16.5" customHeight="1" spans="1:4">
      <c r="A25" s="173"/>
      <c r="B25" s="76"/>
      <c r="C25" s="66" t="s">
        <v>160</v>
      </c>
      <c r="D25" s="107">
        <v>785526.12</v>
      </c>
    </row>
    <row r="26" ht="16.5" customHeight="1" spans="1:4">
      <c r="A26" s="173"/>
      <c r="B26" s="76"/>
      <c r="C26" s="66" t="s">
        <v>161</v>
      </c>
      <c r="D26" s="107"/>
    </row>
    <row r="27" ht="16.5" customHeight="1" spans="1:4">
      <c r="A27" s="173"/>
      <c r="B27" s="76"/>
      <c r="C27" s="66" t="s">
        <v>162</v>
      </c>
      <c r="D27" s="107"/>
    </row>
    <row r="28" ht="16.5" customHeight="1" spans="1:4">
      <c r="A28" s="173"/>
      <c r="B28" s="76"/>
      <c r="C28" s="66" t="s">
        <v>163</v>
      </c>
      <c r="D28" s="107"/>
    </row>
    <row r="29" ht="16.5" customHeight="1" spans="1:4">
      <c r="A29" s="173"/>
      <c r="B29" s="76"/>
      <c r="C29" s="66" t="s">
        <v>164</v>
      </c>
      <c r="D29" s="107"/>
    </row>
    <row r="30" ht="16.5" customHeight="1" spans="1:4">
      <c r="A30" s="173"/>
      <c r="B30" s="76"/>
      <c r="C30" s="66" t="s">
        <v>165</v>
      </c>
      <c r="D30" s="107"/>
    </row>
    <row r="31" ht="16.5" customHeight="1" spans="1:4">
      <c r="A31" s="173"/>
      <c r="B31" s="76"/>
      <c r="C31" s="145" t="s">
        <v>166</v>
      </c>
      <c r="D31" s="107"/>
    </row>
    <row r="32" ht="16.5" customHeight="1" spans="1:4">
      <c r="A32" s="173"/>
      <c r="B32" s="76"/>
      <c r="C32" s="145" t="s">
        <v>167</v>
      </c>
      <c r="D32" s="107"/>
    </row>
    <row r="33" ht="16.5" customHeight="1" spans="1:4">
      <c r="A33" s="173"/>
      <c r="B33" s="76"/>
      <c r="C33" s="28" t="s">
        <v>168</v>
      </c>
      <c r="D33" s="107"/>
    </row>
    <row r="34" ht="15" customHeight="1" spans="1:4">
      <c r="A34" s="174" t="s">
        <v>50</v>
      </c>
      <c r="B34" s="175">
        <v>10490345.2</v>
      </c>
      <c r="C34" s="174" t="s">
        <v>51</v>
      </c>
      <c r="D34" s="175">
        <v>10490345.2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E5" sqref="E5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34"/>
      <c r="F1" s="68"/>
      <c r="G1" s="139" t="s">
        <v>169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"单位名称："&amp;"寻甸回族彝族自治县教育科学研究与教师发展中心"</f>
        <v>单位名称：寻甸回族彝族自治县教育科学研究与教师发展中心</v>
      </c>
      <c r="F3" s="120"/>
      <c r="G3" s="139" t="s">
        <v>1</v>
      </c>
    </row>
    <row r="4" ht="20.25" customHeight="1" spans="1:7">
      <c r="A4" s="164" t="s">
        <v>170</v>
      </c>
      <c r="B4" s="165"/>
      <c r="C4" s="124" t="s">
        <v>55</v>
      </c>
      <c r="D4" s="151" t="s">
        <v>75</v>
      </c>
      <c r="E4" s="11"/>
      <c r="F4" s="12"/>
      <c r="G4" s="136" t="s">
        <v>76</v>
      </c>
    </row>
    <row r="5" ht="20.25" customHeight="1" spans="1:7">
      <c r="A5" s="166" t="s">
        <v>72</v>
      </c>
      <c r="B5" s="166" t="s">
        <v>73</v>
      </c>
      <c r="C5" s="18"/>
      <c r="D5" s="129" t="s">
        <v>57</v>
      </c>
      <c r="E5" s="129" t="s">
        <v>171</v>
      </c>
      <c r="F5" s="129" t="s">
        <v>172</v>
      </c>
      <c r="G5" s="138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7472925.7</v>
      </c>
      <c r="D7" s="76">
        <v>7286617.33</v>
      </c>
      <c r="E7" s="76">
        <v>7099357.33</v>
      </c>
      <c r="F7" s="76">
        <v>187260</v>
      </c>
      <c r="G7" s="76">
        <v>186308.37</v>
      </c>
    </row>
    <row r="8" ht="18" customHeight="1" spans="1:7">
      <c r="A8" s="133" t="s">
        <v>99</v>
      </c>
      <c r="B8" s="133" t="s">
        <v>100</v>
      </c>
      <c r="C8" s="76">
        <v>186308.37</v>
      </c>
      <c r="D8" s="76"/>
      <c r="E8" s="76"/>
      <c r="F8" s="76"/>
      <c r="G8" s="76">
        <v>186308.37</v>
      </c>
    </row>
    <row r="9" ht="18" customHeight="1" spans="1:7">
      <c r="A9" s="167" t="s">
        <v>101</v>
      </c>
      <c r="B9" s="167" t="s">
        <v>102</v>
      </c>
      <c r="C9" s="76">
        <v>186308.37</v>
      </c>
      <c r="D9" s="76"/>
      <c r="E9" s="76"/>
      <c r="F9" s="76"/>
      <c r="G9" s="76">
        <v>186308.37</v>
      </c>
    </row>
    <row r="10" ht="18" customHeight="1" spans="1:7">
      <c r="A10" s="133" t="s">
        <v>103</v>
      </c>
      <c r="B10" s="133" t="s">
        <v>104</v>
      </c>
      <c r="C10" s="76">
        <v>7286617.33</v>
      </c>
      <c r="D10" s="76">
        <v>7286617.33</v>
      </c>
      <c r="E10" s="76">
        <v>7099357.33</v>
      </c>
      <c r="F10" s="76">
        <v>187260</v>
      </c>
      <c r="G10" s="76"/>
    </row>
    <row r="11" ht="18" customHeight="1" spans="1:7">
      <c r="A11" s="167" t="s">
        <v>105</v>
      </c>
      <c r="B11" s="167" t="s">
        <v>106</v>
      </c>
      <c r="C11" s="76">
        <v>7286617.33</v>
      </c>
      <c r="D11" s="76">
        <v>7286617.33</v>
      </c>
      <c r="E11" s="76">
        <v>7099357.33</v>
      </c>
      <c r="F11" s="76">
        <v>187260</v>
      </c>
      <c r="G11" s="76"/>
    </row>
    <row r="12" ht="18" customHeight="1" spans="1:7">
      <c r="A12" s="28" t="s">
        <v>107</v>
      </c>
      <c r="B12" s="28" t="s">
        <v>108</v>
      </c>
      <c r="C12" s="76">
        <v>1163748.16</v>
      </c>
      <c r="D12" s="76">
        <v>1163748.16</v>
      </c>
      <c r="E12" s="76">
        <v>1163748.16</v>
      </c>
      <c r="F12" s="76"/>
      <c r="G12" s="76"/>
    </row>
    <row r="13" ht="18" customHeight="1" spans="1:7">
      <c r="A13" s="133" t="s">
        <v>109</v>
      </c>
      <c r="B13" s="133" t="s">
        <v>110</v>
      </c>
      <c r="C13" s="76">
        <v>1147368.16</v>
      </c>
      <c r="D13" s="76">
        <v>1147368.16</v>
      </c>
      <c r="E13" s="76">
        <v>1147368.16</v>
      </c>
      <c r="F13" s="76"/>
      <c r="G13" s="76"/>
    </row>
    <row r="14" ht="18" customHeight="1" spans="1:7">
      <c r="A14" s="167" t="s">
        <v>111</v>
      </c>
      <c r="B14" s="167" t="s">
        <v>112</v>
      </c>
      <c r="C14" s="76">
        <v>1047368.16</v>
      </c>
      <c r="D14" s="76">
        <v>1047368.16</v>
      </c>
      <c r="E14" s="76">
        <v>1047368.16</v>
      </c>
      <c r="F14" s="76"/>
      <c r="G14" s="76"/>
    </row>
    <row r="15" ht="18" customHeight="1" spans="1:7">
      <c r="A15" s="167" t="s">
        <v>113</v>
      </c>
      <c r="B15" s="167" t="s">
        <v>114</v>
      </c>
      <c r="C15" s="76">
        <v>100000</v>
      </c>
      <c r="D15" s="76">
        <v>100000</v>
      </c>
      <c r="E15" s="76">
        <v>100000</v>
      </c>
      <c r="F15" s="76"/>
      <c r="G15" s="76"/>
    </row>
    <row r="16" ht="18" customHeight="1" spans="1:7">
      <c r="A16" s="133" t="s">
        <v>115</v>
      </c>
      <c r="B16" s="133" t="s">
        <v>116</v>
      </c>
      <c r="C16" s="76">
        <v>16380</v>
      </c>
      <c r="D16" s="76">
        <v>16380</v>
      </c>
      <c r="E16" s="76">
        <v>16380</v>
      </c>
      <c r="F16" s="76"/>
      <c r="G16" s="76"/>
    </row>
    <row r="17" ht="18" customHeight="1" spans="1:7">
      <c r="A17" s="167" t="s">
        <v>117</v>
      </c>
      <c r="B17" s="167" t="s">
        <v>118</v>
      </c>
      <c r="C17" s="76">
        <v>16380</v>
      </c>
      <c r="D17" s="76">
        <v>16380</v>
      </c>
      <c r="E17" s="76">
        <v>16380</v>
      </c>
      <c r="F17" s="76"/>
      <c r="G17" s="76"/>
    </row>
    <row r="18" ht="18" customHeight="1" spans="1:7">
      <c r="A18" s="28" t="s">
        <v>119</v>
      </c>
      <c r="B18" s="28" t="s">
        <v>120</v>
      </c>
      <c r="C18" s="76">
        <v>1068145.22</v>
      </c>
      <c r="D18" s="76">
        <v>1068145.22</v>
      </c>
      <c r="E18" s="76">
        <v>1068145.22</v>
      </c>
      <c r="F18" s="76"/>
      <c r="G18" s="76"/>
    </row>
    <row r="19" ht="18" customHeight="1" spans="1:7">
      <c r="A19" s="133" t="s">
        <v>121</v>
      </c>
      <c r="B19" s="133" t="s">
        <v>122</v>
      </c>
      <c r="C19" s="76">
        <v>1068145.22</v>
      </c>
      <c r="D19" s="76">
        <v>1068145.22</v>
      </c>
      <c r="E19" s="76">
        <v>1068145.22</v>
      </c>
      <c r="F19" s="76"/>
      <c r="G19" s="76"/>
    </row>
    <row r="20" ht="18" customHeight="1" spans="1:7">
      <c r="A20" s="167" t="s">
        <v>123</v>
      </c>
      <c r="B20" s="167" t="s">
        <v>124</v>
      </c>
      <c r="C20" s="76">
        <v>608142.25</v>
      </c>
      <c r="D20" s="76">
        <v>608142.25</v>
      </c>
      <c r="E20" s="76">
        <v>608142.25</v>
      </c>
      <c r="F20" s="76"/>
      <c r="G20" s="76"/>
    </row>
    <row r="21" ht="18" customHeight="1" spans="1:7">
      <c r="A21" s="167" t="s">
        <v>125</v>
      </c>
      <c r="B21" s="167" t="s">
        <v>126</v>
      </c>
      <c r="C21" s="76">
        <v>427142.55</v>
      </c>
      <c r="D21" s="76">
        <v>427142.55</v>
      </c>
      <c r="E21" s="76">
        <v>427142.55</v>
      </c>
      <c r="F21" s="76"/>
      <c r="G21" s="76"/>
    </row>
    <row r="22" ht="18" customHeight="1" spans="1:7">
      <c r="A22" s="167" t="s">
        <v>127</v>
      </c>
      <c r="B22" s="167" t="s">
        <v>128</v>
      </c>
      <c r="C22" s="76">
        <v>32860.42</v>
      </c>
      <c r="D22" s="76">
        <v>32860.42</v>
      </c>
      <c r="E22" s="76">
        <v>32860.42</v>
      </c>
      <c r="F22" s="76"/>
      <c r="G22" s="76"/>
    </row>
    <row r="23" ht="18" customHeight="1" spans="1:7">
      <c r="A23" s="28" t="s">
        <v>129</v>
      </c>
      <c r="B23" s="28" t="s">
        <v>130</v>
      </c>
      <c r="C23" s="76">
        <v>785526.12</v>
      </c>
      <c r="D23" s="76">
        <v>785526.12</v>
      </c>
      <c r="E23" s="76">
        <v>785526.12</v>
      </c>
      <c r="F23" s="76"/>
      <c r="G23" s="76"/>
    </row>
    <row r="24" ht="18" customHeight="1" spans="1:7">
      <c r="A24" s="133" t="s">
        <v>131</v>
      </c>
      <c r="B24" s="133" t="s">
        <v>132</v>
      </c>
      <c r="C24" s="76">
        <v>785526.12</v>
      </c>
      <c r="D24" s="76">
        <v>785526.12</v>
      </c>
      <c r="E24" s="76">
        <v>785526.12</v>
      </c>
      <c r="F24" s="76"/>
      <c r="G24" s="76"/>
    </row>
    <row r="25" ht="18" customHeight="1" spans="1:7">
      <c r="A25" s="167" t="s">
        <v>133</v>
      </c>
      <c r="B25" s="167" t="s">
        <v>134</v>
      </c>
      <c r="C25" s="76">
        <v>785526.12</v>
      </c>
      <c r="D25" s="76">
        <v>785526.12</v>
      </c>
      <c r="E25" s="76">
        <v>785526.12</v>
      </c>
      <c r="F25" s="76"/>
      <c r="G25" s="76"/>
    </row>
    <row r="26" ht="18" customHeight="1" spans="1:7">
      <c r="A26" s="75" t="s">
        <v>173</v>
      </c>
      <c r="B26" s="168" t="s">
        <v>173</v>
      </c>
      <c r="C26" s="76">
        <v>10490345.2</v>
      </c>
      <c r="D26" s="76">
        <v>10304036.83</v>
      </c>
      <c r="E26" s="76">
        <v>10116776.83</v>
      </c>
      <c r="F26" s="76">
        <v>187260</v>
      </c>
      <c r="G26" s="76">
        <v>186308.37</v>
      </c>
    </row>
  </sheetData>
  <mergeCells count="6">
    <mergeCell ref="A2:G2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6" workbookViewId="0">
      <selection activeCell="A1" sqref="A1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41"/>
      <c r="B1" s="41"/>
      <c r="C1" s="41"/>
      <c r="D1" s="41"/>
      <c r="E1" s="40"/>
      <c r="F1" s="160" t="s">
        <v>174</v>
      </c>
    </row>
    <row r="2" ht="41.25" customHeight="1" spans="1:6">
      <c r="A2" s="16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8" t="str">
        <f>"单位名称："&amp;"寻甸回族彝族自治县教育科学研究与教师发展中心"</f>
        <v>单位名称：寻甸回族彝族自治县教育科学研究与教师发展中心</v>
      </c>
      <c r="B3" s="162"/>
      <c r="D3" s="41"/>
      <c r="E3" s="40"/>
      <c r="F3" s="61" t="s">
        <v>1</v>
      </c>
    </row>
    <row r="4" ht="27" customHeight="1" spans="1:6">
      <c r="A4" s="45" t="s">
        <v>175</v>
      </c>
      <c r="B4" s="45" t="s">
        <v>176</v>
      </c>
      <c r="C4" s="47" t="s">
        <v>177</v>
      </c>
      <c r="D4" s="45"/>
      <c r="E4" s="46"/>
      <c r="F4" s="45" t="s">
        <v>178</v>
      </c>
    </row>
    <row r="5" ht="28.5" customHeight="1" spans="1:6">
      <c r="A5" s="163"/>
      <c r="B5" s="49"/>
      <c r="C5" s="46" t="s">
        <v>57</v>
      </c>
      <c r="D5" s="46" t="s">
        <v>179</v>
      </c>
      <c r="E5" s="46" t="s">
        <v>180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/>
      <c r="B7" s="76"/>
      <c r="C7" s="76"/>
      <c r="D7" s="76"/>
      <c r="E7" s="76"/>
      <c r="F7" s="76"/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5"/>
  <sheetViews>
    <sheetView showZeros="0" topLeftCell="G9" workbookViewId="0">
      <selection activeCell="J1" sqref="J$1:J$1048576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9" width="18.712962962963" customWidth="1"/>
    <col min="10" max="10" width="18.712962962963" style="140" customWidth="1"/>
    <col min="11" max="24" width="18.712962962963" customWidth="1"/>
  </cols>
  <sheetData>
    <row r="1" ht="13.5" customHeight="1" spans="2:24">
      <c r="B1" s="134"/>
      <c r="C1" s="141"/>
      <c r="E1" s="142"/>
      <c r="F1" s="142"/>
      <c r="G1" s="142"/>
      <c r="H1" s="142"/>
      <c r="I1" s="80"/>
      <c r="J1" s="148"/>
      <c r="K1" s="80"/>
      <c r="L1" s="80"/>
      <c r="M1" s="80"/>
      <c r="N1" s="80"/>
      <c r="R1" s="80"/>
      <c r="V1" s="141"/>
      <c r="X1" s="2" t="s">
        <v>181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149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"单位名称："&amp;"寻甸回族彝族自治县教育科学研究与教师发展中心"</f>
        <v>单位名称：寻甸回族彝族自治县教育科学研究与教师发展中心</v>
      </c>
      <c r="B3" s="5"/>
      <c r="C3" s="143"/>
      <c r="D3" s="143"/>
      <c r="E3" s="143"/>
      <c r="F3" s="143"/>
      <c r="G3" s="143"/>
      <c r="H3" s="143"/>
      <c r="I3" s="82"/>
      <c r="J3" s="150"/>
      <c r="K3" s="82"/>
      <c r="L3" s="82"/>
      <c r="M3" s="82"/>
      <c r="N3" s="82"/>
      <c r="O3" s="6"/>
      <c r="P3" s="6"/>
      <c r="Q3" s="6"/>
      <c r="R3" s="82"/>
      <c r="V3" s="141"/>
      <c r="X3" s="2" t="s">
        <v>1</v>
      </c>
    </row>
    <row r="4" ht="18" customHeight="1" spans="1:24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186</v>
      </c>
      <c r="F4" s="8" t="s">
        <v>187</v>
      </c>
      <c r="G4" s="8" t="s">
        <v>188</v>
      </c>
      <c r="H4" s="8" t="s">
        <v>189</v>
      </c>
      <c r="I4" s="151" t="s">
        <v>190</v>
      </c>
      <c r="J4" s="152" t="s">
        <v>190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6"/>
      <c r="D5" s="13"/>
      <c r="E5" s="13"/>
      <c r="F5" s="13"/>
      <c r="G5" s="13"/>
      <c r="H5" s="13"/>
      <c r="I5" s="124" t="s">
        <v>191</v>
      </c>
      <c r="J5" s="153" t="s">
        <v>58</v>
      </c>
      <c r="K5" s="77"/>
      <c r="L5" s="77"/>
      <c r="M5" s="77"/>
      <c r="N5" s="78"/>
      <c r="O5" s="10" t="s">
        <v>192</v>
      </c>
      <c r="P5" s="11"/>
      <c r="Q5" s="12"/>
      <c r="R5" s="8" t="s">
        <v>61</v>
      </c>
      <c r="S5" s="151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5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54" t="s">
        <v>193</v>
      </c>
      <c r="K6" s="8" t="s">
        <v>194</v>
      </c>
      <c r="L6" s="8" t="s">
        <v>195</v>
      </c>
      <c r="M6" s="8" t="s">
        <v>196</v>
      </c>
      <c r="N6" s="8" t="s">
        <v>197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198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55" t="s">
        <v>57</v>
      </c>
      <c r="K7" s="16" t="s">
        <v>199</v>
      </c>
      <c r="L7" s="16" t="s">
        <v>195</v>
      </c>
      <c r="M7" s="16" t="s">
        <v>196</v>
      </c>
      <c r="N7" s="16" t="s">
        <v>197</v>
      </c>
      <c r="O7" s="16" t="s">
        <v>195</v>
      </c>
      <c r="P7" s="16" t="s">
        <v>196</v>
      </c>
      <c r="Q7" s="16" t="s">
        <v>197</v>
      </c>
      <c r="R7" s="16" t="s">
        <v>61</v>
      </c>
      <c r="S7" s="16" t="s">
        <v>57</v>
      </c>
      <c r="T7" s="16" t="s">
        <v>64</v>
      </c>
      <c r="U7" s="16" t="s">
        <v>198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156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5" t="s">
        <v>200</v>
      </c>
      <c r="B9" s="145" t="s">
        <v>70</v>
      </c>
      <c r="C9" s="145" t="s">
        <v>201</v>
      </c>
      <c r="D9" s="145" t="s">
        <v>202</v>
      </c>
      <c r="E9" s="145" t="s">
        <v>105</v>
      </c>
      <c r="F9" s="145" t="s">
        <v>106</v>
      </c>
      <c r="G9" s="145" t="s">
        <v>203</v>
      </c>
      <c r="H9" s="145" t="s">
        <v>204</v>
      </c>
      <c r="I9" s="76">
        <v>3123540</v>
      </c>
      <c r="J9" s="157">
        <v>3123540</v>
      </c>
      <c r="K9" s="76"/>
      <c r="L9" s="76"/>
      <c r="M9" s="107">
        <v>3123540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5" t="s">
        <v>200</v>
      </c>
      <c r="B10" s="145" t="s">
        <v>70</v>
      </c>
      <c r="C10" s="145" t="s">
        <v>201</v>
      </c>
      <c r="D10" s="145" t="s">
        <v>202</v>
      </c>
      <c r="E10" s="145" t="s">
        <v>105</v>
      </c>
      <c r="F10" s="145" t="s">
        <v>106</v>
      </c>
      <c r="G10" s="145" t="s">
        <v>205</v>
      </c>
      <c r="H10" s="145" t="s">
        <v>206</v>
      </c>
      <c r="I10" s="76">
        <v>276924</v>
      </c>
      <c r="J10" s="157">
        <v>276924</v>
      </c>
      <c r="K10" s="158"/>
      <c r="L10" s="158"/>
      <c r="M10" s="107">
        <v>276924</v>
      </c>
      <c r="N10" s="158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5" t="s">
        <v>200</v>
      </c>
      <c r="B11" s="145" t="s">
        <v>70</v>
      </c>
      <c r="C11" s="145" t="s">
        <v>201</v>
      </c>
      <c r="D11" s="145" t="s">
        <v>202</v>
      </c>
      <c r="E11" s="145" t="s">
        <v>105</v>
      </c>
      <c r="F11" s="145" t="s">
        <v>106</v>
      </c>
      <c r="G11" s="145" t="s">
        <v>207</v>
      </c>
      <c r="H11" s="145" t="s">
        <v>208</v>
      </c>
      <c r="I11" s="76">
        <v>1544172</v>
      </c>
      <c r="J11" s="157">
        <v>1544172</v>
      </c>
      <c r="K11" s="158"/>
      <c r="L11" s="158"/>
      <c r="M11" s="107">
        <v>1544172</v>
      </c>
      <c r="N11" s="158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5" t="s">
        <v>200</v>
      </c>
      <c r="B12" s="145" t="s">
        <v>70</v>
      </c>
      <c r="C12" s="145" t="s">
        <v>201</v>
      </c>
      <c r="D12" s="145" t="s">
        <v>202</v>
      </c>
      <c r="E12" s="145" t="s">
        <v>105</v>
      </c>
      <c r="F12" s="145" t="s">
        <v>106</v>
      </c>
      <c r="G12" s="145" t="s">
        <v>207</v>
      </c>
      <c r="H12" s="145" t="s">
        <v>208</v>
      </c>
      <c r="I12" s="76">
        <v>938040</v>
      </c>
      <c r="J12" s="157">
        <v>938040</v>
      </c>
      <c r="K12" s="158"/>
      <c r="L12" s="158"/>
      <c r="M12" s="107">
        <v>938040</v>
      </c>
      <c r="N12" s="158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5" t="s">
        <v>200</v>
      </c>
      <c r="B13" s="145" t="s">
        <v>70</v>
      </c>
      <c r="C13" s="145" t="s">
        <v>201</v>
      </c>
      <c r="D13" s="145" t="s">
        <v>202</v>
      </c>
      <c r="E13" s="145" t="s">
        <v>105</v>
      </c>
      <c r="F13" s="145" t="s">
        <v>106</v>
      </c>
      <c r="G13" s="145" t="s">
        <v>207</v>
      </c>
      <c r="H13" s="145" t="s">
        <v>208</v>
      </c>
      <c r="I13" s="76">
        <v>269895</v>
      </c>
      <c r="J13" s="157">
        <v>269895</v>
      </c>
      <c r="K13" s="158"/>
      <c r="L13" s="158"/>
      <c r="M13" s="107">
        <v>269895</v>
      </c>
      <c r="N13" s="158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5" t="s">
        <v>200</v>
      </c>
      <c r="B14" s="145" t="s">
        <v>70</v>
      </c>
      <c r="C14" s="145" t="s">
        <v>209</v>
      </c>
      <c r="D14" s="145" t="s">
        <v>210</v>
      </c>
      <c r="E14" s="145" t="s">
        <v>111</v>
      </c>
      <c r="F14" s="145" t="s">
        <v>112</v>
      </c>
      <c r="G14" s="145" t="s">
        <v>211</v>
      </c>
      <c r="H14" s="145" t="s">
        <v>212</v>
      </c>
      <c r="I14" s="76">
        <v>1047368.16</v>
      </c>
      <c r="J14" s="157">
        <v>1047368.16</v>
      </c>
      <c r="K14" s="158"/>
      <c r="L14" s="158"/>
      <c r="M14" s="107">
        <v>1047368.16</v>
      </c>
      <c r="N14" s="158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5" t="s">
        <v>200</v>
      </c>
      <c r="B15" s="145" t="s">
        <v>70</v>
      </c>
      <c r="C15" s="145" t="s">
        <v>209</v>
      </c>
      <c r="D15" s="145" t="s">
        <v>210</v>
      </c>
      <c r="E15" s="145" t="s">
        <v>113</v>
      </c>
      <c r="F15" s="145" t="s">
        <v>114</v>
      </c>
      <c r="G15" s="145" t="s">
        <v>213</v>
      </c>
      <c r="H15" s="145" t="s">
        <v>214</v>
      </c>
      <c r="I15" s="76">
        <v>100000</v>
      </c>
      <c r="J15" s="157">
        <v>100000</v>
      </c>
      <c r="K15" s="158"/>
      <c r="L15" s="158"/>
      <c r="M15" s="107">
        <v>100000</v>
      </c>
      <c r="N15" s="158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5" t="s">
        <v>200</v>
      </c>
      <c r="B16" s="145" t="s">
        <v>70</v>
      </c>
      <c r="C16" s="145" t="s">
        <v>209</v>
      </c>
      <c r="D16" s="145" t="s">
        <v>210</v>
      </c>
      <c r="E16" s="145" t="s">
        <v>123</v>
      </c>
      <c r="F16" s="145" t="s">
        <v>124</v>
      </c>
      <c r="G16" s="145" t="s">
        <v>215</v>
      </c>
      <c r="H16" s="145" t="s">
        <v>216</v>
      </c>
      <c r="I16" s="76">
        <v>608142.25</v>
      </c>
      <c r="J16" s="157">
        <v>608142.25</v>
      </c>
      <c r="K16" s="158"/>
      <c r="L16" s="158"/>
      <c r="M16" s="107">
        <v>608142.25</v>
      </c>
      <c r="N16" s="158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5" t="s">
        <v>200</v>
      </c>
      <c r="B17" s="145" t="s">
        <v>70</v>
      </c>
      <c r="C17" s="145" t="s">
        <v>209</v>
      </c>
      <c r="D17" s="145" t="s">
        <v>210</v>
      </c>
      <c r="E17" s="145" t="s">
        <v>125</v>
      </c>
      <c r="F17" s="145" t="s">
        <v>126</v>
      </c>
      <c r="G17" s="145" t="s">
        <v>217</v>
      </c>
      <c r="H17" s="145" t="s">
        <v>218</v>
      </c>
      <c r="I17" s="76">
        <v>307142.55</v>
      </c>
      <c r="J17" s="157">
        <v>307142.55</v>
      </c>
      <c r="K17" s="158"/>
      <c r="L17" s="158"/>
      <c r="M17" s="107">
        <v>307142.55</v>
      </c>
      <c r="N17" s="158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5" t="s">
        <v>200</v>
      </c>
      <c r="B18" s="145" t="s">
        <v>70</v>
      </c>
      <c r="C18" s="145" t="s">
        <v>209</v>
      </c>
      <c r="D18" s="145" t="s">
        <v>210</v>
      </c>
      <c r="E18" s="145" t="s">
        <v>105</v>
      </c>
      <c r="F18" s="145" t="s">
        <v>106</v>
      </c>
      <c r="G18" s="145" t="s">
        <v>219</v>
      </c>
      <c r="H18" s="145" t="s">
        <v>220</v>
      </c>
      <c r="I18" s="76">
        <v>18432</v>
      </c>
      <c r="J18" s="157">
        <v>18432</v>
      </c>
      <c r="K18" s="158"/>
      <c r="L18" s="158"/>
      <c r="M18" s="107">
        <v>18432</v>
      </c>
      <c r="N18" s="158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5" t="s">
        <v>200</v>
      </c>
      <c r="B19" s="145" t="s">
        <v>70</v>
      </c>
      <c r="C19" s="145" t="s">
        <v>209</v>
      </c>
      <c r="D19" s="145" t="s">
        <v>210</v>
      </c>
      <c r="E19" s="145" t="s">
        <v>127</v>
      </c>
      <c r="F19" s="145" t="s">
        <v>128</v>
      </c>
      <c r="G19" s="145" t="s">
        <v>219</v>
      </c>
      <c r="H19" s="145" t="s">
        <v>220</v>
      </c>
      <c r="I19" s="76">
        <v>13092.1</v>
      </c>
      <c r="J19" s="157">
        <v>13092.1</v>
      </c>
      <c r="K19" s="158"/>
      <c r="L19" s="158"/>
      <c r="M19" s="107">
        <v>13092.1</v>
      </c>
      <c r="N19" s="158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5" t="s">
        <v>200</v>
      </c>
      <c r="B20" s="145" t="s">
        <v>70</v>
      </c>
      <c r="C20" s="145" t="s">
        <v>209</v>
      </c>
      <c r="D20" s="145" t="s">
        <v>210</v>
      </c>
      <c r="E20" s="145" t="s">
        <v>127</v>
      </c>
      <c r="F20" s="145" t="s">
        <v>128</v>
      </c>
      <c r="G20" s="145" t="s">
        <v>219</v>
      </c>
      <c r="H20" s="145" t="s">
        <v>220</v>
      </c>
      <c r="I20" s="76">
        <v>19768.32</v>
      </c>
      <c r="J20" s="157">
        <v>19768.32</v>
      </c>
      <c r="K20" s="158"/>
      <c r="L20" s="158"/>
      <c r="M20" s="107">
        <v>19768.32</v>
      </c>
      <c r="N20" s="158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5" t="s">
        <v>200</v>
      </c>
      <c r="B21" s="145" t="s">
        <v>70</v>
      </c>
      <c r="C21" s="145" t="s">
        <v>221</v>
      </c>
      <c r="D21" s="145" t="s">
        <v>134</v>
      </c>
      <c r="E21" s="145" t="s">
        <v>133</v>
      </c>
      <c r="F21" s="145" t="s">
        <v>134</v>
      </c>
      <c r="G21" s="145" t="s">
        <v>222</v>
      </c>
      <c r="H21" s="145" t="s">
        <v>134</v>
      </c>
      <c r="I21" s="76">
        <v>785526.12</v>
      </c>
      <c r="J21" s="157">
        <v>785526.12</v>
      </c>
      <c r="K21" s="158"/>
      <c r="L21" s="158"/>
      <c r="M21" s="107">
        <v>785526.12</v>
      </c>
      <c r="N21" s="158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5" t="s">
        <v>200</v>
      </c>
      <c r="B22" s="145" t="s">
        <v>70</v>
      </c>
      <c r="C22" s="145" t="s">
        <v>223</v>
      </c>
      <c r="D22" s="145" t="s">
        <v>224</v>
      </c>
      <c r="E22" s="145" t="s">
        <v>105</v>
      </c>
      <c r="F22" s="145" t="s">
        <v>106</v>
      </c>
      <c r="G22" s="145" t="s">
        <v>225</v>
      </c>
      <c r="H22" s="145" t="s">
        <v>224</v>
      </c>
      <c r="I22" s="76">
        <v>111360</v>
      </c>
      <c r="J22" s="157">
        <v>111360</v>
      </c>
      <c r="K22" s="158"/>
      <c r="L22" s="158"/>
      <c r="M22" s="107">
        <v>111360</v>
      </c>
      <c r="N22" s="158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5" t="s">
        <v>200</v>
      </c>
      <c r="B23" s="145" t="s">
        <v>70</v>
      </c>
      <c r="C23" s="145" t="s">
        <v>226</v>
      </c>
      <c r="D23" s="145" t="s">
        <v>227</v>
      </c>
      <c r="E23" s="145" t="s">
        <v>105</v>
      </c>
      <c r="F23" s="145" t="s">
        <v>106</v>
      </c>
      <c r="G23" s="145" t="s">
        <v>228</v>
      </c>
      <c r="H23" s="145" t="s">
        <v>229</v>
      </c>
      <c r="I23" s="76">
        <v>18000</v>
      </c>
      <c r="J23" s="157">
        <v>18000</v>
      </c>
      <c r="K23" s="158"/>
      <c r="L23" s="158"/>
      <c r="M23" s="107">
        <v>18000</v>
      </c>
      <c r="N23" s="158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5" t="s">
        <v>200</v>
      </c>
      <c r="B24" s="145" t="s">
        <v>70</v>
      </c>
      <c r="C24" s="145" t="s">
        <v>226</v>
      </c>
      <c r="D24" s="145" t="s">
        <v>227</v>
      </c>
      <c r="E24" s="145" t="s">
        <v>105</v>
      </c>
      <c r="F24" s="145" t="s">
        <v>106</v>
      </c>
      <c r="G24" s="145" t="s">
        <v>228</v>
      </c>
      <c r="H24" s="145" t="s">
        <v>229</v>
      </c>
      <c r="I24" s="76">
        <v>32100</v>
      </c>
      <c r="J24" s="157">
        <v>32100</v>
      </c>
      <c r="K24" s="158"/>
      <c r="L24" s="158"/>
      <c r="M24" s="107">
        <v>32100</v>
      </c>
      <c r="N24" s="158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5" t="s">
        <v>200</v>
      </c>
      <c r="B25" s="145" t="s">
        <v>70</v>
      </c>
      <c r="C25" s="145" t="s">
        <v>226</v>
      </c>
      <c r="D25" s="145" t="s">
        <v>227</v>
      </c>
      <c r="E25" s="145" t="s">
        <v>105</v>
      </c>
      <c r="F25" s="145" t="s">
        <v>106</v>
      </c>
      <c r="G25" s="145" t="s">
        <v>230</v>
      </c>
      <c r="H25" s="145" t="s">
        <v>231</v>
      </c>
      <c r="I25" s="76">
        <v>1000</v>
      </c>
      <c r="J25" s="157">
        <v>1000</v>
      </c>
      <c r="K25" s="158"/>
      <c r="L25" s="158"/>
      <c r="M25" s="107">
        <v>1000</v>
      </c>
      <c r="N25" s="158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5" t="s">
        <v>200</v>
      </c>
      <c r="B26" s="145" t="s">
        <v>70</v>
      </c>
      <c r="C26" s="145" t="s">
        <v>226</v>
      </c>
      <c r="D26" s="145" t="s">
        <v>227</v>
      </c>
      <c r="E26" s="145" t="s">
        <v>105</v>
      </c>
      <c r="F26" s="145" t="s">
        <v>106</v>
      </c>
      <c r="G26" s="145" t="s">
        <v>232</v>
      </c>
      <c r="H26" s="145" t="s">
        <v>233</v>
      </c>
      <c r="I26" s="76">
        <v>500</v>
      </c>
      <c r="J26" s="157">
        <v>500</v>
      </c>
      <c r="K26" s="158"/>
      <c r="L26" s="158"/>
      <c r="M26" s="107">
        <v>500</v>
      </c>
      <c r="N26" s="158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5" t="s">
        <v>200</v>
      </c>
      <c r="B27" s="145" t="s">
        <v>70</v>
      </c>
      <c r="C27" s="145" t="s">
        <v>226</v>
      </c>
      <c r="D27" s="145" t="s">
        <v>227</v>
      </c>
      <c r="E27" s="145" t="s">
        <v>105</v>
      </c>
      <c r="F27" s="145" t="s">
        <v>106</v>
      </c>
      <c r="G27" s="145" t="s">
        <v>234</v>
      </c>
      <c r="H27" s="145" t="s">
        <v>235</v>
      </c>
      <c r="I27" s="76">
        <v>15000</v>
      </c>
      <c r="J27" s="157">
        <v>15000</v>
      </c>
      <c r="K27" s="158"/>
      <c r="L27" s="158"/>
      <c r="M27" s="107">
        <v>15000</v>
      </c>
      <c r="N27" s="158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5" t="s">
        <v>200</v>
      </c>
      <c r="B28" s="145" t="s">
        <v>70</v>
      </c>
      <c r="C28" s="145" t="s">
        <v>226</v>
      </c>
      <c r="D28" s="145" t="s">
        <v>227</v>
      </c>
      <c r="E28" s="145" t="s">
        <v>105</v>
      </c>
      <c r="F28" s="145" t="s">
        <v>106</v>
      </c>
      <c r="G28" s="145" t="s">
        <v>236</v>
      </c>
      <c r="H28" s="145" t="s">
        <v>237</v>
      </c>
      <c r="I28" s="76">
        <v>5000</v>
      </c>
      <c r="J28" s="157">
        <v>5000</v>
      </c>
      <c r="K28" s="158"/>
      <c r="L28" s="158"/>
      <c r="M28" s="107">
        <v>5000</v>
      </c>
      <c r="N28" s="158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5" t="s">
        <v>200</v>
      </c>
      <c r="B29" s="145" t="s">
        <v>70</v>
      </c>
      <c r="C29" s="145" t="s">
        <v>226</v>
      </c>
      <c r="D29" s="145" t="s">
        <v>227</v>
      </c>
      <c r="E29" s="145" t="s">
        <v>105</v>
      </c>
      <c r="F29" s="145" t="s">
        <v>106</v>
      </c>
      <c r="G29" s="145" t="s">
        <v>238</v>
      </c>
      <c r="H29" s="145" t="s">
        <v>239</v>
      </c>
      <c r="I29" s="76">
        <v>4000</v>
      </c>
      <c r="J29" s="157">
        <v>4000</v>
      </c>
      <c r="K29" s="158"/>
      <c r="L29" s="158"/>
      <c r="M29" s="107">
        <v>4000</v>
      </c>
      <c r="N29" s="158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5" t="s">
        <v>200</v>
      </c>
      <c r="B30" s="145" t="s">
        <v>70</v>
      </c>
      <c r="C30" s="145" t="s">
        <v>226</v>
      </c>
      <c r="D30" s="145" t="s">
        <v>227</v>
      </c>
      <c r="E30" s="145" t="s">
        <v>105</v>
      </c>
      <c r="F30" s="145" t="s">
        <v>106</v>
      </c>
      <c r="G30" s="145" t="s">
        <v>240</v>
      </c>
      <c r="H30" s="145" t="s">
        <v>241</v>
      </c>
      <c r="I30" s="76">
        <v>300</v>
      </c>
      <c r="J30" s="157">
        <v>300</v>
      </c>
      <c r="K30" s="158"/>
      <c r="L30" s="158"/>
      <c r="M30" s="107">
        <v>300</v>
      </c>
      <c r="N30" s="158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5" t="s">
        <v>200</v>
      </c>
      <c r="B31" s="145" t="s">
        <v>70</v>
      </c>
      <c r="C31" s="145" t="s">
        <v>242</v>
      </c>
      <c r="D31" s="145" t="s">
        <v>243</v>
      </c>
      <c r="E31" s="145" t="s">
        <v>105</v>
      </c>
      <c r="F31" s="145" t="s">
        <v>106</v>
      </c>
      <c r="G31" s="145" t="s">
        <v>207</v>
      </c>
      <c r="H31" s="145" t="s">
        <v>208</v>
      </c>
      <c r="I31" s="76">
        <v>864000</v>
      </c>
      <c r="J31" s="157">
        <v>864000</v>
      </c>
      <c r="K31" s="158"/>
      <c r="L31" s="158"/>
      <c r="M31" s="107">
        <v>864000</v>
      </c>
      <c r="N31" s="158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5" t="s">
        <v>200</v>
      </c>
      <c r="B32" s="145" t="s">
        <v>70</v>
      </c>
      <c r="C32" s="145" t="s">
        <v>244</v>
      </c>
      <c r="D32" s="145" t="s">
        <v>245</v>
      </c>
      <c r="E32" s="145" t="s">
        <v>117</v>
      </c>
      <c r="F32" s="145" t="s">
        <v>118</v>
      </c>
      <c r="G32" s="145" t="s">
        <v>246</v>
      </c>
      <c r="H32" s="145" t="s">
        <v>247</v>
      </c>
      <c r="I32" s="76">
        <v>16380</v>
      </c>
      <c r="J32" s="157">
        <v>16380</v>
      </c>
      <c r="K32" s="158"/>
      <c r="L32" s="158"/>
      <c r="M32" s="107">
        <v>16380</v>
      </c>
      <c r="N32" s="158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5" t="s">
        <v>200</v>
      </c>
      <c r="B33" s="145" t="s">
        <v>70</v>
      </c>
      <c r="C33" s="145" t="s">
        <v>248</v>
      </c>
      <c r="D33" s="145" t="s">
        <v>220</v>
      </c>
      <c r="E33" s="145" t="s">
        <v>125</v>
      </c>
      <c r="F33" s="145" t="s">
        <v>126</v>
      </c>
      <c r="G33" s="145" t="s">
        <v>217</v>
      </c>
      <c r="H33" s="145" t="s">
        <v>218</v>
      </c>
      <c r="I33" s="76">
        <v>120000</v>
      </c>
      <c r="J33" s="157">
        <v>120000</v>
      </c>
      <c r="K33" s="158"/>
      <c r="L33" s="158"/>
      <c r="M33" s="107">
        <v>120000</v>
      </c>
      <c r="N33" s="158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5" t="s">
        <v>200</v>
      </c>
      <c r="B34" s="145" t="s">
        <v>70</v>
      </c>
      <c r="C34" s="145" t="s">
        <v>249</v>
      </c>
      <c r="D34" s="145" t="s">
        <v>250</v>
      </c>
      <c r="E34" s="145" t="s">
        <v>105</v>
      </c>
      <c r="F34" s="145" t="s">
        <v>106</v>
      </c>
      <c r="G34" s="145" t="s">
        <v>207</v>
      </c>
      <c r="H34" s="145" t="s">
        <v>208</v>
      </c>
      <c r="I34" s="76">
        <v>64354.33</v>
      </c>
      <c r="J34" s="157">
        <v>64354.33</v>
      </c>
      <c r="K34" s="158"/>
      <c r="L34" s="158"/>
      <c r="M34" s="107">
        <v>64354.33</v>
      </c>
      <c r="N34" s="158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17.25" customHeight="1" spans="1:24">
      <c r="A35" s="31" t="s">
        <v>173</v>
      </c>
      <c r="B35" s="32"/>
      <c r="C35" s="146"/>
      <c r="D35" s="146"/>
      <c r="E35" s="146"/>
      <c r="F35" s="146"/>
      <c r="G35" s="146"/>
      <c r="H35" s="147"/>
      <c r="I35" s="76">
        <v>10304036.83</v>
      </c>
      <c r="J35" s="157">
        <v>10304036.83</v>
      </c>
      <c r="K35" s="76"/>
      <c r="L35" s="76"/>
      <c r="M35" s="107">
        <v>10304036.83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</row>
  </sheetData>
  <autoFilter xmlns:etc="http://www.wps.cn/officeDocument/2017/etCustomData" ref="A1:X35" etc:filterBottomFollowUsedRange="0">
    <extLst/>
  </autoFilter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3"/>
  <sheetViews>
    <sheetView showZeros="0" topLeftCell="B1" workbookViewId="0">
      <selection activeCell="I13" sqref="I13:I22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34"/>
      <c r="E1" s="1"/>
      <c r="F1" s="1"/>
      <c r="G1" s="1"/>
      <c r="H1" s="1"/>
      <c r="U1" s="134"/>
      <c r="W1" s="139" t="s">
        <v>251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"单位名称："&amp;"寻甸回族彝族自治县教育科学研究与教师发展中心"</f>
        <v>单位名称：寻甸回族彝族自治县教育科学研究与教师发展中心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4"/>
      <c r="W3" s="117" t="s">
        <v>1</v>
      </c>
    </row>
    <row r="4" ht="21.75" customHeight="1" spans="1:23">
      <c r="A4" s="8" t="s">
        <v>252</v>
      </c>
      <c r="B4" s="9" t="s">
        <v>184</v>
      </c>
      <c r="C4" s="8" t="s">
        <v>185</v>
      </c>
      <c r="D4" s="8" t="s">
        <v>253</v>
      </c>
      <c r="E4" s="9" t="s">
        <v>186</v>
      </c>
      <c r="F4" s="9" t="s">
        <v>187</v>
      </c>
      <c r="G4" s="9" t="s">
        <v>254</v>
      </c>
      <c r="H4" s="9" t="s">
        <v>255</v>
      </c>
      <c r="I4" s="26" t="s">
        <v>55</v>
      </c>
      <c r="J4" s="10" t="s">
        <v>256</v>
      </c>
      <c r="K4" s="11"/>
      <c r="L4" s="11"/>
      <c r="M4" s="12"/>
      <c r="N4" s="10" t="s">
        <v>192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5" t="s">
        <v>58</v>
      </c>
      <c r="K5" s="136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198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7" t="s">
        <v>57</v>
      </c>
      <c r="K6" s="13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257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 t="s">
        <v>258</v>
      </c>
      <c r="B9" s="66" t="s">
        <v>259</v>
      </c>
      <c r="C9" s="66" t="s">
        <v>260</v>
      </c>
      <c r="D9" s="66" t="s">
        <v>70</v>
      </c>
      <c r="E9" s="66" t="s">
        <v>105</v>
      </c>
      <c r="F9" s="66" t="s">
        <v>106</v>
      </c>
      <c r="G9" s="66" t="s">
        <v>238</v>
      </c>
      <c r="H9" s="66" t="s">
        <v>239</v>
      </c>
      <c r="I9" s="76"/>
      <c r="J9" s="76"/>
      <c r="K9" s="107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21.75" customHeight="1" spans="1:23">
      <c r="A10" s="66" t="s">
        <v>258</v>
      </c>
      <c r="B10" s="66" t="s">
        <v>261</v>
      </c>
      <c r="C10" s="66" t="s">
        <v>262</v>
      </c>
      <c r="D10" s="66" t="s">
        <v>70</v>
      </c>
      <c r="E10" s="66" t="s">
        <v>105</v>
      </c>
      <c r="F10" s="66" t="s">
        <v>106</v>
      </c>
      <c r="G10" s="66" t="s">
        <v>228</v>
      </c>
      <c r="H10" s="66" t="s">
        <v>229</v>
      </c>
      <c r="I10" s="76"/>
      <c r="J10" s="76"/>
      <c r="K10" s="107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ht="21.75" customHeight="1" spans="1:23">
      <c r="A11" s="66" t="s">
        <v>258</v>
      </c>
      <c r="B11" s="66" t="s">
        <v>263</v>
      </c>
      <c r="C11" s="66" t="s">
        <v>264</v>
      </c>
      <c r="D11" s="66" t="s">
        <v>70</v>
      </c>
      <c r="E11" s="66" t="s">
        <v>105</v>
      </c>
      <c r="F11" s="66" t="s">
        <v>106</v>
      </c>
      <c r="G11" s="66" t="s">
        <v>238</v>
      </c>
      <c r="H11" s="66" t="s">
        <v>239</v>
      </c>
      <c r="I11" s="76"/>
      <c r="J11" s="76"/>
      <c r="K11" s="107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ht="21.75" customHeight="1" spans="1:23">
      <c r="A12" s="66" t="s">
        <v>258</v>
      </c>
      <c r="B12" s="66" t="s">
        <v>265</v>
      </c>
      <c r="C12" s="66" t="s">
        <v>266</v>
      </c>
      <c r="D12" s="66" t="s">
        <v>70</v>
      </c>
      <c r="E12" s="66" t="s">
        <v>101</v>
      </c>
      <c r="F12" s="66" t="s">
        <v>102</v>
      </c>
      <c r="G12" s="66" t="s">
        <v>238</v>
      </c>
      <c r="H12" s="66" t="s">
        <v>239</v>
      </c>
      <c r="I12" s="76">
        <v>100000</v>
      </c>
      <c r="J12" s="76"/>
      <c r="K12" s="107"/>
      <c r="L12" s="76"/>
      <c r="M12" s="76"/>
      <c r="N12" s="76">
        <v>100000</v>
      </c>
      <c r="O12" s="76"/>
      <c r="P12" s="76"/>
      <c r="Q12" s="76"/>
      <c r="R12" s="76"/>
      <c r="S12" s="76"/>
      <c r="T12" s="76"/>
      <c r="U12" s="76"/>
      <c r="V12" s="76"/>
      <c r="W12" s="76"/>
    </row>
    <row r="13" ht="21.75" customHeight="1" spans="1:23">
      <c r="A13" s="66" t="s">
        <v>258</v>
      </c>
      <c r="B13" s="66" t="s">
        <v>267</v>
      </c>
      <c r="C13" s="66" t="s">
        <v>268</v>
      </c>
      <c r="D13" s="66" t="s">
        <v>70</v>
      </c>
      <c r="E13" s="66" t="s">
        <v>101</v>
      </c>
      <c r="F13" s="66" t="s">
        <v>102</v>
      </c>
      <c r="G13" s="66" t="s">
        <v>228</v>
      </c>
      <c r="H13" s="66" t="s">
        <v>229</v>
      </c>
      <c r="I13" s="76">
        <v>9308.37</v>
      </c>
      <c r="J13" s="76">
        <v>9308.37</v>
      </c>
      <c r="K13" s="107">
        <v>9308.37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ht="21.75" customHeight="1" spans="1:23">
      <c r="A14" s="66" t="s">
        <v>258</v>
      </c>
      <c r="B14" s="66" t="s">
        <v>267</v>
      </c>
      <c r="C14" s="66" t="s">
        <v>268</v>
      </c>
      <c r="D14" s="66" t="s">
        <v>70</v>
      </c>
      <c r="E14" s="66" t="s">
        <v>101</v>
      </c>
      <c r="F14" s="66" t="s">
        <v>102</v>
      </c>
      <c r="G14" s="66" t="s">
        <v>269</v>
      </c>
      <c r="H14" s="66" t="s">
        <v>270</v>
      </c>
      <c r="I14" s="76">
        <v>2000</v>
      </c>
      <c r="J14" s="76">
        <v>2000</v>
      </c>
      <c r="K14" s="107">
        <v>2000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ht="21.75" customHeight="1" spans="1:23">
      <c r="A15" s="66" t="s">
        <v>258</v>
      </c>
      <c r="B15" s="66" t="s">
        <v>267</v>
      </c>
      <c r="C15" s="66" t="s">
        <v>268</v>
      </c>
      <c r="D15" s="66" t="s">
        <v>70</v>
      </c>
      <c r="E15" s="66" t="s">
        <v>101</v>
      </c>
      <c r="F15" s="66" t="s">
        <v>102</v>
      </c>
      <c r="G15" s="66" t="s">
        <v>230</v>
      </c>
      <c r="H15" s="66" t="s">
        <v>231</v>
      </c>
      <c r="I15" s="76">
        <v>1000</v>
      </c>
      <c r="J15" s="76">
        <v>1000</v>
      </c>
      <c r="K15" s="107">
        <v>1000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ht="21.75" customHeight="1" spans="1:23">
      <c r="A16" s="66" t="s">
        <v>258</v>
      </c>
      <c r="B16" s="66" t="s">
        <v>267</v>
      </c>
      <c r="C16" s="66" t="s">
        <v>268</v>
      </c>
      <c r="D16" s="66" t="s">
        <v>70</v>
      </c>
      <c r="E16" s="66" t="s">
        <v>101</v>
      </c>
      <c r="F16" s="66" t="s">
        <v>102</v>
      </c>
      <c r="G16" s="66" t="s">
        <v>271</v>
      </c>
      <c r="H16" s="66" t="s">
        <v>272</v>
      </c>
      <c r="I16" s="76">
        <v>4000</v>
      </c>
      <c r="J16" s="76">
        <v>4000</v>
      </c>
      <c r="K16" s="107">
        <v>4000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ht="21.75" customHeight="1" spans="1:23">
      <c r="A17" s="66" t="s">
        <v>258</v>
      </c>
      <c r="B17" s="66" t="s">
        <v>267</v>
      </c>
      <c r="C17" s="66" t="s">
        <v>268</v>
      </c>
      <c r="D17" s="66" t="s">
        <v>70</v>
      </c>
      <c r="E17" s="66" t="s">
        <v>101</v>
      </c>
      <c r="F17" s="66" t="s">
        <v>102</v>
      </c>
      <c r="G17" s="66" t="s">
        <v>232</v>
      </c>
      <c r="H17" s="66" t="s">
        <v>233</v>
      </c>
      <c r="I17" s="76">
        <v>3000</v>
      </c>
      <c r="J17" s="76">
        <v>3000</v>
      </c>
      <c r="K17" s="107">
        <v>3000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ht="21.75" customHeight="1" spans="1:23">
      <c r="A18" s="66" t="s">
        <v>258</v>
      </c>
      <c r="B18" s="66" t="s">
        <v>267</v>
      </c>
      <c r="C18" s="66" t="s">
        <v>268</v>
      </c>
      <c r="D18" s="66" t="s">
        <v>70</v>
      </c>
      <c r="E18" s="66" t="s">
        <v>101</v>
      </c>
      <c r="F18" s="66" t="s">
        <v>102</v>
      </c>
      <c r="G18" s="66" t="s">
        <v>273</v>
      </c>
      <c r="H18" s="66" t="s">
        <v>274</v>
      </c>
      <c r="I18" s="76">
        <v>26000</v>
      </c>
      <c r="J18" s="76">
        <v>26000</v>
      </c>
      <c r="K18" s="107">
        <v>26000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</row>
    <row r="19" ht="21.75" customHeight="1" spans="1:23">
      <c r="A19" s="66" t="s">
        <v>258</v>
      </c>
      <c r="B19" s="66" t="s">
        <v>267</v>
      </c>
      <c r="C19" s="66" t="s">
        <v>268</v>
      </c>
      <c r="D19" s="66" t="s">
        <v>70</v>
      </c>
      <c r="E19" s="66" t="s">
        <v>101</v>
      </c>
      <c r="F19" s="66" t="s">
        <v>102</v>
      </c>
      <c r="G19" s="66" t="s">
        <v>234</v>
      </c>
      <c r="H19" s="66" t="s">
        <v>235</v>
      </c>
      <c r="I19" s="76">
        <v>10000</v>
      </c>
      <c r="J19" s="76">
        <v>10000</v>
      </c>
      <c r="K19" s="107">
        <v>10000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ht="21.75" customHeight="1" spans="1:23">
      <c r="A20" s="66" t="s">
        <v>258</v>
      </c>
      <c r="B20" s="66" t="s">
        <v>267</v>
      </c>
      <c r="C20" s="66" t="s">
        <v>268</v>
      </c>
      <c r="D20" s="66" t="s">
        <v>70</v>
      </c>
      <c r="E20" s="66" t="s">
        <v>101</v>
      </c>
      <c r="F20" s="66" t="s">
        <v>102</v>
      </c>
      <c r="G20" s="66" t="s">
        <v>236</v>
      </c>
      <c r="H20" s="66" t="s">
        <v>237</v>
      </c>
      <c r="I20" s="76">
        <v>5000</v>
      </c>
      <c r="J20" s="76">
        <v>5000</v>
      </c>
      <c r="K20" s="107">
        <v>5000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ht="21.75" customHeight="1" spans="1:23">
      <c r="A21" s="66" t="s">
        <v>258</v>
      </c>
      <c r="B21" s="66" t="s">
        <v>267</v>
      </c>
      <c r="C21" s="66" t="s">
        <v>268</v>
      </c>
      <c r="D21" s="66" t="s">
        <v>70</v>
      </c>
      <c r="E21" s="66" t="s">
        <v>101</v>
      </c>
      <c r="F21" s="66" t="s">
        <v>102</v>
      </c>
      <c r="G21" s="66" t="s">
        <v>238</v>
      </c>
      <c r="H21" s="66" t="s">
        <v>239</v>
      </c>
      <c r="I21" s="76">
        <v>20000</v>
      </c>
      <c r="J21" s="76">
        <v>20000</v>
      </c>
      <c r="K21" s="107">
        <v>20000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ht="21.75" customHeight="1" spans="1:23">
      <c r="A22" s="66" t="s">
        <v>258</v>
      </c>
      <c r="B22" s="66" t="s">
        <v>267</v>
      </c>
      <c r="C22" s="66" t="s">
        <v>268</v>
      </c>
      <c r="D22" s="66" t="s">
        <v>70</v>
      </c>
      <c r="E22" s="66" t="s">
        <v>101</v>
      </c>
      <c r="F22" s="66" t="s">
        <v>102</v>
      </c>
      <c r="G22" s="66" t="s">
        <v>275</v>
      </c>
      <c r="H22" s="66" t="s">
        <v>276</v>
      </c>
      <c r="I22" s="76">
        <v>6000</v>
      </c>
      <c r="J22" s="76">
        <v>6000</v>
      </c>
      <c r="K22" s="107">
        <v>6000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ht="18.75" customHeight="1" spans="1:23">
      <c r="A23" s="31" t="s">
        <v>173</v>
      </c>
      <c r="B23" s="32"/>
      <c r="C23" s="32"/>
      <c r="D23" s="32"/>
      <c r="E23" s="32"/>
      <c r="F23" s="32"/>
      <c r="G23" s="32"/>
      <c r="H23" s="33"/>
      <c r="I23" s="76">
        <v>186308.37</v>
      </c>
      <c r="J23" s="76">
        <v>86308.37</v>
      </c>
      <c r="K23" s="107">
        <v>86308.37</v>
      </c>
      <c r="L23" s="76"/>
      <c r="M23" s="76"/>
      <c r="N23" s="76">
        <v>100000</v>
      </c>
      <c r="O23" s="76"/>
      <c r="P23" s="76"/>
      <c r="Q23" s="76"/>
      <c r="R23" s="76"/>
      <c r="S23" s="76"/>
      <c r="T23" s="76"/>
      <c r="U23" s="76"/>
      <c r="V23" s="76"/>
      <c r="W23" s="76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277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"单位名称："&amp;"寻甸回族彝族自治县教育科学研究与教师发展中心"</f>
        <v>单位名称：寻甸回族彝族自治县教育科学研究与教师发展中心</v>
      </c>
    </row>
    <row r="4" ht="44.25" customHeight="1" spans="1:10">
      <c r="A4" s="64" t="s">
        <v>185</v>
      </c>
      <c r="B4" s="64" t="s">
        <v>278</v>
      </c>
      <c r="C4" s="64" t="s">
        <v>279</v>
      </c>
      <c r="D4" s="64" t="s">
        <v>280</v>
      </c>
      <c r="E4" s="64" t="s">
        <v>281</v>
      </c>
      <c r="F4" s="65" t="s">
        <v>282</v>
      </c>
      <c r="G4" s="64" t="s">
        <v>283</v>
      </c>
      <c r="H4" s="65" t="s">
        <v>284</v>
      </c>
      <c r="I4" s="65" t="s">
        <v>285</v>
      </c>
      <c r="J4" s="64" t="s">
        <v>286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4">
        <v>6</v>
      </c>
      <c r="G5" s="132">
        <v>7</v>
      </c>
      <c r="H5" s="34">
        <v>8</v>
      </c>
      <c r="I5" s="34">
        <v>9</v>
      </c>
      <c r="J5" s="132">
        <v>10</v>
      </c>
    </row>
    <row r="6" ht="42" customHeight="1" spans="1:10">
      <c r="A6" s="28" t="s">
        <v>70</v>
      </c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133" t="s">
        <v>268</v>
      </c>
      <c r="B7" s="20" t="s">
        <v>287</v>
      </c>
      <c r="C7" s="20" t="s">
        <v>288</v>
      </c>
      <c r="D7" s="20" t="s">
        <v>289</v>
      </c>
      <c r="E7" s="28" t="s">
        <v>290</v>
      </c>
      <c r="F7" s="20" t="s">
        <v>291</v>
      </c>
      <c r="G7" s="28" t="s">
        <v>292</v>
      </c>
      <c r="H7" s="20" t="s">
        <v>293</v>
      </c>
      <c r="I7" s="20" t="s">
        <v>294</v>
      </c>
      <c r="J7" s="28" t="s">
        <v>295</v>
      </c>
    </row>
    <row r="8" ht="42" customHeight="1" spans="1:10">
      <c r="A8" s="133" t="s">
        <v>268</v>
      </c>
      <c r="B8" s="20" t="s">
        <v>287</v>
      </c>
      <c r="C8" s="20" t="s">
        <v>296</v>
      </c>
      <c r="D8" s="20" t="s">
        <v>297</v>
      </c>
      <c r="E8" s="28" t="s">
        <v>298</v>
      </c>
      <c r="F8" s="20" t="s">
        <v>299</v>
      </c>
      <c r="G8" s="28" t="s">
        <v>300</v>
      </c>
      <c r="H8" s="20" t="s">
        <v>301</v>
      </c>
      <c r="I8" s="20" t="s">
        <v>302</v>
      </c>
      <c r="J8" s="28" t="s">
        <v>303</v>
      </c>
    </row>
    <row r="9" ht="42" customHeight="1" spans="1:10">
      <c r="A9" s="133" t="s">
        <v>268</v>
      </c>
      <c r="B9" s="20" t="s">
        <v>287</v>
      </c>
      <c r="C9" s="20" t="s">
        <v>296</v>
      </c>
      <c r="D9" s="20" t="s">
        <v>304</v>
      </c>
      <c r="E9" s="28" t="s">
        <v>305</v>
      </c>
      <c r="F9" s="20" t="s">
        <v>299</v>
      </c>
      <c r="G9" s="28" t="s">
        <v>306</v>
      </c>
      <c r="H9" s="20" t="s">
        <v>301</v>
      </c>
      <c r="I9" s="20" t="s">
        <v>302</v>
      </c>
      <c r="J9" s="28" t="s">
        <v>307</v>
      </c>
    </row>
    <row r="10" ht="42" customHeight="1" spans="1:10">
      <c r="A10" s="133" t="s">
        <v>268</v>
      </c>
      <c r="B10" s="20" t="s">
        <v>287</v>
      </c>
      <c r="C10" s="20" t="s">
        <v>308</v>
      </c>
      <c r="D10" s="20" t="s">
        <v>309</v>
      </c>
      <c r="E10" s="28" t="s">
        <v>310</v>
      </c>
      <c r="F10" s="20" t="s">
        <v>299</v>
      </c>
      <c r="G10" s="28" t="s">
        <v>311</v>
      </c>
      <c r="H10" s="20" t="s">
        <v>301</v>
      </c>
      <c r="I10" s="20" t="s">
        <v>294</v>
      </c>
      <c r="J10" s="28" t="s">
        <v>312</v>
      </c>
    </row>
  </sheetData>
  <mergeCells count="4">
    <mergeCell ref="A2:J2"/>
    <mergeCell ref="A3:H3"/>
    <mergeCell ref="A7:A10"/>
    <mergeCell ref="B7:B1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1" sqref="A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313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314</v>
      </c>
      <c r="C2" s="122"/>
      <c r="D2" s="123"/>
      <c r="E2" s="123"/>
      <c r="F2" s="123"/>
    </row>
    <row r="3" ht="13.5" customHeight="1" spans="1:6">
      <c r="A3" s="4" t="str">
        <f>"单位名称："&amp;"寻甸回族彝族自治县教育科学研究与教师发展中心"</f>
        <v>单位名称：寻甸回族彝族自治县教育科学研究与教师发展中心</v>
      </c>
      <c r="B3" s="4" t="s">
        <v>315</v>
      </c>
      <c r="C3" s="118"/>
      <c r="D3" s="120"/>
      <c r="E3" s="120"/>
      <c r="F3" s="117" t="s">
        <v>1</v>
      </c>
    </row>
    <row r="4" ht="19.5" customHeight="1" spans="1:6">
      <c r="A4" s="124" t="s">
        <v>183</v>
      </c>
      <c r="B4" s="125" t="s">
        <v>72</v>
      </c>
      <c r="C4" s="124" t="s">
        <v>73</v>
      </c>
      <c r="D4" s="10" t="s">
        <v>316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8" t="s">
        <v>83</v>
      </c>
      <c r="C6" s="65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30" t="s">
        <v>173</v>
      </c>
      <c r="B9" s="130" t="s">
        <v>173</v>
      </c>
      <c r="C9" s="131" t="s">
        <v>173</v>
      </c>
      <c r="D9" s="76"/>
      <c r="E9" s="76"/>
      <c r="F9" s="76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A1" sqref="A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80"/>
      <c r="C1" s="80"/>
      <c r="R1" s="2"/>
      <c r="S1" s="2" t="s">
        <v>317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8" t="str">
        <f>"单位名称："&amp;"寻甸回族彝族自治县教育科学研究与教师发展中心"</f>
        <v>单位名称：寻甸回族彝族自治县教育科学研究与教师发展中心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182</v>
      </c>
      <c r="B4" s="83" t="s">
        <v>183</v>
      </c>
      <c r="C4" s="83" t="s">
        <v>318</v>
      </c>
      <c r="D4" s="84" t="s">
        <v>319</v>
      </c>
      <c r="E4" s="84" t="s">
        <v>320</v>
      </c>
      <c r="F4" s="84" t="s">
        <v>321</v>
      </c>
      <c r="G4" s="84" t="s">
        <v>322</v>
      </c>
      <c r="H4" s="84" t="s">
        <v>323</v>
      </c>
      <c r="I4" s="97" t="s">
        <v>190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324</v>
      </c>
      <c r="L5" s="86" t="s">
        <v>325</v>
      </c>
      <c r="M5" s="99" t="s">
        <v>326</v>
      </c>
      <c r="N5" s="100" t="s">
        <v>327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9">
        <v>1</v>
      </c>
      <c r="B7" s="109" t="s">
        <v>83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89"/>
      <c r="B8" s="90"/>
      <c r="C8" s="90"/>
      <c r="D8" s="91"/>
      <c r="E8" s="91"/>
      <c r="F8" s="91"/>
      <c r="G8" s="111"/>
      <c r="H8" s="76"/>
      <c r="I8" s="76"/>
      <c r="J8" s="76"/>
      <c r="K8" s="76"/>
      <c r="L8" s="76"/>
      <c r="M8" s="76"/>
      <c r="N8" s="76"/>
      <c r="O8" s="76"/>
      <c r="P8" s="107"/>
      <c r="Q8" s="107"/>
      <c r="R8" s="76"/>
      <c r="S8" s="76"/>
    </row>
    <row r="9" ht="21" customHeight="1" spans="1:19">
      <c r="A9" s="92" t="s">
        <v>173</v>
      </c>
      <c r="B9" s="93"/>
      <c r="C9" s="93"/>
      <c r="D9" s="94"/>
      <c r="E9" s="94"/>
      <c r="F9" s="94"/>
      <c r="G9" s="112"/>
      <c r="H9" s="76"/>
      <c r="I9" s="76"/>
      <c r="J9" s="76"/>
      <c r="K9" s="76"/>
      <c r="L9" s="76"/>
      <c r="M9" s="76"/>
      <c r="N9" s="76"/>
      <c r="O9" s="76"/>
      <c r="P9" s="107"/>
      <c r="Q9" s="107"/>
      <c r="R9" s="76"/>
      <c r="S9" s="76"/>
    </row>
    <row r="10" ht="21" customHeight="1" spans="1:19">
      <c r="A10" s="113" t="s">
        <v>328</v>
      </c>
      <c r="B10" s="114"/>
      <c r="C10" s="114"/>
      <c r="D10" s="113"/>
      <c r="E10" s="113"/>
      <c r="F10" s="113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329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"单位名称："&amp;"寻甸回族彝族自治县教育科学研究与教师发展中心"</f>
        <v>单位名称：寻甸回族彝族自治县教育科学研究与教师发展中心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182</v>
      </c>
      <c r="B4" s="83" t="s">
        <v>183</v>
      </c>
      <c r="C4" s="83" t="s">
        <v>318</v>
      </c>
      <c r="D4" s="83" t="s">
        <v>330</v>
      </c>
      <c r="E4" s="83" t="s">
        <v>331</v>
      </c>
      <c r="F4" s="83" t="s">
        <v>332</v>
      </c>
      <c r="G4" s="83" t="s">
        <v>333</v>
      </c>
      <c r="H4" s="84" t="s">
        <v>334</v>
      </c>
      <c r="I4" s="84" t="s">
        <v>335</v>
      </c>
      <c r="J4" s="97" t="s">
        <v>190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324</v>
      </c>
      <c r="M5" s="86" t="s">
        <v>325</v>
      </c>
      <c r="N5" s="99" t="s">
        <v>326</v>
      </c>
      <c r="O5" s="100" t="s">
        <v>327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107"/>
      <c r="R8" s="107"/>
      <c r="S8" s="76"/>
      <c r="T8" s="76"/>
    </row>
    <row r="9" ht="21" customHeight="1" spans="1:20">
      <c r="A9" s="92" t="s">
        <v>173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107"/>
      <c r="R9" s="107"/>
      <c r="S9" s="76"/>
      <c r="T9" s="76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8"/>
  <sheetViews>
    <sheetView showZeros="0" workbookViewId="0">
      <selection activeCell="D16" sqref="D16"/>
    </sheetView>
  </sheetViews>
  <sheetFormatPr defaultColWidth="9.13888888888889" defaultRowHeight="14.25" customHeight="1" outlineLevelRow="7"/>
  <cols>
    <col min="1" max="1" width="37.712962962963" customWidth="1"/>
    <col min="2" max="24" width="20" customWidth="1"/>
  </cols>
  <sheetData>
    <row r="1" ht="17.25" customHeight="1" spans="4:24">
      <c r="D1" s="68"/>
      <c r="W1" s="2"/>
      <c r="X1" s="2" t="s">
        <v>336</v>
      </c>
    </row>
    <row r="2" ht="41.25" customHeight="1" spans="1:24">
      <c r="A2" s="69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"单位名称："&amp;"寻甸回族彝族自治县教育科学研究与教师发展中心"</f>
        <v>单位名称：寻甸回族彝族自治县教育科学研究与教师发展中心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338</v>
      </c>
      <c r="B4" s="10" t="s">
        <v>190</v>
      </c>
      <c r="C4" s="11"/>
      <c r="D4" s="11"/>
      <c r="E4" s="10" t="s">
        <v>339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324</v>
      </c>
      <c r="E5" s="46" t="s">
        <v>340</v>
      </c>
      <c r="F5" s="46" t="s">
        <v>341</v>
      </c>
      <c r="G5" s="46" t="s">
        <v>342</v>
      </c>
      <c r="H5" s="46" t="s">
        <v>343</v>
      </c>
      <c r="I5" s="46" t="s">
        <v>344</v>
      </c>
      <c r="J5" s="46" t="s">
        <v>345</v>
      </c>
      <c r="K5" s="46" t="s">
        <v>346</v>
      </c>
      <c r="L5" s="46" t="s">
        <v>347</v>
      </c>
      <c r="M5" s="46" t="s">
        <v>348</v>
      </c>
      <c r="N5" s="46" t="s">
        <v>349</v>
      </c>
      <c r="O5" s="46" t="s">
        <v>350</v>
      </c>
      <c r="P5" s="46" t="s">
        <v>351</v>
      </c>
      <c r="Q5" s="46" t="s">
        <v>352</v>
      </c>
      <c r="R5" s="46" t="s">
        <v>353</v>
      </c>
      <c r="S5" s="46" t="s">
        <v>354</v>
      </c>
      <c r="T5" s="46" t="s">
        <v>355</v>
      </c>
      <c r="U5" s="46" t="s">
        <v>356</v>
      </c>
      <c r="V5" s="46" t="s">
        <v>357</v>
      </c>
      <c r="W5" s="46" t="s">
        <v>358</v>
      </c>
      <c r="X5" s="79" t="s">
        <v>359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2" sqref="A2:J2"/>
    </sheetView>
  </sheetViews>
  <sheetFormatPr defaultColWidth="9.13888888888889" defaultRowHeight="12" customHeight="1" outlineLevelRow="6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360</v>
      </c>
    </row>
    <row r="2" ht="41.25" customHeight="1" spans="1:10">
      <c r="A2" s="62" t="s">
        <v>361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"单位名称："&amp;"寻甸回族彝族自治县教育科学研究与教师发展中心"</f>
        <v>单位名称：寻甸回族彝族自治县教育科学研究与教师发展中心</v>
      </c>
    </row>
    <row r="4" ht="44.25" customHeight="1" spans="1:10">
      <c r="A4" s="64" t="s">
        <v>338</v>
      </c>
      <c r="B4" s="64" t="s">
        <v>278</v>
      </c>
      <c r="C4" s="64" t="s">
        <v>279</v>
      </c>
      <c r="D4" s="64" t="s">
        <v>280</v>
      </c>
      <c r="E4" s="64" t="s">
        <v>281</v>
      </c>
      <c r="F4" s="65" t="s">
        <v>282</v>
      </c>
      <c r="G4" s="64" t="s">
        <v>283</v>
      </c>
      <c r="H4" s="65" t="s">
        <v>284</v>
      </c>
      <c r="I4" s="65" t="s">
        <v>285</v>
      </c>
      <c r="J4" s="64" t="s">
        <v>286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topLeftCell="E1" workbookViewId="0">
      <selection activeCell="A1" sqref="A1:I1"/>
    </sheetView>
  </sheetViews>
  <sheetFormatPr defaultColWidth="10.4259259259259" defaultRowHeight="14.25" customHeight="1" outlineLevelRow="7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36" t="s">
        <v>362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"单位名称："&amp;"寻甸回族彝族自治县教育科学研究与教师发展中心"</f>
        <v>单位名称：寻甸回族彝族自治县教育科学研究与教师发展中心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182</v>
      </c>
      <c r="B4" s="46" t="s">
        <v>183</v>
      </c>
      <c r="C4" s="47" t="s">
        <v>363</v>
      </c>
      <c r="D4" s="45" t="s">
        <v>364</v>
      </c>
      <c r="E4" s="45" t="s">
        <v>365</v>
      </c>
      <c r="F4" s="45" t="s">
        <v>366</v>
      </c>
      <c r="G4" s="46" t="s">
        <v>367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322</v>
      </c>
      <c r="H5" s="46" t="s">
        <v>368</v>
      </c>
      <c r="I5" s="46" t="s">
        <v>369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tabSelected="1" workbookViewId="0">
      <selection activeCell="G17" sqref="G17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370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"单位名称："&amp;"寻甸回族彝族自治县教育科学研究与教师发展中心"</f>
        <v>单位名称：寻甸回族彝族自治县教育科学研究与教师发展中心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252</v>
      </c>
      <c r="B4" s="8" t="s">
        <v>185</v>
      </c>
      <c r="C4" s="8" t="s">
        <v>253</v>
      </c>
      <c r="D4" s="9" t="s">
        <v>186</v>
      </c>
      <c r="E4" s="9" t="s">
        <v>187</v>
      </c>
      <c r="F4" s="9" t="s">
        <v>254</v>
      </c>
      <c r="G4" s="9" t="s">
        <v>255</v>
      </c>
      <c r="H4" s="26" t="s">
        <v>55</v>
      </c>
      <c r="I4" s="10" t="s">
        <v>371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173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D26" sqref="D26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372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"单位名称："&amp;"寻甸回族彝族自治县教育科学研究与教师发展中心"</f>
        <v>单位名称：寻甸回族彝族自治县教育科学研究与教师发展中心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253</v>
      </c>
      <c r="B4" s="8" t="s">
        <v>252</v>
      </c>
      <c r="C4" s="8" t="s">
        <v>185</v>
      </c>
      <c r="D4" s="9" t="s">
        <v>373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86308.37</v>
      </c>
      <c r="F8" s="22"/>
      <c r="G8" s="22"/>
    </row>
    <row r="9" ht="18.75" customHeight="1" spans="1:7">
      <c r="A9" s="20"/>
      <c r="B9" s="20" t="s">
        <v>374</v>
      </c>
      <c r="C9" s="20" t="s">
        <v>268</v>
      </c>
      <c r="D9" s="20" t="s">
        <v>375</v>
      </c>
      <c r="E9" s="22">
        <v>86308.37</v>
      </c>
      <c r="F9" s="22"/>
      <c r="G9" s="22"/>
    </row>
    <row r="10" ht="18.75" customHeight="1" spans="1:7">
      <c r="A10" s="23" t="s">
        <v>55</v>
      </c>
      <c r="B10" s="24" t="s">
        <v>376</v>
      </c>
      <c r="C10" s="24"/>
      <c r="D10" s="25"/>
      <c r="E10" s="22">
        <v>86308.37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阳光（加明）</cp:lastModifiedBy>
  <dcterms:created xsi:type="dcterms:W3CDTF">2025-03-25T02:43:00Z</dcterms:created>
  <dcterms:modified xsi:type="dcterms:W3CDTF">2025-03-28T06:02:20Z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2300781B0E874828A28E3C4D90C45197_13</vt:lpwstr>
  </property>
  <property fmtid="{D5CDD505-2E9C-101B-9397-08002B2CF9AE}" pid="3" name="KSOProductBuildVer">
    <vt:lpwstr>2052-12.1.0.18276</vt:lpwstr>
  </property>
</Properties>
</file>