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<sst xmlns="http://schemas.openxmlformats.org/spreadsheetml/2006/main" count="1330" uniqueCount="512">
  <si>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</si>
  <si>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</si>
  <si>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</si>
  <si>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</si>
  <si>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</si>
  <si>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</si>
  <si>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</si>
  <si>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</si>
  <si>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</si>
  <si>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</si>
  <si>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</si>
  <si>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</si>
  <si>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</si>
  <si>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</si>
  <si>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</si>
  <si>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</si>
  <si>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</si>
  <si>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</si>
  <si>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</si>
  <si>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</si>
  <si>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</si>
  <si>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</si>
  <si>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</si>
  <si>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</si>
  <si>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</si>
  <si>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</si>
  <si>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</si>
  <si>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</si>
  <si>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</si>
  <si>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</si>
  <si>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</si>
  <si>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</si>
  <si>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</si>
  <si>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</si>
  <si>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</si>
  <si>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</si>
  <si>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</si>
  <si>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</si>
  <si>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</si>
  <si>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</si>
  <si>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</si>
  <si>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</si>
  <si>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</si>
  <si>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</si>
  <si>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</si>
  <si>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</si>
  <si>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</si>
  <si>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</si>
  <si>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</si>
  <si>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</si>
  <si>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</si>
  <si>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</si>
  <si>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</si>
  <si>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</si>
  <si>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</si>
  <si>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</si>
  <si>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</si>
  <si>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</si>
  <si>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</si>
  <si>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</si>
  <si>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</si>
  <si>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</si>
  <si>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</si>
  <si>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</si>
  <si>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</si>
  <si>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</si>
  <si>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</si>
  <si>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</si>
  <si>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</si>
  <si>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105047</t>
  </si>
  <si>
    <t>寻甸回族彝族自治县河口镇初级中学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</si>
  <si>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</si>
  <si>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</si>
  <si>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</si>
  <si>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</si>
  <si>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</si>
  <si>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</si>
  <si>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</si>
  <si>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</si>
  <si>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</si>
  <si>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</si>
  <si>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</si>
  <si>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</si>
  <si>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</si>
  <si>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</si>
  <si>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</si>
  <si>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</si>
  <si>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</si>
  <si>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</si>
  <si>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</si>
  <si>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</si>
  <si>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</si>
  <si>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</si>
  <si>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</si>
  <si>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</si>
  <si>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</si>
  <si>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</si>
  <si>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</si>
  <si>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</si>
  <si>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</si>
  <si>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</si>
  <si>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</si>
  <si>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</si>
  <si>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</si>
  <si>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</si>
  <si>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</si>
  <si>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</si>
  <si>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</si>
  <si>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</si>
  <si>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</si>
  <si>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</si>
  <si>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</si>
  <si>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</si>
  <si>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</si>
  <si>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</si>
  <si>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</si>
  <si>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</si>
  <si>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</si>
  <si>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</si>
  <si>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</si>
  <si>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</si>
  <si>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</si>
  <si>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</si>
  <si>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</si>
  <si>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</si>
  <si>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</si>
  <si>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</si>
  <si>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</si>
  <si>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</si>
  <si>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</si>
  <si>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</si>
  <si>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</si>
  <si>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</si>
  <si>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</si>
  <si>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</si>
  <si>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</si>
  <si>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</si>
  <si>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</si>
  <si>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</si>
  <si>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</si>
  <si>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</si>
  <si>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</si>
  <si>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</si>
  <si>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</si>
  <si>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</si>
  <si>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</si>
  <si>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</si>
  <si>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</si>
  <si>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</si>
  <si>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</si>
  <si>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</si>
  <si>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</si>
  <si>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</si>
  <si>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</si>
  <si>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</si>
  <si>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</si>
  <si>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</si>
  <si>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</si>
  <si>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</si>
  <si>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</si>
  <si>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</si>
  <si>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</si>
  <si>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</si>
  <si>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</si>
  <si>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</si>
  <si>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</si>
  <si>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</si>
  <si>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</si>
  <si>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</si>
  <si>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</si>
  <si>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</si>
  <si>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</si>
  <si>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</si>
  <si>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</si>
  <si>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</si>
  <si>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</si>
  <si>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</si>
  <si>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</si>
  <si>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</si>
  <si>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</si>
  <si>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</si>
  <si>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</si>
  <si>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</si>
  <si>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</si>
  <si>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</si>
  <si>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</si>
  <si>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</si>
  <si>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</si>
  <si>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说明：本部门2025年无“三公”经费支出预算，本表无数据。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</si>
  <si>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</si>
  <si>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</si>
  <si>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</si>
  <si>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</si>
  <si>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</si>
  <si>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</si>
  <si>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</si>
  <si>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</si>
  <si>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</si>
  <si>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</si>
  <si>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</si>
  <si>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</si>
  <si>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</si>
  <si>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</si>
  <si>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</si>
  <si>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</si>
  <si>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</si>
  <si>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</si>
  <si>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</si>
  <si>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寻甸回族彝族自治县教育体育局</t>
  </si>
  <si>
    <t>530129241100002441966</t>
  </si>
  <si>
    <t>未在工资统发人员绩效工资</t>
  </si>
  <si>
    <t>30107</t>
  </si>
  <si>
    <t>绩效工资</t>
  </si>
  <si>
    <t>530129241100002441967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</si>
  <si>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</si>
  <si>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</si>
  <si>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</si>
  <si>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</si>
  <si>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</si>
  <si>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</si>
  <si>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</si>
  <si>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</si>
  <si>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</si>
  <si>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</si>
  <si>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</si>
  <si>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530129241100002441970</t>
  </si>
  <si>
    <t>30113</t>
  </si>
  <si>
    <t>530129241100002441971</t>
  </si>
  <si>
    <t>对个人和家庭的补助</t>
  </si>
  <si>
    <t>30308</t>
  </si>
  <si>
    <t>助学金</t>
  </si>
  <si>
    <t>530129241100002441975</t>
  </si>
  <si>
    <t>事业人员绩效奖励</t>
  </si>
  <si>
    <t>530129241100002441976</t>
  </si>
  <si>
    <t>事业人员支出工资</t>
  </si>
  <si>
    <t>30101</t>
  </si>
  <si>
    <t>基本工资</t>
  </si>
  <si>
    <t>30102</t>
  </si>
  <si>
    <t>津贴补贴</t>
  </si>
  <si>
    <t>530129241100002441979</t>
  </si>
  <si>
    <t>530129241100002441980</t>
  </si>
  <si>
    <t>遗属补助</t>
  </si>
  <si>
    <t>30305</t>
  </si>
  <si>
    <t>生活补助</t>
  </si>
  <si>
    <t>530129241100002442033</t>
  </si>
  <si>
    <t>工会经费</t>
  </si>
  <si>
    <t>30228</t>
  </si>
  <si>
    <t>530129241100002442034</t>
  </si>
  <si>
    <t>学校学生公用经费</t>
  </si>
  <si>
    <t>30201</t>
  </si>
  <si>
    <t>办公费</t>
  </si>
  <si>
    <t>30299</t>
  </si>
  <si>
    <t>其他商品和服务支出</t>
  </si>
  <si>
    <t>530129241100002442035</t>
  </si>
  <si>
    <t>一般公用经费支出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</si>
  <si>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</si>
  <si>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</si>
  <si>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</si>
  <si>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</si>
  <si>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</si>
  <si>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</si>
  <si>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</si>
  <si>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</si>
  <si>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530129251100004013670</t>
  </si>
  <si>
    <t>昆财教〔2024〕174号寻财教〔2024〕134号2024年义务教育课后服务省级补助资金</t>
  </si>
  <si>
    <t>30226</t>
  </si>
  <si>
    <t>劳务费</t>
  </si>
  <si>
    <t>530129251100004013739</t>
  </si>
  <si>
    <t>昆财教〔2024〕114号寻财教〔2024〕96号昆明市级联办点、体育传统特色项目学校补助经费</t>
  </si>
  <si>
    <t>民生类</t>
  </si>
  <si>
    <t>530129241100002810729</t>
  </si>
  <si>
    <t>城乡义务教育学生营养改善计划补助经费</t>
  </si>
  <si>
    <t>530129241100002873915</t>
  </si>
  <si>
    <t>城乡义务教育补助经费（特殊教育公用经费）中央直达资金</t>
  </si>
  <si>
    <t>30218</t>
  </si>
  <si>
    <t>专用材料费</t>
  </si>
  <si>
    <t>530129241100002873926</t>
  </si>
  <si>
    <t>城乡义务教育补助经费（普通学校公用经费）中央直达资金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</si>
  <si>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</si>
  <si>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</si>
  <si>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</si>
  <si>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</si>
  <si>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</si>
  <si>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</si>
  <si>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</si>
  <si>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</si>
  <si>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</si>
  <si>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</si>
  <si>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</si>
  <si>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</si>
  <si>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</si>
  <si>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</si>
  <si>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</si>
  <si>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</si>
  <si>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530129241100003133458</t>
  </si>
  <si>
    <t>2024年第一批城乡义务教育补助经费（乡村教师生活补助）中央直达资金</t>
  </si>
  <si>
    <t>530129241100003184572</t>
  </si>
  <si>
    <t>第二批城乡义务教育补助经费（普通学校公用经费）中央和省级直达资金</t>
  </si>
  <si>
    <t>530129241100003184573</t>
  </si>
  <si>
    <t>第二批城乡义务教育补助经费（乡村教师生活补助）中央直达资金</t>
  </si>
  <si>
    <t>530129241100003185076</t>
  </si>
  <si>
    <t>第二批城乡义务教育补助经费（特殊教育公用经费）中央和省级直达资金</t>
  </si>
  <si>
    <t>530129241100003239051</t>
  </si>
  <si>
    <t>城乡义务教育公用经费（普通学校）市级配套资金</t>
  </si>
  <si>
    <t>530129241100003239164</t>
  </si>
  <si>
    <t>城乡义务教育公用经费（特殊教育）市级配套资金</t>
  </si>
  <si>
    <t>530129241100003240768</t>
  </si>
  <si>
    <t>2024年秋季学期农村义务教育家庭经济困难学生生活费补助资金</t>
  </si>
  <si>
    <t>530129251100004013741</t>
  </si>
  <si>
    <t>昆财教〔2024〕231号寻财教〔2024〕140号2024年第三批乡村教师生活补助市级资金</t>
  </si>
  <si>
    <t>事业发展类</t>
  </si>
  <si>
    <t>530129241100002866828</t>
  </si>
  <si>
    <t>寻甸县义务教育薄弱环节改善与能力提升中央和省级补助资金</t>
  </si>
  <si>
    <t>31001</t>
  </si>
  <si>
    <t>房屋建筑物购建</t>
  </si>
  <si>
    <t>530129251100004013667</t>
  </si>
  <si>
    <t>昆财教〔2024〕52号寻财教〔2024〕52号2024年义教薄弱环节改善与能力提升中央补助资金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</si>
  <si>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</si>
  <si>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</si>
  <si>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</si>
  <si>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</si>
  <si>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</si>
  <si>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</si>
  <si>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</si>
  <si>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</si>
  <si>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</si>
  <si>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</si>
  <si>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地按照省级制定的课后服务经费保障办法，明确相关标准，对统一组织开展的体育锻炼和作业辅导等活动由财政给予补助。各校制定“一校一案”的课后服务方案，开展丰富多彩的课后服务活动。通过开展课后服务活动，解决家长“接送难”的问题，减轻家长负担，促进学生全面发展。加强课后服务经费的保障，使课后服务质量明显提升。</t>
  </si>
  <si>
    <t>产出指标</t>
  </si>
  <si>
    <t>数量指标</t>
  </si>
  <si>
    <t>课后服务覆盖率</t>
  </si>
  <si>
    <t>=</t>
  </si>
  <si>
    <t>100</t>
  </si>
  <si>
    <t>%</t>
  </si>
  <si>
    <t>定量指标</t>
  </si>
  <si>
    <t>反映课后服务覆盖率情况</t>
  </si>
  <si>
    <t>减免家庭经济困难学生费用比例</t>
  </si>
  <si>
    <t>反映减免家庭经济困难学生费用比例情况</t>
  </si>
  <si>
    <t>质量指标</t>
  </si>
  <si>
    <t>课后服务补助覆盖率</t>
  </si>
  <si>
    <t>反映课后服务补助覆盖率情况</t>
  </si>
  <si>
    <t>课后服务时间达标率</t>
  </si>
  <si>
    <t>&gt;=</t>
  </si>
  <si>
    <t>95</t>
  </si>
  <si>
    <t>反映课后服务时间达标率情况</t>
  </si>
  <si>
    <t>教师获补率</t>
  </si>
  <si>
    <t>反映教师获补率情况</t>
  </si>
  <si>
    <t>时效指标</t>
  </si>
  <si>
    <t>补助资金发放及时率</t>
  </si>
  <si>
    <t>反映补助资金发放及时率情况</t>
  </si>
  <si>
    <t>效益指标</t>
  </si>
  <si>
    <t>社会效益</t>
  </si>
  <si>
    <t>受益学生率</t>
  </si>
  <si>
    <t>反映受益学生率情况</t>
  </si>
  <si>
    <t>满意度指标</t>
  </si>
  <si>
    <t>服务对象满意度</t>
  </si>
  <si>
    <t>家长满意度</t>
  </si>
  <si>
    <t>85</t>
  </si>
  <si>
    <t>反映家长满意度情况</t>
  </si>
  <si>
    <t>义务教育学校办学条件持续改善，不断强化学位供给。</t>
  </si>
  <si>
    <t>项目学校数</t>
  </si>
  <si>
    <t>个</t>
  </si>
  <si>
    <t>反映项目落实到校情况</t>
  </si>
  <si>
    <t>资金到位率</t>
  </si>
  <si>
    <t>反映资金落实到位金额情况</t>
  </si>
  <si>
    <t>主体工程完成率</t>
  </si>
  <si>
    <t>反映主体工程完成情况</t>
  </si>
  <si>
    <t>校舍建设项目验收合格率</t>
  </si>
  <si>
    <t>反映工程项目建设质量合格情况</t>
  </si>
  <si>
    <t>设备采购项目合格率</t>
  </si>
  <si>
    <t>安全事故发生率</t>
  </si>
  <si>
    <t>&lt;=</t>
  </si>
  <si>
    <t>0.5</t>
  </si>
  <si>
    <t>反映工程实施期间的安全目标</t>
  </si>
  <si>
    <t>项目资金按时下达</t>
  </si>
  <si>
    <t>按时下达</t>
  </si>
  <si>
    <t>反映项目建设资金按时下达情况</t>
  </si>
  <si>
    <t>项目开工率</t>
  </si>
  <si>
    <t>校舍建设项目开工情况</t>
  </si>
  <si>
    <t>计划完工率</t>
  </si>
  <si>
    <t>反映工程按计划完工情况。
计划完工率=实际完成工程项目个数/按计划应完成项目个数。</t>
  </si>
  <si>
    <t>工期控制率</t>
  </si>
  <si>
    <t>90</t>
  </si>
  <si>
    <t>反映工期控制情况。
工期控制率=实际工期/计划工期×100%。</t>
  </si>
  <si>
    <t>56人以上大班额比例</t>
  </si>
  <si>
    <t>反映56人以上大班额消除情况</t>
  </si>
  <si>
    <t>学校教学质量</t>
  </si>
  <si>
    <t>进一步提升</t>
  </si>
  <si>
    <t>定性指标</t>
  </si>
  <si>
    <t>反映义务教育教学质量提升情况</t>
  </si>
  <si>
    <t>九年义务教育巩固率</t>
  </si>
  <si>
    <t>93</t>
  </si>
  <si>
    <t>义务教育巩固率</t>
  </si>
  <si>
    <t>可持续影响</t>
  </si>
  <si>
    <t>使用年限</t>
  </si>
  <si>
    <t>50</t>
  </si>
  <si>
    <t>年</t>
  </si>
  <si>
    <t>通过工程设计使用年限反映可持续的效果</t>
  </si>
  <si>
    <t>家长及学生满意度</t>
  </si>
  <si>
    <t>反映家长及学生满意度情况</t>
  </si>
  <si>
    <t>促进体育教育深度融合，巩固全市三级训练体系，加强全市青少年体育工作和竞技体育工作。</t>
  </si>
  <si>
    <t>资助学校数量</t>
  </si>
  <si>
    <t>所</t>
  </si>
  <si>
    <t>反映项目规划编制完整性、合规性情况</t>
  </si>
  <si>
    <t>项目补助成本</t>
  </si>
  <si>
    <t>5.8</t>
  </si>
  <si>
    <t>万元</t>
  </si>
  <si>
    <t>反映项目补助成本情况</t>
  </si>
  <si>
    <t>项目完成率</t>
  </si>
  <si>
    <t>反映项目完成率情况</t>
  </si>
  <si>
    <t>完成时间</t>
  </si>
  <si>
    <t>2024年12月31日之前</t>
  </si>
  <si>
    <t>反映完成时间情况</t>
  </si>
  <si>
    <t>对促进全市竞技体育事业发展的影响</t>
  </si>
  <si>
    <t>显著</t>
  </si>
  <si>
    <t>反映对促进全市竞技体育事业发展的影响情况</t>
  </si>
  <si>
    <t>项目补助学校满意度</t>
  </si>
  <si>
    <t>反映项目补助学校满意度情况</t>
  </si>
  <si>
    <t>实施乡村教师生活补助，市级财政按照人均每月500元的标准对四个县区给予奖补，吸引优秀乡村教师长期扎根乡村学校，提升乡村学校质量。</t>
  </si>
  <si>
    <t>获补对象数</t>
  </si>
  <si>
    <t>3883</t>
  </si>
  <si>
    <t>人</t>
  </si>
  <si>
    <t>反映获补对象数情况</t>
  </si>
  <si>
    <t>获补对象准确率</t>
  </si>
  <si>
    <t>反映获补对象准确率情况</t>
  </si>
  <si>
    <t>兑现准确率</t>
  </si>
  <si>
    <t>反映兑现准确率情况</t>
  </si>
  <si>
    <t>获补覆盖率</t>
  </si>
  <si>
    <t>反映获补覆盖率情况</t>
  </si>
  <si>
    <t>补助事项公示度</t>
  </si>
  <si>
    <t>次</t>
  </si>
  <si>
    <t>反映补助事项公示度情况</t>
  </si>
  <si>
    <t>补助资金当年到位率</t>
  </si>
  <si>
    <t>反映补助资金当年到位率情况</t>
  </si>
  <si>
    <t>人均月增资额度（元）</t>
  </si>
  <si>
    <t>500</t>
  </si>
  <si>
    <t>元/人*月</t>
  </si>
  <si>
    <t>反映人均月增资额度（元）情况</t>
  </si>
  <si>
    <t>补助对象政策的知晓度</t>
  </si>
  <si>
    <t>反映补助对象政策的知晓度情况</t>
  </si>
  <si>
    <t>教师满意度</t>
  </si>
  <si>
    <t>反映教师满意度情况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</si>
  <si>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</si>
  <si>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</si>
  <si>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</si>
  <si>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</si>
  <si>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</si>
  <si>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</si>
  <si>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</si>
  <si>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</si>
  <si>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</si>
  <si>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</si>
  <si>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</si>
  <si>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</si>
  <si>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</si>
  <si>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</si>
  <si>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</si>
  <si>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</si>
  <si>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说明：本部门2025年无政府采购预算，本表无数据。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</si>
  <si>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</si>
  <si>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</si>
  <si>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</si>
  <si>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</si>
  <si>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</si>
  <si>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</si>
  <si>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</si>
  <si>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说明：本部门2025年无政府购买服务预算，本表无数据。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</si>
  <si>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</si>
  <si>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</si>
  <si>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</si>
  <si>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</si>
  <si>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</si>
  <si>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</si>
  <si>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</si>
  <si>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</si>
  <si>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</si>
  <si>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</si>
  <si>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</si>
  <si>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</si>
  <si>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</si>
  <si>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</si>
  <si>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</si>
  <si>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</si>
  <si>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</si>
  <si>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</si>
  <si>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</si>
  <si>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</si>
  <si>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</si>
  <si>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</si>
  <si>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</si>
  <si>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说明：本部门2025年无县对下转移支付预算，本表无数据。</t>
  </si>
  <si>
    <t>预算09-2表</t>
  </si>
  <si>
    <t>说明：本单位2025度无县对下转移支付预算，也无对下转移支付绩效目标，本表无数据。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</si>
  <si>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</si>
  <si>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</si>
  <si>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</si>
  <si>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</si>
  <si>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</si>
  <si>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</si>
  <si>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</si>
  <si>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</si>
  <si>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说明：本部门2025年无新增资产配置，本表无数据。</t>
  </si>
  <si>
    <t>预算11表</t>
  </si>
  <si>
    <t>上级补助</t>
  </si>
  <si>
    <t>说明：本部门2025年无上级补助项目支出预算，本表无数据。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</si>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</sst>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7" xfId="5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"单位名称："&amp;"寻甸回族彝族自治县河口镇初级中学"</f>
        <v>单位名称：寻甸回族彝族自治县河口镇初级中学</v>
      </c>
      <c r="B3" s="164"/>
      <c r="D3" s="142" t="s">
        <v>1</v>
      </c>
    </row>
    <row r="4" ht="23.25" customHeight="1" spans="1:4">
      <c r="A4" s="165" t="s">
        <v>2</v>
      </c>
      <c r="B4" s="166"/>
      <c r="C4" s="165" t="s">
        <v>3</v>
      </c>
      <c r="D4" s="166"/>
    </row>
    <row r="5" ht="24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7.25" customHeight="1" spans="1:4">
      <c r="A6" s="167" t="s">
        <v>7</v>
      </c>
      <c r="B6" s="77">
        <v>23169188.61</v>
      </c>
      <c r="C6" s="167" t="s">
        <v>8</v>
      </c>
      <c r="D6" s="77"/>
    </row>
    <row r="7" ht="17.25" customHeight="1" spans="1:4">
      <c r="A7" s="167" t="s">
        <v>9</v>
      </c>
      <c r="B7" s="77">
        <v>2315</v>
      </c>
      <c r="C7" s="167" t="s">
        <v>10</v>
      </c>
      <c r="D7" s="77"/>
    </row>
    <row r="8" ht="17.25" customHeight="1" spans="1:4">
      <c r="A8" s="167" t="s">
        <v>11</v>
      </c>
      <c r="B8" s="77"/>
      <c r="C8" s="198" t="s">
        <v>12</v>
      </c>
      <c r="D8" s="77"/>
    </row>
    <row r="9" ht="17.25" customHeight="1" spans="1:4">
      <c r="A9" s="167" t="s">
        <v>13</v>
      </c>
      <c r="B9" s="77"/>
      <c r="C9" s="198" t="s">
        <v>14</v>
      </c>
      <c r="D9" s="77"/>
    </row>
    <row r="10" ht="17.25" customHeight="1" spans="1:4">
      <c r="A10" s="167" t="s">
        <v>15</v>
      </c>
      <c r="B10" s="77"/>
      <c r="C10" s="198" t="s">
        <v>16</v>
      </c>
      <c r="D10" s="77">
        <v>18263937.22</v>
      </c>
    </row>
    <row r="11" ht="17.25" customHeight="1" spans="1:4">
      <c r="A11" s="167" t="s">
        <v>17</v>
      </c>
      <c r="B11" s="77"/>
      <c r="C11" s="198" t="s">
        <v>18</v>
      </c>
      <c r="D11" s="77"/>
    </row>
    <row r="12" ht="17.25" customHeight="1" spans="1:4">
      <c r="A12" s="167" t="s">
        <v>19</v>
      </c>
      <c r="B12" s="77"/>
      <c r="C12" s="31" t="s">
        <v>20</v>
      </c>
      <c r="D12" s="77"/>
    </row>
    <row r="13" ht="17.25" customHeight="1" spans="1:4">
      <c r="A13" s="167" t="s">
        <v>21</v>
      </c>
      <c r="B13" s="77"/>
      <c r="C13" s="31" t="s">
        <v>22</v>
      </c>
      <c r="D13" s="77">
        <v>2413135.99</v>
      </c>
    </row>
    <row r="14" ht="17.25" customHeight="1" spans="1:4">
      <c r="A14" s="167" t="s">
        <v>23</v>
      </c>
      <c r="B14" s="77"/>
      <c r="C14" s="31" t="s">
        <v>24</v>
      </c>
      <c r="D14" s="77">
        <v>2178268.98</v>
      </c>
    </row>
    <row r="15" ht="17.25" customHeight="1" spans="1:4">
      <c r="A15" s="167" t="s">
        <v>25</v>
      </c>
      <c r="B15" s="108"/>
      <c r="C15" s="31" t="s">
        <v>26</v>
      </c>
      <c r="D15" s="77"/>
    </row>
    <row r="16" ht="17.25" customHeight="1" spans="1:4">
      <c r="A16" s="147"/>
      <c r="B16" s="77"/>
      <c r="C16" s="31" t="s">
        <v>27</v>
      </c>
      <c r="D16" s="77"/>
    </row>
    <row r="17" ht="17.25" customHeight="1" spans="1:4">
      <c r="A17" s="168"/>
      <c r="B17" s="77"/>
      <c r="C17" s="31" t="s">
        <v>28</v>
      </c>
      <c r="D17" s="77"/>
    </row>
    <row r="18" ht="17.25" customHeight="1" spans="1:4">
      <c r="A18" s="168"/>
      <c r="B18" s="77"/>
      <c r="C18" s="31" t="s">
        <v>29</v>
      </c>
      <c r="D18" s="77"/>
    </row>
    <row r="19" ht="17.25" customHeight="1" spans="1:4">
      <c r="A19" s="168"/>
      <c r="B19" s="77"/>
      <c r="C19" s="31" t="s">
        <v>30</v>
      </c>
      <c r="D19" s="77"/>
    </row>
    <row r="20" ht="17.25" customHeight="1" spans="1:4">
      <c r="A20" s="168"/>
      <c r="B20" s="77"/>
      <c r="C20" s="31" t="s">
        <v>31</v>
      </c>
      <c r="D20" s="77"/>
    </row>
    <row r="21" ht="17.25" customHeight="1" spans="1:4">
      <c r="A21" s="168"/>
      <c r="B21" s="77"/>
      <c r="C21" s="31" t="s">
        <v>32</v>
      </c>
      <c r="D21" s="77"/>
    </row>
    <row r="22" ht="17.25" customHeight="1" spans="1:4">
      <c r="A22" s="168"/>
      <c r="B22" s="77"/>
      <c r="C22" s="31" t="s">
        <v>33</v>
      </c>
      <c r="D22" s="77"/>
    </row>
    <row r="23" ht="17.25" customHeight="1" spans="1:4">
      <c r="A23" s="168"/>
      <c r="B23" s="77"/>
      <c r="C23" s="31" t="s">
        <v>34</v>
      </c>
      <c r="D23" s="77"/>
    </row>
    <row r="24" ht="17.25" customHeight="1" spans="1:4">
      <c r="A24" s="168"/>
      <c r="B24" s="77"/>
      <c r="C24" s="31" t="s">
        <v>35</v>
      </c>
      <c r="D24" s="77">
        <v>1723611</v>
      </c>
    </row>
    <row r="25" ht="17.25" customHeight="1" spans="1:4">
      <c r="A25" s="168"/>
      <c r="B25" s="77"/>
      <c r="C25" s="31" t="s">
        <v>36</v>
      </c>
      <c r="D25" s="77"/>
    </row>
    <row r="26" ht="17.25" customHeight="1" spans="1:4">
      <c r="A26" s="168"/>
      <c r="B26" s="77"/>
      <c r="C26" s="147" t="s">
        <v>37</v>
      </c>
      <c r="D26" s="77"/>
    </row>
    <row r="27" ht="17.25" customHeight="1" spans="1:4">
      <c r="A27" s="168"/>
      <c r="B27" s="77"/>
      <c r="C27" s="31" t="s">
        <v>38</v>
      </c>
      <c r="D27" s="77"/>
    </row>
    <row r="28" ht="16.5" customHeight="1" spans="1:4">
      <c r="A28" s="168"/>
      <c r="B28" s="77"/>
      <c r="C28" s="31" t="s">
        <v>39</v>
      </c>
      <c r="D28" s="77"/>
    </row>
    <row r="29" ht="16.5" customHeight="1" spans="1:4">
      <c r="A29" s="168"/>
      <c r="B29" s="77"/>
      <c r="C29" s="147" t="s">
        <v>40</v>
      </c>
      <c r="D29" s="77">
        <v>2315</v>
      </c>
    </row>
    <row r="30" ht="17.25" customHeight="1" spans="1:4">
      <c r="A30" s="168"/>
      <c r="B30" s="77"/>
      <c r="C30" s="147" t="s">
        <v>41</v>
      </c>
      <c r="D30" s="77"/>
    </row>
    <row r="31" ht="17.25" customHeight="1" spans="1:4">
      <c r="A31" s="168"/>
      <c r="B31" s="77"/>
      <c r="C31" s="31" t="s">
        <v>42</v>
      </c>
      <c r="D31" s="77"/>
    </row>
    <row r="32" ht="16.5" customHeight="1" spans="1:4">
      <c r="A32" s="168" t="s">
        <v>43</v>
      </c>
      <c r="B32" s="77">
        <v>23171503.61</v>
      </c>
      <c r="C32" s="168" t="s">
        <v>44</v>
      </c>
      <c r="D32" s="77">
        <v>24581268.19</v>
      </c>
    </row>
    <row r="33" ht="16.5" customHeight="1" spans="1:4">
      <c r="A33" s="147" t="s">
        <v>45</v>
      </c>
      <c r="B33" s="77">
        <v>1409764.58</v>
      </c>
      <c r="C33" s="147" t="s">
        <v>46</v>
      </c>
      <c r="D33" s="77"/>
    </row>
    <row r="34" ht="16.5" customHeight="1" spans="1:4">
      <c r="A34" s="31" t="s">
        <v>47</v>
      </c>
      <c r="B34" s="108">
        <v>1409764.58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9" t="s">
        <v>50</v>
      </c>
      <c r="B36" s="77">
        <v>24581268.19</v>
      </c>
      <c r="C36" s="169" t="s">
        <v>51</v>
      </c>
      <c r="D36" s="77">
        <v>24581268.19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"单位名称："&amp;"寻甸回族彝族自治县河口镇初级中学"</f>
        <v>单位名称：寻甸回族彝族自治县河口镇初级中学</v>
      </c>
      <c r="S3" s="45" t="s">
        <v>1</v>
      </c>
    </row>
    <row r="4" ht="21.75" customHeight="1" spans="1:19">
      <c r="A4" s="185" t="s">
        <v>53</v>
      </c>
      <c r="B4" s="186" t="s">
        <v>54</v>
      </c>
      <c r="C4" s="186" t="s">
        <v>55</v>
      </c>
      <c r="D4" s="187" t="s">
        <v>56</v>
      </c>
      <c r="E4" s="187"/>
      <c r="F4" s="187"/>
      <c r="G4" s="187"/>
      <c r="H4" s="187"/>
      <c r="I4" s="133"/>
      <c r="J4" s="187"/>
      <c r="K4" s="187"/>
      <c r="L4" s="187"/>
      <c r="M4" s="187"/>
      <c r="N4" s="193"/>
      <c r="O4" s="187" t="s">
        <v>45</v>
      </c>
      <c r="P4" s="187"/>
      <c r="Q4" s="187"/>
      <c r="R4" s="187"/>
      <c r="S4" s="193"/>
    </row>
    <row r="5" ht="27" customHeight="1" spans="1:19">
      <c r="A5" s="188"/>
      <c r="B5" s="189"/>
      <c r="C5" s="189"/>
      <c r="D5" s="189" t="s">
        <v>57</v>
      </c>
      <c r="E5" s="189" t="s">
        <v>58</v>
      </c>
      <c r="F5" s="189" t="s">
        <v>59</v>
      </c>
      <c r="G5" s="189" t="s">
        <v>60</v>
      </c>
      <c r="H5" s="189" t="s">
        <v>61</v>
      </c>
      <c r="I5" s="194" t="s">
        <v>62</v>
      </c>
      <c r="J5" s="195"/>
      <c r="K5" s="195"/>
      <c r="L5" s="195"/>
      <c r="M5" s="195"/>
      <c r="N5" s="196"/>
      <c r="O5" s="189" t="s">
        <v>57</v>
      </c>
      <c r="P5" s="189" t="s">
        <v>58</v>
      </c>
      <c r="Q5" s="189" t="s">
        <v>59</v>
      </c>
      <c r="R5" s="189" t="s">
        <v>60</v>
      </c>
      <c r="S5" s="189" t="s">
        <v>63</v>
      </c>
    </row>
    <row r="6" ht="30" customHeight="1" spans="1:19">
      <c r="A6" s="190"/>
      <c r="B6" s="103"/>
      <c r="C6" s="113"/>
      <c r="D6" s="113"/>
      <c r="E6" s="113"/>
      <c r="F6" s="113"/>
      <c r="G6" s="113"/>
      <c r="H6" s="113"/>
      <c r="I6" s="68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3"/>
    </row>
    <row r="7" ht="1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68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18" customHeight="1" spans="1:19">
      <c r="A8" s="20" t="s">
        <v>69</v>
      </c>
      <c r="B8" s="20" t="s">
        <v>70</v>
      </c>
      <c r="C8" s="108">
        <v>24581268.19</v>
      </c>
      <c r="D8" s="77">
        <v>23171503.61</v>
      </c>
      <c r="E8" s="77">
        <v>23169188.61</v>
      </c>
      <c r="F8" s="77">
        <v>2315</v>
      </c>
      <c r="G8" s="77"/>
      <c r="H8" s="77"/>
      <c r="I8" s="77"/>
      <c r="J8" s="77"/>
      <c r="K8" s="77"/>
      <c r="L8" s="77"/>
      <c r="M8" s="77"/>
      <c r="N8" s="77"/>
      <c r="O8" s="77">
        <v>1409764.58</v>
      </c>
      <c r="P8" s="77">
        <v>1409764.58</v>
      </c>
      <c r="Q8" s="77"/>
      <c r="R8" s="77"/>
      <c r="S8" s="77"/>
    </row>
    <row r="9" ht="18" customHeight="1" spans="1:19">
      <c r="A9" s="48" t="s">
        <v>55</v>
      </c>
      <c r="B9" s="192"/>
      <c r="C9" s="77">
        <v>24581268.19</v>
      </c>
      <c r="D9" s="77">
        <v>23171503.61</v>
      </c>
      <c r="E9" s="77">
        <v>23169188.61</v>
      </c>
      <c r="F9" s="77">
        <v>2315</v>
      </c>
      <c r="G9" s="77"/>
      <c r="H9" s="77"/>
      <c r="I9" s="77"/>
      <c r="J9" s="77"/>
      <c r="K9" s="77"/>
      <c r="L9" s="77"/>
      <c r="M9" s="77"/>
      <c r="N9" s="77"/>
      <c r="O9" s="77">
        <v>1409764.58</v>
      </c>
      <c r="P9" s="77">
        <v>1409764.58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GridLines="0" showZeros="0" topLeftCell="A9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"单位名称："&amp;"寻甸回族彝族自治县河口镇初级中学"</f>
        <v>单位名称：寻甸回族彝族自治县河口镇初级中学</v>
      </c>
      <c r="O3" s="45" t="s">
        <v>1</v>
      </c>
    </row>
    <row r="4" ht="27" customHeight="1" spans="1:15">
      <c r="A4" s="171" t="s">
        <v>72</v>
      </c>
      <c r="B4" s="171" t="s">
        <v>73</v>
      </c>
      <c r="C4" s="171" t="s">
        <v>55</v>
      </c>
      <c r="D4" s="172" t="s">
        <v>58</v>
      </c>
      <c r="E4" s="173"/>
      <c r="F4" s="174"/>
      <c r="G4" s="175" t="s">
        <v>59</v>
      </c>
      <c r="H4" s="175" t="s">
        <v>60</v>
      </c>
      <c r="I4" s="175" t="s">
        <v>74</v>
      </c>
      <c r="J4" s="172" t="s">
        <v>62</v>
      </c>
      <c r="K4" s="173"/>
      <c r="L4" s="173"/>
      <c r="M4" s="173"/>
      <c r="N4" s="182"/>
      <c r="O4" s="183"/>
    </row>
    <row r="5" ht="42" customHeight="1" spans="1:15">
      <c r="A5" s="176"/>
      <c r="B5" s="176"/>
      <c r="C5" s="177"/>
      <c r="D5" s="178" t="s">
        <v>57</v>
      </c>
      <c r="E5" s="178" t="s">
        <v>75</v>
      </c>
      <c r="F5" s="178" t="s">
        <v>76</v>
      </c>
      <c r="G5" s="177"/>
      <c r="H5" s="177"/>
      <c r="I5" s="184"/>
      <c r="J5" s="178" t="s">
        <v>57</v>
      </c>
      <c r="K5" s="165" t="s">
        <v>77</v>
      </c>
      <c r="L5" s="165" t="s">
        <v>78</v>
      </c>
      <c r="M5" s="165" t="s">
        <v>79</v>
      </c>
      <c r="N5" s="165" t="s">
        <v>80</v>
      </c>
      <c r="O5" s="165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18263937.22</v>
      </c>
      <c r="D7" s="77">
        <v>18263937.22</v>
      </c>
      <c r="E7" s="77">
        <v>16387800.64</v>
      </c>
      <c r="F7" s="77">
        <v>1876136.58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9" t="s">
        <v>99</v>
      </c>
      <c r="B8" s="179" t="s">
        <v>100</v>
      </c>
      <c r="C8" s="77">
        <v>18256321.22</v>
      </c>
      <c r="D8" s="77">
        <v>18256321.22</v>
      </c>
      <c r="E8" s="77">
        <v>16387392.64</v>
      </c>
      <c r="F8" s="77">
        <v>1868928.58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0" t="s">
        <v>101</v>
      </c>
      <c r="B9" s="180" t="s">
        <v>102</v>
      </c>
      <c r="C9" s="77">
        <v>17338051.91</v>
      </c>
      <c r="D9" s="77">
        <v>17338051.91</v>
      </c>
      <c r="E9" s="77">
        <v>16387392.64</v>
      </c>
      <c r="F9" s="77">
        <v>950659.27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0" t="s">
        <v>103</v>
      </c>
      <c r="B10" s="180" t="s">
        <v>104</v>
      </c>
      <c r="C10" s="77">
        <v>918269.31</v>
      </c>
      <c r="D10" s="77">
        <v>918269.31</v>
      </c>
      <c r="E10" s="77"/>
      <c r="F10" s="77">
        <v>918269.31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105</v>
      </c>
      <c r="B11" s="179" t="s">
        <v>106</v>
      </c>
      <c r="C11" s="77">
        <v>7616</v>
      </c>
      <c r="D11" s="77">
        <v>7616</v>
      </c>
      <c r="E11" s="77">
        <v>408</v>
      </c>
      <c r="F11" s="77">
        <v>7208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0" t="s">
        <v>107</v>
      </c>
      <c r="B12" s="180" t="s">
        <v>108</v>
      </c>
      <c r="C12" s="77">
        <v>7616</v>
      </c>
      <c r="D12" s="77">
        <v>7616</v>
      </c>
      <c r="E12" s="77">
        <v>408</v>
      </c>
      <c r="F12" s="77">
        <v>7208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109</v>
      </c>
      <c r="B13" s="55" t="s">
        <v>110</v>
      </c>
      <c r="C13" s="77">
        <v>2413135.99</v>
      </c>
      <c r="D13" s="77">
        <v>2413135.99</v>
      </c>
      <c r="E13" s="77">
        <v>2413135.99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9" t="s">
        <v>111</v>
      </c>
      <c r="B14" s="179" t="s">
        <v>112</v>
      </c>
      <c r="C14" s="77">
        <v>2398147.99</v>
      </c>
      <c r="D14" s="77">
        <v>2398147.99</v>
      </c>
      <c r="E14" s="77">
        <v>2398147.99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0" t="s">
        <v>113</v>
      </c>
      <c r="B15" s="180" t="s">
        <v>114</v>
      </c>
      <c r="C15" s="77">
        <v>2298147.99</v>
      </c>
      <c r="D15" s="77">
        <v>2298147.99</v>
      </c>
      <c r="E15" s="77">
        <v>2298147.99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0" t="s">
        <v>115</v>
      </c>
      <c r="B16" s="180" t="s">
        <v>116</v>
      </c>
      <c r="C16" s="77">
        <v>100000</v>
      </c>
      <c r="D16" s="77">
        <v>100000</v>
      </c>
      <c r="E16" s="77">
        <v>100000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117</v>
      </c>
      <c r="B17" s="179" t="s">
        <v>118</v>
      </c>
      <c r="C17" s="77">
        <v>14988</v>
      </c>
      <c r="D17" s="77">
        <v>14988</v>
      </c>
      <c r="E17" s="77">
        <v>14988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0" t="s">
        <v>119</v>
      </c>
      <c r="B18" s="180" t="s">
        <v>120</v>
      </c>
      <c r="C18" s="77">
        <v>14988</v>
      </c>
      <c r="D18" s="77">
        <v>14988</v>
      </c>
      <c r="E18" s="77">
        <v>14988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121</v>
      </c>
      <c r="B19" s="55" t="s">
        <v>122</v>
      </c>
      <c r="C19" s="77">
        <v>2178268.98</v>
      </c>
      <c r="D19" s="77">
        <v>2178268.98</v>
      </c>
      <c r="E19" s="77">
        <v>2178268.98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9" t="s">
        <v>123</v>
      </c>
      <c r="B20" s="179" t="s">
        <v>124</v>
      </c>
      <c r="C20" s="77">
        <v>2178268.98</v>
      </c>
      <c r="D20" s="77">
        <v>2178268.98</v>
      </c>
      <c r="E20" s="77">
        <v>2178268.98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0" t="s">
        <v>125</v>
      </c>
      <c r="B21" s="180" t="s">
        <v>126</v>
      </c>
      <c r="C21" s="77">
        <v>1335492.67</v>
      </c>
      <c r="D21" s="77">
        <v>1335492.67</v>
      </c>
      <c r="E21" s="77">
        <v>1335492.67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0" t="s">
        <v>127</v>
      </c>
      <c r="B22" s="180" t="s">
        <v>128</v>
      </c>
      <c r="C22" s="77">
        <v>742491.25</v>
      </c>
      <c r="D22" s="77">
        <v>742491.25</v>
      </c>
      <c r="E22" s="77">
        <v>742491.25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0" t="s">
        <v>129</v>
      </c>
      <c r="B23" s="180" t="s">
        <v>130</v>
      </c>
      <c r="C23" s="77">
        <v>100285.06</v>
      </c>
      <c r="D23" s="77">
        <v>100285.06</v>
      </c>
      <c r="E23" s="77">
        <v>100285.06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1723611</v>
      </c>
      <c r="D24" s="77">
        <v>1723611</v>
      </c>
      <c r="E24" s="77">
        <v>1723611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133</v>
      </c>
      <c r="B25" s="179" t="s">
        <v>134</v>
      </c>
      <c r="C25" s="77">
        <v>1723611</v>
      </c>
      <c r="D25" s="77">
        <v>1723611</v>
      </c>
      <c r="E25" s="77">
        <v>1723611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0" t="s">
        <v>135</v>
      </c>
      <c r="B26" s="180" t="s">
        <v>136</v>
      </c>
      <c r="C26" s="77">
        <v>1723611</v>
      </c>
      <c r="D26" s="77">
        <v>1723611</v>
      </c>
      <c r="E26" s="77">
        <v>1723611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137</v>
      </c>
      <c r="B27" s="55" t="s">
        <v>81</v>
      </c>
      <c r="C27" s="77">
        <v>2315</v>
      </c>
      <c r="D27" s="77"/>
      <c r="E27" s="77"/>
      <c r="F27" s="77"/>
      <c r="G27" s="77">
        <v>2315</v>
      </c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9" t="s">
        <v>138</v>
      </c>
      <c r="B28" s="179" t="s">
        <v>139</v>
      </c>
      <c r="C28" s="77">
        <v>2315</v>
      </c>
      <c r="D28" s="77"/>
      <c r="E28" s="77"/>
      <c r="F28" s="77"/>
      <c r="G28" s="77">
        <v>2315</v>
      </c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80" t="s">
        <v>140</v>
      </c>
      <c r="B29" s="180" t="s">
        <v>141</v>
      </c>
      <c r="C29" s="77">
        <v>2315</v>
      </c>
      <c r="D29" s="77"/>
      <c r="E29" s="77"/>
      <c r="F29" s="77"/>
      <c r="G29" s="77">
        <v>2315</v>
      </c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81" t="s">
        <v>55</v>
      </c>
      <c r="B30" s="34"/>
      <c r="C30" s="77">
        <v>24581268.19</v>
      </c>
      <c r="D30" s="77">
        <v>24578953.19</v>
      </c>
      <c r="E30" s="77">
        <v>22702816.61</v>
      </c>
      <c r="F30" s="77">
        <v>1876136.58</v>
      </c>
      <c r="G30" s="77">
        <v>2315</v>
      </c>
      <c r="H30" s="77"/>
      <c r="I30" s="77"/>
      <c r="J30" s="77"/>
      <c r="K30" s="77"/>
      <c r="L30" s="77"/>
      <c r="M30" s="77"/>
      <c r="N30" s="77"/>
      <c r="O30" s="77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9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"单位名称："&amp;"寻甸回族彝族自治县河口镇初级中学"</f>
        <v>单位名称：寻甸回族彝族自治县河口镇初级中学</v>
      </c>
      <c r="B3" s="164"/>
      <c r="D3" s="45" t="s">
        <v>1</v>
      </c>
    </row>
    <row r="4" ht="17.25" customHeight="1" spans="1:4">
      <c r="A4" s="165" t="s">
        <v>2</v>
      </c>
      <c r="B4" s="166"/>
      <c r="C4" s="165" t="s">
        <v>3</v>
      </c>
      <c r="D4" s="166"/>
    </row>
    <row r="5" ht="18.75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6.5" customHeight="1" spans="1:4">
      <c r="A6" s="167" t="s">
        <v>143</v>
      </c>
      <c r="B6" s="77">
        <v>23171503.61</v>
      </c>
      <c r="C6" s="167" t="s">
        <v>144</v>
      </c>
      <c r="D6" s="108">
        <v>24581268.19</v>
      </c>
    </row>
    <row r="7" ht="16.5" customHeight="1" spans="1:4">
      <c r="A7" s="167" t="s">
        <v>145</v>
      </c>
      <c r="B7" s="77">
        <v>23169188.61</v>
      </c>
      <c r="C7" s="167" t="s">
        <v>146</v>
      </c>
      <c r="D7" s="108"/>
    </row>
    <row r="8" ht="16.5" customHeight="1" spans="1:4">
      <c r="A8" s="167" t="s">
        <v>147</v>
      </c>
      <c r="B8" s="77">
        <v>2315</v>
      </c>
      <c r="C8" s="167" t="s">
        <v>148</v>
      </c>
      <c r="D8" s="108"/>
    </row>
    <row r="9" ht="16.5" customHeight="1" spans="1:4">
      <c r="A9" s="167" t="s">
        <v>149</v>
      </c>
      <c r="B9" s="77"/>
      <c r="C9" s="167" t="s">
        <v>150</v>
      </c>
      <c r="D9" s="108"/>
    </row>
    <row r="10" ht="16.5" customHeight="1" spans="1:4">
      <c r="A10" s="167" t="s">
        <v>151</v>
      </c>
      <c r="B10" s="77">
        <v>1409764.58</v>
      </c>
      <c r="C10" s="167" t="s">
        <v>152</v>
      </c>
      <c r="D10" s="108"/>
    </row>
    <row r="11" ht="16.5" customHeight="1" spans="1:4">
      <c r="A11" s="167" t="s">
        <v>145</v>
      </c>
      <c r="B11" s="77">
        <v>1409764.58</v>
      </c>
      <c r="C11" s="167" t="s">
        <v>153</v>
      </c>
      <c r="D11" s="108">
        <v>18263937.22</v>
      </c>
    </row>
    <row r="12" ht="16.5" customHeight="1" spans="1:4">
      <c r="A12" s="147" t="s">
        <v>147</v>
      </c>
      <c r="B12" s="77"/>
      <c r="C12" s="67" t="s">
        <v>154</v>
      </c>
      <c r="D12" s="108"/>
    </row>
    <row r="13" ht="16.5" customHeight="1" spans="1:4">
      <c r="A13" s="147" t="s">
        <v>149</v>
      </c>
      <c r="B13" s="77"/>
      <c r="C13" s="67" t="s">
        <v>155</v>
      </c>
      <c r="D13" s="108"/>
    </row>
    <row r="14" ht="16.5" customHeight="1" spans="1:4">
      <c r="A14" s="168"/>
      <c r="B14" s="77"/>
      <c r="C14" s="67" t="s">
        <v>156</v>
      </c>
      <c r="D14" s="108">
        <v>2413135.99</v>
      </c>
    </row>
    <row r="15" ht="16.5" customHeight="1" spans="1:4">
      <c r="A15" s="168"/>
      <c r="B15" s="77"/>
      <c r="C15" s="67" t="s">
        <v>157</v>
      </c>
      <c r="D15" s="108">
        <v>2178268.98</v>
      </c>
    </row>
    <row r="16" ht="16.5" customHeight="1" spans="1:4">
      <c r="A16" s="168"/>
      <c r="B16" s="77"/>
      <c r="C16" s="67" t="s">
        <v>158</v>
      </c>
      <c r="D16" s="108"/>
    </row>
    <row r="17" ht="16.5" customHeight="1" spans="1:4">
      <c r="A17" s="168"/>
      <c r="B17" s="77"/>
      <c r="C17" s="67" t="s">
        <v>159</v>
      </c>
      <c r="D17" s="108"/>
    </row>
    <row r="18" ht="16.5" customHeight="1" spans="1:4">
      <c r="A18" s="168"/>
      <c r="B18" s="77"/>
      <c r="C18" s="67" t="s">
        <v>160</v>
      </c>
      <c r="D18" s="108"/>
    </row>
    <row r="19" ht="16.5" customHeight="1" spans="1:4">
      <c r="A19" s="168"/>
      <c r="B19" s="77"/>
      <c r="C19" s="67" t="s">
        <v>161</v>
      </c>
      <c r="D19" s="108"/>
    </row>
    <row r="20" ht="16.5" customHeight="1" spans="1:4">
      <c r="A20" s="168"/>
      <c r="B20" s="77"/>
      <c r="C20" s="67" t="s">
        <v>162</v>
      </c>
      <c r="D20" s="108"/>
    </row>
    <row r="21" ht="16.5" customHeight="1" spans="1:4">
      <c r="A21" s="168"/>
      <c r="B21" s="77"/>
      <c r="C21" s="67" t="s">
        <v>163</v>
      </c>
      <c r="D21" s="108"/>
    </row>
    <row r="22" ht="16.5" customHeight="1" spans="1:4">
      <c r="A22" s="168"/>
      <c r="B22" s="77"/>
      <c r="C22" s="67" t="s">
        <v>164</v>
      </c>
      <c r="D22" s="108"/>
    </row>
    <row r="23" ht="16.5" customHeight="1" spans="1:4">
      <c r="A23" s="168"/>
      <c r="B23" s="77"/>
      <c r="C23" s="67" t="s">
        <v>165</v>
      </c>
      <c r="D23" s="108"/>
    </row>
    <row r="24" ht="16.5" customHeight="1" spans="1:4">
      <c r="A24" s="168"/>
      <c r="B24" s="77"/>
      <c r="C24" s="67" t="s">
        <v>166</v>
      </c>
      <c r="D24" s="108"/>
    </row>
    <row r="25" ht="16.5" customHeight="1" spans="1:4">
      <c r="A25" s="168"/>
      <c r="B25" s="77"/>
      <c r="C25" s="67" t="s">
        <v>167</v>
      </c>
      <c r="D25" s="108">
        <v>1723611</v>
      </c>
    </row>
    <row r="26" ht="16.5" customHeight="1" spans="1:4">
      <c r="A26" s="168"/>
      <c r="B26" s="77"/>
      <c r="C26" s="67" t="s">
        <v>168</v>
      </c>
      <c r="D26" s="108"/>
    </row>
    <row r="27" ht="16.5" customHeight="1" spans="1:4">
      <c r="A27" s="168"/>
      <c r="B27" s="77"/>
      <c r="C27" s="67" t="s">
        <v>169</v>
      </c>
      <c r="D27" s="108"/>
    </row>
    <row r="28" ht="16.5" customHeight="1" spans="1:4">
      <c r="A28" s="168"/>
      <c r="B28" s="77"/>
      <c r="C28" s="67" t="s">
        <v>170</v>
      </c>
      <c r="D28" s="108"/>
    </row>
    <row r="29" ht="16.5" customHeight="1" spans="1:4">
      <c r="A29" s="168"/>
      <c r="B29" s="77"/>
      <c r="C29" s="67" t="s">
        <v>171</v>
      </c>
      <c r="D29" s="108"/>
    </row>
    <row r="30" ht="16.5" customHeight="1" spans="1:4">
      <c r="A30" s="168"/>
      <c r="B30" s="77"/>
      <c r="C30" s="67" t="s">
        <v>172</v>
      </c>
      <c r="D30" s="108">
        <v>2315</v>
      </c>
    </row>
    <row r="31" ht="16.5" customHeight="1" spans="1:4">
      <c r="A31" s="168"/>
      <c r="B31" s="77"/>
      <c r="C31" s="147" t="s">
        <v>173</v>
      </c>
      <c r="D31" s="108"/>
    </row>
    <row r="32" ht="16.5" customHeight="1" spans="1:4">
      <c r="A32" s="168"/>
      <c r="B32" s="77"/>
      <c r="C32" s="147" t="s">
        <v>174</v>
      </c>
      <c r="D32" s="108"/>
    </row>
    <row r="33" ht="16.5" customHeight="1" spans="1:4">
      <c r="A33" s="168"/>
      <c r="B33" s="77"/>
      <c r="C33" s="29" t="s">
        <v>175</v>
      </c>
      <c r="D33" s="108"/>
    </row>
    <row r="34" ht="15" customHeight="1" spans="1:4">
      <c r="A34" s="169" t="s">
        <v>50</v>
      </c>
      <c r="B34" s="170">
        <v>24581268.19</v>
      </c>
      <c r="C34" s="169" t="s">
        <v>51</v>
      </c>
      <c r="D34" s="170">
        <v>24581268.19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9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69"/>
      <c r="G1" s="142" t="s">
        <v>176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"单位名称："&amp;"寻甸回族彝族自治县河口镇初级中学"</f>
        <v>单位名称：寻甸回族彝族自治县河口镇初级中学</v>
      </c>
      <c r="F3" s="121"/>
      <c r="G3" s="142" t="s">
        <v>1</v>
      </c>
    </row>
    <row r="4" ht="20.25" customHeight="1" spans="1:7">
      <c r="A4" s="159" t="s">
        <v>177</v>
      </c>
      <c r="B4" s="160"/>
      <c r="C4" s="125" t="s">
        <v>55</v>
      </c>
      <c r="D4" s="150" t="s">
        <v>75</v>
      </c>
      <c r="E4" s="11"/>
      <c r="F4" s="12"/>
      <c r="G4" s="139" t="s">
        <v>76</v>
      </c>
    </row>
    <row r="5" ht="20.25" customHeight="1" spans="1:7">
      <c r="A5" s="161" t="s">
        <v>72</v>
      </c>
      <c r="B5" s="161" t="s">
        <v>73</v>
      </c>
      <c r="C5" s="18"/>
      <c r="D5" s="130" t="s">
        <v>57</v>
      </c>
      <c r="E5" s="130" t="s">
        <v>178</v>
      </c>
      <c r="F5" s="130" t="s">
        <v>179</v>
      </c>
      <c r="G5" s="141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18263937.22</v>
      </c>
      <c r="D7" s="77">
        <v>16387800.64</v>
      </c>
      <c r="E7" s="77">
        <v>16087364.8</v>
      </c>
      <c r="F7" s="77">
        <v>300435.84</v>
      </c>
      <c r="G7" s="77">
        <v>1876136.58</v>
      </c>
    </row>
    <row r="8" ht="18" customHeight="1" spans="1:7">
      <c r="A8" s="136" t="s">
        <v>99</v>
      </c>
      <c r="B8" s="136" t="s">
        <v>100</v>
      </c>
      <c r="C8" s="77">
        <v>18256321.22</v>
      </c>
      <c r="D8" s="77">
        <v>16387392.64</v>
      </c>
      <c r="E8" s="77">
        <v>16087364.8</v>
      </c>
      <c r="F8" s="77">
        <v>300027.84</v>
      </c>
      <c r="G8" s="77">
        <v>1868928.58</v>
      </c>
    </row>
    <row r="9" ht="18" customHeight="1" spans="1:7">
      <c r="A9" s="162" t="s">
        <v>101</v>
      </c>
      <c r="B9" s="162" t="s">
        <v>102</v>
      </c>
      <c r="C9" s="77">
        <v>17338051.91</v>
      </c>
      <c r="D9" s="77">
        <v>16387392.64</v>
      </c>
      <c r="E9" s="77">
        <v>16087364.8</v>
      </c>
      <c r="F9" s="77">
        <v>300027.84</v>
      </c>
      <c r="G9" s="77">
        <v>950659.27</v>
      </c>
    </row>
    <row r="10" ht="18" customHeight="1" spans="1:7">
      <c r="A10" s="162" t="s">
        <v>103</v>
      </c>
      <c r="B10" s="162" t="s">
        <v>104</v>
      </c>
      <c r="C10" s="77">
        <v>918269.31</v>
      </c>
      <c r="D10" s="77"/>
      <c r="E10" s="77"/>
      <c r="F10" s="77"/>
      <c r="G10" s="77">
        <v>918269.31</v>
      </c>
    </row>
    <row r="11" ht="18" customHeight="1" spans="1:7">
      <c r="A11" s="136" t="s">
        <v>105</v>
      </c>
      <c r="B11" s="136" t="s">
        <v>106</v>
      </c>
      <c r="C11" s="77">
        <v>7616</v>
      </c>
      <c r="D11" s="77">
        <v>408</v>
      </c>
      <c r="E11" s="77"/>
      <c r="F11" s="77">
        <v>408</v>
      </c>
      <c r="G11" s="77">
        <v>7208</v>
      </c>
    </row>
    <row r="12" ht="18" customHeight="1" spans="1:7">
      <c r="A12" s="162" t="s">
        <v>107</v>
      </c>
      <c r="B12" s="162" t="s">
        <v>108</v>
      </c>
      <c r="C12" s="77">
        <v>7616</v>
      </c>
      <c r="D12" s="77">
        <v>408</v>
      </c>
      <c r="E12" s="77"/>
      <c r="F12" s="77">
        <v>408</v>
      </c>
      <c r="G12" s="77">
        <v>7208</v>
      </c>
    </row>
    <row r="13" ht="18" customHeight="1" spans="1:7">
      <c r="A13" s="29" t="s">
        <v>109</v>
      </c>
      <c r="B13" s="29" t="s">
        <v>110</v>
      </c>
      <c r="C13" s="77">
        <v>2413135.99</v>
      </c>
      <c r="D13" s="77">
        <v>2413135.99</v>
      </c>
      <c r="E13" s="77">
        <v>2413135.99</v>
      </c>
      <c r="F13" s="77"/>
      <c r="G13" s="77"/>
    </row>
    <row r="14" ht="18" customHeight="1" spans="1:7">
      <c r="A14" s="136" t="s">
        <v>111</v>
      </c>
      <c r="B14" s="136" t="s">
        <v>112</v>
      </c>
      <c r="C14" s="77">
        <v>2398147.99</v>
      </c>
      <c r="D14" s="77">
        <v>2398147.99</v>
      </c>
      <c r="E14" s="77">
        <v>2398147.99</v>
      </c>
      <c r="F14" s="77"/>
      <c r="G14" s="77"/>
    </row>
    <row r="15" ht="18" customHeight="1" spans="1:7">
      <c r="A15" s="162" t="s">
        <v>113</v>
      </c>
      <c r="B15" s="162" t="s">
        <v>114</v>
      </c>
      <c r="C15" s="77">
        <v>2298147.99</v>
      </c>
      <c r="D15" s="77">
        <v>2298147.99</v>
      </c>
      <c r="E15" s="77">
        <v>2298147.99</v>
      </c>
      <c r="F15" s="77"/>
      <c r="G15" s="77"/>
    </row>
    <row r="16" ht="18" customHeight="1" spans="1:7">
      <c r="A16" s="162" t="s">
        <v>115</v>
      </c>
      <c r="B16" s="162" t="s">
        <v>116</v>
      </c>
      <c r="C16" s="77">
        <v>100000</v>
      </c>
      <c r="D16" s="77">
        <v>100000</v>
      </c>
      <c r="E16" s="77">
        <v>100000</v>
      </c>
      <c r="F16" s="77"/>
      <c r="G16" s="77"/>
    </row>
    <row r="17" ht="18" customHeight="1" spans="1:7">
      <c r="A17" s="136" t="s">
        <v>117</v>
      </c>
      <c r="B17" s="136" t="s">
        <v>118</v>
      </c>
      <c r="C17" s="77">
        <v>14988</v>
      </c>
      <c r="D17" s="77">
        <v>14988</v>
      </c>
      <c r="E17" s="77">
        <v>14988</v>
      </c>
      <c r="F17" s="77"/>
      <c r="G17" s="77"/>
    </row>
    <row r="18" ht="18" customHeight="1" spans="1:7">
      <c r="A18" s="162" t="s">
        <v>119</v>
      </c>
      <c r="B18" s="162" t="s">
        <v>120</v>
      </c>
      <c r="C18" s="77">
        <v>14988</v>
      </c>
      <c r="D18" s="77">
        <v>14988</v>
      </c>
      <c r="E18" s="77">
        <v>14988</v>
      </c>
      <c r="F18" s="77"/>
      <c r="G18" s="77"/>
    </row>
    <row r="19" ht="18" customHeight="1" spans="1:7">
      <c r="A19" s="29" t="s">
        <v>121</v>
      </c>
      <c r="B19" s="29" t="s">
        <v>122</v>
      </c>
      <c r="C19" s="77">
        <v>2178268.98</v>
      </c>
      <c r="D19" s="77">
        <v>2178268.98</v>
      </c>
      <c r="E19" s="77">
        <v>2178268.98</v>
      </c>
      <c r="F19" s="77"/>
      <c r="G19" s="77"/>
    </row>
    <row r="20" ht="18" customHeight="1" spans="1:7">
      <c r="A20" s="136" t="s">
        <v>123</v>
      </c>
      <c r="B20" s="136" t="s">
        <v>124</v>
      </c>
      <c r="C20" s="77">
        <v>2178268.98</v>
      </c>
      <c r="D20" s="77">
        <v>2178268.98</v>
      </c>
      <c r="E20" s="77">
        <v>2178268.98</v>
      </c>
      <c r="F20" s="77"/>
      <c r="G20" s="77"/>
    </row>
    <row r="21" ht="18" customHeight="1" spans="1:7">
      <c r="A21" s="162" t="s">
        <v>125</v>
      </c>
      <c r="B21" s="162" t="s">
        <v>126</v>
      </c>
      <c r="C21" s="77">
        <v>1335492.67</v>
      </c>
      <c r="D21" s="77">
        <v>1335492.67</v>
      </c>
      <c r="E21" s="77">
        <v>1335492.67</v>
      </c>
      <c r="F21" s="77"/>
      <c r="G21" s="77"/>
    </row>
    <row r="22" ht="18" customHeight="1" spans="1:7">
      <c r="A22" s="162" t="s">
        <v>127</v>
      </c>
      <c r="B22" s="162" t="s">
        <v>128</v>
      </c>
      <c r="C22" s="77">
        <v>742491.25</v>
      </c>
      <c r="D22" s="77">
        <v>742491.25</v>
      </c>
      <c r="E22" s="77">
        <v>742491.25</v>
      </c>
      <c r="F22" s="77"/>
      <c r="G22" s="77"/>
    </row>
    <row r="23" ht="18" customHeight="1" spans="1:7">
      <c r="A23" s="162" t="s">
        <v>129</v>
      </c>
      <c r="B23" s="162" t="s">
        <v>130</v>
      </c>
      <c r="C23" s="77">
        <v>100285.06</v>
      </c>
      <c r="D23" s="77">
        <v>100285.06</v>
      </c>
      <c r="E23" s="77">
        <v>100285.06</v>
      </c>
      <c r="F23" s="77"/>
      <c r="G23" s="77"/>
    </row>
    <row r="24" ht="18" customHeight="1" spans="1:7">
      <c r="A24" s="29" t="s">
        <v>131</v>
      </c>
      <c r="B24" s="29" t="s">
        <v>132</v>
      </c>
      <c r="C24" s="77">
        <v>1723611</v>
      </c>
      <c r="D24" s="77">
        <v>1723611</v>
      </c>
      <c r="E24" s="77">
        <v>1723611</v>
      </c>
      <c r="F24" s="77"/>
      <c r="G24" s="77"/>
    </row>
    <row r="25" ht="18" customHeight="1" spans="1:7">
      <c r="A25" s="136" t="s">
        <v>133</v>
      </c>
      <c r="B25" s="136" t="s">
        <v>134</v>
      </c>
      <c r="C25" s="77">
        <v>1723611</v>
      </c>
      <c r="D25" s="77">
        <v>1723611</v>
      </c>
      <c r="E25" s="77">
        <v>1723611</v>
      </c>
      <c r="F25" s="77"/>
      <c r="G25" s="77"/>
    </row>
    <row r="26" ht="18" customHeight="1" spans="1:7">
      <c r="A26" s="162" t="s">
        <v>135</v>
      </c>
      <c r="B26" s="162" t="s">
        <v>136</v>
      </c>
      <c r="C26" s="77">
        <v>1723611</v>
      </c>
      <c r="D26" s="77">
        <v>1723611</v>
      </c>
      <c r="E26" s="77">
        <v>1723611</v>
      </c>
      <c r="F26" s="77"/>
      <c r="G26" s="77"/>
    </row>
    <row r="27" ht="18" customHeight="1" spans="1:7">
      <c r="A27" s="76" t="s">
        <v>180</v>
      </c>
      <c r="B27" s="163" t="s">
        <v>180</v>
      </c>
      <c r="C27" s="77">
        <v>24578953.19</v>
      </c>
      <c r="D27" s="77">
        <v>22702816.61</v>
      </c>
      <c r="E27" s="77">
        <v>22402380.77</v>
      </c>
      <c r="F27" s="77">
        <v>300435.84</v>
      </c>
      <c r="G27" s="77">
        <v>1876136.58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8" sqref="B18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181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"单位名称："&amp;"寻甸回族彝族自治县河口镇初级中学"</f>
        <v>单位名称：寻甸回族彝族自治县河口镇初级中学</v>
      </c>
      <c r="B3" s="156"/>
      <c r="D3" s="42"/>
      <c r="E3" s="41"/>
      <c r="F3" s="62" t="s">
        <v>1</v>
      </c>
    </row>
    <row r="4" ht="27" customHeight="1" spans="1:6">
      <c r="A4" s="46" t="s">
        <v>182</v>
      </c>
      <c r="B4" s="46" t="s">
        <v>183</v>
      </c>
      <c r="C4" s="48" t="s">
        <v>184</v>
      </c>
      <c r="D4" s="46"/>
      <c r="E4" s="47"/>
      <c r="F4" s="46" t="s">
        <v>185</v>
      </c>
    </row>
    <row r="5" ht="28.5" customHeight="1" spans="1:6">
      <c r="A5" s="157"/>
      <c r="B5" s="50"/>
      <c r="C5" s="47" t="s">
        <v>57</v>
      </c>
      <c r="D5" s="47" t="s">
        <v>186</v>
      </c>
      <c r="E5" s="47" t="s">
        <v>187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158" t="s">
        <v>188</v>
      </c>
      <c r="B7" s="158"/>
      <c r="C7" s="158"/>
      <c r="D7" s="158"/>
      <c r="E7" s="158"/>
      <c r="F7" s="158"/>
    </row>
  </sheetData>
  <mergeCells count="7">
    <mergeCell ref="A2:F2"/>
    <mergeCell ref="A3:B3"/>
    <mergeCell ref="C4:E4"/>
    <mergeCell ref="A7:F7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3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1"/>
      <c r="J1" s="81"/>
      <c r="K1" s="81"/>
      <c r="L1" s="81"/>
      <c r="M1" s="81"/>
      <c r="N1" s="81"/>
      <c r="R1" s="81"/>
      <c r="V1" s="143"/>
      <c r="X1" s="2" t="s">
        <v>189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"单位名称："&amp;"寻甸回族彝族自治县河口镇初级中学"</f>
        <v>单位名称：寻甸回族彝族自治县河口镇初级中学</v>
      </c>
      <c r="B3" s="5"/>
      <c r="C3" s="145"/>
      <c r="D3" s="145"/>
      <c r="E3" s="145"/>
      <c r="F3" s="145"/>
      <c r="G3" s="145"/>
      <c r="H3" s="145"/>
      <c r="I3" s="83"/>
      <c r="J3" s="83"/>
      <c r="K3" s="83"/>
      <c r="L3" s="83"/>
      <c r="M3" s="83"/>
      <c r="N3" s="83"/>
      <c r="O3" s="6"/>
      <c r="P3" s="6"/>
      <c r="Q3" s="6"/>
      <c r="R3" s="83"/>
      <c r="V3" s="143"/>
      <c r="X3" s="2" t="s">
        <v>1</v>
      </c>
    </row>
    <row r="4" ht="18" customHeight="1" spans="1:24">
      <c r="A4" s="8" t="s">
        <v>190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195</v>
      </c>
      <c r="G4" s="8" t="s">
        <v>196</v>
      </c>
      <c r="H4" s="8" t="s">
        <v>197</v>
      </c>
      <c r="I4" s="150" t="s">
        <v>198</v>
      </c>
      <c r="J4" s="78" t="s">
        <v>198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199</v>
      </c>
      <c r="J5" s="150" t="s">
        <v>58</v>
      </c>
      <c r="K5" s="78"/>
      <c r="L5" s="78"/>
      <c r="M5" s="78"/>
      <c r="N5" s="79"/>
      <c r="O5" s="10" t="s">
        <v>200</v>
      </c>
      <c r="P5" s="11"/>
      <c r="Q5" s="12"/>
      <c r="R5" s="8" t="s">
        <v>61</v>
      </c>
      <c r="S5" s="150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1" t="s">
        <v>201</v>
      </c>
      <c r="K6" s="8" t="s">
        <v>202</v>
      </c>
      <c r="L6" s="8" t="s">
        <v>203</v>
      </c>
      <c r="M6" s="8" t="s">
        <v>204</v>
      </c>
      <c r="N6" s="8" t="s">
        <v>205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206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207</v>
      </c>
      <c r="L7" s="16" t="s">
        <v>203</v>
      </c>
      <c r="M7" s="16" t="s">
        <v>204</v>
      </c>
      <c r="N7" s="16" t="s">
        <v>205</v>
      </c>
      <c r="O7" s="16" t="s">
        <v>203</v>
      </c>
      <c r="P7" s="16" t="s">
        <v>204</v>
      </c>
      <c r="Q7" s="16" t="s">
        <v>205</v>
      </c>
      <c r="R7" s="16" t="s">
        <v>61</v>
      </c>
      <c r="S7" s="16" t="s">
        <v>57</v>
      </c>
      <c r="T7" s="16" t="s">
        <v>64</v>
      </c>
      <c r="U7" s="16" t="s">
        <v>206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208</v>
      </c>
      <c r="B9" s="147" t="s">
        <v>70</v>
      </c>
      <c r="C9" s="147" t="s">
        <v>209</v>
      </c>
      <c r="D9" s="147" t="s">
        <v>210</v>
      </c>
      <c r="E9" s="147" t="s">
        <v>101</v>
      </c>
      <c r="F9" s="147" t="s">
        <v>102</v>
      </c>
      <c r="G9" s="147" t="s">
        <v>211</v>
      </c>
      <c r="H9" s="147" t="s">
        <v>212</v>
      </c>
      <c r="I9" s="77">
        <v>35735</v>
      </c>
      <c r="J9" s="77">
        <v>35735</v>
      </c>
      <c r="K9" s="77"/>
      <c r="L9" s="77"/>
      <c r="M9" s="108">
        <v>35735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7" t="s">
        <v>208</v>
      </c>
      <c r="B10" s="147" t="s">
        <v>70</v>
      </c>
      <c r="C10" s="147" t="s">
        <v>213</v>
      </c>
      <c r="D10" s="147" t="s">
        <v>214</v>
      </c>
      <c r="E10" s="147" t="s">
        <v>113</v>
      </c>
      <c r="F10" s="147" t="s">
        <v>114</v>
      </c>
      <c r="G10" s="147" t="s">
        <v>215</v>
      </c>
      <c r="H10" s="147" t="s">
        <v>216</v>
      </c>
      <c r="I10" s="77">
        <v>2298147.99</v>
      </c>
      <c r="J10" s="77">
        <v>2298147.99</v>
      </c>
      <c r="K10" s="23"/>
      <c r="L10" s="23"/>
      <c r="M10" s="108">
        <v>2298147.99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208</v>
      </c>
      <c r="B11" s="147" t="s">
        <v>70</v>
      </c>
      <c r="C11" s="147" t="s">
        <v>213</v>
      </c>
      <c r="D11" s="147" t="s">
        <v>214</v>
      </c>
      <c r="E11" s="147" t="s">
        <v>115</v>
      </c>
      <c r="F11" s="147" t="s">
        <v>116</v>
      </c>
      <c r="G11" s="147" t="s">
        <v>217</v>
      </c>
      <c r="H11" s="147" t="s">
        <v>218</v>
      </c>
      <c r="I11" s="77">
        <v>100000</v>
      </c>
      <c r="J11" s="77">
        <v>100000</v>
      </c>
      <c r="K11" s="23"/>
      <c r="L11" s="23"/>
      <c r="M11" s="108">
        <v>100000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208</v>
      </c>
      <c r="B12" s="147" t="s">
        <v>70</v>
      </c>
      <c r="C12" s="147" t="s">
        <v>213</v>
      </c>
      <c r="D12" s="147" t="s">
        <v>214</v>
      </c>
      <c r="E12" s="147" t="s">
        <v>125</v>
      </c>
      <c r="F12" s="147" t="s">
        <v>126</v>
      </c>
      <c r="G12" s="147" t="s">
        <v>219</v>
      </c>
      <c r="H12" s="147" t="s">
        <v>220</v>
      </c>
      <c r="I12" s="77">
        <v>1335492.67</v>
      </c>
      <c r="J12" s="77">
        <v>1335492.67</v>
      </c>
      <c r="K12" s="23"/>
      <c r="L12" s="23"/>
      <c r="M12" s="108">
        <v>1335492.67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208</v>
      </c>
      <c r="B13" s="147" t="s">
        <v>70</v>
      </c>
      <c r="C13" s="147" t="s">
        <v>213</v>
      </c>
      <c r="D13" s="147" t="s">
        <v>214</v>
      </c>
      <c r="E13" s="147" t="s">
        <v>127</v>
      </c>
      <c r="F13" s="147" t="s">
        <v>128</v>
      </c>
      <c r="G13" s="147" t="s">
        <v>221</v>
      </c>
      <c r="H13" s="147" t="s">
        <v>222</v>
      </c>
      <c r="I13" s="77">
        <v>674491.25</v>
      </c>
      <c r="J13" s="77">
        <v>674491.25</v>
      </c>
      <c r="K13" s="23"/>
      <c r="L13" s="23"/>
      <c r="M13" s="108">
        <v>674491.25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208</v>
      </c>
      <c r="B14" s="147" t="s">
        <v>70</v>
      </c>
      <c r="C14" s="147" t="s">
        <v>213</v>
      </c>
      <c r="D14" s="147" t="s">
        <v>214</v>
      </c>
      <c r="E14" s="147" t="s">
        <v>101</v>
      </c>
      <c r="F14" s="147" t="s">
        <v>102</v>
      </c>
      <c r="G14" s="147" t="s">
        <v>223</v>
      </c>
      <c r="H14" s="147" t="s">
        <v>224</v>
      </c>
      <c r="I14" s="77">
        <v>39936</v>
      </c>
      <c r="J14" s="77">
        <v>39936</v>
      </c>
      <c r="K14" s="23"/>
      <c r="L14" s="23"/>
      <c r="M14" s="108">
        <v>39936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208</v>
      </c>
      <c r="B15" s="147" t="s">
        <v>70</v>
      </c>
      <c r="C15" s="147" t="s">
        <v>213</v>
      </c>
      <c r="D15" s="147" t="s">
        <v>214</v>
      </c>
      <c r="E15" s="147" t="s">
        <v>129</v>
      </c>
      <c r="F15" s="147" t="s">
        <v>130</v>
      </c>
      <c r="G15" s="147" t="s">
        <v>223</v>
      </c>
      <c r="H15" s="147" t="s">
        <v>224</v>
      </c>
      <c r="I15" s="77">
        <v>57453.7</v>
      </c>
      <c r="J15" s="77">
        <v>57453.7</v>
      </c>
      <c r="K15" s="23"/>
      <c r="L15" s="23"/>
      <c r="M15" s="108">
        <v>57453.7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208</v>
      </c>
      <c r="B16" s="147" t="s">
        <v>70</v>
      </c>
      <c r="C16" s="147" t="s">
        <v>213</v>
      </c>
      <c r="D16" s="147" t="s">
        <v>214</v>
      </c>
      <c r="E16" s="147" t="s">
        <v>129</v>
      </c>
      <c r="F16" s="147" t="s">
        <v>130</v>
      </c>
      <c r="G16" s="147" t="s">
        <v>223</v>
      </c>
      <c r="H16" s="147" t="s">
        <v>224</v>
      </c>
      <c r="I16" s="77">
        <v>42831.36</v>
      </c>
      <c r="J16" s="77">
        <v>42831.36</v>
      </c>
      <c r="K16" s="23"/>
      <c r="L16" s="23"/>
      <c r="M16" s="108">
        <v>42831.36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208</v>
      </c>
      <c r="B17" s="147" t="s">
        <v>70</v>
      </c>
      <c r="C17" s="147" t="s">
        <v>225</v>
      </c>
      <c r="D17" s="147" t="s">
        <v>136</v>
      </c>
      <c r="E17" s="147" t="s">
        <v>135</v>
      </c>
      <c r="F17" s="147" t="s">
        <v>136</v>
      </c>
      <c r="G17" s="147" t="s">
        <v>226</v>
      </c>
      <c r="H17" s="147" t="s">
        <v>136</v>
      </c>
      <c r="I17" s="77">
        <v>1723611</v>
      </c>
      <c r="J17" s="77">
        <v>1723611</v>
      </c>
      <c r="K17" s="23"/>
      <c r="L17" s="23"/>
      <c r="M17" s="108">
        <v>1723611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208</v>
      </c>
      <c r="B18" s="147" t="s">
        <v>70</v>
      </c>
      <c r="C18" s="147" t="s">
        <v>227</v>
      </c>
      <c r="D18" s="147" t="s">
        <v>228</v>
      </c>
      <c r="E18" s="147" t="s">
        <v>101</v>
      </c>
      <c r="F18" s="147" t="s">
        <v>102</v>
      </c>
      <c r="G18" s="147" t="s">
        <v>229</v>
      </c>
      <c r="H18" s="147" t="s">
        <v>230</v>
      </c>
      <c r="I18" s="77">
        <v>5068.8</v>
      </c>
      <c r="J18" s="77">
        <v>5068.8</v>
      </c>
      <c r="K18" s="23"/>
      <c r="L18" s="23"/>
      <c r="M18" s="108">
        <v>5068.8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208</v>
      </c>
      <c r="B19" s="147" t="s">
        <v>70</v>
      </c>
      <c r="C19" s="147" t="s">
        <v>231</v>
      </c>
      <c r="D19" s="147" t="s">
        <v>232</v>
      </c>
      <c r="E19" s="147" t="s">
        <v>101</v>
      </c>
      <c r="F19" s="147" t="s">
        <v>102</v>
      </c>
      <c r="G19" s="147" t="s">
        <v>211</v>
      </c>
      <c r="H19" s="147" t="s">
        <v>212</v>
      </c>
      <c r="I19" s="77">
        <v>1872000</v>
      </c>
      <c r="J19" s="77">
        <v>1872000</v>
      </c>
      <c r="K19" s="23"/>
      <c r="L19" s="23"/>
      <c r="M19" s="108">
        <v>1872000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208</v>
      </c>
      <c r="B20" s="147" t="s">
        <v>70</v>
      </c>
      <c r="C20" s="147" t="s">
        <v>233</v>
      </c>
      <c r="D20" s="147" t="s">
        <v>234</v>
      </c>
      <c r="E20" s="147" t="s">
        <v>101</v>
      </c>
      <c r="F20" s="147" t="s">
        <v>102</v>
      </c>
      <c r="G20" s="147" t="s">
        <v>235</v>
      </c>
      <c r="H20" s="147" t="s">
        <v>236</v>
      </c>
      <c r="I20" s="77">
        <v>6808188</v>
      </c>
      <c r="J20" s="77">
        <v>6808188</v>
      </c>
      <c r="K20" s="23"/>
      <c r="L20" s="23"/>
      <c r="M20" s="108">
        <v>6808188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208</v>
      </c>
      <c r="B21" s="147" t="s">
        <v>70</v>
      </c>
      <c r="C21" s="147" t="s">
        <v>233</v>
      </c>
      <c r="D21" s="147" t="s">
        <v>234</v>
      </c>
      <c r="E21" s="147" t="s">
        <v>101</v>
      </c>
      <c r="F21" s="147" t="s">
        <v>102</v>
      </c>
      <c r="G21" s="147" t="s">
        <v>237</v>
      </c>
      <c r="H21" s="147" t="s">
        <v>238</v>
      </c>
      <c r="I21" s="77">
        <v>624000</v>
      </c>
      <c r="J21" s="77">
        <v>624000</v>
      </c>
      <c r="K21" s="23"/>
      <c r="L21" s="23"/>
      <c r="M21" s="108">
        <v>624000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208</v>
      </c>
      <c r="B22" s="147" t="s">
        <v>70</v>
      </c>
      <c r="C22" s="147" t="s">
        <v>233</v>
      </c>
      <c r="D22" s="147" t="s">
        <v>234</v>
      </c>
      <c r="E22" s="147" t="s">
        <v>101</v>
      </c>
      <c r="F22" s="147" t="s">
        <v>102</v>
      </c>
      <c r="G22" s="147" t="s">
        <v>237</v>
      </c>
      <c r="H22" s="147" t="s">
        <v>238</v>
      </c>
      <c r="I22" s="77">
        <v>605736</v>
      </c>
      <c r="J22" s="77">
        <v>605736</v>
      </c>
      <c r="K22" s="23"/>
      <c r="L22" s="23"/>
      <c r="M22" s="108">
        <v>605736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208</v>
      </c>
      <c r="B23" s="147" t="s">
        <v>70</v>
      </c>
      <c r="C23" s="147" t="s">
        <v>233</v>
      </c>
      <c r="D23" s="147" t="s">
        <v>234</v>
      </c>
      <c r="E23" s="147" t="s">
        <v>101</v>
      </c>
      <c r="F23" s="147" t="s">
        <v>102</v>
      </c>
      <c r="G23" s="147" t="s">
        <v>211</v>
      </c>
      <c r="H23" s="147" t="s">
        <v>212</v>
      </c>
      <c r="I23" s="77">
        <v>588149</v>
      </c>
      <c r="J23" s="77">
        <v>588149</v>
      </c>
      <c r="K23" s="23"/>
      <c r="L23" s="23"/>
      <c r="M23" s="108">
        <v>588149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208</v>
      </c>
      <c r="B24" s="147" t="s">
        <v>70</v>
      </c>
      <c r="C24" s="147" t="s">
        <v>233</v>
      </c>
      <c r="D24" s="147" t="s">
        <v>234</v>
      </c>
      <c r="E24" s="147" t="s">
        <v>101</v>
      </c>
      <c r="F24" s="147" t="s">
        <v>102</v>
      </c>
      <c r="G24" s="147" t="s">
        <v>211</v>
      </c>
      <c r="H24" s="147" t="s">
        <v>212</v>
      </c>
      <c r="I24" s="77">
        <v>3445872</v>
      </c>
      <c r="J24" s="77">
        <v>3445872</v>
      </c>
      <c r="K24" s="23"/>
      <c r="L24" s="23"/>
      <c r="M24" s="108">
        <v>3445872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208</v>
      </c>
      <c r="B25" s="147" t="s">
        <v>70</v>
      </c>
      <c r="C25" s="147" t="s">
        <v>233</v>
      </c>
      <c r="D25" s="147" t="s">
        <v>234</v>
      </c>
      <c r="E25" s="147" t="s">
        <v>101</v>
      </c>
      <c r="F25" s="147" t="s">
        <v>102</v>
      </c>
      <c r="G25" s="147" t="s">
        <v>211</v>
      </c>
      <c r="H25" s="147" t="s">
        <v>212</v>
      </c>
      <c r="I25" s="77">
        <v>2062680</v>
      </c>
      <c r="J25" s="77">
        <v>2062680</v>
      </c>
      <c r="K25" s="23"/>
      <c r="L25" s="23"/>
      <c r="M25" s="108">
        <v>2062680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208</v>
      </c>
      <c r="B26" s="147" t="s">
        <v>70</v>
      </c>
      <c r="C26" s="147" t="s">
        <v>239</v>
      </c>
      <c r="D26" s="147" t="s">
        <v>224</v>
      </c>
      <c r="E26" s="147" t="s">
        <v>127</v>
      </c>
      <c r="F26" s="147" t="s">
        <v>128</v>
      </c>
      <c r="G26" s="147" t="s">
        <v>221</v>
      </c>
      <c r="H26" s="147" t="s">
        <v>222</v>
      </c>
      <c r="I26" s="77">
        <v>68000</v>
      </c>
      <c r="J26" s="77">
        <v>68000</v>
      </c>
      <c r="K26" s="23"/>
      <c r="L26" s="23"/>
      <c r="M26" s="108">
        <v>68000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7" t="s">
        <v>208</v>
      </c>
      <c r="B27" s="147" t="s">
        <v>70</v>
      </c>
      <c r="C27" s="147" t="s">
        <v>240</v>
      </c>
      <c r="D27" s="147" t="s">
        <v>241</v>
      </c>
      <c r="E27" s="147" t="s">
        <v>119</v>
      </c>
      <c r="F27" s="147" t="s">
        <v>120</v>
      </c>
      <c r="G27" s="147" t="s">
        <v>242</v>
      </c>
      <c r="H27" s="147" t="s">
        <v>243</v>
      </c>
      <c r="I27" s="77">
        <v>14988</v>
      </c>
      <c r="J27" s="77">
        <v>14988</v>
      </c>
      <c r="K27" s="23"/>
      <c r="L27" s="23"/>
      <c r="M27" s="108">
        <v>14988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7" t="s">
        <v>208</v>
      </c>
      <c r="B28" s="147" t="s">
        <v>70</v>
      </c>
      <c r="C28" s="147" t="s">
        <v>244</v>
      </c>
      <c r="D28" s="147" t="s">
        <v>245</v>
      </c>
      <c r="E28" s="147" t="s">
        <v>101</v>
      </c>
      <c r="F28" s="147" t="s">
        <v>102</v>
      </c>
      <c r="G28" s="147" t="s">
        <v>246</v>
      </c>
      <c r="H28" s="147" t="s">
        <v>245</v>
      </c>
      <c r="I28" s="77">
        <v>241280</v>
      </c>
      <c r="J28" s="77">
        <v>241280</v>
      </c>
      <c r="K28" s="23"/>
      <c r="L28" s="23"/>
      <c r="M28" s="108">
        <v>241280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7" t="s">
        <v>208</v>
      </c>
      <c r="B29" s="147" t="s">
        <v>70</v>
      </c>
      <c r="C29" s="147" t="s">
        <v>247</v>
      </c>
      <c r="D29" s="147" t="s">
        <v>248</v>
      </c>
      <c r="E29" s="147" t="s">
        <v>107</v>
      </c>
      <c r="F29" s="147" t="s">
        <v>108</v>
      </c>
      <c r="G29" s="147" t="s">
        <v>249</v>
      </c>
      <c r="H29" s="147" t="s">
        <v>250</v>
      </c>
      <c r="I29" s="77">
        <v>408</v>
      </c>
      <c r="J29" s="77">
        <v>408</v>
      </c>
      <c r="K29" s="23"/>
      <c r="L29" s="23"/>
      <c r="M29" s="108">
        <v>408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7" t="s">
        <v>208</v>
      </c>
      <c r="B30" s="147" t="s">
        <v>70</v>
      </c>
      <c r="C30" s="147" t="s">
        <v>247</v>
      </c>
      <c r="D30" s="147" t="s">
        <v>248</v>
      </c>
      <c r="E30" s="147" t="s">
        <v>101</v>
      </c>
      <c r="F30" s="147" t="s">
        <v>102</v>
      </c>
      <c r="G30" s="147" t="s">
        <v>251</v>
      </c>
      <c r="H30" s="147" t="s">
        <v>252</v>
      </c>
      <c r="I30" s="77">
        <v>41947.84</v>
      </c>
      <c r="J30" s="77">
        <v>41947.84</v>
      </c>
      <c r="K30" s="23"/>
      <c r="L30" s="23"/>
      <c r="M30" s="108">
        <v>41947.84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7" t="s">
        <v>208</v>
      </c>
      <c r="B31" s="147" t="s">
        <v>70</v>
      </c>
      <c r="C31" s="147" t="s">
        <v>253</v>
      </c>
      <c r="D31" s="147" t="s">
        <v>254</v>
      </c>
      <c r="E31" s="147" t="s">
        <v>101</v>
      </c>
      <c r="F31" s="147" t="s">
        <v>102</v>
      </c>
      <c r="G31" s="147" t="s">
        <v>249</v>
      </c>
      <c r="H31" s="147" t="s">
        <v>250</v>
      </c>
      <c r="I31" s="77">
        <v>10200</v>
      </c>
      <c r="J31" s="77">
        <v>10200</v>
      </c>
      <c r="K31" s="23"/>
      <c r="L31" s="23"/>
      <c r="M31" s="108">
        <v>10200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7" t="s">
        <v>208</v>
      </c>
      <c r="B32" s="147" t="s">
        <v>70</v>
      </c>
      <c r="C32" s="147" t="s">
        <v>253</v>
      </c>
      <c r="D32" s="147" t="s">
        <v>254</v>
      </c>
      <c r="E32" s="147" t="s">
        <v>101</v>
      </c>
      <c r="F32" s="147" t="s">
        <v>102</v>
      </c>
      <c r="G32" s="147" t="s">
        <v>251</v>
      </c>
      <c r="H32" s="147" t="s">
        <v>252</v>
      </c>
      <c r="I32" s="77">
        <v>6600</v>
      </c>
      <c r="J32" s="77">
        <v>6600</v>
      </c>
      <c r="K32" s="23"/>
      <c r="L32" s="23"/>
      <c r="M32" s="108">
        <v>6600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17.25" customHeight="1" spans="1:24">
      <c r="A33" s="32" t="s">
        <v>180</v>
      </c>
      <c r="B33" s="33"/>
      <c r="C33" s="148"/>
      <c r="D33" s="148"/>
      <c r="E33" s="148"/>
      <c r="F33" s="148"/>
      <c r="G33" s="148"/>
      <c r="H33" s="149"/>
      <c r="I33" s="77">
        <v>22702816.61</v>
      </c>
      <c r="J33" s="77">
        <v>22702816.61</v>
      </c>
      <c r="K33" s="77"/>
      <c r="L33" s="77"/>
      <c r="M33" s="108">
        <v>22702816.61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abSelected="1" workbookViewId="0">
      <selection activeCell="A9" sqref="$A9:$XFD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"单位名称："&amp;"寻甸回族彝族自治县河口镇初级中学"</f>
        <v>单位名称：寻甸回族彝族自治县河口镇初级中学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8" t="s">
        <v>1</v>
      </c>
    </row>
    <row r="4" ht="21.75" customHeight="1" spans="1:23">
      <c r="A4" s="8" t="s">
        <v>256</v>
      </c>
      <c r="B4" s="9" t="s">
        <v>192</v>
      </c>
      <c r="C4" s="8" t="s">
        <v>193</v>
      </c>
      <c r="D4" s="8" t="s">
        <v>257</v>
      </c>
      <c r="E4" s="9" t="s">
        <v>194</v>
      </c>
      <c r="F4" s="9" t="s">
        <v>195</v>
      </c>
      <c r="G4" s="9" t="s">
        <v>258</v>
      </c>
      <c r="H4" s="9" t="s">
        <v>259</v>
      </c>
      <c r="I4" s="27" t="s">
        <v>55</v>
      </c>
      <c r="J4" s="10" t="s">
        <v>260</v>
      </c>
      <c r="K4" s="11"/>
      <c r="L4" s="11"/>
      <c r="M4" s="12"/>
      <c r="N4" s="10" t="s">
        <v>200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262</v>
      </c>
      <c r="B9" s="67" t="s">
        <v>263</v>
      </c>
      <c r="C9" s="67" t="s">
        <v>264</v>
      </c>
      <c r="D9" s="67" t="s">
        <v>70</v>
      </c>
      <c r="E9" s="67" t="s">
        <v>101</v>
      </c>
      <c r="F9" s="67" t="s">
        <v>102</v>
      </c>
      <c r="G9" s="67" t="s">
        <v>265</v>
      </c>
      <c r="H9" s="67" t="s">
        <v>266</v>
      </c>
      <c r="I9" s="77">
        <v>57632</v>
      </c>
      <c r="J9" s="77">
        <v>57632</v>
      </c>
      <c r="K9" s="108">
        <v>57632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262</v>
      </c>
      <c r="B10" s="67" t="s">
        <v>267</v>
      </c>
      <c r="C10" s="67" t="s">
        <v>268</v>
      </c>
      <c r="D10" s="67" t="s">
        <v>70</v>
      </c>
      <c r="E10" s="67" t="s">
        <v>140</v>
      </c>
      <c r="F10" s="67" t="s">
        <v>141</v>
      </c>
      <c r="G10" s="67" t="s">
        <v>249</v>
      </c>
      <c r="H10" s="67" t="s">
        <v>250</v>
      </c>
      <c r="I10" s="77">
        <v>2315</v>
      </c>
      <c r="J10" s="77"/>
      <c r="K10" s="108"/>
      <c r="L10" s="77">
        <v>2315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269</v>
      </c>
      <c r="B11" s="67" t="s">
        <v>270</v>
      </c>
      <c r="C11" s="67" t="s">
        <v>271</v>
      </c>
      <c r="D11" s="67" t="s">
        <v>70</v>
      </c>
      <c r="E11" s="67" t="s">
        <v>101</v>
      </c>
      <c r="F11" s="67" t="s">
        <v>102</v>
      </c>
      <c r="G11" s="67" t="s">
        <v>242</v>
      </c>
      <c r="H11" s="67" t="s">
        <v>243</v>
      </c>
      <c r="I11" s="77">
        <v>160726.5</v>
      </c>
      <c r="J11" s="77"/>
      <c r="K11" s="108"/>
      <c r="L11" s="77"/>
      <c r="M11" s="77"/>
      <c r="N11" s="77">
        <v>160726.5</v>
      </c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269</v>
      </c>
      <c r="B12" s="67" t="s">
        <v>272</v>
      </c>
      <c r="C12" s="67" t="s">
        <v>273</v>
      </c>
      <c r="D12" s="67" t="s">
        <v>70</v>
      </c>
      <c r="E12" s="67" t="s">
        <v>107</v>
      </c>
      <c r="F12" s="67" t="s">
        <v>108</v>
      </c>
      <c r="G12" s="67" t="s">
        <v>274</v>
      </c>
      <c r="H12" s="67" t="s">
        <v>275</v>
      </c>
      <c r="I12" s="77">
        <v>5000</v>
      </c>
      <c r="J12" s="77"/>
      <c r="K12" s="108"/>
      <c r="L12" s="77"/>
      <c r="M12" s="77"/>
      <c r="N12" s="77">
        <v>5000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269</v>
      </c>
      <c r="B13" s="67" t="s">
        <v>276</v>
      </c>
      <c r="C13" s="67" t="s">
        <v>277</v>
      </c>
      <c r="D13" s="67" t="s">
        <v>70</v>
      </c>
      <c r="E13" s="67" t="s">
        <v>101</v>
      </c>
      <c r="F13" s="67" t="s">
        <v>102</v>
      </c>
      <c r="G13" s="67" t="s">
        <v>249</v>
      </c>
      <c r="H13" s="67" t="s">
        <v>250</v>
      </c>
      <c r="I13" s="77">
        <v>7630.61</v>
      </c>
      <c r="J13" s="77"/>
      <c r="K13" s="108"/>
      <c r="L13" s="77"/>
      <c r="M13" s="77"/>
      <c r="N13" s="77">
        <v>7630.61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269</v>
      </c>
      <c r="B14" s="67" t="s">
        <v>276</v>
      </c>
      <c r="C14" s="67" t="s">
        <v>277</v>
      </c>
      <c r="D14" s="67" t="s">
        <v>70</v>
      </c>
      <c r="E14" s="67" t="s">
        <v>101</v>
      </c>
      <c r="F14" s="67" t="s">
        <v>102</v>
      </c>
      <c r="G14" s="67" t="s">
        <v>278</v>
      </c>
      <c r="H14" s="67" t="s">
        <v>279</v>
      </c>
      <c r="I14" s="77">
        <v>5316</v>
      </c>
      <c r="J14" s="77"/>
      <c r="K14" s="108"/>
      <c r="L14" s="77"/>
      <c r="M14" s="77"/>
      <c r="N14" s="77">
        <v>5316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269</v>
      </c>
      <c r="B15" s="67" t="s">
        <v>276</v>
      </c>
      <c r="C15" s="67" t="s">
        <v>277</v>
      </c>
      <c r="D15" s="67" t="s">
        <v>70</v>
      </c>
      <c r="E15" s="67" t="s">
        <v>101</v>
      </c>
      <c r="F15" s="67" t="s">
        <v>102</v>
      </c>
      <c r="G15" s="67" t="s">
        <v>280</v>
      </c>
      <c r="H15" s="67" t="s">
        <v>281</v>
      </c>
      <c r="I15" s="77">
        <v>59651.48</v>
      </c>
      <c r="J15" s="77"/>
      <c r="K15" s="108"/>
      <c r="L15" s="77"/>
      <c r="M15" s="77"/>
      <c r="N15" s="77">
        <v>59651.48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269</v>
      </c>
      <c r="B16" s="67" t="s">
        <v>276</v>
      </c>
      <c r="C16" s="67" t="s">
        <v>277</v>
      </c>
      <c r="D16" s="67" t="s">
        <v>70</v>
      </c>
      <c r="E16" s="67" t="s">
        <v>101</v>
      </c>
      <c r="F16" s="67" t="s">
        <v>102</v>
      </c>
      <c r="G16" s="67" t="s">
        <v>282</v>
      </c>
      <c r="H16" s="67" t="s">
        <v>283</v>
      </c>
      <c r="I16" s="77">
        <v>5385</v>
      </c>
      <c r="J16" s="77"/>
      <c r="K16" s="108"/>
      <c r="L16" s="77"/>
      <c r="M16" s="77"/>
      <c r="N16" s="77">
        <v>5385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269</v>
      </c>
      <c r="B17" s="67" t="s">
        <v>276</v>
      </c>
      <c r="C17" s="67" t="s">
        <v>277</v>
      </c>
      <c r="D17" s="67" t="s">
        <v>70</v>
      </c>
      <c r="E17" s="67" t="s">
        <v>101</v>
      </c>
      <c r="F17" s="67" t="s">
        <v>102</v>
      </c>
      <c r="G17" s="67" t="s">
        <v>284</v>
      </c>
      <c r="H17" s="67" t="s">
        <v>285</v>
      </c>
      <c r="I17" s="77">
        <v>6880</v>
      </c>
      <c r="J17" s="77"/>
      <c r="K17" s="108"/>
      <c r="L17" s="77"/>
      <c r="M17" s="77"/>
      <c r="N17" s="77">
        <v>6880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269</v>
      </c>
      <c r="B18" s="67" t="s">
        <v>276</v>
      </c>
      <c r="C18" s="67" t="s">
        <v>277</v>
      </c>
      <c r="D18" s="67" t="s">
        <v>70</v>
      </c>
      <c r="E18" s="67" t="s">
        <v>101</v>
      </c>
      <c r="F18" s="67" t="s">
        <v>102</v>
      </c>
      <c r="G18" s="67" t="s">
        <v>286</v>
      </c>
      <c r="H18" s="67" t="s">
        <v>287</v>
      </c>
      <c r="I18" s="77">
        <v>15116.48</v>
      </c>
      <c r="J18" s="77"/>
      <c r="K18" s="108"/>
      <c r="L18" s="77"/>
      <c r="M18" s="77"/>
      <c r="N18" s="77">
        <v>15116.48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269</v>
      </c>
      <c r="B19" s="67" t="s">
        <v>276</v>
      </c>
      <c r="C19" s="67" t="s">
        <v>277</v>
      </c>
      <c r="D19" s="67" t="s">
        <v>70</v>
      </c>
      <c r="E19" s="67" t="s">
        <v>101</v>
      </c>
      <c r="F19" s="67" t="s">
        <v>102</v>
      </c>
      <c r="G19" s="67" t="s">
        <v>288</v>
      </c>
      <c r="H19" s="67" t="s">
        <v>289</v>
      </c>
      <c r="I19" s="77">
        <v>400</v>
      </c>
      <c r="J19" s="77"/>
      <c r="K19" s="108"/>
      <c r="L19" s="77"/>
      <c r="M19" s="77"/>
      <c r="N19" s="77">
        <v>400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269</v>
      </c>
      <c r="B20" s="67" t="s">
        <v>276</v>
      </c>
      <c r="C20" s="67" t="s">
        <v>277</v>
      </c>
      <c r="D20" s="67" t="s">
        <v>70</v>
      </c>
      <c r="E20" s="67" t="s">
        <v>101</v>
      </c>
      <c r="F20" s="67" t="s">
        <v>102</v>
      </c>
      <c r="G20" s="67" t="s">
        <v>290</v>
      </c>
      <c r="H20" s="67" t="s">
        <v>291</v>
      </c>
      <c r="I20" s="77">
        <v>3883</v>
      </c>
      <c r="J20" s="77"/>
      <c r="K20" s="108"/>
      <c r="L20" s="77"/>
      <c r="M20" s="77"/>
      <c r="N20" s="77">
        <v>3883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269</v>
      </c>
      <c r="B21" s="67" t="s">
        <v>276</v>
      </c>
      <c r="C21" s="67" t="s">
        <v>277</v>
      </c>
      <c r="D21" s="67" t="s">
        <v>70</v>
      </c>
      <c r="E21" s="67" t="s">
        <v>101</v>
      </c>
      <c r="F21" s="67" t="s">
        <v>102</v>
      </c>
      <c r="G21" s="67" t="s">
        <v>292</v>
      </c>
      <c r="H21" s="67" t="s">
        <v>293</v>
      </c>
      <c r="I21" s="77">
        <v>5690.5</v>
      </c>
      <c r="J21" s="77"/>
      <c r="K21" s="108"/>
      <c r="L21" s="77"/>
      <c r="M21" s="77"/>
      <c r="N21" s="77">
        <v>5690.5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269</v>
      </c>
      <c r="B22" s="67" t="s">
        <v>294</v>
      </c>
      <c r="C22" s="67" t="s">
        <v>295</v>
      </c>
      <c r="D22" s="67" t="s">
        <v>70</v>
      </c>
      <c r="E22" s="67" t="s">
        <v>101</v>
      </c>
      <c r="F22" s="67" t="s">
        <v>102</v>
      </c>
      <c r="G22" s="67" t="s">
        <v>242</v>
      </c>
      <c r="H22" s="67" t="s">
        <v>243</v>
      </c>
      <c r="I22" s="77">
        <v>10360</v>
      </c>
      <c r="J22" s="77"/>
      <c r="K22" s="108"/>
      <c r="L22" s="77"/>
      <c r="M22" s="77"/>
      <c r="N22" s="77">
        <v>10360</v>
      </c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269</v>
      </c>
      <c r="B23" s="67" t="s">
        <v>296</v>
      </c>
      <c r="C23" s="67" t="s">
        <v>297</v>
      </c>
      <c r="D23" s="67" t="s">
        <v>70</v>
      </c>
      <c r="E23" s="67" t="s">
        <v>101</v>
      </c>
      <c r="F23" s="67" t="s">
        <v>102</v>
      </c>
      <c r="G23" s="67" t="s">
        <v>280</v>
      </c>
      <c r="H23" s="67" t="s">
        <v>281</v>
      </c>
      <c r="I23" s="77">
        <v>38031.2</v>
      </c>
      <c r="J23" s="77"/>
      <c r="K23" s="108"/>
      <c r="L23" s="77"/>
      <c r="M23" s="77"/>
      <c r="N23" s="77">
        <v>38031.2</v>
      </c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269</v>
      </c>
      <c r="B24" s="67" t="s">
        <v>298</v>
      </c>
      <c r="C24" s="67" t="s">
        <v>299</v>
      </c>
      <c r="D24" s="67" t="s">
        <v>70</v>
      </c>
      <c r="E24" s="67" t="s">
        <v>101</v>
      </c>
      <c r="F24" s="67" t="s">
        <v>102</v>
      </c>
      <c r="G24" s="67" t="s">
        <v>242</v>
      </c>
      <c r="H24" s="67" t="s">
        <v>243</v>
      </c>
      <c r="I24" s="77">
        <v>54590</v>
      </c>
      <c r="J24" s="77"/>
      <c r="K24" s="108"/>
      <c r="L24" s="77"/>
      <c r="M24" s="77"/>
      <c r="N24" s="77">
        <v>54590</v>
      </c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269</v>
      </c>
      <c r="B25" s="67" t="s">
        <v>300</v>
      </c>
      <c r="C25" s="67" t="s">
        <v>301</v>
      </c>
      <c r="D25" s="67" t="s">
        <v>70</v>
      </c>
      <c r="E25" s="67" t="s">
        <v>107</v>
      </c>
      <c r="F25" s="67" t="s">
        <v>108</v>
      </c>
      <c r="G25" s="67" t="s">
        <v>249</v>
      </c>
      <c r="H25" s="67" t="s">
        <v>250</v>
      </c>
      <c r="I25" s="77">
        <v>480</v>
      </c>
      <c r="J25" s="77"/>
      <c r="K25" s="108"/>
      <c r="L25" s="77"/>
      <c r="M25" s="77"/>
      <c r="N25" s="77">
        <v>480</v>
      </c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269</v>
      </c>
      <c r="B26" s="67" t="s">
        <v>302</v>
      </c>
      <c r="C26" s="67" t="s">
        <v>303</v>
      </c>
      <c r="D26" s="67" t="s">
        <v>70</v>
      </c>
      <c r="E26" s="67" t="s">
        <v>101</v>
      </c>
      <c r="F26" s="67" t="s">
        <v>102</v>
      </c>
      <c r="G26" s="67" t="s">
        <v>249</v>
      </c>
      <c r="H26" s="67" t="s">
        <v>250</v>
      </c>
      <c r="I26" s="77">
        <v>89876.5</v>
      </c>
      <c r="J26" s="77"/>
      <c r="K26" s="108"/>
      <c r="L26" s="77"/>
      <c r="M26" s="77"/>
      <c r="N26" s="77">
        <v>89876.5</v>
      </c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269</v>
      </c>
      <c r="B27" s="67" t="s">
        <v>302</v>
      </c>
      <c r="C27" s="67" t="s">
        <v>303</v>
      </c>
      <c r="D27" s="67" t="s">
        <v>70</v>
      </c>
      <c r="E27" s="67" t="s">
        <v>101</v>
      </c>
      <c r="F27" s="67" t="s">
        <v>102</v>
      </c>
      <c r="G27" s="67" t="s">
        <v>278</v>
      </c>
      <c r="H27" s="67" t="s">
        <v>279</v>
      </c>
      <c r="I27" s="77">
        <v>10000</v>
      </c>
      <c r="J27" s="77"/>
      <c r="K27" s="108"/>
      <c r="L27" s="77"/>
      <c r="M27" s="77"/>
      <c r="N27" s="77">
        <v>10000</v>
      </c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269</v>
      </c>
      <c r="B28" s="67" t="s">
        <v>302</v>
      </c>
      <c r="C28" s="67" t="s">
        <v>303</v>
      </c>
      <c r="D28" s="67" t="s">
        <v>70</v>
      </c>
      <c r="E28" s="67" t="s">
        <v>101</v>
      </c>
      <c r="F28" s="67" t="s">
        <v>102</v>
      </c>
      <c r="G28" s="67" t="s">
        <v>292</v>
      </c>
      <c r="H28" s="67" t="s">
        <v>293</v>
      </c>
      <c r="I28" s="77">
        <v>10000</v>
      </c>
      <c r="J28" s="77"/>
      <c r="K28" s="108"/>
      <c r="L28" s="77"/>
      <c r="M28" s="77"/>
      <c r="N28" s="77">
        <v>10000</v>
      </c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269</v>
      </c>
      <c r="B29" s="67" t="s">
        <v>304</v>
      </c>
      <c r="C29" s="67" t="s">
        <v>305</v>
      </c>
      <c r="D29" s="67" t="s">
        <v>70</v>
      </c>
      <c r="E29" s="67" t="s">
        <v>107</v>
      </c>
      <c r="F29" s="67" t="s">
        <v>108</v>
      </c>
      <c r="G29" s="67" t="s">
        <v>249</v>
      </c>
      <c r="H29" s="67" t="s">
        <v>250</v>
      </c>
      <c r="I29" s="77">
        <v>1728</v>
      </c>
      <c r="J29" s="77"/>
      <c r="K29" s="108"/>
      <c r="L29" s="77"/>
      <c r="M29" s="77"/>
      <c r="N29" s="77">
        <v>1728</v>
      </c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269</v>
      </c>
      <c r="B30" s="67" t="s">
        <v>306</v>
      </c>
      <c r="C30" s="67" t="s">
        <v>307</v>
      </c>
      <c r="D30" s="67" t="s">
        <v>70</v>
      </c>
      <c r="E30" s="67" t="s">
        <v>101</v>
      </c>
      <c r="F30" s="67" t="s">
        <v>102</v>
      </c>
      <c r="G30" s="67" t="s">
        <v>242</v>
      </c>
      <c r="H30" s="67" t="s">
        <v>243</v>
      </c>
      <c r="I30" s="77">
        <v>750</v>
      </c>
      <c r="J30" s="77"/>
      <c r="K30" s="108"/>
      <c r="L30" s="77"/>
      <c r="M30" s="77"/>
      <c r="N30" s="77">
        <v>750</v>
      </c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269</v>
      </c>
      <c r="B31" s="67" t="s">
        <v>308</v>
      </c>
      <c r="C31" s="67" t="s">
        <v>309</v>
      </c>
      <c r="D31" s="67" t="s">
        <v>70</v>
      </c>
      <c r="E31" s="67" t="s">
        <v>101</v>
      </c>
      <c r="F31" s="67" t="s">
        <v>102</v>
      </c>
      <c r="G31" s="67" t="s">
        <v>242</v>
      </c>
      <c r="H31" s="67" t="s">
        <v>243</v>
      </c>
      <c r="I31" s="77">
        <v>148740</v>
      </c>
      <c r="J31" s="77">
        <v>148740</v>
      </c>
      <c r="K31" s="108">
        <v>148740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310</v>
      </c>
      <c r="B32" s="67" t="s">
        <v>311</v>
      </c>
      <c r="C32" s="67" t="s">
        <v>312</v>
      </c>
      <c r="D32" s="67" t="s">
        <v>70</v>
      </c>
      <c r="E32" s="67" t="s">
        <v>103</v>
      </c>
      <c r="F32" s="67" t="s">
        <v>104</v>
      </c>
      <c r="G32" s="67" t="s">
        <v>313</v>
      </c>
      <c r="H32" s="67" t="s">
        <v>314</v>
      </c>
      <c r="I32" s="77">
        <v>918269.31</v>
      </c>
      <c r="J32" s="77"/>
      <c r="K32" s="108"/>
      <c r="L32" s="77"/>
      <c r="M32" s="77"/>
      <c r="N32" s="77">
        <v>918269.31</v>
      </c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310</v>
      </c>
      <c r="B33" s="67" t="s">
        <v>315</v>
      </c>
      <c r="C33" s="67" t="s">
        <v>316</v>
      </c>
      <c r="D33" s="67" t="s">
        <v>70</v>
      </c>
      <c r="E33" s="67" t="s">
        <v>101</v>
      </c>
      <c r="F33" s="67" t="s">
        <v>102</v>
      </c>
      <c r="G33" s="67" t="s">
        <v>313</v>
      </c>
      <c r="H33" s="67" t="s">
        <v>314</v>
      </c>
      <c r="I33" s="77">
        <v>260000</v>
      </c>
      <c r="J33" s="77">
        <v>260000</v>
      </c>
      <c r="K33" s="108">
        <v>260000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18.75" customHeight="1" spans="1:23">
      <c r="A34" s="32" t="s">
        <v>180</v>
      </c>
      <c r="B34" s="33"/>
      <c r="C34" s="33"/>
      <c r="D34" s="33"/>
      <c r="E34" s="33"/>
      <c r="F34" s="33"/>
      <c r="G34" s="33"/>
      <c r="H34" s="34"/>
      <c r="I34" s="77">
        <v>1878451.58</v>
      </c>
      <c r="J34" s="77">
        <v>466372</v>
      </c>
      <c r="K34" s="108">
        <v>466372</v>
      </c>
      <c r="L34" s="77">
        <v>2315</v>
      </c>
      <c r="M34" s="77"/>
      <c r="N34" s="77">
        <v>1409764.58</v>
      </c>
      <c r="O34" s="77"/>
      <c r="P34" s="77"/>
      <c r="Q34" s="77"/>
      <c r="R34" s="77"/>
      <c r="S34" s="77"/>
      <c r="T34" s="77"/>
      <c r="U34" s="77"/>
      <c r="V34" s="77"/>
      <c r="W34" s="77"/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4"/>
  <sheetViews>
    <sheetView showZeros="0" topLeftCell="A37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317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"单位名称："&amp;"寻甸回族彝族自治县河口镇初级中学"</f>
        <v>单位名称：寻甸回族彝族自治县河口镇初级中学</v>
      </c>
    </row>
    <row r="4" ht="44.25" customHeight="1" spans="1:10">
      <c r="A4" s="65" t="s">
        <v>193</v>
      </c>
      <c r="B4" s="65" t="s">
        <v>318</v>
      </c>
      <c r="C4" s="65" t="s">
        <v>319</v>
      </c>
      <c r="D4" s="65" t="s">
        <v>320</v>
      </c>
      <c r="E4" s="65" t="s">
        <v>321</v>
      </c>
      <c r="F4" s="66" t="s">
        <v>322</v>
      </c>
      <c r="G4" s="65" t="s">
        <v>323</v>
      </c>
      <c r="H4" s="66" t="s">
        <v>324</v>
      </c>
      <c r="I4" s="66" t="s">
        <v>325</v>
      </c>
      <c r="J4" s="65" t="s">
        <v>326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6" t="s">
        <v>264</v>
      </c>
      <c r="B7" s="20" t="s">
        <v>327</v>
      </c>
      <c r="C7" s="20" t="s">
        <v>328</v>
      </c>
      <c r="D7" s="20" t="s">
        <v>329</v>
      </c>
      <c r="E7" s="29" t="s">
        <v>330</v>
      </c>
      <c r="F7" s="20" t="s">
        <v>331</v>
      </c>
      <c r="G7" s="29" t="s">
        <v>332</v>
      </c>
      <c r="H7" s="20" t="s">
        <v>333</v>
      </c>
      <c r="I7" s="20" t="s">
        <v>334</v>
      </c>
      <c r="J7" s="29" t="s">
        <v>335</v>
      </c>
    </row>
    <row r="8" ht="42" customHeight="1" spans="1:10">
      <c r="A8" s="136" t="s">
        <v>264</v>
      </c>
      <c r="B8" s="20" t="s">
        <v>327</v>
      </c>
      <c r="C8" s="20" t="s">
        <v>328</v>
      </c>
      <c r="D8" s="20" t="s">
        <v>329</v>
      </c>
      <c r="E8" s="29" t="s">
        <v>336</v>
      </c>
      <c r="F8" s="20" t="s">
        <v>331</v>
      </c>
      <c r="G8" s="29" t="s">
        <v>332</v>
      </c>
      <c r="H8" s="20" t="s">
        <v>333</v>
      </c>
      <c r="I8" s="20" t="s">
        <v>334</v>
      </c>
      <c r="J8" s="29" t="s">
        <v>337</v>
      </c>
    </row>
    <row r="9" ht="42" customHeight="1" spans="1:10">
      <c r="A9" s="136" t="s">
        <v>264</v>
      </c>
      <c r="B9" s="20" t="s">
        <v>327</v>
      </c>
      <c r="C9" s="20" t="s">
        <v>328</v>
      </c>
      <c r="D9" s="20" t="s">
        <v>338</v>
      </c>
      <c r="E9" s="29" t="s">
        <v>339</v>
      </c>
      <c r="F9" s="20" t="s">
        <v>331</v>
      </c>
      <c r="G9" s="29" t="s">
        <v>332</v>
      </c>
      <c r="H9" s="20" t="s">
        <v>333</v>
      </c>
      <c r="I9" s="20" t="s">
        <v>334</v>
      </c>
      <c r="J9" s="29" t="s">
        <v>340</v>
      </c>
    </row>
    <row r="10" ht="42" customHeight="1" spans="1:10">
      <c r="A10" s="136" t="s">
        <v>264</v>
      </c>
      <c r="B10" s="20" t="s">
        <v>327</v>
      </c>
      <c r="C10" s="20" t="s">
        <v>328</v>
      </c>
      <c r="D10" s="20" t="s">
        <v>338</v>
      </c>
      <c r="E10" s="29" t="s">
        <v>341</v>
      </c>
      <c r="F10" s="20" t="s">
        <v>342</v>
      </c>
      <c r="G10" s="29" t="s">
        <v>343</v>
      </c>
      <c r="H10" s="20" t="s">
        <v>333</v>
      </c>
      <c r="I10" s="20" t="s">
        <v>334</v>
      </c>
      <c r="J10" s="29" t="s">
        <v>344</v>
      </c>
    </row>
    <row r="11" ht="42" customHeight="1" spans="1:10">
      <c r="A11" s="136" t="s">
        <v>264</v>
      </c>
      <c r="B11" s="20" t="s">
        <v>327</v>
      </c>
      <c r="C11" s="20" t="s">
        <v>328</v>
      </c>
      <c r="D11" s="20" t="s">
        <v>338</v>
      </c>
      <c r="E11" s="29" t="s">
        <v>345</v>
      </c>
      <c r="F11" s="20" t="s">
        <v>342</v>
      </c>
      <c r="G11" s="29" t="s">
        <v>343</v>
      </c>
      <c r="H11" s="20" t="s">
        <v>333</v>
      </c>
      <c r="I11" s="20" t="s">
        <v>334</v>
      </c>
      <c r="J11" s="29" t="s">
        <v>346</v>
      </c>
    </row>
    <row r="12" ht="42" customHeight="1" spans="1:10">
      <c r="A12" s="136" t="s">
        <v>264</v>
      </c>
      <c r="B12" s="20" t="s">
        <v>327</v>
      </c>
      <c r="C12" s="20" t="s">
        <v>328</v>
      </c>
      <c r="D12" s="20" t="s">
        <v>347</v>
      </c>
      <c r="E12" s="29" t="s">
        <v>348</v>
      </c>
      <c r="F12" s="20" t="s">
        <v>331</v>
      </c>
      <c r="G12" s="29" t="s">
        <v>332</v>
      </c>
      <c r="H12" s="20" t="s">
        <v>333</v>
      </c>
      <c r="I12" s="20" t="s">
        <v>334</v>
      </c>
      <c r="J12" s="29" t="s">
        <v>349</v>
      </c>
    </row>
    <row r="13" ht="42" customHeight="1" spans="1:10">
      <c r="A13" s="136" t="s">
        <v>264</v>
      </c>
      <c r="B13" s="20" t="s">
        <v>327</v>
      </c>
      <c r="C13" s="20" t="s">
        <v>350</v>
      </c>
      <c r="D13" s="20" t="s">
        <v>351</v>
      </c>
      <c r="E13" s="29" t="s">
        <v>352</v>
      </c>
      <c r="F13" s="20" t="s">
        <v>342</v>
      </c>
      <c r="G13" s="29" t="s">
        <v>332</v>
      </c>
      <c r="H13" s="20" t="s">
        <v>333</v>
      </c>
      <c r="I13" s="20" t="s">
        <v>334</v>
      </c>
      <c r="J13" s="29" t="s">
        <v>353</v>
      </c>
    </row>
    <row r="14" ht="42" customHeight="1" spans="1:10">
      <c r="A14" s="136" t="s">
        <v>264</v>
      </c>
      <c r="B14" s="20" t="s">
        <v>327</v>
      </c>
      <c r="C14" s="20" t="s">
        <v>354</v>
      </c>
      <c r="D14" s="20" t="s">
        <v>355</v>
      </c>
      <c r="E14" s="29" t="s">
        <v>356</v>
      </c>
      <c r="F14" s="20" t="s">
        <v>342</v>
      </c>
      <c r="G14" s="29" t="s">
        <v>357</v>
      </c>
      <c r="H14" s="20" t="s">
        <v>333</v>
      </c>
      <c r="I14" s="20" t="s">
        <v>334</v>
      </c>
      <c r="J14" s="29" t="s">
        <v>358</v>
      </c>
    </row>
    <row r="15" ht="42" customHeight="1" spans="1:10">
      <c r="A15" s="136" t="s">
        <v>316</v>
      </c>
      <c r="B15" s="20" t="s">
        <v>359</v>
      </c>
      <c r="C15" s="20" t="s">
        <v>328</v>
      </c>
      <c r="D15" s="20" t="s">
        <v>329</v>
      </c>
      <c r="E15" s="29" t="s">
        <v>360</v>
      </c>
      <c r="F15" s="20" t="s">
        <v>331</v>
      </c>
      <c r="G15" s="29" t="s">
        <v>83</v>
      </c>
      <c r="H15" s="20" t="s">
        <v>361</v>
      </c>
      <c r="I15" s="20" t="s">
        <v>334</v>
      </c>
      <c r="J15" s="29" t="s">
        <v>362</v>
      </c>
    </row>
    <row r="16" ht="42" customHeight="1" spans="1:10">
      <c r="A16" s="136" t="s">
        <v>316</v>
      </c>
      <c r="B16" s="20" t="s">
        <v>359</v>
      </c>
      <c r="C16" s="20" t="s">
        <v>328</v>
      </c>
      <c r="D16" s="20" t="s">
        <v>329</v>
      </c>
      <c r="E16" s="29" t="s">
        <v>363</v>
      </c>
      <c r="F16" s="20" t="s">
        <v>331</v>
      </c>
      <c r="G16" s="29" t="s">
        <v>332</v>
      </c>
      <c r="H16" s="20" t="s">
        <v>333</v>
      </c>
      <c r="I16" s="20" t="s">
        <v>334</v>
      </c>
      <c r="J16" s="29" t="s">
        <v>364</v>
      </c>
    </row>
    <row r="17" ht="42" customHeight="1" spans="1:10">
      <c r="A17" s="136" t="s">
        <v>316</v>
      </c>
      <c r="B17" s="20" t="s">
        <v>359</v>
      </c>
      <c r="C17" s="20" t="s">
        <v>328</v>
      </c>
      <c r="D17" s="20" t="s">
        <v>329</v>
      </c>
      <c r="E17" s="29" t="s">
        <v>365</v>
      </c>
      <c r="F17" s="20" t="s">
        <v>331</v>
      </c>
      <c r="G17" s="29" t="s">
        <v>332</v>
      </c>
      <c r="H17" s="20" t="s">
        <v>333</v>
      </c>
      <c r="I17" s="20" t="s">
        <v>334</v>
      </c>
      <c r="J17" s="29" t="s">
        <v>366</v>
      </c>
    </row>
    <row r="18" ht="42" customHeight="1" spans="1:10">
      <c r="A18" s="136" t="s">
        <v>316</v>
      </c>
      <c r="B18" s="20" t="s">
        <v>359</v>
      </c>
      <c r="C18" s="20" t="s">
        <v>328</v>
      </c>
      <c r="D18" s="20" t="s">
        <v>338</v>
      </c>
      <c r="E18" s="29" t="s">
        <v>367</v>
      </c>
      <c r="F18" s="20" t="s">
        <v>331</v>
      </c>
      <c r="G18" s="29" t="s">
        <v>332</v>
      </c>
      <c r="H18" s="20" t="s">
        <v>333</v>
      </c>
      <c r="I18" s="20" t="s">
        <v>334</v>
      </c>
      <c r="J18" s="29" t="s">
        <v>368</v>
      </c>
    </row>
    <row r="19" ht="42" customHeight="1" spans="1:10">
      <c r="A19" s="136" t="s">
        <v>316</v>
      </c>
      <c r="B19" s="20" t="s">
        <v>359</v>
      </c>
      <c r="C19" s="20" t="s">
        <v>328</v>
      </c>
      <c r="D19" s="20" t="s">
        <v>338</v>
      </c>
      <c r="E19" s="29" t="s">
        <v>369</v>
      </c>
      <c r="F19" s="20" t="s">
        <v>331</v>
      </c>
      <c r="G19" s="29" t="s">
        <v>332</v>
      </c>
      <c r="H19" s="20" t="s">
        <v>333</v>
      </c>
      <c r="I19" s="20" t="s">
        <v>334</v>
      </c>
      <c r="J19" s="29" t="s">
        <v>369</v>
      </c>
    </row>
    <row r="20" ht="42" customHeight="1" spans="1:10">
      <c r="A20" s="136" t="s">
        <v>316</v>
      </c>
      <c r="B20" s="20" t="s">
        <v>359</v>
      </c>
      <c r="C20" s="20" t="s">
        <v>328</v>
      </c>
      <c r="D20" s="20" t="s">
        <v>338</v>
      </c>
      <c r="E20" s="29" t="s">
        <v>370</v>
      </c>
      <c r="F20" s="20" t="s">
        <v>371</v>
      </c>
      <c r="G20" s="29" t="s">
        <v>372</v>
      </c>
      <c r="H20" s="20" t="s">
        <v>333</v>
      </c>
      <c r="I20" s="20" t="s">
        <v>334</v>
      </c>
      <c r="J20" s="29" t="s">
        <v>373</v>
      </c>
    </row>
    <row r="21" ht="42" customHeight="1" spans="1:10">
      <c r="A21" s="136" t="s">
        <v>316</v>
      </c>
      <c r="B21" s="20" t="s">
        <v>359</v>
      </c>
      <c r="C21" s="20" t="s">
        <v>328</v>
      </c>
      <c r="D21" s="20" t="s">
        <v>347</v>
      </c>
      <c r="E21" s="29" t="s">
        <v>374</v>
      </c>
      <c r="F21" s="20" t="s">
        <v>331</v>
      </c>
      <c r="G21" s="29" t="s">
        <v>375</v>
      </c>
      <c r="H21" s="20" t="s">
        <v>333</v>
      </c>
      <c r="I21" s="20" t="s">
        <v>334</v>
      </c>
      <c r="J21" s="29" t="s">
        <v>376</v>
      </c>
    </row>
    <row r="22" ht="42" customHeight="1" spans="1:10">
      <c r="A22" s="136" t="s">
        <v>316</v>
      </c>
      <c r="B22" s="20" t="s">
        <v>359</v>
      </c>
      <c r="C22" s="20" t="s">
        <v>328</v>
      </c>
      <c r="D22" s="20" t="s">
        <v>347</v>
      </c>
      <c r="E22" s="29" t="s">
        <v>377</v>
      </c>
      <c r="F22" s="20" t="s">
        <v>331</v>
      </c>
      <c r="G22" s="29" t="s">
        <v>332</v>
      </c>
      <c r="H22" s="20" t="s">
        <v>333</v>
      </c>
      <c r="I22" s="20" t="s">
        <v>334</v>
      </c>
      <c r="J22" s="29" t="s">
        <v>378</v>
      </c>
    </row>
    <row r="23" ht="42" customHeight="1" spans="1:10">
      <c r="A23" s="136" t="s">
        <v>316</v>
      </c>
      <c r="B23" s="20" t="s">
        <v>359</v>
      </c>
      <c r="C23" s="20" t="s">
        <v>328</v>
      </c>
      <c r="D23" s="20" t="s">
        <v>347</v>
      </c>
      <c r="E23" s="29" t="s">
        <v>379</v>
      </c>
      <c r="F23" s="20" t="s">
        <v>331</v>
      </c>
      <c r="G23" s="29" t="s">
        <v>332</v>
      </c>
      <c r="H23" s="20" t="s">
        <v>333</v>
      </c>
      <c r="I23" s="20" t="s">
        <v>334</v>
      </c>
      <c r="J23" s="29" t="s">
        <v>380</v>
      </c>
    </row>
    <row r="24" ht="42" customHeight="1" spans="1:10">
      <c r="A24" s="136" t="s">
        <v>316</v>
      </c>
      <c r="B24" s="20" t="s">
        <v>359</v>
      </c>
      <c r="C24" s="20" t="s">
        <v>328</v>
      </c>
      <c r="D24" s="20" t="s">
        <v>347</v>
      </c>
      <c r="E24" s="29" t="s">
        <v>381</v>
      </c>
      <c r="F24" s="20" t="s">
        <v>371</v>
      </c>
      <c r="G24" s="29" t="s">
        <v>382</v>
      </c>
      <c r="H24" s="20" t="s">
        <v>333</v>
      </c>
      <c r="I24" s="20" t="s">
        <v>334</v>
      </c>
      <c r="J24" s="29" t="s">
        <v>383</v>
      </c>
    </row>
    <row r="25" ht="42" customHeight="1" spans="1:10">
      <c r="A25" s="136" t="s">
        <v>316</v>
      </c>
      <c r="B25" s="20" t="s">
        <v>359</v>
      </c>
      <c r="C25" s="20" t="s">
        <v>350</v>
      </c>
      <c r="D25" s="20" t="s">
        <v>351</v>
      </c>
      <c r="E25" s="29" t="s">
        <v>384</v>
      </c>
      <c r="F25" s="20" t="s">
        <v>371</v>
      </c>
      <c r="G25" s="29" t="s">
        <v>86</v>
      </c>
      <c r="H25" s="20" t="s">
        <v>333</v>
      </c>
      <c r="I25" s="20" t="s">
        <v>334</v>
      </c>
      <c r="J25" s="29" t="s">
        <v>385</v>
      </c>
    </row>
    <row r="26" ht="42" customHeight="1" spans="1:10">
      <c r="A26" s="136" t="s">
        <v>316</v>
      </c>
      <c r="B26" s="20" t="s">
        <v>359</v>
      </c>
      <c r="C26" s="20" t="s">
        <v>350</v>
      </c>
      <c r="D26" s="20" t="s">
        <v>351</v>
      </c>
      <c r="E26" s="29" t="s">
        <v>386</v>
      </c>
      <c r="F26" s="20" t="s">
        <v>331</v>
      </c>
      <c r="G26" s="29" t="s">
        <v>387</v>
      </c>
      <c r="H26" s="20" t="s">
        <v>333</v>
      </c>
      <c r="I26" s="20" t="s">
        <v>388</v>
      </c>
      <c r="J26" s="29" t="s">
        <v>389</v>
      </c>
    </row>
    <row r="27" ht="42" customHeight="1" spans="1:10">
      <c r="A27" s="136" t="s">
        <v>316</v>
      </c>
      <c r="B27" s="20" t="s">
        <v>359</v>
      </c>
      <c r="C27" s="20" t="s">
        <v>350</v>
      </c>
      <c r="D27" s="20" t="s">
        <v>351</v>
      </c>
      <c r="E27" s="29" t="s">
        <v>390</v>
      </c>
      <c r="F27" s="20" t="s">
        <v>342</v>
      </c>
      <c r="G27" s="29" t="s">
        <v>391</v>
      </c>
      <c r="H27" s="20" t="s">
        <v>333</v>
      </c>
      <c r="I27" s="20" t="s">
        <v>334</v>
      </c>
      <c r="J27" s="29" t="s">
        <v>392</v>
      </c>
    </row>
    <row r="28" ht="42" customHeight="1" spans="1:10">
      <c r="A28" s="136" t="s">
        <v>316</v>
      </c>
      <c r="B28" s="20" t="s">
        <v>359</v>
      </c>
      <c r="C28" s="20" t="s">
        <v>350</v>
      </c>
      <c r="D28" s="20" t="s">
        <v>393</v>
      </c>
      <c r="E28" s="29" t="s">
        <v>394</v>
      </c>
      <c r="F28" s="20" t="s">
        <v>331</v>
      </c>
      <c r="G28" s="29" t="s">
        <v>395</v>
      </c>
      <c r="H28" s="20" t="s">
        <v>396</v>
      </c>
      <c r="I28" s="20" t="s">
        <v>334</v>
      </c>
      <c r="J28" s="29" t="s">
        <v>397</v>
      </c>
    </row>
    <row r="29" ht="42" customHeight="1" spans="1:10">
      <c r="A29" s="136" t="s">
        <v>316</v>
      </c>
      <c r="B29" s="20" t="s">
        <v>359</v>
      </c>
      <c r="C29" s="20" t="s">
        <v>354</v>
      </c>
      <c r="D29" s="20" t="s">
        <v>355</v>
      </c>
      <c r="E29" s="29" t="s">
        <v>398</v>
      </c>
      <c r="F29" s="20" t="s">
        <v>342</v>
      </c>
      <c r="G29" s="29" t="s">
        <v>357</v>
      </c>
      <c r="H29" s="20" t="s">
        <v>333</v>
      </c>
      <c r="I29" s="20" t="s">
        <v>334</v>
      </c>
      <c r="J29" s="29" t="s">
        <v>399</v>
      </c>
    </row>
    <row r="30" ht="42" customHeight="1" spans="1:10">
      <c r="A30" s="136" t="s">
        <v>268</v>
      </c>
      <c r="B30" s="20" t="s">
        <v>400</v>
      </c>
      <c r="C30" s="20" t="s">
        <v>328</v>
      </c>
      <c r="D30" s="20" t="s">
        <v>329</v>
      </c>
      <c r="E30" s="29" t="s">
        <v>401</v>
      </c>
      <c r="F30" s="20" t="s">
        <v>331</v>
      </c>
      <c r="G30" s="29" t="s">
        <v>87</v>
      </c>
      <c r="H30" s="20" t="s">
        <v>402</v>
      </c>
      <c r="I30" s="20" t="s">
        <v>388</v>
      </c>
      <c r="J30" s="29" t="s">
        <v>403</v>
      </c>
    </row>
    <row r="31" ht="42" customHeight="1" spans="1:10">
      <c r="A31" s="136" t="s">
        <v>268</v>
      </c>
      <c r="B31" s="20" t="s">
        <v>400</v>
      </c>
      <c r="C31" s="20" t="s">
        <v>328</v>
      </c>
      <c r="D31" s="20" t="s">
        <v>329</v>
      </c>
      <c r="E31" s="29" t="s">
        <v>404</v>
      </c>
      <c r="F31" s="20" t="s">
        <v>331</v>
      </c>
      <c r="G31" s="29" t="s">
        <v>405</v>
      </c>
      <c r="H31" s="20" t="s">
        <v>406</v>
      </c>
      <c r="I31" s="20" t="s">
        <v>334</v>
      </c>
      <c r="J31" s="29" t="s">
        <v>407</v>
      </c>
    </row>
    <row r="32" ht="42" customHeight="1" spans="1:10">
      <c r="A32" s="136" t="s">
        <v>268</v>
      </c>
      <c r="B32" s="20" t="s">
        <v>400</v>
      </c>
      <c r="C32" s="20" t="s">
        <v>328</v>
      </c>
      <c r="D32" s="20" t="s">
        <v>338</v>
      </c>
      <c r="E32" s="29" t="s">
        <v>408</v>
      </c>
      <c r="F32" s="20" t="s">
        <v>331</v>
      </c>
      <c r="G32" s="29" t="s">
        <v>332</v>
      </c>
      <c r="H32" s="20" t="s">
        <v>333</v>
      </c>
      <c r="I32" s="20" t="s">
        <v>334</v>
      </c>
      <c r="J32" s="29" t="s">
        <v>409</v>
      </c>
    </row>
    <row r="33" ht="42" customHeight="1" spans="1:10">
      <c r="A33" s="136" t="s">
        <v>268</v>
      </c>
      <c r="B33" s="20" t="s">
        <v>400</v>
      </c>
      <c r="C33" s="20" t="s">
        <v>328</v>
      </c>
      <c r="D33" s="20" t="s">
        <v>347</v>
      </c>
      <c r="E33" s="29" t="s">
        <v>410</v>
      </c>
      <c r="F33" s="20" t="s">
        <v>331</v>
      </c>
      <c r="G33" s="29" t="s">
        <v>411</v>
      </c>
      <c r="H33" s="20" t="s">
        <v>333</v>
      </c>
      <c r="I33" s="20" t="s">
        <v>334</v>
      </c>
      <c r="J33" s="29" t="s">
        <v>412</v>
      </c>
    </row>
    <row r="34" ht="42" customHeight="1" spans="1:10">
      <c r="A34" s="136" t="s">
        <v>268</v>
      </c>
      <c r="B34" s="20" t="s">
        <v>400</v>
      </c>
      <c r="C34" s="20" t="s">
        <v>350</v>
      </c>
      <c r="D34" s="20" t="s">
        <v>351</v>
      </c>
      <c r="E34" s="29" t="s">
        <v>413</v>
      </c>
      <c r="F34" s="20" t="s">
        <v>331</v>
      </c>
      <c r="G34" s="29" t="s">
        <v>414</v>
      </c>
      <c r="H34" s="20" t="s">
        <v>333</v>
      </c>
      <c r="I34" s="20" t="s">
        <v>334</v>
      </c>
      <c r="J34" s="29" t="s">
        <v>415</v>
      </c>
    </row>
    <row r="35" ht="42" customHeight="1" spans="1:10">
      <c r="A35" s="136" t="s">
        <v>268</v>
      </c>
      <c r="B35" s="20" t="s">
        <v>400</v>
      </c>
      <c r="C35" s="20" t="s">
        <v>354</v>
      </c>
      <c r="D35" s="20" t="s">
        <v>355</v>
      </c>
      <c r="E35" s="29" t="s">
        <v>416</v>
      </c>
      <c r="F35" s="20" t="s">
        <v>342</v>
      </c>
      <c r="G35" s="29" t="s">
        <v>382</v>
      </c>
      <c r="H35" s="20" t="s">
        <v>333</v>
      </c>
      <c r="I35" s="20" t="s">
        <v>334</v>
      </c>
      <c r="J35" s="29" t="s">
        <v>417</v>
      </c>
    </row>
    <row r="36" ht="42" customHeight="1" spans="1:10">
      <c r="A36" s="136" t="s">
        <v>309</v>
      </c>
      <c r="B36" s="20" t="s">
        <v>418</v>
      </c>
      <c r="C36" s="20" t="s">
        <v>328</v>
      </c>
      <c r="D36" s="20" t="s">
        <v>329</v>
      </c>
      <c r="E36" s="29" t="s">
        <v>419</v>
      </c>
      <c r="F36" s="20" t="s">
        <v>331</v>
      </c>
      <c r="G36" s="29" t="s">
        <v>420</v>
      </c>
      <c r="H36" s="20" t="s">
        <v>421</v>
      </c>
      <c r="I36" s="20" t="s">
        <v>334</v>
      </c>
      <c r="J36" s="29" t="s">
        <v>422</v>
      </c>
    </row>
    <row r="37" ht="42" customHeight="1" spans="1:10">
      <c r="A37" s="136" t="s">
        <v>309</v>
      </c>
      <c r="B37" s="20" t="s">
        <v>418</v>
      </c>
      <c r="C37" s="20" t="s">
        <v>328</v>
      </c>
      <c r="D37" s="20" t="s">
        <v>338</v>
      </c>
      <c r="E37" s="29" t="s">
        <v>423</v>
      </c>
      <c r="F37" s="20" t="s">
        <v>331</v>
      </c>
      <c r="G37" s="29" t="s">
        <v>332</v>
      </c>
      <c r="H37" s="20" t="s">
        <v>333</v>
      </c>
      <c r="I37" s="20" t="s">
        <v>334</v>
      </c>
      <c r="J37" s="29" t="s">
        <v>424</v>
      </c>
    </row>
    <row r="38" ht="42" customHeight="1" spans="1:10">
      <c r="A38" s="136" t="s">
        <v>309</v>
      </c>
      <c r="B38" s="20" t="s">
        <v>418</v>
      </c>
      <c r="C38" s="20" t="s">
        <v>328</v>
      </c>
      <c r="D38" s="20" t="s">
        <v>338</v>
      </c>
      <c r="E38" s="29" t="s">
        <v>425</v>
      </c>
      <c r="F38" s="20" t="s">
        <v>331</v>
      </c>
      <c r="G38" s="29" t="s">
        <v>332</v>
      </c>
      <c r="H38" s="20" t="s">
        <v>333</v>
      </c>
      <c r="I38" s="20" t="s">
        <v>334</v>
      </c>
      <c r="J38" s="29" t="s">
        <v>426</v>
      </c>
    </row>
    <row r="39" ht="42" customHeight="1" spans="1:10">
      <c r="A39" s="136" t="s">
        <v>309</v>
      </c>
      <c r="B39" s="20" t="s">
        <v>418</v>
      </c>
      <c r="C39" s="20" t="s">
        <v>328</v>
      </c>
      <c r="D39" s="20" t="s">
        <v>338</v>
      </c>
      <c r="E39" s="29" t="s">
        <v>427</v>
      </c>
      <c r="F39" s="20" t="s">
        <v>331</v>
      </c>
      <c r="G39" s="29" t="s">
        <v>332</v>
      </c>
      <c r="H39" s="20" t="s">
        <v>333</v>
      </c>
      <c r="I39" s="20" t="s">
        <v>334</v>
      </c>
      <c r="J39" s="29" t="s">
        <v>428</v>
      </c>
    </row>
    <row r="40" ht="42" customHeight="1" spans="1:10">
      <c r="A40" s="136" t="s">
        <v>309</v>
      </c>
      <c r="B40" s="20" t="s">
        <v>418</v>
      </c>
      <c r="C40" s="20" t="s">
        <v>328</v>
      </c>
      <c r="D40" s="20" t="s">
        <v>338</v>
      </c>
      <c r="E40" s="29" t="s">
        <v>429</v>
      </c>
      <c r="F40" s="20" t="s">
        <v>331</v>
      </c>
      <c r="G40" s="29" t="s">
        <v>83</v>
      </c>
      <c r="H40" s="20" t="s">
        <v>430</v>
      </c>
      <c r="I40" s="20" t="s">
        <v>334</v>
      </c>
      <c r="J40" s="29" t="s">
        <v>431</v>
      </c>
    </row>
    <row r="41" ht="42" customHeight="1" spans="1:10">
      <c r="A41" s="136" t="s">
        <v>309</v>
      </c>
      <c r="B41" s="20" t="s">
        <v>418</v>
      </c>
      <c r="C41" s="20" t="s">
        <v>328</v>
      </c>
      <c r="D41" s="20" t="s">
        <v>347</v>
      </c>
      <c r="E41" s="29" t="s">
        <v>432</v>
      </c>
      <c r="F41" s="20" t="s">
        <v>331</v>
      </c>
      <c r="G41" s="29" t="s">
        <v>332</v>
      </c>
      <c r="H41" s="20" t="s">
        <v>333</v>
      </c>
      <c r="I41" s="20" t="s">
        <v>334</v>
      </c>
      <c r="J41" s="29" t="s">
        <v>433</v>
      </c>
    </row>
    <row r="42" ht="42" customHeight="1" spans="1:10">
      <c r="A42" s="136" t="s">
        <v>309</v>
      </c>
      <c r="B42" s="20" t="s">
        <v>418</v>
      </c>
      <c r="C42" s="20" t="s">
        <v>350</v>
      </c>
      <c r="D42" s="20" t="s">
        <v>351</v>
      </c>
      <c r="E42" s="29" t="s">
        <v>434</v>
      </c>
      <c r="F42" s="20" t="s">
        <v>342</v>
      </c>
      <c r="G42" s="29" t="s">
        <v>435</v>
      </c>
      <c r="H42" s="20" t="s">
        <v>436</v>
      </c>
      <c r="I42" s="20" t="s">
        <v>334</v>
      </c>
      <c r="J42" s="29" t="s">
        <v>437</v>
      </c>
    </row>
    <row r="43" ht="42" customHeight="1" spans="1:10">
      <c r="A43" s="136" t="s">
        <v>309</v>
      </c>
      <c r="B43" s="20" t="s">
        <v>418</v>
      </c>
      <c r="C43" s="20" t="s">
        <v>350</v>
      </c>
      <c r="D43" s="20" t="s">
        <v>351</v>
      </c>
      <c r="E43" s="29" t="s">
        <v>438</v>
      </c>
      <c r="F43" s="20" t="s">
        <v>331</v>
      </c>
      <c r="G43" s="29" t="s">
        <v>332</v>
      </c>
      <c r="H43" s="20" t="s">
        <v>333</v>
      </c>
      <c r="I43" s="20" t="s">
        <v>334</v>
      </c>
      <c r="J43" s="29" t="s">
        <v>439</v>
      </c>
    </row>
    <row r="44" ht="42" customHeight="1" spans="1:10">
      <c r="A44" s="136" t="s">
        <v>309</v>
      </c>
      <c r="B44" s="20" t="s">
        <v>418</v>
      </c>
      <c r="C44" s="20" t="s">
        <v>354</v>
      </c>
      <c r="D44" s="20" t="s">
        <v>355</v>
      </c>
      <c r="E44" s="29" t="s">
        <v>440</v>
      </c>
      <c r="F44" s="20" t="s">
        <v>342</v>
      </c>
      <c r="G44" s="29" t="s">
        <v>343</v>
      </c>
      <c r="H44" s="20" t="s">
        <v>333</v>
      </c>
      <c r="I44" s="20" t="s">
        <v>334</v>
      </c>
      <c r="J44" s="29" t="s">
        <v>441</v>
      </c>
    </row>
  </sheetData>
  <mergeCells count="10">
    <mergeCell ref="A2:J2"/>
    <mergeCell ref="A3:H3"/>
    <mergeCell ref="A7:A14"/>
    <mergeCell ref="A15:A29"/>
    <mergeCell ref="A30:A35"/>
    <mergeCell ref="A36:A44"/>
    <mergeCell ref="B7:B14"/>
    <mergeCell ref="B15:B29"/>
    <mergeCell ref="B30:B35"/>
    <mergeCell ref="B36:B4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442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443</v>
      </c>
      <c r="C2" s="123"/>
      <c r="D2" s="124"/>
      <c r="E2" s="124"/>
      <c r="F2" s="124"/>
    </row>
    <row r="3" ht="13.5" customHeight="1" spans="1:6">
      <c r="A3" s="4" t="str">
        <f>"单位名称："&amp;"寻甸回族彝族自治县河口镇初级中学"</f>
        <v>单位名称：寻甸回族彝族自治县河口镇初级中学</v>
      </c>
      <c r="B3" s="4" t="s">
        <v>444</v>
      </c>
      <c r="C3" s="119"/>
      <c r="D3" s="121"/>
      <c r="E3" s="121"/>
      <c r="F3" s="118" t="s">
        <v>1</v>
      </c>
    </row>
    <row r="4" ht="19.5" customHeight="1" spans="1:6">
      <c r="A4" s="125" t="s">
        <v>191</v>
      </c>
      <c r="B4" s="126" t="s">
        <v>72</v>
      </c>
      <c r="C4" s="125" t="s">
        <v>73</v>
      </c>
      <c r="D4" s="10" t="s">
        <v>445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2315</v>
      </c>
      <c r="E7" s="77"/>
      <c r="F7" s="77">
        <v>2315</v>
      </c>
    </row>
    <row r="8" ht="21" customHeight="1" spans="1:6">
      <c r="A8" s="20"/>
      <c r="B8" s="20" t="s">
        <v>137</v>
      </c>
      <c r="C8" s="20" t="s">
        <v>81</v>
      </c>
      <c r="D8" s="77">
        <v>2315</v>
      </c>
      <c r="E8" s="77"/>
      <c r="F8" s="77">
        <v>2315</v>
      </c>
    </row>
    <row r="9" ht="21" customHeight="1" spans="1:6">
      <c r="A9" s="23"/>
      <c r="B9" s="131" t="s">
        <v>138</v>
      </c>
      <c r="C9" s="131" t="s">
        <v>139</v>
      </c>
      <c r="D9" s="77">
        <v>2315</v>
      </c>
      <c r="E9" s="77"/>
      <c r="F9" s="77">
        <v>2315</v>
      </c>
    </row>
    <row r="10" ht="21" customHeight="1" spans="1:6">
      <c r="A10" s="23"/>
      <c r="B10" s="132" t="s">
        <v>140</v>
      </c>
      <c r="C10" s="132" t="s">
        <v>141</v>
      </c>
      <c r="D10" s="77">
        <v>2315</v>
      </c>
      <c r="E10" s="77"/>
      <c r="F10" s="77">
        <v>2315</v>
      </c>
    </row>
    <row r="11" ht="18.75" customHeight="1" spans="1:6">
      <c r="A11" s="133" t="s">
        <v>180</v>
      </c>
      <c r="B11" s="133" t="s">
        <v>180</v>
      </c>
      <c r="C11" s="134" t="s">
        <v>180</v>
      </c>
      <c r="D11" s="77">
        <v>2315</v>
      </c>
      <c r="E11" s="77"/>
      <c r="F11" s="77">
        <v>2315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446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"单位名称："&amp;"寻甸回族彝族自治县河口镇初级中学"</f>
        <v>单位名称：寻甸回族彝族自治县河口镇初级中学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190</v>
      </c>
      <c r="B4" s="84" t="s">
        <v>191</v>
      </c>
      <c r="C4" s="84" t="s">
        <v>447</v>
      </c>
      <c r="D4" s="85" t="s">
        <v>448</v>
      </c>
      <c r="E4" s="85" t="s">
        <v>449</v>
      </c>
      <c r="F4" s="85" t="s">
        <v>450</v>
      </c>
      <c r="G4" s="85" t="s">
        <v>451</v>
      </c>
      <c r="H4" s="85" t="s">
        <v>452</v>
      </c>
      <c r="I4" s="98" t="s">
        <v>198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453</v>
      </c>
      <c r="L5" s="87" t="s">
        <v>454</v>
      </c>
      <c r="M5" s="100" t="s">
        <v>455</v>
      </c>
      <c r="N5" s="101" t="s">
        <v>456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180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457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customHeight="1" spans="1:1">
      <c r="A11" t="s">
        <v>458</v>
      </c>
    </row>
  </sheetData>
  <mergeCells count="20">
    <mergeCell ref="A2:S2"/>
    <mergeCell ref="A3:H3"/>
    <mergeCell ref="I4:S4"/>
    <mergeCell ref="N5:S5"/>
    <mergeCell ref="A9:G9"/>
    <mergeCell ref="A10:S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B14" sqref="B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459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"单位名称："&amp;"寻甸回族彝族自治县河口镇初级中学"</f>
        <v>单位名称：寻甸回族彝族自治县河口镇初级中学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190</v>
      </c>
      <c r="B4" s="84" t="s">
        <v>191</v>
      </c>
      <c r="C4" s="84" t="s">
        <v>447</v>
      </c>
      <c r="D4" s="84" t="s">
        <v>460</v>
      </c>
      <c r="E4" s="84" t="s">
        <v>461</v>
      </c>
      <c r="F4" s="84" t="s">
        <v>462</v>
      </c>
      <c r="G4" s="84" t="s">
        <v>463</v>
      </c>
      <c r="H4" s="85" t="s">
        <v>464</v>
      </c>
      <c r="I4" s="85" t="s">
        <v>465</v>
      </c>
      <c r="J4" s="98" t="s">
        <v>198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453</v>
      </c>
      <c r="M5" s="87" t="s">
        <v>454</v>
      </c>
      <c r="N5" s="100" t="s">
        <v>455</v>
      </c>
      <c r="O5" s="101" t="s">
        <v>456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180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0" customHeight="1" spans="1:1">
      <c r="A10" t="s">
        <v>466</v>
      </c>
    </row>
  </sheetData>
  <mergeCells count="20">
    <mergeCell ref="A2:T2"/>
    <mergeCell ref="A3:I3"/>
    <mergeCell ref="J4:T4"/>
    <mergeCell ref="O5:T5"/>
    <mergeCell ref="A9:I9"/>
    <mergeCell ref="A10:D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topLeftCell="H1" workbookViewId="0">
      <selection activeCell="K13" sqref="K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467</v>
      </c>
    </row>
    <row r="2" ht="41.25" customHeight="1" spans="1:24">
      <c r="A2" s="70" t="str">
        <f>"2025"&amp;"年县对下转移支付预算表"</f>
        <v>2025年县对下转移支付预算表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"单位名称："&amp;"寻甸回族彝族自治县河口镇初级中学"</f>
        <v>单位名称：寻甸回族彝族自治县河口镇初级中学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468</v>
      </c>
      <c r="B4" s="10" t="s">
        <v>198</v>
      </c>
      <c r="C4" s="11"/>
      <c r="D4" s="11"/>
      <c r="E4" s="10" t="s">
        <v>469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453</v>
      </c>
      <c r="E5" s="47" t="s">
        <v>470</v>
      </c>
      <c r="F5" s="47" t="s">
        <v>471</v>
      </c>
      <c r="G5" s="47" t="s">
        <v>472</v>
      </c>
      <c r="H5" s="47" t="s">
        <v>473</v>
      </c>
      <c r="I5" s="47" t="s">
        <v>474</v>
      </c>
      <c r="J5" s="47" t="s">
        <v>475</v>
      </c>
      <c r="K5" s="47" t="s">
        <v>476</v>
      </c>
      <c r="L5" s="47" t="s">
        <v>477</v>
      </c>
      <c r="M5" s="47" t="s">
        <v>478</v>
      </c>
      <c r="N5" s="47" t="s">
        <v>479</v>
      </c>
      <c r="O5" s="47" t="s">
        <v>480</v>
      </c>
      <c r="P5" s="47" t="s">
        <v>481</v>
      </c>
      <c r="Q5" s="47" t="s">
        <v>482</v>
      </c>
      <c r="R5" s="47" t="s">
        <v>483</v>
      </c>
      <c r="S5" s="47" t="s">
        <v>484</v>
      </c>
      <c r="T5" s="47" t="s">
        <v>485</v>
      </c>
      <c r="U5" s="47" t="s">
        <v>486</v>
      </c>
      <c r="V5" s="47" t="s">
        <v>487</v>
      </c>
      <c r="W5" s="47" t="s">
        <v>488</v>
      </c>
      <c r="X5" s="80" t="s">
        <v>489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490</v>
      </c>
    </row>
  </sheetData>
  <mergeCells count="6">
    <mergeCell ref="A2:X2"/>
    <mergeCell ref="A3:I3"/>
    <mergeCell ref="B4:D4"/>
    <mergeCell ref="E4:X4"/>
    <mergeCell ref="A9:H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4" sqref="C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491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"单位名称："&amp;"寻甸回族彝族自治县河口镇初级中学"</f>
        <v>单位名称：寻甸回族彝族自治县河口镇初级中学</v>
      </c>
    </row>
    <row r="4" ht="44.25" customHeight="1" spans="1:10">
      <c r="A4" s="65" t="s">
        <v>468</v>
      </c>
      <c r="B4" s="65" t="s">
        <v>318</v>
      </c>
      <c r="C4" s="65" t="s">
        <v>319</v>
      </c>
      <c r="D4" s="65" t="s">
        <v>320</v>
      </c>
      <c r="E4" s="65" t="s">
        <v>321</v>
      </c>
      <c r="F4" s="66" t="s">
        <v>322</v>
      </c>
      <c r="G4" s="65" t="s">
        <v>323</v>
      </c>
      <c r="H4" s="66" t="s">
        <v>324</v>
      </c>
      <c r="I4" s="66" t="s">
        <v>325</v>
      </c>
      <c r="J4" s="65" t="s">
        <v>326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492</v>
      </c>
    </row>
  </sheetData>
  <mergeCells count="3">
    <mergeCell ref="A2:J2"/>
    <mergeCell ref="A3:H3"/>
    <mergeCell ref="A8:F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14" sqref="B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493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"单位名称："&amp;"寻甸回族彝族自治县河口镇初级中学"</f>
        <v>单位名称：寻甸回族彝族自治县河口镇初级中学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190</v>
      </c>
      <c r="B4" s="47" t="s">
        <v>191</v>
      </c>
      <c r="C4" s="48" t="s">
        <v>494</v>
      </c>
      <c r="D4" s="46" t="s">
        <v>495</v>
      </c>
      <c r="E4" s="46" t="s">
        <v>496</v>
      </c>
      <c r="F4" s="46" t="s">
        <v>497</v>
      </c>
      <c r="G4" s="47" t="s">
        <v>498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451</v>
      </c>
      <c r="H5" s="47" t="s">
        <v>499</v>
      </c>
      <c r="I5" s="47" t="s">
        <v>500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501</v>
      </c>
    </row>
  </sheetData>
  <mergeCells count="12">
    <mergeCell ref="A1:I1"/>
    <mergeCell ref="A2:I2"/>
    <mergeCell ref="A3:C3"/>
    <mergeCell ref="G4:I4"/>
    <mergeCell ref="A8:F8"/>
    <mergeCell ref="A9:E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7" sqref="C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502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"单位名称："&amp;"寻甸回族彝族自治县河口镇初级中学"</f>
        <v>单位名称：寻甸回族彝族自治县河口镇初级中学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193</v>
      </c>
      <c r="C4" s="8" t="s">
        <v>257</v>
      </c>
      <c r="D4" s="9" t="s">
        <v>194</v>
      </c>
      <c r="E4" s="9" t="s">
        <v>195</v>
      </c>
      <c r="F4" s="9" t="s">
        <v>258</v>
      </c>
      <c r="G4" s="9" t="s">
        <v>259</v>
      </c>
      <c r="H4" s="27" t="s">
        <v>55</v>
      </c>
      <c r="I4" s="10" t="s">
        <v>503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504</v>
      </c>
    </row>
  </sheetData>
  <mergeCells count="16">
    <mergeCell ref="A2:K2"/>
    <mergeCell ref="A3:G3"/>
    <mergeCell ref="I4:K4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505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"单位名称："&amp;"寻甸回族彝族自治县河口镇初级中学"</f>
        <v>单位名称：寻甸回族彝族自治县河口镇初级中学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193</v>
      </c>
      <c r="D4" s="9" t="s">
        <v>506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466372</v>
      </c>
      <c r="F8" s="22"/>
      <c r="G8" s="22"/>
    </row>
    <row r="9" ht="18.75" customHeight="1" spans="1:7">
      <c r="A9" s="20"/>
      <c r="B9" s="20" t="s">
        <v>507</v>
      </c>
      <c r="C9" s="20" t="s">
        <v>264</v>
      </c>
      <c r="D9" s="20" t="s">
        <v>508</v>
      </c>
      <c r="E9" s="22">
        <v>57632</v>
      </c>
      <c r="F9" s="22"/>
      <c r="G9" s="22"/>
    </row>
    <row r="10" ht="18.75" customHeight="1" spans="1:7">
      <c r="A10" s="23"/>
      <c r="B10" s="20" t="s">
        <v>509</v>
      </c>
      <c r="C10" s="20" t="s">
        <v>309</v>
      </c>
      <c r="D10" s="20" t="s">
        <v>508</v>
      </c>
      <c r="E10" s="22">
        <v>148740</v>
      </c>
      <c r="F10" s="22"/>
      <c r="G10" s="22"/>
    </row>
    <row r="11" ht="18.75" customHeight="1" spans="1:7">
      <c r="A11" s="23"/>
      <c r="B11" s="20" t="s">
        <v>510</v>
      </c>
      <c r="C11" s="20" t="s">
        <v>316</v>
      </c>
      <c r="D11" s="20" t="s">
        <v>508</v>
      </c>
      <c r="E11" s="22">
        <v>260000</v>
      </c>
      <c r="F11" s="22"/>
      <c r="G11" s="22"/>
    </row>
    <row r="12" ht="18.75" customHeight="1" spans="1:7">
      <c r="A12" s="24" t="s">
        <v>55</v>
      </c>
      <c r="B12" s="25" t="s">
        <v>511</v>
      </c>
      <c r="C12" s="25"/>
      <c r="D12" s="26"/>
      <c r="E12" s="22">
        <v>466372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</cp:lastModifiedBy>
  <dcterms:created xsi:type="dcterms:W3CDTF">2025-03-27T01:46:00Z</dcterms:created>
  <dcterms:modified xsi:type="dcterms:W3CDTF">2025-03-27T10:34:06Z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7312CD17FCA541218C64B7F2575D3B8D_13</vt:lpwstr>
  </property>
  <property fmtid="{D5CDD505-2E9C-101B-9397-08002B2CF9AE}" pid="3" name="KSOProductBuildVer">
    <vt:lpwstr>2052-12.1.0.20305</vt:lpwstr>
  </property>
</Properties>
</file>