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<sst xmlns="http://schemas.openxmlformats.org/spreadsheetml/2006/main" count="1227" uniqueCount="476">
  <si>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</si>
  <si>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</si>
  <si>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</si>
  <si>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</si>
  <si>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</si>
  <si>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</si>
  <si>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</si>
  <si>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</si>
  <si>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</si>
  <si>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</si>
  <si>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</si>
  <si>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</si>
  <si>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</si>
  <si>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</si>
  <si>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</si>
  <si>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</si>
  <si>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</si>
  <si>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</si>
  <si>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</si>
  <si>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</si>
  <si>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</si>
  <si>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</si>
  <si>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</si>
  <si>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</si>
  <si>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</si>
  <si>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</si>
  <si>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</si>
  <si>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</si>
  <si>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</si>
  <si>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</si>
  <si>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</si>
  <si>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</si>
  <si>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</si>
  <si>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</si>
  <si>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</si>
  <si>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</si>
  <si>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</si>
  <si>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</si>
  <si>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</si>
  <si>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</si>
  <si>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</si>
  <si>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</si>
  <si>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</si>
  <si>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</si>
  <si>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</si>
  <si>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</si>
  <si>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</si>
  <si>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</si>
  <si>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</si>
  <si>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</si>
  <si>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</si>
  <si>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</si>
  <si>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</si>
  <si>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</si>
  <si>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</si>
  <si>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</si>
  <si>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</si>
  <si>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</si>
  <si>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</si>
  <si>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</si>
  <si>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</si>
  <si>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</si>
  <si>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</si>
  <si>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</si>
  <si>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</si>
  <si>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</si>
  <si>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</si>
  <si>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</si>
  <si>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</si>
  <si>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105050</t>
  </si>
  <si>
    <t>寻甸回族彝族自治县功山镇初级中学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</si>
  <si>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</si>
  <si>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</si>
  <si>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</si>
  <si>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</si>
  <si>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</si>
  <si>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</si>
  <si>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</si>
  <si>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</si>
  <si>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</si>
  <si>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</si>
  <si>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</si>
  <si>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</si>
  <si>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</si>
  <si>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</si>
  <si>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</si>
  <si>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</si>
  <si>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</si>
  <si>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</si>
  <si>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</si>
  <si>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</si>
  <si>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</si>
  <si>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</si>
  <si>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</si>
  <si>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</si>
  <si>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</si>
  <si>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</si>
  <si>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</si>
  <si>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</si>
  <si>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</si>
  <si>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</si>
  <si>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</si>
  <si>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</si>
  <si>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</si>
  <si>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</si>
  <si>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</si>
  <si>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</si>
  <si>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</si>
  <si>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</si>
  <si>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</si>
  <si>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</si>
  <si>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</si>
  <si>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</si>
  <si>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</si>
  <si>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</si>
  <si>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</si>
  <si>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</si>
  <si>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</si>
  <si>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</si>
  <si>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</si>
  <si>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</si>
  <si>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</si>
  <si>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</si>
  <si>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</si>
  <si>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</si>
  <si>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</si>
  <si>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</si>
  <si>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</si>
  <si>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</si>
  <si>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</si>
  <si>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</si>
  <si>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</si>
  <si>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</si>
  <si>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</si>
  <si>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</si>
  <si>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</si>
  <si>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</si>
  <si>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</si>
  <si>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</si>
  <si>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</si>
  <si>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</si>
  <si>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</si>
  <si>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</si>
  <si>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</si>
  <si>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</si>
  <si>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</si>
  <si>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</si>
  <si>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</si>
  <si>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</si>
  <si>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</si>
  <si>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</si>
  <si>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</si>
  <si>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</si>
  <si>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</si>
  <si>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</si>
  <si>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</si>
  <si>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</si>
  <si>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</si>
  <si>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</si>
  <si>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</si>
  <si>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</si>
  <si>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</si>
  <si>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</si>
  <si>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</si>
  <si>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</si>
  <si>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</si>
  <si>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</si>
  <si>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</si>
  <si>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</si>
  <si>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</si>
  <si>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</si>
  <si>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</si>
  <si>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</si>
  <si>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</si>
  <si>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</si>
  <si>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</si>
  <si>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</si>
  <si>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</si>
  <si>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</si>
  <si>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</si>
  <si>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</si>
  <si>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</si>
  <si>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</si>
  <si>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</si>
  <si>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</si>
  <si>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</si>
  <si>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</si>
  <si>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</si>
  <si>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备注：寻甸回族彝族自治县功山镇初级中学2025年无一般公共预算“三公”经费支出预算，此表无数据。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</si>
  <si>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</si>
  <si>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</si>
  <si>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</si>
  <si>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</si>
  <si>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</si>
  <si>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</si>
  <si>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</si>
  <si>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</si>
  <si>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</si>
  <si>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</si>
  <si>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</si>
  <si>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</si>
  <si>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</si>
  <si>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</si>
  <si>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</si>
  <si>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</si>
  <si>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</si>
  <si>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</si>
  <si>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</si>
  <si>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</si>
  <si>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530129241100002355924</t>
  </si>
  <si>
    <t>事业人员绩效奖励</t>
  </si>
  <si>
    <t>30107</t>
  </si>
  <si>
    <t>绩效工资</t>
  </si>
  <si>
    <t>530129241100002355925</t>
  </si>
  <si>
    <t>未在工资统发人员绩效工资</t>
  </si>
  <si>
    <t>530129241100002355926</t>
  </si>
  <si>
    <t>30113</t>
  </si>
  <si>
    <t>530129241100002355927</t>
  </si>
  <si>
    <t>对个人和家庭的补助</t>
  </si>
  <si>
    <t>30308</t>
  </si>
  <si>
    <t>助学金</t>
  </si>
  <si>
    <t>530129241100002355928</t>
  </si>
  <si>
    <t>遗属补助</t>
  </si>
  <si>
    <t>30305</t>
  </si>
  <si>
    <t>生活补助</t>
  </si>
  <si>
    <t>530129241100002355934</t>
  </si>
  <si>
    <t>事业人员支出工资</t>
  </si>
  <si>
    <t>30101</t>
  </si>
  <si>
    <t>基本工资</t>
  </si>
  <si>
    <t>30102</t>
  </si>
  <si>
    <t>津贴补贴</t>
  </si>
  <si>
    <t>530129241100002355935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</si>
  <si>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</si>
  <si>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</si>
  <si>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</si>
  <si>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</si>
  <si>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</si>
  <si>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</si>
  <si>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</si>
  <si>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</si>
  <si>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</si>
  <si>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</si>
  <si>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</si>
  <si>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530129241100002355937</t>
  </si>
  <si>
    <t>工会经费</t>
  </si>
  <si>
    <t>30228</t>
  </si>
  <si>
    <t>530129241100002355938</t>
  </si>
  <si>
    <t>学校学生公用经费</t>
  </si>
  <si>
    <t>30201</t>
  </si>
  <si>
    <t>办公费</t>
  </si>
  <si>
    <t>30299</t>
  </si>
  <si>
    <t>其他商品和服务支出</t>
  </si>
  <si>
    <t>530129241100002355939</t>
  </si>
  <si>
    <t>一般公用经费支出</t>
  </si>
  <si>
    <t>530129241100002356121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</si>
  <si>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</si>
  <si>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</si>
  <si>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</si>
  <si>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</si>
  <si>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</si>
  <si>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</si>
  <si>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</si>
  <si>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</si>
  <si>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530129251100004015858</t>
  </si>
  <si>
    <t>昆财教〔2024〕114号寻财教〔2024〕96号昆明市级联办点、体育传统特色项目学校补助经费</t>
  </si>
  <si>
    <t>530129251100004015933</t>
  </si>
  <si>
    <t>昆财教〔2024〕174号寻财教〔2024〕134号2024年义务教育课后服务省级补助资金</t>
  </si>
  <si>
    <t>30226</t>
  </si>
  <si>
    <t>劳务费</t>
  </si>
  <si>
    <t>530129251100004016882</t>
  </si>
  <si>
    <t>寻财教〔2022〕69号寻甸县体彩市级体育传统项目专项经费</t>
  </si>
  <si>
    <t>30216</t>
  </si>
  <si>
    <t>培训费</t>
  </si>
  <si>
    <t>民生类</t>
  </si>
  <si>
    <t>530129241100002808669</t>
  </si>
  <si>
    <t>城乡义务教育学生营养改善计划补助经费</t>
  </si>
  <si>
    <t>530129241100002878614</t>
  </si>
  <si>
    <t>城乡义务教育补助经费（普通学校公用经费）中央直达资金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</si>
  <si>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</si>
  <si>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</si>
  <si>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</si>
  <si>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</si>
  <si>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</si>
  <si>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</si>
  <si>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</si>
  <si>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</si>
  <si>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31002</t>
  </si>
  <si>
    <t>办公设备购置</t>
  </si>
  <si>
    <t>530129241100002878620</t>
  </si>
  <si>
    <t>城乡义务教育补助经费（特殊教育公用经费）中央直达资金</t>
  </si>
  <si>
    <t>530129241100003133460</t>
  </si>
  <si>
    <t>2024年第一批城乡义务教育补助经费（乡村教师生活补助）中央直达资金</t>
  </si>
  <si>
    <t>530129241100003174065</t>
  </si>
  <si>
    <t>第二批城乡义务教育补助经费（普通学校公用经费）中央和省级直达资金</t>
  </si>
  <si>
    <t>530129241100003174069</t>
  </si>
  <si>
    <t>第二批城乡义务教育补助经费（乡村教师生活补助）中央直达资金</t>
  </si>
  <si>
    <t>530129241100003174759</t>
  </si>
  <si>
    <t>第二批城乡义务教育补助经费（特殊教育公用经费）中央和省级直达资金</t>
  </si>
  <si>
    <t>530129241100003239059</t>
  </si>
  <si>
    <t>城乡义务教育公用经费（普通学校）市级配套资金</t>
  </si>
  <si>
    <t>30205</t>
  </si>
  <si>
    <t>水费</t>
  </si>
  <si>
    <t>30209</t>
  </si>
  <si>
    <t>物业管理费</t>
  </si>
  <si>
    <t>530129241100003239168</t>
  </si>
  <si>
    <t>城乡义务教育公用经费（特殊教育）市级配套资金</t>
  </si>
  <si>
    <t>530129251100004015935</t>
  </si>
  <si>
    <t>昆财教〔2024〕231号寻财教〔2024〕140号2024年第三批乡村教师生活补助市级资金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</si>
  <si>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</si>
  <si>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</si>
  <si>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</si>
  <si>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</si>
  <si>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</si>
  <si>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</si>
  <si>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</si>
  <si>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</si>
  <si>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</si>
  <si>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</si>
  <si>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全面检阅和促进我市青少年体育业余训练工作，扩大选材途径。促进我市中小学生积极参加课外体育活动，培养运动兴趣，营造良好的校园竞技体育氛围，全面推进素质教育。</t>
  </si>
  <si>
    <t>产出指标</t>
  </si>
  <si>
    <t>数量指标</t>
  </si>
  <si>
    <t>体育传统特色项目学校项次（下级）</t>
  </si>
  <si>
    <t>=</t>
  </si>
  <si>
    <t>项</t>
  </si>
  <si>
    <t>定量指标</t>
  </si>
  <si>
    <t>反映体育传统特色项目学校项次（下级）情况</t>
  </si>
  <si>
    <t>质量指标</t>
  </si>
  <si>
    <t>我市青少年本年度参与项目训练人数（下级）</t>
  </si>
  <si>
    <t>&gt;=</t>
  </si>
  <si>
    <t>80</t>
  </si>
  <si>
    <t>人</t>
  </si>
  <si>
    <t>反映我市青少年本年度参与项目训练人数（下级）情况</t>
  </si>
  <si>
    <t>时效指标</t>
  </si>
  <si>
    <t>在本年度内完成</t>
  </si>
  <si>
    <t>月</t>
  </si>
  <si>
    <t>反映在本年度内完成情况</t>
  </si>
  <si>
    <t>效益指标</t>
  </si>
  <si>
    <t>社会效益</t>
  </si>
  <si>
    <t>促进我市中小学生积极参加课外体育活动人数逐年递增</t>
  </si>
  <si>
    <t>%</t>
  </si>
  <si>
    <t>反映促进我市中小学生积极参加课外体育活动人数逐年递增情况</t>
  </si>
  <si>
    <t>满意度指标</t>
  </si>
  <si>
    <t>服务对象满意度</t>
  </si>
  <si>
    <t>90</t>
  </si>
  <si>
    <t>反映服务对象满意度情况</t>
  </si>
  <si>
    <t>实施乡村教师生活补助，市级财政按照人均每月500元的标准对四个县区给予奖补，吸引优秀乡村教师长期扎根乡村学校，提升乡村学校质量。</t>
  </si>
  <si>
    <t>获补对象数</t>
  </si>
  <si>
    <t>3883</t>
  </si>
  <si>
    <t>反映获补对象数情况</t>
  </si>
  <si>
    <t>获补对象准确率</t>
  </si>
  <si>
    <t>100</t>
  </si>
  <si>
    <t>反映获补对象准确率情况</t>
  </si>
  <si>
    <t>兑现准确率</t>
  </si>
  <si>
    <t>反映兑现准确率情况</t>
  </si>
  <si>
    <t>获补覆盖率</t>
  </si>
  <si>
    <t>反映获补覆盖率情况</t>
  </si>
  <si>
    <t>补助事项公示度</t>
  </si>
  <si>
    <t>次</t>
  </si>
  <si>
    <t>反映补助事项公示度情况</t>
  </si>
  <si>
    <t>补助资金当年到位率</t>
  </si>
  <si>
    <t>反映补助资金当年到位率情况</t>
  </si>
  <si>
    <t>人均月增资额度（元）</t>
  </si>
  <si>
    <t>500</t>
  </si>
  <si>
    <t>元/人*月</t>
  </si>
  <si>
    <t>反映人均月增资额度（元）情况</t>
  </si>
  <si>
    <t>补助对象政策的知晓度</t>
  </si>
  <si>
    <t>反映补助对象政策的知晓度情况</t>
  </si>
  <si>
    <t>教师满意度</t>
  </si>
  <si>
    <t>95</t>
  </si>
  <si>
    <t>反映教师满意度情况</t>
  </si>
  <si>
    <t>促进体育教育深度融合，巩固全市三级训练体系，加强全市青少年体育工作和竞技体育工作。</t>
  </si>
  <si>
    <t>资助学校数量</t>
  </si>
  <si>
    <t>所</t>
  </si>
  <si>
    <t>定性指标</t>
  </si>
  <si>
    <t>反映项目规划编制完整性、合规性情况</t>
  </si>
  <si>
    <t>项目补助成本</t>
  </si>
  <si>
    <t>5.8</t>
  </si>
  <si>
    <t>万元</t>
  </si>
  <si>
    <t>反映项目补助成本情况</t>
  </si>
  <si>
    <t>项目完成率</t>
  </si>
  <si>
    <t>反映项目完成率情况</t>
  </si>
  <si>
    <t>完成时间</t>
  </si>
  <si>
    <t>2024年12月31日之前</t>
  </si>
  <si>
    <t>反映完成时间情况</t>
  </si>
  <si>
    <t>对促进全市竞技体育事业发展的影响</t>
  </si>
  <si>
    <t>显著</t>
  </si>
  <si>
    <t>反映对促进全市竞技体育事业发展的影响情况</t>
  </si>
  <si>
    <t>项目补助学校满意度</t>
  </si>
  <si>
    <t>反映项目补助学校满意度情况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</si>
  <si>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</si>
  <si>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课后服务覆盖率</t>
  </si>
  <si>
    <t>反映课后服务覆盖率情况</t>
  </si>
  <si>
    <t>减免家庭经济困难学生费用比例</t>
  </si>
  <si>
    <t>反映减免家庭经济困难学生费用比例情况</t>
  </si>
  <si>
    <t>课后服务时间达标率</t>
  </si>
  <si>
    <t>反映课后服务时间达标率情况</t>
  </si>
  <si>
    <t>课后服务补助覆盖率</t>
  </si>
  <si>
    <t>反映课后服务补助覆盖率情况</t>
  </si>
  <si>
    <t>教师获补率</t>
  </si>
  <si>
    <t>反映教师获补率情况</t>
  </si>
  <si>
    <t>补助资金发放及时率</t>
  </si>
  <si>
    <t>反映补助资金发放及时率情况</t>
  </si>
  <si>
    <t>受益学生率</t>
  </si>
  <si>
    <t>反映受益学生率情况</t>
  </si>
  <si>
    <t>家长满意度</t>
  </si>
  <si>
    <t>85</t>
  </si>
  <si>
    <t>反映家长满意度情况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</si>
  <si>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</si>
  <si>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</si>
  <si>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</si>
  <si>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</si>
  <si>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</si>
  <si>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</si>
  <si>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</si>
  <si>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</si>
  <si>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</si>
  <si>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</si>
  <si>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</si>
  <si>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</si>
  <si>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</si>
  <si>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</si>
  <si>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</si>
  <si>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</si>
  <si>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备注：寻甸回族彝族自治县功山镇初级中学2025年无部门政府采购预算，此表无数据。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</si>
  <si>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</si>
  <si>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</si>
  <si>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</si>
  <si>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</si>
  <si>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</si>
  <si>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</si>
  <si>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</si>
  <si>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备注：寻甸回族彝族自治县功山镇初级中学2025年无政府购买服务预算，此表无数据。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</si>
  <si>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</si>
  <si>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</si>
  <si>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</si>
  <si>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</si>
  <si>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</si>
  <si>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</si>
  <si>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</si>
  <si>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</si>
  <si>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</si>
  <si>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</si>
  <si>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</si>
  <si>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</si>
  <si>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</si>
  <si>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</si>
  <si>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</si>
  <si>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</si>
  <si>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</si>
  <si>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</si>
  <si>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</si>
  <si>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</si>
  <si>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</si>
  <si>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</si>
  <si>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</si>
  <si>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备注：寻甸回族彝族自治县功山镇初级中学2025年无县对下转移支付预算，此表无数据。</t>
  </si>
  <si>
    <t>预算09-2表</t>
  </si>
  <si>
    <t>备注：寻甸回族彝族自治县功山镇初级中学2025年无县对下转移支付绩效目标预算，此表无数据。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</si>
  <si>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</si>
  <si>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</si>
  <si>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</si>
  <si>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</si>
  <si>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</si>
  <si>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</si>
  <si>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</si>
  <si>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</si>
  <si>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备注：寻甸回族彝族自治县功山镇初级中学2025年无新增资产配置预算，此表无数据。</t>
  </si>
  <si>
    <t>预算11表</t>
  </si>
  <si>
    <t>上级补助</t>
  </si>
  <si>
    <t>备注：寻甸回族彝族自治县功山镇初级中学2025年无上级转移支付补助项目支出预算，此表无数据。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</si>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</sst>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6" fillId="0" borderId="0"/>
  </cellStyleXfs>
  <cellXfs count="199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K26" sqref="K26"/>
    </sheetView>
  </sheetViews>
  <sheetFormatPr defaultColWidth="8.575" defaultRowHeight="12.75" customHeight="1" outlineLevelCol="3"/>
  <cols>
    <col min="1" max="1" width="35.75" customWidth="1"/>
    <col min="2" max="2" width="24.875" customWidth="1"/>
    <col min="3" max="3" width="28.125" customWidth="1"/>
    <col min="4" max="4" width="24.625" customWidth="1"/>
  </cols>
  <sheetData>
    <row r="1" ht="15" customHeight="1" spans="1:4">
      <c r="A1" s="46"/>
      <c r="B1" s="46"/>
      <c r="C1" s="46"/>
      <c r="D1" s="63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"单位名称："&amp;"寻甸回族彝族自治县功山镇初级中学"</f>
        <v>单位名称：寻甸回族彝族自治县功山镇初级中学</v>
      </c>
      <c r="B3" s="164"/>
      <c r="D3" s="143" t="s">
        <v>1</v>
      </c>
    </row>
    <row r="4" ht="23.25" customHeight="1" spans="1:4">
      <c r="A4" s="165" t="s">
        <v>2</v>
      </c>
      <c r="B4" s="166"/>
      <c r="C4" s="165" t="s">
        <v>3</v>
      </c>
      <c r="D4" s="166"/>
    </row>
    <row r="5" ht="24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7.25" customHeight="1" spans="1:4">
      <c r="A6" s="167" t="s">
        <v>7</v>
      </c>
      <c r="B6" s="78">
        <v>22737839.9</v>
      </c>
      <c r="C6" s="167" t="s">
        <v>8</v>
      </c>
      <c r="D6" s="78"/>
    </row>
    <row r="7" ht="17.25" customHeight="1" spans="1:4">
      <c r="A7" s="167" t="s">
        <v>9</v>
      </c>
      <c r="B7" s="78">
        <v>28000</v>
      </c>
      <c r="C7" s="167" t="s">
        <v>10</v>
      </c>
      <c r="D7" s="78"/>
    </row>
    <row r="8" ht="17.25" customHeight="1" spans="1:4">
      <c r="A8" s="167" t="s">
        <v>11</v>
      </c>
      <c r="B8" s="78"/>
      <c r="C8" s="198" t="s">
        <v>12</v>
      </c>
      <c r="D8" s="78"/>
    </row>
    <row r="9" ht="17.25" customHeight="1" spans="1:4">
      <c r="A9" s="167" t="s">
        <v>13</v>
      </c>
      <c r="B9" s="78"/>
      <c r="C9" s="198" t="s">
        <v>14</v>
      </c>
      <c r="D9" s="78"/>
    </row>
    <row r="10" ht="17.25" customHeight="1" spans="1:4">
      <c r="A10" s="167" t="s">
        <v>15</v>
      </c>
      <c r="B10" s="78"/>
      <c r="C10" s="198" t="s">
        <v>16</v>
      </c>
      <c r="D10" s="78">
        <v>16969945.5</v>
      </c>
    </row>
    <row r="11" ht="17.25" customHeight="1" spans="1:4">
      <c r="A11" s="167" t="s">
        <v>17</v>
      </c>
      <c r="B11" s="78"/>
      <c r="C11" s="198" t="s">
        <v>18</v>
      </c>
      <c r="D11" s="78"/>
    </row>
    <row r="12" ht="17.25" customHeight="1" spans="1:4">
      <c r="A12" s="167" t="s">
        <v>19</v>
      </c>
      <c r="B12" s="78"/>
      <c r="C12" s="31" t="s">
        <v>20</v>
      </c>
      <c r="D12" s="78"/>
    </row>
    <row r="13" ht="17.25" customHeight="1" spans="1:4">
      <c r="A13" s="167" t="s">
        <v>21</v>
      </c>
      <c r="B13" s="78"/>
      <c r="C13" s="31" t="s">
        <v>22</v>
      </c>
      <c r="D13" s="78">
        <v>2499871.37</v>
      </c>
    </row>
    <row r="14" ht="17.25" customHeight="1" spans="1:4">
      <c r="A14" s="167" t="s">
        <v>23</v>
      </c>
      <c r="B14" s="78"/>
      <c r="C14" s="31" t="s">
        <v>24</v>
      </c>
      <c r="D14" s="78">
        <v>2141998.93</v>
      </c>
    </row>
    <row r="15" ht="17.25" customHeight="1" spans="1:4">
      <c r="A15" s="167" t="s">
        <v>25</v>
      </c>
      <c r="B15" s="109"/>
      <c r="C15" s="31" t="s">
        <v>26</v>
      </c>
      <c r="D15" s="78"/>
    </row>
    <row r="16" ht="17.25" customHeight="1" spans="1:4">
      <c r="A16" s="148"/>
      <c r="B16" s="78"/>
      <c r="C16" s="31" t="s">
        <v>27</v>
      </c>
      <c r="D16" s="78"/>
    </row>
    <row r="17" ht="17.25" customHeight="1" spans="1:4">
      <c r="A17" s="168"/>
      <c r="B17" s="78"/>
      <c r="C17" s="31" t="s">
        <v>28</v>
      </c>
      <c r="D17" s="78"/>
    </row>
    <row r="18" ht="17.25" customHeight="1" spans="1:4">
      <c r="A18" s="168"/>
      <c r="B18" s="78"/>
      <c r="C18" s="31" t="s">
        <v>29</v>
      </c>
      <c r="D18" s="78"/>
    </row>
    <row r="19" ht="17.25" customHeight="1" spans="1:4">
      <c r="A19" s="168"/>
      <c r="B19" s="78"/>
      <c r="C19" s="31" t="s">
        <v>30</v>
      </c>
      <c r="D19" s="78"/>
    </row>
    <row r="20" ht="17.25" customHeight="1" spans="1:4">
      <c r="A20" s="168"/>
      <c r="B20" s="78"/>
      <c r="C20" s="31" t="s">
        <v>31</v>
      </c>
      <c r="D20" s="78"/>
    </row>
    <row r="21" ht="17.25" customHeight="1" spans="1:4">
      <c r="A21" s="168"/>
      <c r="B21" s="78"/>
      <c r="C21" s="31" t="s">
        <v>32</v>
      </c>
      <c r="D21" s="78"/>
    </row>
    <row r="22" ht="17.25" customHeight="1" spans="1:4">
      <c r="A22" s="168"/>
      <c r="B22" s="78"/>
      <c r="C22" s="31" t="s">
        <v>33</v>
      </c>
      <c r="D22" s="78"/>
    </row>
    <row r="23" ht="17.25" customHeight="1" spans="1:4">
      <c r="A23" s="168"/>
      <c r="B23" s="78"/>
      <c r="C23" s="31" t="s">
        <v>34</v>
      </c>
      <c r="D23" s="78"/>
    </row>
    <row r="24" ht="17.25" customHeight="1" spans="1:4">
      <c r="A24" s="168"/>
      <c r="B24" s="78"/>
      <c r="C24" s="31" t="s">
        <v>35</v>
      </c>
      <c r="D24" s="78">
        <v>1697642.52</v>
      </c>
    </row>
    <row r="25" ht="17.25" customHeight="1" spans="1:4">
      <c r="A25" s="168"/>
      <c r="B25" s="78"/>
      <c r="C25" s="31" t="s">
        <v>36</v>
      </c>
      <c r="D25" s="78"/>
    </row>
    <row r="26" ht="17.25" customHeight="1" spans="1:4">
      <c r="A26" s="168"/>
      <c r="B26" s="78"/>
      <c r="C26" s="148" t="s">
        <v>37</v>
      </c>
      <c r="D26" s="78"/>
    </row>
    <row r="27" ht="17.25" customHeight="1" spans="1:4">
      <c r="A27" s="168"/>
      <c r="B27" s="78"/>
      <c r="C27" s="31" t="s">
        <v>38</v>
      </c>
      <c r="D27" s="78"/>
    </row>
    <row r="28" ht="16.5" customHeight="1" spans="1:4">
      <c r="A28" s="168"/>
      <c r="B28" s="78"/>
      <c r="C28" s="31" t="s">
        <v>39</v>
      </c>
      <c r="D28" s="78"/>
    </row>
    <row r="29" ht="16.5" customHeight="1" spans="1:4">
      <c r="A29" s="168"/>
      <c r="B29" s="78"/>
      <c r="C29" s="148" t="s">
        <v>40</v>
      </c>
      <c r="D29" s="78">
        <v>28000</v>
      </c>
    </row>
    <row r="30" ht="17.25" customHeight="1" spans="1:4">
      <c r="A30" s="168"/>
      <c r="B30" s="78"/>
      <c r="C30" s="148" t="s">
        <v>41</v>
      </c>
      <c r="D30" s="78"/>
    </row>
    <row r="31" ht="17.25" customHeight="1" spans="1:4">
      <c r="A31" s="168"/>
      <c r="B31" s="78"/>
      <c r="C31" s="31" t="s">
        <v>42</v>
      </c>
      <c r="D31" s="78"/>
    </row>
    <row r="32" ht="16.5" customHeight="1" spans="1:4">
      <c r="A32" s="168" t="s">
        <v>43</v>
      </c>
      <c r="B32" s="78">
        <v>22765839.9</v>
      </c>
      <c r="C32" s="168" t="s">
        <v>44</v>
      </c>
      <c r="D32" s="78">
        <v>23337458.32</v>
      </c>
    </row>
    <row r="33" ht="16.5" customHeight="1" spans="1:4">
      <c r="A33" s="148" t="s">
        <v>45</v>
      </c>
      <c r="B33" s="78">
        <v>571618.42</v>
      </c>
      <c r="C33" s="148" t="s">
        <v>46</v>
      </c>
      <c r="D33" s="78"/>
    </row>
    <row r="34" ht="16.5" customHeight="1" spans="1:4">
      <c r="A34" s="31" t="s">
        <v>47</v>
      </c>
      <c r="B34" s="109">
        <v>571618.42</v>
      </c>
      <c r="C34" s="31" t="s">
        <v>47</v>
      </c>
      <c r="D34" s="109"/>
    </row>
    <row r="35" ht="16.5" customHeight="1" spans="1:4">
      <c r="A35" s="31" t="s">
        <v>48</v>
      </c>
      <c r="B35" s="109"/>
      <c r="C35" s="31" t="s">
        <v>49</v>
      </c>
      <c r="D35" s="109"/>
    </row>
    <row r="36" ht="16.5" customHeight="1" spans="1:4">
      <c r="A36" s="169" t="s">
        <v>50</v>
      </c>
      <c r="B36" s="78">
        <v>23337458.32</v>
      </c>
      <c r="C36" s="169" t="s">
        <v>51</v>
      </c>
      <c r="D36" s="78">
        <v>23337458.32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F30" sqref="F30"/>
    </sheetView>
  </sheetViews>
  <sheetFormatPr defaultColWidth="8.575" defaultRowHeight="12.75" customHeight="1"/>
  <cols>
    <col min="1" max="1" width="10.75" customWidth="1"/>
    <col min="2" max="2" width="25.125" customWidth="1"/>
    <col min="3" max="3" width="13.375" customWidth="1"/>
    <col min="4" max="4" width="13.125" customWidth="1"/>
    <col min="5" max="5" width="13.75" customWidth="1"/>
    <col min="6" max="6" width="13.125" customWidth="1"/>
    <col min="7" max="14" width="9.625" customWidth="1"/>
    <col min="15" max="15" width="13.875" customWidth="1"/>
    <col min="16" max="16" width="14.125" customWidth="1"/>
    <col min="17" max="17" width="10.875" customWidth="1"/>
    <col min="18" max="18" width="8.875" customWidth="1"/>
    <col min="19" max="19" width="11" customWidth="1"/>
  </cols>
  <sheetData>
    <row r="1" ht="17.25" customHeight="1" spans="1:1">
      <c r="A1" s="63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"单位名称："&amp;"寻甸回族彝族自治县功山镇初级中学"</f>
        <v>单位名称：寻甸回族彝族自治县功山镇初级中学</v>
      </c>
      <c r="S3" s="46" t="s">
        <v>1</v>
      </c>
    </row>
    <row r="4" ht="21.75" customHeight="1" spans="1:19">
      <c r="A4" s="185" t="s">
        <v>53</v>
      </c>
      <c r="B4" s="186" t="s">
        <v>54</v>
      </c>
      <c r="C4" s="186" t="s">
        <v>55</v>
      </c>
      <c r="D4" s="187" t="s">
        <v>56</v>
      </c>
      <c r="E4" s="187"/>
      <c r="F4" s="187"/>
      <c r="G4" s="187"/>
      <c r="H4" s="187"/>
      <c r="I4" s="134"/>
      <c r="J4" s="187"/>
      <c r="K4" s="187"/>
      <c r="L4" s="187"/>
      <c r="M4" s="187"/>
      <c r="N4" s="193"/>
      <c r="O4" s="187" t="s">
        <v>45</v>
      </c>
      <c r="P4" s="187"/>
      <c r="Q4" s="187"/>
      <c r="R4" s="187"/>
      <c r="S4" s="193"/>
    </row>
    <row r="5" ht="27" customHeight="1" spans="1:19">
      <c r="A5" s="188"/>
      <c r="B5" s="189"/>
      <c r="C5" s="189"/>
      <c r="D5" s="189" t="s">
        <v>57</v>
      </c>
      <c r="E5" s="189" t="s">
        <v>58</v>
      </c>
      <c r="F5" s="189" t="s">
        <v>59</v>
      </c>
      <c r="G5" s="189" t="s">
        <v>60</v>
      </c>
      <c r="H5" s="189" t="s">
        <v>61</v>
      </c>
      <c r="I5" s="194" t="s">
        <v>62</v>
      </c>
      <c r="J5" s="195"/>
      <c r="K5" s="195"/>
      <c r="L5" s="195"/>
      <c r="M5" s="195"/>
      <c r="N5" s="196"/>
      <c r="O5" s="189" t="s">
        <v>57</v>
      </c>
      <c r="P5" s="189" t="s">
        <v>58</v>
      </c>
      <c r="Q5" s="189" t="s">
        <v>59</v>
      </c>
      <c r="R5" s="189" t="s">
        <v>60</v>
      </c>
      <c r="S5" s="189" t="s">
        <v>63</v>
      </c>
    </row>
    <row r="6" ht="30" customHeight="1" spans="1:19">
      <c r="A6" s="190"/>
      <c r="B6" s="104"/>
      <c r="C6" s="114"/>
      <c r="D6" s="114"/>
      <c r="E6" s="114"/>
      <c r="F6" s="114"/>
      <c r="G6" s="114"/>
      <c r="H6" s="114"/>
      <c r="I6" s="69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4"/>
    </row>
    <row r="7" ht="15" customHeight="1" spans="1:19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69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ht="18" customHeight="1" spans="1:19">
      <c r="A8" s="20" t="s">
        <v>69</v>
      </c>
      <c r="B8" s="20" t="s">
        <v>70</v>
      </c>
      <c r="C8" s="109">
        <v>23337458.32</v>
      </c>
      <c r="D8" s="78">
        <v>22765839.9</v>
      </c>
      <c r="E8" s="78">
        <v>22737839.9</v>
      </c>
      <c r="F8" s="78">
        <v>28000</v>
      </c>
      <c r="G8" s="78"/>
      <c r="H8" s="78"/>
      <c r="I8" s="78"/>
      <c r="J8" s="78"/>
      <c r="K8" s="78"/>
      <c r="L8" s="78"/>
      <c r="M8" s="78"/>
      <c r="N8" s="78"/>
      <c r="O8" s="78">
        <v>571618.42</v>
      </c>
      <c r="P8" s="78">
        <v>571618.42</v>
      </c>
      <c r="Q8" s="78"/>
      <c r="R8" s="78"/>
      <c r="S8" s="78"/>
    </row>
    <row r="9" ht="18" customHeight="1" spans="1:19">
      <c r="A9" s="49" t="s">
        <v>55</v>
      </c>
      <c r="B9" s="192"/>
      <c r="C9" s="78">
        <v>23337458.32</v>
      </c>
      <c r="D9" s="78">
        <v>22765839.9</v>
      </c>
      <c r="E9" s="78">
        <v>22737839.9</v>
      </c>
      <c r="F9" s="78">
        <v>28000</v>
      </c>
      <c r="G9" s="78"/>
      <c r="H9" s="78"/>
      <c r="I9" s="78"/>
      <c r="J9" s="78"/>
      <c r="K9" s="78"/>
      <c r="L9" s="78"/>
      <c r="M9" s="78"/>
      <c r="N9" s="78"/>
      <c r="O9" s="78">
        <v>571618.42</v>
      </c>
      <c r="P9" s="78">
        <v>571618.42</v>
      </c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GridLines="0" showZeros="0" topLeftCell="A7" workbookViewId="0">
      <selection activeCell="B34" sqref="B34"/>
    </sheetView>
  </sheetViews>
  <sheetFormatPr defaultColWidth="8.575" defaultRowHeight="12.75" customHeight="1"/>
  <cols>
    <col min="1" max="1" width="14.2833333333333" customWidth="1"/>
    <col min="2" max="2" width="30.125" customWidth="1"/>
    <col min="3" max="6" width="14" customWidth="1"/>
    <col min="7" max="7" width="13.125" customWidth="1"/>
    <col min="8" max="8" width="14.375" customWidth="1"/>
    <col min="9" max="9" width="18.125" customWidth="1"/>
    <col min="10" max="15" width="13.2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"单位名称："&amp;"寻甸回族彝族自治县功山镇初级中学"</f>
        <v>单位名称：寻甸回族彝族自治县功山镇初级中学</v>
      </c>
      <c r="O3" s="46" t="s">
        <v>1</v>
      </c>
    </row>
    <row r="4" ht="27" customHeight="1" spans="1:15">
      <c r="A4" s="171" t="s">
        <v>72</v>
      </c>
      <c r="B4" s="171" t="s">
        <v>73</v>
      </c>
      <c r="C4" s="171" t="s">
        <v>55</v>
      </c>
      <c r="D4" s="172" t="s">
        <v>58</v>
      </c>
      <c r="E4" s="173"/>
      <c r="F4" s="174"/>
      <c r="G4" s="175" t="s">
        <v>59</v>
      </c>
      <c r="H4" s="175" t="s">
        <v>60</v>
      </c>
      <c r="I4" s="175" t="s">
        <v>74</v>
      </c>
      <c r="J4" s="172" t="s">
        <v>62</v>
      </c>
      <c r="K4" s="173"/>
      <c r="L4" s="173"/>
      <c r="M4" s="173"/>
      <c r="N4" s="182"/>
      <c r="O4" s="183"/>
    </row>
    <row r="5" ht="42" customHeight="1" spans="1:15">
      <c r="A5" s="176"/>
      <c r="B5" s="176"/>
      <c r="C5" s="177"/>
      <c r="D5" s="178" t="s">
        <v>57</v>
      </c>
      <c r="E5" s="178" t="s">
        <v>75</v>
      </c>
      <c r="F5" s="178" t="s">
        <v>76</v>
      </c>
      <c r="G5" s="177"/>
      <c r="H5" s="177"/>
      <c r="I5" s="184"/>
      <c r="J5" s="178" t="s">
        <v>57</v>
      </c>
      <c r="K5" s="165" t="s">
        <v>77</v>
      </c>
      <c r="L5" s="165" t="s">
        <v>78</v>
      </c>
      <c r="M5" s="165" t="s">
        <v>79</v>
      </c>
      <c r="N5" s="165" t="s">
        <v>80</v>
      </c>
      <c r="O5" s="165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2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78">
        <v>16969945.5</v>
      </c>
      <c r="D7" s="78">
        <v>16969945.5</v>
      </c>
      <c r="E7" s="78">
        <v>16166883.08</v>
      </c>
      <c r="F7" s="78">
        <v>803062.42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9" t="s">
        <v>99</v>
      </c>
      <c r="B8" s="179" t="s">
        <v>100</v>
      </c>
      <c r="C8" s="78">
        <v>16946143.69</v>
      </c>
      <c r="D8" s="78">
        <v>16946143.69</v>
      </c>
      <c r="E8" s="78">
        <v>16166067.08</v>
      </c>
      <c r="F8" s="78">
        <v>780076.61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0" t="s">
        <v>101</v>
      </c>
      <c r="B9" s="180" t="s">
        <v>102</v>
      </c>
      <c r="C9" s="78">
        <v>16864229.69</v>
      </c>
      <c r="D9" s="78">
        <v>16864229.69</v>
      </c>
      <c r="E9" s="78">
        <v>16166067.08</v>
      </c>
      <c r="F9" s="78">
        <v>698162.61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0" t="s">
        <v>103</v>
      </c>
      <c r="B10" s="180" t="s">
        <v>104</v>
      </c>
      <c r="C10" s="78">
        <v>81914</v>
      </c>
      <c r="D10" s="78">
        <v>81914</v>
      </c>
      <c r="E10" s="78"/>
      <c r="F10" s="78">
        <v>81914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9" t="s">
        <v>105</v>
      </c>
      <c r="B11" s="179" t="s">
        <v>106</v>
      </c>
      <c r="C11" s="78">
        <v>23801.81</v>
      </c>
      <c r="D11" s="78">
        <v>23801.81</v>
      </c>
      <c r="E11" s="78">
        <v>816</v>
      </c>
      <c r="F11" s="78">
        <v>22985.81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0" t="s">
        <v>107</v>
      </c>
      <c r="B12" s="180" t="s">
        <v>108</v>
      </c>
      <c r="C12" s="78">
        <v>23801.81</v>
      </c>
      <c r="D12" s="78">
        <v>23801.81</v>
      </c>
      <c r="E12" s="78">
        <v>816</v>
      </c>
      <c r="F12" s="78">
        <v>22985.81</v>
      </c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109</v>
      </c>
      <c r="B13" s="56" t="s">
        <v>110</v>
      </c>
      <c r="C13" s="78">
        <v>2499871.37</v>
      </c>
      <c r="D13" s="78">
        <v>2499871.37</v>
      </c>
      <c r="E13" s="78">
        <v>2499871.37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9" t="s">
        <v>111</v>
      </c>
      <c r="B14" s="179" t="s">
        <v>112</v>
      </c>
      <c r="C14" s="78">
        <v>2463523.37</v>
      </c>
      <c r="D14" s="78">
        <v>2463523.37</v>
      </c>
      <c r="E14" s="78">
        <v>2463523.37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0" t="s">
        <v>113</v>
      </c>
      <c r="B15" s="180" t="s">
        <v>114</v>
      </c>
      <c r="C15" s="78">
        <v>2263523.37</v>
      </c>
      <c r="D15" s="78">
        <v>2263523.37</v>
      </c>
      <c r="E15" s="78">
        <v>2263523.37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0" t="s">
        <v>115</v>
      </c>
      <c r="B16" s="180" t="s">
        <v>116</v>
      </c>
      <c r="C16" s="78">
        <v>200000</v>
      </c>
      <c r="D16" s="78">
        <v>200000</v>
      </c>
      <c r="E16" s="78">
        <v>200000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9" t="s">
        <v>117</v>
      </c>
      <c r="B17" s="179" t="s">
        <v>118</v>
      </c>
      <c r="C17" s="78">
        <v>36348</v>
      </c>
      <c r="D17" s="78">
        <v>36348</v>
      </c>
      <c r="E17" s="78">
        <v>36348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0" t="s">
        <v>119</v>
      </c>
      <c r="B18" s="180" t="s">
        <v>120</v>
      </c>
      <c r="C18" s="78">
        <v>36348</v>
      </c>
      <c r="D18" s="78">
        <v>36348</v>
      </c>
      <c r="E18" s="78">
        <v>36348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6" t="s">
        <v>121</v>
      </c>
      <c r="B19" s="56" t="s">
        <v>122</v>
      </c>
      <c r="C19" s="78">
        <v>2141998.93</v>
      </c>
      <c r="D19" s="78">
        <v>2141998.93</v>
      </c>
      <c r="E19" s="78">
        <v>2141998.93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9" t="s">
        <v>123</v>
      </c>
      <c r="B20" s="179" t="s">
        <v>124</v>
      </c>
      <c r="C20" s="78">
        <v>2141998.93</v>
      </c>
      <c r="D20" s="78">
        <v>2141998.93</v>
      </c>
      <c r="E20" s="78">
        <v>2141998.93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0" t="s">
        <v>125</v>
      </c>
      <c r="B21" s="180" t="s">
        <v>126</v>
      </c>
      <c r="C21" s="78">
        <v>1314900.28</v>
      </c>
      <c r="D21" s="78">
        <v>1314900.28</v>
      </c>
      <c r="E21" s="78">
        <v>1314900.28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80" t="s">
        <v>127</v>
      </c>
      <c r="B22" s="180" t="s">
        <v>128</v>
      </c>
      <c r="C22" s="78">
        <v>728091.05</v>
      </c>
      <c r="D22" s="78">
        <v>728091.05</v>
      </c>
      <c r="E22" s="78">
        <v>728091.05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0" t="s">
        <v>129</v>
      </c>
      <c r="B23" s="180" t="s">
        <v>130</v>
      </c>
      <c r="C23" s="78">
        <v>99007.6</v>
      </c>
      <c r="D23" s="78">
        <v>99007.6</v>
      </c>
      <c r="E23" s="78">
        <v>99007.6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56" t="s">
        <v>131</v>
      </c>
      <c r="B24" s="56" t="s">
        <v>132</v>
      </c>
      <c r="C24" s="78">
        <v>1697642.52</v>
      </c>
      <c r="D24" s="78">
        <v>1697642.52</v>
      </c>
      <c r="E24" s="78">
        <v>1697642.52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9" t="s">
        <v>133</v>
      </c>
      <c r="B25" s="179" t="s">
        <v>134</v>
      </c>
      <c r="C25" s="78">
        <v>1697642.52</v>
      </c>
      <c r="D25" s="78">
        <v>1697642.52</v>
      </c>
      <c r="E25" s="78">
        <v>1697642.52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0" t="s">
        <v>135</v>
      </c>
      <c r="B26" s="180" t="s">
        <v>136</v>
      </c>
      <c r="C26" s="78">
        <v>1697642.52</v>
      </c>
      <c r="D26" s="78">
        <v>1697642.52</v>
      </c>
      <c r="E26" s="78">
        <v>1697642.52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56" t="s">
        <v>137</v>
      </c>
      <c r="B27" s="56" t="s">
        <v>81</v>
      </c>
      <c r="C27" s="78">
        <v>28000</v>
      </c>
      <c r="D27" s="78"/>
      <c r="E27" s="78"/>
      <c r="F27" s="78"/>
      <c r="G27" s="78">
        <v>28000</v>
      </c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9" t="s">
        <v>138</v>
      </c>
      <c r="B28" s="179" t="s">
        <v>139</v>
      </c>
      <c r="C28" s="78">
        <v>28000</v>
      </c>
      <c r="D28" s="78"/>
      <c r="E28" s="78"/>
      <c r="F28" s="78"/>
      <c r="G28" s="78">
        <v>28000</v>
      </c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80" t="s">
        <v>140</v>
      </c>
      <c r="B29" s="180" t="s">
        <v>141</v>
      </c>
      <c r="C29" s="78">
        <v>28000</v>
      </c>
      <c r="D29" s="78"/>
      <c r="E29" s="78"/>
      <c r="F29" s="78"/>
      <c r="G29" s="78">
        <v>28000</v>
      </c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81" t="s">
        <v>55</v>
      </c>
      <c r="B30" s="34"/>
      <c r="C30" s="78">
        <v>23337458.32</v>
      </c>
      <c r="D30" s="78">
        <v>23309458.32</v>
      </c>
      <c r="E30" s="78">
        <v>22506395.9</v>
      </c>
      <c r="F30" s="78">
        <v>803062.42</v>
      </c>
      <c r="G30" s="78">
        <v>28000</v>
      </c>
      <c r="H30" s="78"/>
      <c r="I30" s="78"/>
      <c r="J30" s="78"/>
      <c r="K30" s="78"/>
      <c r="L30" s="78"/>
      <c r="M30" s="78"/>
      <c r="N30" s="78"/>
      <c r="O30" s="78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2" workbookViewId="0">
      <selection activeCell="A7" sqref="$A7:$XFD7"/>
    </sheetView>
  </sheetViews>
  <sheetFormatPr defaultColWidth="8.575" defaultRowHeight="12.75" customHeight="1" outlineLevelCol="3"/>
  <cols>
    <col min="1" max="1" width="26.25" customWidth="1"/>
    <col min="2" max="2" width="22.5" customWidth="1"/>
    <col min="3" max="3" width="28.25" customWidth="1"/>
    <col min="4" max="4" width="22.875" customWidth="1"/>
  </cols>
  <sheetData>
    <row r="1" ht="15" customHeight="1" spans="1:4">
      <c r="A1" s="42"/>
      <c r="B1" s="46"/>
      <c r="C1" s="46"/>
      <c r="D1" s="46" t="s">
        <v>142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"单位名称："&amp;"寻甸回族彝族自治县功山镇初级中学"</f>
        <v>单位名称：寻甸回族彝族自治县功山镇初级中学</v>
      </c>
      <c r="B3" s="164"/>
      <c r="D3" s="46" t="s">
        <v>1</v>
      </c>
    </row>
    <row r="4" ht="17.25" customHeight="1" spans="1:4">
      <c r="A4" s="165" t="s">
        <v>2</v>
      </c>
      <c r="B4" s="166"/>
      <c r="C4" s="165" t="s">
        <v>3</v>
      </c>
      <c r="D4" s="166"/>
    </row>
    <row r="5" ht="18.75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6.5" customHeight="1" spans="1:4">
      <c r="A6" s="167" t="s">
        <v>143</v>
      </c>
      <c r="B6" s="78">
        <v>22765839.9</v>
      </c>
      <c r="C6" s="167" t="s">
        <v>144</v>
      </c>
      <c r="D6" s="109">
        <v>23337458.32</v>
      </c>
    </row>
    <row r="7" ht="16.5" customHeight="1" spans="1:4">
      <c r="A7" s="167" t="s">
        <v>145</v>
      </c>
      <c r="B7" s="78">
        <v>22737839.9</v>
      </c>
      <c r="C7" s="167" t="s">
        <v>146</v>
      </c>
      <c r="D7" s="109"/>
    </row>
    <row r="8" ht="16.5" customHeight="1" spans="1:4">
      <c r="A8" s="167" t="s">
        <v>147</v>
      </c>
      <c r="B8" s="78">
        <v>28000</v>
      </c>
      <c r="C8" s="167" t="s">
        <v>148</v>
      </c>
      <c r="D8" s="109"/>
    </row>
    <row r="9" ht="16.5" customHeight="1" spans="1:4">
      <c r="A9" s="167" t="s">
        <v>149</v>
      </c>
      <c r="B9" s="78"/>
      <c r="C9" s="167" t="s">
        <v>150</v>
      </c>
      <c r="D9" s="109"/>
    </row>
    <row r="10" ht="16.5" customHeight="1" spans="1:4">
      <c r="A10" s="167" t="s">
        <v>151</v>
      </c>
      <c r="B10" s="78">
        <v>571618.42</v>
      </c>
      <c r="C10" s="167" t="s">
        <v>152</v>
      </c>
      <c r="D10" s="109"/>
    </row>
    <row r="11" ht="16.5" customHeight="1" spans="1:4">
      <c r="A11" s="167" t="s">
        <v>145</v>
      </c>
      <c r="B11" s="78">
        <v>571618.42</v>
      </c>
      <c r="C11" s="167" t="s">
        <v>153</v>
      </c>
      <c r="D11" s="109">
        <v>16969945.5</v>
      </c>
    </row>
    <row r="12" ht="16.5" customHeight="1" spans="1:4">
      <c r="A12" s="148" t="s">
        <v>147</v>
      </c>
      <c r="B12" s="78"/>
      <c r="C12" s="68" t="s">
        <v>154</v>
      </c>
      <c r="D12" s="109"/>
    </row>
    <row r="13" ht="16.5" customHeight="1" spans="1:4">
      <c r="A13" s="148" t="s">
        <v>149</v>
      </c>
      <c r="B13" s="78"/>
      <c r="C13" s="68" t="s">
        <v>155</v>
      </c>
      <c r="D13" s="109"/>
    </row>
    <row r="14" ht="16.5" customHeight="1" spans="1:4">
      <c r="A14" s="168"/>
      <c r="B14" s="78"/>
      <c r="C14" s="68" t="s">
        <v>156</v>
      </c>
      <c r="D14" s="109">
        <v>2499871.37</v>
      </c>
    </row>
    <row r="15" ht="16.5" customHeight="1" spans="1:4">
      <c r="A15" s="168"/>
      <c r="B15" s="78"/>
      <c r="C15" s="68" t="s">
        <v>157</v>
      </c>
      <c r="D15" s="109">
        <v>2141998.93</v>
      </c>
    </row>
    <row r="16" ht="16.5" customHeight="1" spans="1:4">
      <c r="A16" s="168"/>
      <c r="B16" s="78"/>
      <c r="C16" s="68" t="s">
        <v>158</v>
      </c>
      <c r="D16" s="109"/>
    </row>
    <row r="17" ht="16.5" customHeight="1" spans="1:4">
      <c r="A17" s="168"/>
      <c r="B17" s="78"/>
      <c r="C17" s="68" t="s">
        <v>159</v>
      </c>
      <c r="D17" s="109"/>
    </row>
    <row r="18" ht="16.5" customHeight="1" spans="1:4">
      <c r="A18" s="168"/>
      <c r="B18" s="78"/>
      <c r="C18" s="68" t="s">
        <v>160</v>
      </c>
      <c r="D18" s="109"/>
    </row>
    <row r="19" ht="16.5" customHeight="1" spans="1:4">
      <c r="A19" s="168"/>
      <c r="B19" s="78"/>
      <c r="C19" s="68" t="s">
        <v>161</v>
      </c>
      <c r="D19" s="109"/>
    </row>
    <row r="20" ht="16.5" customHeight="1" spans="1:4">
      <c r="A20" s="168"/>
      <c r="B20" s="78"/>
      <c r="C20" s="68" t="s">
        <v>162</v>
      </c>
      <c r="D20" s="109"/>
    </row>
    <row r="21" ht="16.5" customHeight="1" spans="1:4">
      <c r="A21" s="168"/>
      <c r="B21" s="78"/>
      <c r="C21" s="68" t="s">
        <v>163</v>
      </c>
      <c r="D21" s="109"/>
    </row>
    <row r="22" ht="16.5" customHeight="1" spans="1:4">
      <c r="A22" s="168"/>
      <c r="B22" s="78"/>
      <c r="C22" s="68" t="s">
        <v>164</v>
      </c>
      <c r="D22" s="109"/>
    </row>
    <row r="23" ht="16.5" customHeight="1" spans="1:4">
      <c r="A23" s="168"/>
      <c r="B23" s="78"/>
      <c r="C23" s="68" t="s">
        <v>165</v>
      </c>
      <c r="D23" s="109"/>
    </row>
    <row r="24" ht="16.5" customHeight="1" spans="1:4">
      <c r="A24" s="168"/>
      <c r="B24" s="78"/>
      <c r="C24" s="68" t="s">
        <v>166</v>
      </c>
      <c r="D24" s="109"/>
    </row>
    <row r="25" ht="16.5" customHeight="1" spans="1:4">
      <c r="A25" s="168"/>
      <c r="B25" s="78"/>
      <c r="C25" s="68" t="s">
        <v>167</v>
      </c>
      <c r="D25" s="109">
        <v>1697642.52</v>
      </c>
    </row>
    <row r="26" ht="16.5" customHeight="1" spans="1:4">
      <c r="A26" s="168"/>
      <c r="B26" s="78"/>
      <c r="C26" s="68" t="s">
        <v>168</v>
      </c>
      <c r="D26" s="109"/>
    </row>
    <row r="27" ht="16.5" customHeight="1" spans="1:4">
      <c r="A27" s="168"/>
      <c r="B27" s="78"/>
      <c r="C27" s="68" t="s">
        <v>169</v>
      </c>
      <c r="D27" s="109"/>
    </row>
    <row r="28" ht="16.5" customHeight="1" spans="1:4">
      <c r="A28" s="168"/>
      <c r="B28" s="78"/>
      <c r="C28" s="68" t="s">
        <v>170</v>
      </c>
      <c r="D28" s="109"/>
    </row>
    <row r="29" ht="16.5" customHeight="1" spans="1:4">
      <c r="A29" s="168"/>
      <c r="B29" s="78"/>
      <c r="C29" s="68" t="s">
        <v>171</v>
      </c>
      <c r="D29" s="109"/>
    </row>
    <row r="30" ht="16.5" customHeight="1" spans="1:4">
      <c r="A30" s="168"/>
      <c r="B30" s="78"/>
      <c r="C30" s="68" t="s">
        <v>172</v>
      </c>
      <c r="D30" s="109">
        <v>28000</v>
      </c>
    </row>
    <row r="31" ht="16.5" customHeight="1" spans="1:4">
      <c r="A31" s="168"/>
      <c r="B31" s="78"/>
      <c r="C31" s="148" t="s">
        <v>173</v>
      </c>
      <c r="D31" s="109"/>
    </row>
    <row r="32" ht="16.5" customHeight="1" spans="1:4">
      <c r="A32" s="168"/>
      <c r="B32" s="78"/>
      <c r="C32" s="148" t="s">
        <v>174</v>
      </c>
      <c r="D32" s="109"/>
    </row>
    <row r="33" ht="16.5" customHeight="1" spans="1:4">
      <c r="A33" s="168"/>
      <c r="B33" s="78"/>
      <c r="C33" s="29" t="s">
        <v>175</v>
      </c>
      <c r="D33" s="109"/>
    </row>
    <row r="34" ht="15" customHeight="1" spans="1:4">
      <c r="A34" s="169" t="s">
        <v>50</v>
      </c>
      <c r="B34" s="170">
        <v>23337458.32</v>
      </c>
      <c r="C34" s="169" t="s">
        <v>51</v>
      </c>
      <c r="D34" s="170">
        <v>23337458.32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K17" sqref="K17"/>
    </sheetView>
  </sheetViews>
  <sheetFormatPr defaultColWidth="9.14166666666667" defaultRowHeight="14.25" customHeight="1" outlineLevelCol="6"/>
  <cols>
    <col min="1" max="1" width="15.375" customWidth="1"/>
    <col min="2" max="2" width="30.25" customWidth="1"/>
    <col min="3" max="7" width="20.375" customWidth="1"/>
  </cols>
  <sheetData>
    <row r="1" customHeight="1" spans="4:7">
      <c r="D1" s="138"/>
      <c r="F1" s="70"/>
      <c r="G1" s="143" t="s">
        <v>176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"单位名称："&amp;"寻甸回族彝族自治县功山镇初级中学"</f>
        <v>单位名称：寻甸回族彝族自治县功山镇初级中学</v>
      </c>
      <c r="F3" s="122"/>
      <c r="G3" s="143" t="s">
        <v>1</v>
      </c>
    </row>
    <row r="4" ht="20.25" customHeight="1" spans="1:7">
      <c r="A4" s="159" t="s">
        <v>177</v>
      </c>
      <c r="B4" s="160"/>
      <c r="C4" s="126" t="s">
        <v>55</v>
      </c>
      <c r="D4" s="151" t="s">
        <v>75</v>
      </c>
      <c r="E4" s="11"/>
      <c r="F4" s="12"/>
      <c r="G4" s="140" t="s">
        <v>76</v>
      </c>
    </row>
    <row r="5" ht="20.25" customHeight="1" spans="1:7">
      <c r="A5" s="161" t="s">
        <v>72</v>
      </c>
      <c r="B5" s="161" t="s">
        <v>73</v>
      </c>
      <c r="C5" s="18"/>
      <c r="D5" s="131" t="s">
        <v>57</v>
      </c>
      <c r="E5" s="131" t="s">
        <v>178</v>
      </c>
      <c r="F5" s="131" t="s">
        <v>179</v>
      </c>
      <c r="G5" s="142"/>
    </row>
    <row r="6" ht="15" customHeight="1" spans="1:7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29" t="s">
        <v>97</v>
      </c>
      <c r="B7" s="29" t="s">
        <v>98</v>
      </c>
      <c r="C7" s="78">
        <v>16969945.5</v>
      </c>
      <c r="D7" s="78">
        <v>16166883.08</v>
      </c>
      <c r="E7" s="78">
        <v>15840158.6</v>
      </c>
      <c r="F7" s="78">
        <v>326724.48</v>
      </c>
      <c r="G7" s="78">
        <v>803062.42</v>
      </c>
    </row>
    <row r="8" ht="18" customHeight="1" spans="1:7">
      <c r="A8" s="137" t="s">
        <v>99</v>
      </c>
      <c r="B8" s="137" t="s">
        <v>100</v>
      </c>
      <c r="C8" s="78">
        <v>16946143.69</v>
      </c>
      <c r="D8" s="78">
        <v>16166067.08</v>
      </c>
      <c r="E8" s="78">
        <v>15840158.6</v>
      </c>
      <c r="F8" s="78">
        <v>325908.48</v>
      </c>
      <c r="G8" s="78">
        <v>780076.61</v>
      </c>
    </row>
    <row r="9" ht="18" customHeight="1" spans="1:7">
      <c r="A9" s="162" t="s">
        <v>101</v>
      </c>
      <c r="B9" s="162" t="s">
        <v>102</v>
      </c>
      <c r="C9" s="78">
        <v>16864229.69</v>
      </c>
      <c r="D9" s="78">
        <v>16166067.08</v>
      </c>
      <c r="E9" s="78">
        <v>15840158.6</v>
      </c>
      <c r="F9" s="78">
        <v>325908.48</v>
      </c>
      <c r="G9" s="78">
        <v>698162.61</v>
      </c>
    </row>
    <row r="10" ht="18" customHeight="1" spans="1:7">
      <c r="A10" s="162" t="s">
        <v>103</v>
      </c>
      <c r="B10" s="162" t="s">
        <v>104</v>
      </c>
      <c r="C10" s="78">
        <v>81914</v>
      </c>
      <c r="D10" s="78"/>
      <c r="E10" s="78"/>
      <c r="F10" s="78"/>
      <c r="G10" s="78">
        <v>81914</v>
      </c>
    </row>
    <row r="11" ht="18" customHeight="1" spans="1:7">
      <c r="A11" s="137" t="s">
        <v>105</v>
      </c>
      <c r="B11" s="137" t="s">
        <v>106</v>
      </c>
      <c r="C11" s="78">
        <v>23801.81</v>
      </c>
      <c r="D11" s="78">
        <v>816</v>
      </c>
      <c r="E11" s="78"/>
      <c r="F11" s="78">
        <v>816</v>
      </c>
      <c r="G11" s="78">
        <v>22985.81</v>
      </c>
    </row>
    <row r="12" ht="18" customHeight="1" spans="1:7">
      <c r="A12" s="162" t="s">
        <v>107</v>
      </c>
      <c r="B12" s="162" t="s">
        <v>108</v>
      </c>
      <c r="C12" s="78">
        <v>23801.81</v>
      </c>
      <c r="D12" s="78">
        <v>816</v>
      </c>
      <c r="E12" s="78"/>
      <c r="F12" s="78">
        <v>816</v>
      </c>
      <c r="G12" s="78">
        <v>22985.81</v>
      </c>
    </row>
    <row r="13" ht="18" customHeight="1" spans="1:7">
      <c r="A13" s="29" t="s">
        <v>109</v>
      </c>
      <c r="B13" s="29" t="s">
        <v>110</v>
      </c>
      <c r="C13" s="78">
        <v>2499871.37</v>
      </c>
      <c r="D13" s="78">
        <v>2499871.37</v>
      </c>
      <c r="E13" s="78">
        <v>2499871.37</v>
      </c>
      <c r="F13" s="78"/>
      <c r="G13" s="78"/>
    </row>
    <row r="14" ht="18" customHeight="1" spans="1:7">
      <c r="A14" s="137" t="s">
        <v>111</v>
      </c>
      <c r="B14" s="137" t="s">
        <v>112</v>
      </c>
      <c r="C14" s="78">
        <v>2463523.37</v>
      </c>
      <c r="D14" s="78">
        <v>2463523.37</v>
      </c>
      <c r="E14" s="78">
        <v>2463523.37</v>
      </c>
      <c r="F14" s="78"/>
      <c r="G14" s="78"/>
    </row>
    <row r="15" ht="18" customHeight="1" spans="1:7">
      <c r="A15" s="162" t="s">
        <v>113</v>
      </c>
      <c r="B15" s="162" t="s">
        <v>114</v>
      </c>
      <c r="C15" s="78">
        <v>2263523.37</v>
      </c>
      <c r="D15" s="78">
        <v>2263523.37</v>
      </c>
      <c r="E15" s="78">
        <v>2263523.37</v>
      </c>
      <c r="F15" s="78"/>
      <c r="G15" s="78"/>
    </row>
    <row r="16" ht="18" customHeight="1" spans="1:7">
      <c r="A16" s="162" t="s">
        <v>115</v>
      </c>
      <c r="B16" s="162" t="s">
        <v>116</v>
      </c>
      <c r="C16" s="78">
        <v>200000</v>
      </c>
      <c r="D16" s="78">
        <v>200000</v>
      </c>
      <c r="E16" s="78">
        <v>200000</v>
      </c>
      <c r="F16" s="78"/>
      <c r="G16" s="78"/>
    </row>
    <row r="17" ht="18" customHeight="1" spans="1:7">
      <c r="A17" s="137" t="s">
        <v>117</v>
      </c>
      <c r="B17" s="137" t="s">
        <v>118</v>
      </c>
      <c r="C17" s="78">
        <v>36348</v>
      </c>
      <c r="D17" s="78">
        <v>36348</v>
      </c>
      <c r="E17" s="78">
        <v>36348</v>
      </c>
      <c r="F17" s="78"/>
      <c r="G17" s="78"/>
    </row>
    <row r="18" ht="18" customHeight="1" spans="1:7">
      <c r="A18" s="162" t="s">
        <v>119</v>
      </c>
      <c r="B18" s="162" t="s">
        <v>120</v>
      </c>
      <c r="C18" s="78">
        <v>36348</v>
      </c>
      <c r="D18" s="78">
        <v>36348</v>
      </c>
      <c r="E18" s="78">
        <v>36348</v>
      </c>
      <c r="F18" s="78"/>
      <c r="G18" s="78"/>
    </row>
    <row r="19" ht="18" customHeight="1" spans="1:7">
      <c r="A19" s="29" t="s">
        <v>121</v>
      </c>
      <c r="B19" s="29" t="s">
        <v>122</v>
      </c>
      <c r="C19" s="78">
        <v>2141998.93</v>
      </c>
      <c r="D19" s="78">
        <v>2141998.93</v>
      </c>
      <c r="E19" s="78">
        <v>2141998.93</v>
      </c>
      <c r="F19" s="78"/>
      <c r="G19" s="78"/>
    </row>
    <row r="20" ht="18" customHeight="1" spans="1:7">
      <c r="A20" s="137" t="s">
        <v>123</v>
      </c>
      <c r="B20" s="137" t="s">
        <v>124</v>
      </c>
      <c r="C20" s="78">
        <v>2141998.93</v>
      </c>
      <c r="D20" s="78">
        <v>2141998.93</v>
      </c>
      <c r="E20" s="78">
        <v>2141998.93</v>
      </c>
      <c r="F20" s="78"/>
      <c r="G20" s="78"/>
    </row>
    <row r="21" ht="18" customHeight="1" spans="1:7">
      <c r="A21" s="162" t="s">
        <v>125</v>
      </c>
      <c r="B21" s="162" t="s">
        <v>126</v>
      </c>
      <c r="C21" s="78">
        <v>1314900.28</v>
      </c>
      <c r="D21" s="78">
        <v>1314900.28</v>
      </c>
      <c r="E21" s="78">
        <v>1314900.28</v>
      </c>
      <c r="F21" s="78"/>
      <c r="G21" s="78"/>
    </row>
    <row r="22" ht="18" customHeight="1" spans="1:7">
      <c r="A22" s="162" t="s">
        <v>127</v>
      </c>
      <c r="B22" s="162" t="s">
        <v>128</v>
      </c>
      <c r="C22" s="78">
        <v>728091.05</v>
      </c>
      <c r="D22" s="78">
        <v>728091.05</v>
      </c>
      <c r="E22" s="78">
        <v>728091.05</v>
      </c>
      <c r="F22" s="78"/>
      <c r="G22" s="78"/>
    </row>
    <row r="23" ht="18" customHeight="1" spans="1:7">
      <c r="A23" s="162" t="s">
        <v>129</v>
      </c>
      <c r="B23" s="162" t="s">
        <v>130</v>
      </c>
      <c r="C23" s="78">
        <v>99007.6</v>
      </c>
      <c r="D23" s="78">
        <v>99007.6</v>
      </c>
      <c r="E23" s="78">
        <v>99007.6</v>
      </c>
      <c r="F23" s="78"/>
      <c r="G23" s="78"/>
    </row>
    <row r="24" ht="18" customHeight="1" spans="1:7">
      <c r="A24" s="29" t="s">
        <v>131</v>
      </c>
      <c r="B24" s="29" t="s">
        <v>132</v>
      </c>
      <c r="C24" s="78">
        <v>1697642.52</v>
      </c>
      <c r="D24" s="78">
        <v>1697642.52</v>
      </c>
      <c r="E24" s="78">
        <v>1697642.52</v>
      </c>
      <c r="F24" s="78"/>
      <c r="G24" s="78"/>
    </row>
    <row r="25" ht="18" customHeight="1" spans="1:7">
      <c r="A25" s="137" t="s">
        <v>133</v>
      </c>
      <c r="B25" s="137" t="s">
        <v>134</v>
      </c>
      <c r="C25" s="78">
        <v>1697642.52</v>
      </c>
      <c r="D25" s="78">
        <v>1697642.52</v>
      </c>
      <c r="E25" s="78">
        <v>1697642.52</v>
      </c>
      <c r="F25" s="78"/>
      <c r="G25" s="78"/>
    </row>
    <row r="26" ht="18" customHeight="1" spans="1:7">
      <c r="A26" s="162" t="s">
        <v>135</v>
      </c>
      <c r="B26" s="162" t="s">
        <v>136</v>
      </c>
      <c r="C26" s="78">
        <v>1697642.52</v>
      </c>
      <c r="D26" s="78">
        <v>1697642.52</v>
      </c>
      <c r="E26" s="78">
        <v>1697642.52</v>
      </c>
      <c r="F26" s="78"/>
      <c r="G26" s="78"/>
    </row>
    <row r="27" ht="18" customHeight="1" spans="1:7">
      <c r="A27" s="77" t="s">
        <v>180</v>
      </c>
      <c r="B27" s="163" t="s">
        <v>180</v>
      </c>
      <c r="C27" s="78">
        <v>23309458.32</v>
      </c>
      <c r="D27" s="78">
        <v>22506395.9</v>
      </c>
      <c r="E27" s="78">
        <v>22179671.42</v>
      </c>
      <c r="F27" s="78">
        <v>326724.48</v>
      </c>
      <c r="G27" s="78">
        <v>803062.42</v>
      </c>
    </row>
  </sheetData>
  <mergeCells count="6">
    <mergeCell ref="A2:G2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E19" sqref="E19"/>
    </sheetView>
  </sheetViews>
  <sheetFormatPr defaultColWidth="10.425" defaultRowHeight="14.25" customHeight="1" outlineLevelRow="7" outlineLevelCol="5"/>
  <cols>
    <col min="1" max="6" width="21.75" customWidth="1"/>
  </cols>
  <sheetData>
    <row r="1" customHeight="1" spans="1:6">
      <c r="A1" s="43"/>
      <c r="B1" s="43"/>
      <c r="C1" s="43"/>
      <c r="D1" s="43"/>
      <c r="E1" s="42"/>
      <c r="F1" s="155" t="s">
        <v>181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0" t="str">
        <f>"单位名称："&amp;"寻甸回族彝族自治县功山镇初级中学"</f>
        <v>单位名称：寻甸回族彝族自治县功山镇初级中学</v>
      </c>
      <c r="B3" s="157"/>
      <c r="D3" s="43"/>
      <c r="E3" s="42"/>
      <c r="F3" s="63" t="s">
        <v>1</v>
      </c>
    </row>
    <row r="4" ht="27" customHeight="1" spans="1:6">
      <c r="A4" s="47" t="s">
        <v>182</v>
      </c>
      <c r="B4" s="47" t="s">
        <v>183</v>
      </c>
      <c r="C4" s="49" t="s">
        <v>184</v>
      </c>
      <c r="D4" s="47"/>
      <c r="E4" s="48"/>
      <c r="F4" s="47" t="s">
        <v>185</v>
      </c>
    </row>
    <row r="5" ht="28.5" customHeight="1" spans="1:6">
      <c r="A5" s="158"/>
      <c r="B5" s="51"/>
      <c r="C5" s="48" t="s">
        <v>57</v>
      </c>
      <c r="D5" s="48" t="s">
        <v>186</v>
      </c>
      <c r="E5" s="48" t="s">
        <v>187</v>
      </c>
      <c r="F5" s="50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78"/>
      <c r="B7" s="78"/>
      <c r="C7" s="78"/>
      <c r="D7" s="78"/>
      <c r="E7" s="78"/>
      <c r="F7" s="78"/>
    </row>
    <row r="8" customHeight="1" spans="1:1">
      <c r="A8" s="35" t="s">
        <v>188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3"/>
  <sheetViews>
    <sheetView showZeros="0" workbookViewId="0">
      <selection activeCell="AA14" sqref="AA14:AA15"/>
    </sheetView>
  </sheetViews>
  <sheetFormatPr defaultColWidth="9.14166666666667" defaultRowHeight="14.25" customHeight="1"/>
  <cols>
    <col min="1" max="1" width="23.5" customWidth="1"/>
    <col min="2" max="2" width="25.875" customWidth="1"/>
    <col min="3" max="3" width="18" customWidth="1"/>
    <col min="4" max="4" width="19" customWidth="1"/>
    <col min="5" max="5" width="8.25" customWidth="1"/>
    <col min="6" max="6" width="17.575" customWidth="1"/>
    <col min="7" max="7" width="10.2833333333333" customWidth="1"/>
    <col min="8" max="8" width="20.875" customWidth="1"/>
    <col min="9" max="10" width="12.625" customWidth="1"/>
    <col min="11" max="12" width="10.75" customWidth="1"/>
    <col min="13" max="13" width="12.625" customWidth="1"/>
    <col min="14" max="24" width="10.875" customWidth="1"/>
  </cols>
  <sheetData>
    <row r="1" ht="13.5" customHeight="1" spans="2:24">
      <c r="B1" s="138"/>
      <c r="C1" s="144"/>
      <c r="E1" s="145"/>
      <c r="F1" s="145"/>
      <c r="G1" s="145"/>
      <c r="H1" s="145"/>
      <c r="I1" s="82"/>
      <c r="J1" s="82"/>
      <c r="K1" s="82"/>
      <c r="L1" s="82"/>
      <c r="M1" s="82"/>
      <c r="N1" s="82"/>
      <c r="R1" s="82"/>
      <c r="V1" s="144"/>
      <c r="X1" s="2" t="s">
        <v>189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"单位名称："&amp;"寻甸回族彝族自治县功山镇初级中学"</f>
        <v>单位名称：寻甸回族彝族自治县功山镇初级中学</v>
      </c>
      <c r="B3" s="5"/>
      <c r="C3" s="146"/>
      <c r="D3" s="146"/>
      <c r="E3" s="146"/>
      <c r="F3" s="146"/>
      <c r="G3" s="146"/>
      <c r="H3" s="146"/>
      <c r="I3" s="84"/>
      <c r="J3" s="84"/>
      <c r="K3" s="84"/>
      <c r="L3" s="84"/>
      <c r="M3" s="84"/>
      <c r="N3" s="84"/>
      <c r="O3" s="6"/>
      <c r="P3" s="6"/>
      <c r="Q3" s="6"/>
      <c r="R3" s="84"/>
      <c r="V3" s="144"/>
      <c r="X3" s="2" t="s">
        <v>1</v>
      </c>
    </row>
    <row r="4" ht="18" customHeight="1" spans="1:24">
      <c r="A4" s="8" t="s">
        <v>190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195</v>
      </c>
      <c r="G4" s="8" t="s">
        <v>196</v>
      </c>
      <c r="H4" s="8" t="s">
        <v>197</v>
      </c>
      <c r="I4" s="151" t="s">
        <v>198</v>
      </c>
      <c r="J4" s="79" t="s">
        <v>198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199</v>
      </c>
      <c r="J5" s="151" t="s">
        <v>58</v>
      </c>
      <c r="K5" s="79"/>
      <c r="L5" s="79"/>
      <c r="M5" s="79"/>
      <c r="N5" s="80"/>
      <c r="O5" s="10" t="s">
        <v>200</v>
      </c>
      <c r="P5" s="11"/>
      <c r="Q5" s="12"/>
      <c r="R5" s="8" t="s">
        <v>61</v>
      </c>
      <c r="S5" s="151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4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2" t="s">
        <v>201</v>
      </c>
      <c r="K6" s="8" t="s">
        <v>202</v>
      </c>
      <c r="L6" s="8" t="s">
        <v>203</v>
      </c>
      <c r="M6" s="8" t="s">
        <v>204</v>
      </c>
      <c r="N6" s="8" t="s">
        <v>205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206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57</v>
      </c>
      <c r="K7" s="16" t="s">
        <v>207</v>
      </c>
      <c r="L7" s="16" t="s">
        <v>203</v>
      </c>
      <c r="M7" s="16" t="s">
        <v>204</v>
      </c>
      <c r="N7" s="16" t="s">
        <v>205</v>
      </c>
      <c r="O7" s="16" t="s">
        <v>203</v>
      </c>
      <c r="P7" s="16" t="s">
        <v>204</v>
      </c>
      <c r="Q7" s="16" t="s">
        <v>205</v>
      </c>
      <c r="R7" s="16" t="s">
        <v>61</v>
      </c>
      <c r="S7" s="16" t="s">
        <v>57</v>
      </c>
      <c r="T7" s="16" t="s">
        <v>64</v>
      </c>
      <c r="U7" s="16" t="s">
        <v>206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8" t="s">
        <v>208</v>
      </c>
      <c r="B9" s="148" t="s">
        <v>70</v>
      </c>
      <c r="C9" s="148" t="s">
        <v>209</v>
      </c>
      <c r="D9" s="148" t="s">
        <v>210</v>
      </c>
      <c r="E9" s="148" t="s">
        <v>101</v>
      </c>
      <c r="F9" s="148" t="s">
        <v>102</v>
      </c>
      <c r="G9" s="148" t="s">
        <v>211</v>
      </c>
      <c r="H9" s="148" t="s">
        <v>212</v>
      </c>
      <c r="I9" s="78">
        <v>1854000</v>
      </c>
      <c r="J9" s="78">
        <v>1854000</v>
      </c>
      <c r="K9" s="78"/>
      <c r="L9" s="78"/>
      <c r="M9" s="109">
        <v>1854000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8" t="s">
        <v>208</v>
      </c>
      <c r="B10" s="148" t="s">
        <v>70</v>
      </c>
      <c r="C10" s="148" t="s">
        <v>213</v>
      </c>
      <c r="D10" s="148" t="s">
        <v>214</v>
      </c>
      <c r="E10" s="148" t="s">
        <v>101</v>
      </c>
      <c r="F10" s="148" t="s">
        <v>102</v>
      </c>
      <c r="G10" s="148" t="s">
        <v>211</v>
      </c>
      <c r="H10" s="148" t="s">
        <v>212</v>
      </c>
      <c r="I10" s="78">
        <v>18184</v>
      </c>
      <c r="J10" s="78">
        <v>18184</v>
      </c>
      <c r="K10" s="23"/>
      <c r="L10" s="23"/>
      <c r="M10" s="109">
        <v>18184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8" t="s">
        <v>208</v>
      </c>
      <c r="B11" s="148" t="s">
        <v>70</v>
      </c>
      <c r="C11" s="148" t="s">
        <v>215</v>
      </c>
      <c r="D11" s="148" t="s">
        <v>136</v>
      </c>
      <c r="E11" s="148" t="s">
        <v>135</v>
      </c>
      <c r="F11" s="148" t="s">
        <v>136</v>
      </c>
      <c r="G11" s="148" t="s">
        <v>216</v>
      </c>
      <c r="H11" s="148" t="s">
        <v>136</v>
      </c>
      <c r="I11" s="78">
        <v>1697642.52</v>
      </c>
      <c r="J11" s="78">
        <v>1697642.52</v>
      </c>
      <c r="K11" s="23"/>
      <c r="L11" s="23"/>
      <c r="M11" s="109">
        <v>1697642.52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8" t="s">
        <v>208</v>
      </c>
      <c r="B12" s="148" t="s">
        <v>70</v>
      </c>
      <c r="C12" s="148" t="s">
        <v>217</v>
      </c>
      <c r="D12" s="148" t="s">
        <v>218</v>
      </c>
      <c r="E12" s="148" t="s">
        <v>101</v>
      </c>
      <c r="F12" s="148" t="s">
        <v>102</v>
      </c>
      <c r="G12" s="148" t="s">
        <v>219</v>
      </c>
      <c r="H12" s="148" t="s">
        <v>220</v>
      </c>
      <c r="I12" s="78">
        <v>7761.6</v>
      </c>
      <c r="J12" s="78">
        <v>7761.6</v>
      </c>
      <c r="K12" s="23"/>
      <c r="L12" s="23"/>
      <c r="M12" s="109">
        <v>7761.6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8" t="s">
        <v>208</v>
      </c>
      <c r="B13" s="148" t="s">
        <v>70</v>
      </c>
      <c r="C13" s="148" t="s">
        <v>221</v>
      </c>
      <c r="D13" s="148" t="s">
        <v>222</v>
      </c>
      <c r="E13" s="148" t="s">
        <v>119</v>
      </c>
      <c r="F13" s="148" t="s">
        <v>120</v>
      </c>
      <c r="G13" s="148" t="s">
        <v>223</v>
      </c>
      <c r="H13" s="148" t="s">
        <v>224</v>
      </c>
      <c r="I13" s="78">
        <v>36348</v>
      </c>
      <c r="J13" s="78">
        <v>36348</v>
      </c>
      <c r="K13" s="23"/>
      <c r="L13" s="23"/>
      <c r="M13" s="109">
        <v>36348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8" t="s">
        <v>208</v>
      </c>
      <c r="B14" s="148" t="s">
        <v>70</v>
      </c>
      <c r="C14" s="148" t="s">
        <v>225</v>
      </c>
      <c r="D14" s="148" t="s">
        <v>226</v>
      </c>
      <c r="E14" s="148" t="s">
        <v>101</v>
      </c>
      <c r="F14" s="148" t="s">
        <v>102</v>
      </c>
      <c r="G14" s="148" t="s">
        <v>227</v>
      </c>
      <c r="H14" s="148" t="s">
        <v>228</v>
      </c>
      <c r="I14" s="78">
        <v>6685836</v>
      </c>
      <c r="J14" s="78">
        <v>6685836</v>
      </c>
      <c r="K14" s="23"/>
      <c r="L14" s="23"/>
      <c r="M14" s="109">
        <v>6685836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8" t="s">
        <v>208</v>
      </c>
      <c r="B15" s="148" t="s">
        <v>70</v>
      </c>
      <c r="C15" s="148" t="s">
        <v>225</v>
      </c>
      <c r="D15" s="148" t="s">
        <v>226</v>
      </c>
      <c r="E15" s="148" t="s">
        <v>101</v>
      </c>
      <c r="F15" s="148" t="s">
        <v>102</v>
      </c>
      <c r="G15" s="148" t="s">
        <v>229</v>
      </c>
      <c r="H15" s="148" t="s">
        <v>230</v>
      </c>
      <c r="I15" s="78">
        <v>618000</v>
      </c>
      <c r="J15" s="78">
        <v>618000</v>
      </c>
      <c r="K15" s="23"/>
      <c r="L15" s="23"/>
      <c r="M15" s="109">
        <v>618000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8" t="s">
        <v>208</v>
      </c>
      <c r="B16" s="148" t="s">
        <v>70</v>
      </c>
      <c r="C16" s="148" t="s">
        <v>225</v>
      </c>
      <c r="D16" s="148" t="s">
        <v>226</v>
      </c>
      <c r="E16" s="148" t="s">
        <v>101</v>
      </c>
      <c r="F16" s="148" t="s">
        <v>102</v>
      </c>
      <c r="G16" s="148" t="s">
        <v>229</v>
      </c>
      <c r="H16" s="148" t="s">
        <v>230</v>
      </c>
      <c r="I16" s="78">
        <v>596916</v>
      </c>
      <c r="J16" s="78">
        <v>596916</v>
      </c>
      <c r="K16" s="23"/>
      <c r="L16" s="23"/>
      <c r="M16" s="109">
        <v>596916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8" t="s">
        <v>208</v>
      </c>
      <c r="B17" s="148" t="s">
        <v>70</v>
      </c>
      <c r="C17" s="148" t="s">
        <v>225</v>
      </c>
      <c r="D17" s="148" t="s">
        <v>226</v>
      </c>
      <c r="E17" s="148" t="s">
        <v>101</v>
      </c>
      <c r="F17" s="148" t="s">
        <v>102</v>
      </c>
      <c r="G17" s="148" t="s">
        <v>211</v>
      </c>
      <c r="H17" s="148" t="s">
        <v>212</v>
      </c>
      <c r="I17" s="78">
        <v>577753</v>
      </c>
      <c r="J17" s="78">
        <v>577753</v>
      </c>
      <c r="K17" s="23"/>
      <c r="L17" s="23"/>
      <c r="M17" s="109">
        <v>577753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8" t="s">
        <v>208</v>
      </c>
      <c r="B18" s="148" t="s">
        <v>70</v>
      </c>
      <c r="C18" s="148" t="s">
        <v>225</v>
      </c>
      <c r="D18" s="148" t="s">
        <v>226</v>
      </c>
      <c r="E18" s="148" t="s">
        <v>101</v>
      </c>
      <c r="F18" s="148" t="s">
        <v>102</v>
      </c>
      <c r="G18" s="148" t="s">
        <v>211</v>
      </c>
      <c r="H18" s="148" t="s">
        <v>212</v>
      </c>
      <c r="I18" s="78">
        <v>2040120</v>
      </c>
      <c r="J18" s="78">
        <v>2040120</v>
      </c>
      <c r="K18" s="23"/>
      <c r="L18" s="23"/>
      <c r="M18" s="109">
        <v>2040120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8" t="s">
        <v>208</v>
      </c>
      <c r="B19" s="148" t="s">
        <v>70</v>
      </c>
      <c r="C19" s="148" t="s">
        <v>225</v>
      </c>
      <c r="D19" s="148" t="s">
        <v>226</v>
      </c>
      <c r="E19" s="148" t="s">
        <v>101</v>
      </c>
      <c r="F19" s="148" t="s">
        <v>102</v>
      </c>
      <c r="G19" s="148" t="s">
        <v>211</v>
      </c>
      <c r="H19" s="148" t="s">
        <v>212</v>
      </c>
      <c r="I19" s="78">
        <v>3402036</v>
      </c>
      <c r="J19" s="78">
        <v>3402036</v>
      </c>
      <c r="K19" s="23"/>
      <c r="L19" s="23"/>
      <c r="M19" s="109">
        <v>3402036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8" t="s">
        <v>208</v>
      </c>
      <c r="B20" s="148" t="s">
        <v>70</v>
      </c>
      <c r="C20" s="148" t="s">
        <v>231</v>
      </c>
      <c r="D20" s="148" t="s">
        <v>232</v>
      </c>
      <c r="E20" s="148" t="s">
        <v>113</v>
      </c>
      <c r="F20" s="148" t="s">
        <v>114</v>
      </c>
      <c r="G20" s="148" t="s">
        <v>233</v>
      </c>
      <c r="H20" s="148" t="s">
        <v>234</v>
      </c>
      <c r="I20" s="78">
        <v>2263523.37</v>
      </c>
      <c r="J20" s="78">
        <v>2263523.37</v>
      </c>
      <c r="K20" s="23"/>
      <c r="L20" s="23"/>
      <c r="M20" s="109">
        <v>2263523.37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8" t="s">
        <v>208</v>
      </c>
      <c r="B21" s="148" t="s">
        <v>70</v>
      </c>
      <c r="C21" s="148" t="s">
        <v>231</v>
      </c>
      <c r="D21" s="148" t="s">
        <v>232</v>
      </c>
      <c r="E21" s="148" t="s">
        <v>115</v>
      </c>
      <c r="F21" s="148" t="s">
        <v>116</v>
      </c>
      <c r="G21" s="148" t="s">
        <v>235</v>
      </c>
      <c r="H21" s="148" t="s">
        <v>236</v>
      </c>
      <c r="I21" s="78">
        <v>200000</v>
      </c>
      <c r="J21" s="78">
        <v>200000</v>
      </c>
      <c r="K21" s="23"/>
      <c r="L21" s="23"/>
      <c r="M21" s="109">
        <v>200000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8" t="s">
        <v>208</v>
      </c>
      <c r="B22" s="148" t="s">
        <v>70</v>
      </c>
      <c r="C22" s="148" t="s">
        <v>231</v>
      </c>
      <c r="D22" s="148" t="s">
        <v>232</v>
      </c>
      <c r="E22" s="148" t="s">
        <v>125</v>
      </c>
      <c r="F22" s="148" t="s">
        <v>126</v>
      </c>
      <c r="G22" s="148" t="s">
        <v>237</v>
      </c>
      <c r="H22" s="148" t="s">
        <v>238</v>
      </c>
      <c r="I22" s="78">
        <v>1314900.28</v>
      </c>
      <c r="J22" s="78">
        <v>1314900.28</v>
      </c>
      <c r="K22" s="23"/>
      <c r="L22" s="23"/>
      <c r="M22" s="109">
        <v>1314900.28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8" t="s">
        <v>208</v>
      </c>
      <c r="B23" s="148" t="s">
        <v>70</v>
      </c>
      <c r="C23" s="148" t="s">
        <v>231</v>
      </c>
      <c r="D23" s="148" t="s">
        <v>232</v>
      </c>
      <c r="E23" s="148" t="s">
        <v>127</v>
      </c>
      <c r="F23" s="148" t="s">
        <v>128</v>
      </c>
      <c r="G23" s="148" t="s">
        <v>239</v>
      </c>
      <c r="H23" s="148" t="s">
        <v>240</v>
      </c>
      <c r="I23" s="78">
        <v>664091.05</v>
      </c>
      <c r="J23" s="78">
        <v>664091.05</v>
      </c>
      <c r="K23" s="23"/>
      <c r="L23" s="23"/>
      <c r="M23" s="109">
        <v>664091.05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8" t="s">
        <v>208</v>
      </c>
      <c r="B24" s="148" t="s">
        <v>70</v>
      </c>
      <c r="C24" s="148" t="s">
        <v>231</v>
      </c>
      <c r="D24" s="148" t="s">
        <v>232</v>
      </c>
      <c r="E24" s="148" t="s">
        <v>101</v>
      </c>
      <c r="F24" s="148" t="s">
        <v>102</v>
      </c>
      <c r="G24" s="148" t="s">
        <v>241</v>
      </c>
      <c r="H24" s="148" t="s">
        <v>242</v>
      </c>
      <c r="I24" s="78">
        <v>39552</v>
      </c>
      <c r="J24" s="78">
        <v>39552</v>
      </c>
      <c r="K24" s="23"/>
      <c r="L24" s="23"/>
      <c r="M24" s="109">
        <v>39552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8" t="s">
        <v>208</v>
      </c>
      <c r="B25" s="148" t="s">
        <v>70</v>
      </c>
      <c r="C25" s="148" t="s">
        <v>231</v>
      </c>
      <c r="D25" s="148" t="s">
        <v>232</v>
      </c>
      <c r="E25" s="148" t="s">
        <v>129</v>
      </c>
      <c r="F25" s="148" t="s">
        <v>130</v>
      </c>
      <c r="G25" s="148" t="s">
        <v>241</v>
      </c>
      <c r="H25" s="148" t="s">
        <v>242</v>
      </c>
      <c r="I25" s="78">
        <v>42419.52</v>
      </c>
      <c r="J25" s="78">
        <v>42419.52</v>
      </c>
      <c r="K25" s="23"/>
      <c r="L25" s="23"/>
      <c r="M25" s="109">
        <v>42419.52</v>
      </c>
      <c r="N25" s="2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8" t="s">
        <v>208</v>
      </c>
      <c r="B26" s="148" t="s">
        <v>70</v>
      </c>
      <c r="C26" s="148" t="s">
        <v>231</v>
      </c>
      <c r="D26" s="148" t="s">
        <v>232</v>
      </c>
      <c r="E26" s="148" t="s">
        <v>129</v>
      </c>
      <c r="F26" s="148" t="s">
        <v>130</v>
      </c>
      <c r="G26" s="148" t="s">
        <v>241</v>
      </c>
      <c r="H26" s="148" t="s">
        <v>242</v>
      </c>
      <c r="I26" s="78">
        <v>56588.08</v>
      </c>
      <c r="J26" s="78">
        <v>56588.08</v>
      </c>
      <c r="K26" s="23"/>
      <c r="L26" s="23"/>
      <c r="M26" s="109">
        <v>56588.08</v>
      </c>
      <c r="N26" s="2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8" t="s">
        <v>208</v>
      </c>
      <c r="B27" s="148" t="s">
        <v>70</v>
      </c>
      <c r="C27" s="148" t="s">
        <v>243</v>
      </c>
      <c r="D27" s="148" t="s">
        <v>244</v>
      </c>
      <c r="E27" s="148" t="s">
        <v>101</v>
      </c>
      <c r="F27" s="148" t="s">
        <v>102</v>
      </c>
      <c r="G27" s="148" t="s">
        <v>245</v>
      </c>
      <c r="H27" s="148" t="s">
        <v>244</v>
      </c>
      <c r="I27" s="78">
        <v>238960</v>
      </c>
      <c r="J27" s="78">
        <v>238960</v>
      </c>
      <c r="K27" s="23"/>
      <c r="L27" s="23"/>
      <c r="M27" s="109">
        <v>238960</v>
      </c>
      <c r="N27" s="2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8" t="s">
        <v>208</v>
      </c>
      <c r="B28" s="148" t="s">
        <v>70</v>
      </c>
      <c r="C28" s="148" t="s">
        <v>246</v>
      </c>
      <c r="D28" s="148" t="s">
        <v>247</v>
      </c>
      <c r="E28" s="148" t="s">
        <v>107</v>
      </c>
      <c r="F28" s="148" t="s">
        <v>108</v>
      </c>
      <c r="G28" s="148" t="s">
        <v>248</v>
      </c>
      <c r="H28" s="148" t="s">
        <v>249</v>
      </c>
      <c r="I28" s="78">
        <v>816</v>
      </c>
      <c r="J28" s="78">
        <v>816</v>
      </c>
      <c r="K28" s="23"/>
      <c r="L28" s="23"/>
      <c r="M28" s="109">
        <v>816</v>
      </c>
      <c r="N28" s="2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8" t="s">
        <v>208</v>
      </c>
      <c r="B29" s="148" t="s">
        <v>70</v>
      </c>
      <c r="C29" s="148" t="s">
        <v>246</v>
      </c>
      <c r="D29" s="148" t="s">
        <v>247</v>
      </c>
      <c r="E29" s="148" t="s">
        <v>101</v>
      </c>
      <c r="F29" s="148" t="s">
        <v>102</v>
      </c>
      <c r="G29" s="148" t="s">
        <v>250</v>
      </c>
      <c r="H29" s="148" t="s">
        <v>251</v>
      </c>
      <c r="I29" s="78">
        <v>64148.48</v>
      </c>
      <c r="J29" s="78">
        <v>64148.48</v>
      </c>
      <c r="K29" s="23"/>
      <c r="L29" s="23"/>
      <c r="M29" s="109">
        <v>64148.48</v>
      </c>
      <c r="N29" s="2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8" t="s">
        <v>208</v>
      </c>
      <c r="B30" s="148" t="s">
        <v>70</v>
      </c>
      <c r="C30" s="148" t="s">
        <v>252</v>
      </c>
      <c r="D30" s="148" t="s">
        <v>253</v>
      </c>
      <c r="E30" s="148" t="s">
        <v>101</v>
      </c>
      <c r="F30" s="148" t="s">
        <v>102</v>
      </c>
      <c r="G30" s="148" t="s">
        <v>248</v>
      </c>
      <c r="H30" s="148" t="s">
        <v>249</v>
      </c>
      <c r="I30" s="78">
        <v>9600</v>
      </c>
      <c r="J30" s="78">
        <v>9600</v>
      </c>
      <c r="K30" s="23"/>
      <c r="L30" s="23"/>
      <c r="M30" s="109">
        <v>9600</v>
      </c>
      <c r="N30" s="2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8" t="s">
        <v>208</v>
      </c>
      <c r="B31" s="148" t="s">
        <v>70</v>
      </c>
      <c r="C31" s="148" t="s">
        <v>252</v>
      </c>
      <c r="D31" s="148" t="s">
        <v>253</v>
      </c>
      <c r="E31" s="148" t="s">
        <v>101</v>
      </c>
      <c r="F31" s="148" t="s">
        <v>102</v>
      </c>
      <c r="G31" s="148" t="s">
        <v>250</v>
      </c>
      <c r="H31" s="148" t="s">
        <v>251</v>
      </c>
      <c r="I31" s="78">
        <v>13200</v>
      </c>
      <c r="J31" s="78">
        <v>13200</v>
      </c>
      <c r="K31" s="23"/>
      <c r="L31" s="23"/>
      <c r="M31" s="109">
        <v>13200</v>
      </c>
      <c r="N31" s="2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8" t="s">
        <v>208</v>
      </c>
      <c r="B32" s="148" t="s">
        <v>70</v>
      </c>
      <c r="C32" s="148" t="s">
        <v>254</v>
      </c>
      <c r="D32" s="148" t="s">
        <v>242</v>
      </c>
      <c r="E32" s="148" t="s">
        <v>127</v>
      </c>
      <c r="F32" s="148" t="s">
        <v>128</v>
      </c>
      <c r="G32" s="148" t="s">
        <v>239</v>
      </c>
      <c r="H32" s="148" t="s">
        <v>240</v>
      </c>
      <c r="I32" s="78">
        <v>64000</v>
      </c>
      <c r="J32" s="78">
        <v>64000</v>
      </c>
      <c r="K32" s="23"/>
      <c r="L32" s="23"/>
      <c r="M32" s="109">
        <v>64000</v>
      </c>
      <c r="N32" s="2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32" t="s">
        <v>180</v>
      </c>
      <c r="B33" s="33"/>
      <c r="C33" s="149"/>
      <c r="D33" s="149"/>
      <c r="E33" s="149"/>
      <c r="F33" s="149"/>
      <c r="G33" s="149"/>
      <c r="H33" s="150"/>
      <c r="I33" s="78">
        <v>22506395.9</v>
      </c>
      <c r="J33" s="78">
        <v>22506395.9</v>
      </c>
      <c r="K33" s="78"/>
      <c r="L33" s="78"/>
      <c r="M33" s="109">
        <v>22506395.9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opLeftCell="A4" workbookViewId="0">
      <selection activeCell="P23" sqref="P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8.125" customWidth="1"/>
    <col min="6" max="6" width="17.7083333333333" customWidth="1"/>
    <col min="7" max="7" width="7" customWidth="1"/>
    <col min="8" max="8" width="10.875" customWidth="1"/>
    <col min="9" max="9" width="11.625" customWidth="1"/>
    <col min="10" max="14" width="9.5" customWidth="1"/>
    <col min="15" max="16" width="10.375" customWidth="1"/>
    <col min="17" max="23" width="10.87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"单位名称："&amp;"寻甸回族彝族自治县功山镇初级中学"</f>
        <v>单位名称：寻甸回族彝族自治县功山镇初级中学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19" t="s">
        <v>1</v>
      </c>
    </row>
    <row r="4" ht="21.75" customHeight="1" spans="1:23">
      <c r="A4" s="8" t="s">
        <v>256</v>
      </c>
      <c r="B4" s="9" t="s">
        <v>192</v>
      </c>
      <c r="C4" s="8" t="s">
        <v>193</v>
      </c>
      <c r="D4" s="8" t="s">
        <v>257</v>
      </c>
      <c r="E4" s="9" t="s">
        <v>194</v>
      </c>
      <c r="F4" s="9" t="s">
        <v>195</v>
      </c>
      <c r="G4" s="9" t="s">
        <v>258</v>
      </c>
      <c r="H4" s="9" t="s">
        <v>259</v>
      </c>
      <c r="I4" s="27" t="s">
        <v>55</v>
      </c>
      <c r="J4" s="10" t="s">
        <v>260</v>
      </c>
      <c r="K4" s="11"/>
      <c r="L4" s="11"/>
      <c r="M4" s="12"/>
      <c r="N4" s="10" t="s">
        <v>200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8" t="s">
        <v>262</v>
      </c>
      <c r="B9" s="68" t="s">
        <v>263</v>
      </c>
      <c r="C9" s="68" t="s">
        <v>264</v>
      </c>
      <c r="D9" s="68" t="s">
        <v>70</v>
      </c>
      <c r="E9" s="68" t="s">
        <v>140</v>
      </c>
      <c r="F9" s="68" t="s">
        <v>141</v>
      </c>
      <c r="G9" s="68" t="s">
        <v>248</v>
      </c>
      <c r="H9" s="68" t="s">
        <v>249</v>
      </c>
      <c r="I9" s="78">
        <v>19000</v>
      </c>
      <c r="J9" s="78"/>
      <c r="K9" s="109"/>
      <c r="L9" s="78">
        <v>19000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8" t="s">
        <v>262</v>
      </c>
      <c r="B10" s="68" t="s">
        <v>265</v>
      </c>
      <c r="C10" s="68" t="s">
        <v>266</v>
      </c>
      <c r="D10" s="68" t="s">
        <v>70</v>
      </c>
      <c r="E10" s="68" t="s">
        <v>103</v>
      </c>
      <c r="F10" s="68" t="s">
        <v>104</v>
      </c>
      <c r="G10" s="68" t="s">
        <v>267</v>
      </c>
      <c r="H10" s="68" t="s">
        <v>268</v>
      </c>
      <c r="I10" s="78">
        <v>81914</v>
      </c>
      <c r="J10" s="78">
        <v>81914</v>
      </c>
      <c r="K10" s="109">
        <v>81914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262</v>
      </c>
      <c r="B11" s="68" t="s">
        <v>269</v>
      </c>
      <c r="C11" s="68" t="s">
        <v>270</v>
      </c>
      <c r="D11" s="68" t="s">
        <v>70</v>
      </c>
      <c r="E11" s="68" t="s">
        <v>140</v>
      </c>
      <c r="F11" s="68" t="s">
        <v>141</v>
      </c>
      <c r="G11" s="68" t="s">
        <v>271</v>
      </c>
      <c r="H11" s="68" t="s">
        <v>272</v>
      </c>
      <c r="I11" s="78">
        <v>9000</v>
      </c>
      <c r="J11" s="78"/>
      <c r="K11" s="109"/>
      <c r="L11" s="78">
        <v>9000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273</v>
      </c>
      <c r="B12" s="68" t="s">
        <v>274</v>
      </c>
      <c r="C12" s="68" t="s">
        <v>275</v>
      </c>
      <c r="D12" s="68" t="s">
        <v>70</v>
      </c>
      <c r="E12" s="68" t="s">
        <v>101</v>
      </c>
      <c r="F12" s="68" t="s">
        <v>102</v>
      </c>
      <c r="G12" s="68" t="s">
        <v>223</v>
      </c>
      <c r="H12" s="68" t="s">
        <v>224</v>
      </c>
      <c r="I12" s="78">
        <v>282262.43</v>
      </c>
      <c r="J12" s="78"/>
      <c r="K12" s="109"/>
      <c r="L12" s="78"/>
      <c r="M12" s="78"/>
      <c r="N12" s="78">
        <v>282262.43</v>
      </c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8" t="s">
        <v>273</v>
      </c>
      <c r="B13" s="68" t="s">
        <v>276</v>
      </c>
      <c r="C13" s="68" t="s">
        <v>277</v>
      </c>
      <c r="D13" s="68" t="s">
        <v>70</v>
      </c>
      <c r="E13" s="68" t="s">
        <v>101</v>
      </c>
      <c r="F13" s="68" t="s">
        <v>102</v>
      </c>
      <c r="G13" s="68" t="s">
        <v>248</v>
      </c>
      <c r="H13" s="68" t="s">
        <v>249</v>
      </c>
      <c r="I13" s="78">
        <v>694.97</v>
      </c>
      <c r="J13" s="78"/>
      <c r="K13" s="109"/>
      <c r="L13" s="78"/>
      <c r="M13" s="78"/>
      <c r="N13" s="78">
        <v>694.97</v>
      </c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8" t="s">
        <v>273</v>
      </c>
      <c r="B14" s="68" t="s">
        <v>276</v>
      </c>
      <c r="C14" s="68" t="s">
        <v>277</v>
      </c>
      <c r="D14" s="68" t="s">
        <v>70</v>
      </c>
      <c r="E14" s="68" t="s">
        <v>101</v>
      </c>
      <c r="F14" s="68" t="s">
        <v>102</v>
      </c>
      <c r="G14" s="68" t="s">
        <v>248</v>
      </c>
      <c r="H14" s="68" t="s">
        <v>249</v>
      </c>
      <c r="I14" s="78">
        <v>30830.02</v>
      </c>
      <c r="J14" s="78"/>
      <c r="K14" s="109"/>
      <c r="L14" s="78"/>
      <c r="M14" s="78"/>
      <c r="N14" s="78">
        <v>30830.02</v>
      </c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8" t="s">
        <v>273</v>
      </c>
      <c r="B15" s="68" t="s">
        <v>276</v>
      </c>
      <c r="C15" s="68" t="s">
        <v>277</v>
      </c>
      <c r="D15" s="68" t="s">
        <v>70</v>
      </c>
      <c r="E15" s="68" t="s">
        <v>101</v>
      </c>
      <c r="F15" s="68" t="s">
        <v>102</v>
      </c>
      <c r="G15" s="68" t="s">
        <v>278</v>
      </c>
      <c r="H15" s="68" t="s">
        <v>279</v>
      </c>
      <c r="I15" s="78">
        <v>26531.08</v>
      </c>
      <c r="J15" s="78"/>
      <c r="K15" s="109"/>
      <c r="L15" s="78"/>
      <c r="M15" s="78"/>
      <c r="N15" s="78">
        <v>26531.08</v>
      </c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8" t="s">
        <v>273</v>
      </c>
      <c r="B16" s="68" t="s">
        <v>276</v>
      </c>
      <c r="C16" s="68" t="s">
        <v>277</v>
      </c>
      <c r="D16" s="68" t="s">
        <v>70</v>
      </c>
      <c r="E16" s="68" t="s">
        <v>101</v>
      </c>
      <c r="F16" s="68" t="s">
        <v>102</v>
      </c>
      <c r="G16" s="68" t="s">
        <v>280</v>
      </c>
      <c r="H16" s="68" t="s">
        <v>281</v>
      </c>
      <c r="I16" s="78">
        <v>6050</v>
      </c>
      <c r="J16" s="78"/>
      <c r="K16" s="109"/>
      <c r="L16" s="78"/>
      <c r="M16" s="78"/>
      <c r="N16" s="78">
        <v>6050</v>
      </c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8" t="s">
        <v>273</v>
      </c>
      <c r="B17" s="68" t="s">
        <v>276</v>
      </c>
      <c r="C17" s="68" t="s">
        <v>277</v>
      </c>
      <c r="D17" s="68" t="s">
        <v>70</v>
      </c>
      <c r="E17" s="68" t="s">
        <v>101</v>
      </c>
      <c r="F17" s="68" t="s">
        <v>102</v>
      </c>
      <c r="G17" s="68" t="s">
        <v>282</v>
      </c>
      <c r="H17" s="68" t="s">
        <v>283</v>
      </c>
      <c r="I17" s="78">
        <v>6460.39</v>
      </c>
      <c r="J17" s="78"/>
      <c r="K17" s="109"/>
      <c r="L17" s="78"/>
      <c r="M17" s="78"/>
      <c r="N17" s="78">
        <v>6460.39</v>
      </c>
      <c r="O17" s="78"/>
      <c r="P17" s="78"/>
      <c r="Q17" s="78"/>
      <c r="R17" s="78"/>
      <c r="S17" s="78"/>
      <c r="T17" s="78"/>
      <c r="U17" s="78"/>
      <c r="V17" s="78"/>
      <c r="W17" s="78"/>
    </row>
    <row r="18" ht="21.75" customHeight="1" spans="1:23">
      <c r="A18" s="68" t="s">
        <v>273</v>
      </c>
      <c r="B18" s="68" t="s">
        <v>276</v>
      </c>
      <c r="C18" s="68" t="s">
        <v>277</v>
      </c>
      <c r="D18" s="68" t="s">
        <v>70</v>
      </c>
      <c r="E18" s="68" t="s">
        <v>101</v>
      </c>
      <c r="F18" s="68" t="s">
        <v>102</v>
      </c>
      <c r="G18" s="68" t="s">
        <v>284</v>
      </c>
      <c r="H18" s="68" t="s">
        <v>285</v>
      </c>
      <c r="I18" s="78">
        <v>7942.52</v>
      </c>
      <c r="J18" s="78"/>
      <c r="K18" s="109"/>
      <c r="L18" s="78"/>
      <c r="M18" s="78"/>
      <c r="N18" s="78">
        <v>7942.52</v>
      </c>
      <c r="O18" s="78"/>
      <c r="P18" s="78"/>
      <c r="Q18" s="78"/>
      <c r="R18" s="78"/>
      <c r="S18" s="78"/>
      <c r="T18" s="78"/>
      <c r="U18" s="78"/>
      <c r="V18" s="78"/>
      <c r="W18" s="78"/>
    </row>
    <row r="19" ht="21.75" customHeight="1" spans="1:23">
      <c r="A19" s="68" t="s">
        <v>273</v>
      </c>
      <c r="B19" s="68" t="s">
        <v>276</v>
      </c>
      <c r="C19" s="68" t="s">
        <v>277</v>
      </c>
      <c r="D19" s="68" t="s">
        <v>70</v>
      </c>
      <c r="E19" s="68" t="s">
        <v>101</v>
      </c>
      <c r="F19" s="68" t="s">
        <v>102</v>
      </c>
      <c r="G19" s="68" t="s">
        <v>271</v>
      </c>
      <c r="H19" s="68" t="s">
        <v>272</v>
      </c>
      <c r="I19" s="78">
        <v>37058.2</v>
      </c>
      <c r="J19" s="78"/>
      <c r="K19" s="109"/>
      <c r="L19" s="78"/>
      <c r="M19" s="78"/>
      <c r="N19" s="78">
        <v>37058.2</v>
      </c>
      <c r="O19" s="78"/>
      <c r="P19" s="78"/>
      <c r="Q19" s="78"/>
      <c r="R19" s="78"/>
      <c r="S19" s="78"/>
      <c r="T19" s="78"/>
      <c r="U19" s="78"/>
      <c r="V19" s="78"/>
      <c r="W19" s="78"/>
    </row>
    <row r="20" ht="21.75" customHeight="1" spans="1:23">
      <c r="A20" s="68" t="s">
        <v>273</v>
      </c>
      <c r="B20" s="68" t="s">
        <v>276</v>
      </c>
      <c r="C20" s="68" t="s">
        <v>277</v>
      </c>
      <c r="D20" s="68" t="s">
        <v>70</v>
      </c>
      <c r="E20" s="68" t="s">
        <v>101</v>
      </c>
      <c r="F20" s="68" t="s">
        <v>102</v>
      </c>
      <c r="G20" s="68" t="s">
        <v>286</v>
      </c>
      <c r="H20" s="68" t="s">
        <v>287</v>
      </c>
      <c r="I20" s="78">
        <v>762</v>
      </c>
      <c r="J20" s="78"/>
      <c r="K20" s="109"/>
      <c r="L20" s="78"/>
      <c r="M20" s="78"/>
      <c r="N20" s="78">
        <v>762</v>
      </c>
      <c r="O20" s="78"/>
      <c r="P20" s="78"/>
      <c r="Q20" s="78"/>
      <c r="R20" s="78"/>
      <c r="S20" s="78"/>
      <c r="T20" s="78"/>
      <c r="U20" s="78"/>
      <c r="V20" s="78"/>
      <c r="W20" s="78"/>
    </row>
    <row r="21" ht="21.75" customHeight="1" spans="1:23">
      <c r="A21" s="68" t="s">
        <v>273</v>
      </c>
      <c r="B21" s="68" t="s">
        <v>276</v>
      </c>
      <c r="C21" s="68" t="s">
        <v>277</v>
      </c>
      <c r="D21" s="68" t="s">
        <v>70</v>
      </c>
      <c r="E21" s="68" t="s">
        <v>101</v>
      </c>
      <c r="F21" s="68" t="s">
        <v>102</v>
      </c>
      <c r="G21" s="68" t="s">
        <v>286</v>
      </c>
      <c r="H21" s="68" t="s">
        <v>287</v>
      </c>
      <c r="I21" s="78">
        <v>19390</v>
      </c>
      <c r="J21" s="78"/>
      <c r="K21" s="109"/>
      <c r="L21" s="78"/>
      <c r="M21" s="78"/>
      <c r="N21" s="78">
        <v>19390</v>
      </c>
      <c r="O21" s="78"/>
      <c r="P21" s="78"/>
      <c r="Q21" s="78"/>
      <c r="R21" s="78"/>
      <c r="S21" s="78"/>
      <c r="T21" s="78"/>
      <c r="U21" s="78"/>
      <c r="V21" s="78"/>
      <c r="W21" s="78"/>
    </row>
    <row r="22" ht="21.75" customHeight="1" spans="1:23">
      <c r="A22" s="68" t="s">
        <v>273</v>
      </c>
      <c r="B22" s="68" t="s">
        <v>288</v>
      </c>
      <c r="C22" s="68" t="s">
        <v>289</v>
      </c>
      <c r="D22" s="68" t="s">
        <v>70</v>
      </c>
      <c r="E22" s="68" t="s">
        <v>107</v>
      </c>
      <c r="F22" s="68" t="s">
        <v>108</v>
      </c>
      <c r="G22" s="68" t="s">
        <v>248</v>
      </c>
      <c r="H22" s="68" t="s">
        <v>249</v>
      </c>
      <c r="I22" s="78">
        <v>19180</v>
      </c>
      <c r="J22" s="78"/>
      <c r="K22" s="109"/>
      <c r="L22" s="78"/>
      <c r="M22" s="78"/>
      <c r="N22" s="78">
        <v>19180</v>
      </c>
      <c r="O22" s="78"/>
      <c r="P22" s="78"/>
      <c r="Q22" s="78"/>
      <c r="R22" s="78"/>
      <c r="S22" s="78"/>
      <c r="T22" s="78"/>
      <c r="U22" s="78"/>
      <c r="V22" s="78"/>
      <c r="W22" s="78"/>
    </row>
    <row r="23" ht="21.75" customHeight="1" spans="1:23">
      <c r="A23" s="68" t="s">
        <v>273</v>
      </c>
      <c r="B23" s="68" t="s">
        <v>290</v>
      </c>
      <c r="C23" s="68" t="s">
        <v>291</v>
      </c>
      <c r="D23" s="68" t="s">
        <v>70</v>
      </c>
      <c r="E23" s="68" t="s">
        <v>101</v>
      </c>
      <c r="F23" s="68" t="s">
        <v>102</v>
      </c>
      <c r="G23" s="68" t="s">
        <v>223</v>
      </c>
      <c r="H23" s="68" t="s">
        <v>224</v>
      </c>
      <c r="I23" s="78">
        <v>5760</v>
      </c>
      <c r="J23" s="78"/>
      <c r="K23" s="109"/>
      <c r="L23" s="78"/>
      <c r="M23" s="78"/>
      <c r="N23" s="78">
        <v>5760</v>
      </c>
      <c r="O23" s="78"/>
      <c r="P23" s="78"/>
      <c r="Q23" s="78"/>
      <c r="R23" s="78"/>
      <c r="S23" s="78"/>
      <c r="T23" s="78"/>
      <c r="U23" s="78"/>
      <c r="V23" s="78"/>
      <c r="W23" s="78"/>
    </row>
    <row r="24" ht="21.75" customHeight="1" spans="1:23">
      <c r="A24" s="68" t="s">
        <v>273</v>
      </c>
      <c r="B24" s="68" t="s">
        <v>292</v>
      </c>
      <c r="C24" s="68" t="s">
        <v>293</v>
      </c>
      <c r="D24" s="68" t="s">
        <v>70</v>
      </c>
      <c r="E24" s="68" t="s">
        <v>101</v>
      </c>
      <c r="F24" s="68" t="s">
        <v>102</v>
      </c>
      <c r="G24" s="68" t="s">
        <v>286</v>
      </c>
      <c r="H24" s="68" t="s">
        <v>287</v>
      </c>
      <c r="I24" s="78">
        <v>1931.4</v>
      </c>
      <c r="J24" s="78"/>
      <c r="K24" s="109"/>
      <c r="L24" s="78"/>
      <c r="M24" s="78"/>
      <c r="N24" s="78">
        <v>1931.4</v>
      </c>
      <c r="O24" s="78"/>
      <c r="P24" s="78"/>
      <c r="Q24" s="78"/>
      <c r="R24" s="78"/>
      <c r="S24" s="78"/>
      <c r="T24" s="78"/>
      <c r="U24" s="78"/>
      <c r="V24" s="78"/>
      <c r="W24" s="78"/>
    </row>
    <row r="25" ht="21.75" customHeight="1" spans="1:23">
      <c r="A25" s="68" t="s">
        <v>273</v>
      </c>
      <c r="B25" s="68" t="s">
        <v>294</v>
      </c>
      <c r="C25" s="68" t="s">
        <v>295</v>
      </c>
      <c r="D25" s="68" t="s">
        <v>70</v>
      </c>
      <c r="E25" s="68" t="s">
        <v>101</v>
      </c>
      <c r="F25" s="68" t="s">
        <v>102</v>
      </c>
      <c r="G25" s="68" t="s">
        <v>223</v>
      </c>
      <c r="H25" s="68" t="s">
        <v>224</v>
      </c>
      <c r="I25" s="78">
        <v>44200</v>
      </c>
      <c r="J25" s="78"/>
      <c r="K25" s="109"/>
      <c r="L25" s="78"/>
      <c r="M25" s="78"/>
      <c r="N25" s="78">
        <v>44200</v>
      </c>
      <c r="O25" s="78"/>
      <c r="P25" s="78"/>
      <c r="Q25" s="78"/>
      <c r="R25" s="78"/>
      <c r="S25" s="78"/>
      <c r="T25" s="78"/>
      <c r="U25" s="78"/>
      <c r="V25" s="78"/>
      <c r="W25" s="78"/>
    </row>
    <row r="26" ht="21.75" customHeight="1" spans="1:23">
      <c r="A26" s="68" t="s">
        <v>273</v>
      </c>
      <c r="B26" s="68" t="s">
        <v>296</v>
      </c>
      <c r="C26" s="68" t="s">
        <v>297</v>
      </c>
      <c r="D26" s="68" t="s">
        <v>70</v>
      </c>
      <c r="E26" s="68" t="s">
        <v>107</v>
      </c>
      <c r="F26" s="68" t="s">
        <v>108</v>
      </c>
      <c r="G26" s="68" t="s">
        <v>248</v>
      </c>
      <c r="H26" s="68" t="s">
        <v>249</v>
      </c>
      <c r="I26" s="78">
        <v>349.81</v>
      </c>
      <c r="J26" s="78"/>
      <c r="K26" s="109"/>
      <c r="L26" s="78"/>
      <c r="M26" s="78"/>
      <c r="N26" s="78">
        <v>349.81</v>
      </c>
      <c r="O26" s="78"/>
      <c r="P26" s="78"/>
      <c r="Q26" s="78"/>
      <c r="R26" s="78"/>
      <c r="S26" s="78"/>
      <c r="T26" s="78"/>
      <c r="U26" s="78"/>
      <c r="V26" s="78"/>
      <c r="W26" s="78"/>
    </row>
    <row r="27" ht="21.75" customHeight="1" spans="1:23">
      <c r="A27" s="68" t="s">
        <v>273</v>
      </c>
      <c r="B27" s="68" t="s">
        <v>298</v>
      </c>
      <c r="C27" s="68" t="s">
        <v>299</v>
      </c>
      <c r="D27" s="68" t="s">
        <v>70</v>
      </c>
      <c r="E27" s="68" t="s">
        <v>101</v>
      </c>
      <c r="F27" s="68" t="s">
        <v>102</v>
      </c>
      <c r="G27" s="68" t="s">
        <v>300</v>
      </c>
      <c r="H27" s="68" t="s">
        <v>301</v>
      </c>
      <c r="I27" s="78">
        <v>14409.6</v>
      </c>
      <c r="J27" s="78"/>
      <c r="K27" s="109"/>
      <c r="L27" s="78"/>
      <c r="M27" s="78"/>
      <c r="N27" s="78">
        <v>14409.6</v>
      </c>
      <c r="O27" s="78"/>
      <c r="P27" s="78"/>
      <c r="Q27" s="78"/>
      <c r="R27" s="78"/>
      <c r="S27" s="78"/>
      <c r="T27" s="78"/>
      <c r="U27" s="78"/>
      <c r="V27" s="78"/>
      <c r="W27" s="78"/>
    </row>
    <row r="28" ht="21.75" customHeight="1" spans="1:23">
      <c r="A28" s="68" t="s">
        <v>273</v>
      </c>
      <c r="B28" s="68" t="s">
        <v>298</v>
      </c>
      <c r="C28" s="68" t="s">
        <v>299</v>
      </c>
      <c r="D28" s="68" t="s">
        <v>70</v>
      </c>
      <c r="E28" s="68" t="s">
        <v>101</v>
      </c>
      <c r="F28" s="68" t="s">
        <v>102</v>
      </c>
      <c r="G28" s="68" t="s">
        <v>278</v>
      </c>
      <c r="H28" s="68" t="s">
        <v>279</v>
      </c>
      <c r="I28" s="78">
        <v>22000</v>
      </c>
      <c r="J28" s="78"/>
      <c r="K28" s="109"/>
      <c r="L28" s="78"/>
      <c r="M28" s="78"/>
      <c r="N28" s="78">
        <v>22000</v>
      </c>
      <c r="O28" s="78"/>
      <c r="P28" s="78"/>
      <c r="Q28" s="78"/>
      <c r="R28" s="78"/>
      <c r="S28" s="78"/>
      <c r="T28" s="78"/>
      <c r="U28" s="78"/>
      <c r="V28" s="78"/>
      <c r="W28" s="78"/>
    </row>
    <row r="29" ht="21.75" customHeight="1" spans="1:23">
      <c r="A29" s="68" t="s">
        <v>273</v>
      </c>
      <c r="B29" s="68" t="s">
        <v>298</v>
      </c>
      <c r="C29" s="68" t="s">
        <v>299</v>
      </c>
      <c r="D29" s="68" t="s">
        <v>70</v>
      </c>
      <c r="E29" s="68" t="s">
        <v>101</v>
      </c>
      <c r="F29" s="68" t="s">
        <v>102</v>
      </c>
      <c r="G29" s="68" t="s">
        <v>302</v>
      </c>
      <c r="H29" s="68" t="s">
        <v>303</v>
      </c>
      <c r="I29" s="78">
        <v>6406</v>
      </c>
      <c r="J29" s="78"/>
      <c r="K29" s="109"/>
      <c r="L29" s="78"/>
      <c r="M29" s="78"/>
      <c r="N29" s="78">
        <v>6406</v>
      </c>
      <c r="O29" s="78"/>
      <c r="P29" s="78"/>
      <c r="Q29" s="78"/>
      <c r="R29" s="78"/>
      <c r="S29" s="78"/>
      <c r="T29" s="78"/>
      <c r="U29" s="78"/>
      <c r="V29" s="78"/>
      <c r="W29" s="78"/>
    </row>
    <row r="30" ht="21.75" customHeight="1" spans="1:23">
      <c r="A30" s="68" t="s">
        <v>273</v>
      </c>
      <c r="B30" s="68" t="s">
        <v>298</v>
      </c>
      <c r="C30" s="68" t="s">
        <v>299</v>
      </c>
      <c r="D30" s="68" t="s">
        <v>70</v>
      </c>
      <c r="E30" s="68" t="s">
        <v>101</v>
      </c>
      <c r="F30" s="68" t="s">
        <v>102</v>
      </c>
      <c r="G30" s="68" t="s">
        <v>267</v>
      </c>
      <c r="H30" s="68" t="s">
        <v>268</v>
      </c>
      <c r="I30" s="78">
        <v>35000</v>
      </c>
      <c r="J30" s="78"/>
      <c r="K30" s="109"/>
      <c r="L30" s="78"/>
      <c r="M30" s="78"/>
      <c r="N30" s="78">
        <v>35000</v>
      </c>
      <c r="O30" s="78"/>
      <c r="P30" s="78"/>
      <c r="Q30" s="78"/>
      <c r="R30" s="78"/>
      <c r="S30" s="78"/>
      <c r="T30" s="78"/>
      <c r="U30" s="78"/>
      <c r="V30" s="78"/>
      <c r="W30" s="78"/>
    </row>
    <row r="31" ht="21.75" customHeight="1" spans="1:23">
      <c r="A31" s="68" t="s">
        <v>273</v>
      </c>
      <c r="B31" s="68" t="s">
        <v>298</v>
      </c>
      <c r="C31" s="68" t="s">
        <v>299</v>
      </c>
      <c r="D31" s="68" t="s">
        <v>70</v>
      </c>
      <c r="E31" s="68" t="s">
        <v>101</v>
      </c>
      <c r="F31" s="68" t="s">
        <v>102</v>
      </c>
      <c r="G31" s="68" t="s">
        <v>286</v>
      </c>
      <c r="H31" s="68" t="s">
        <v>287</v>
      </c>
      <c r="I31" s="78">
        <v>944</v>
      </c>
      <c r="J31" s="78"/>
      <c r="K31" s="109"/>
      <c r="L31" s="78"/>
      <c r="M31" s="78"/>
      <c r="N31" s="78">
        <v>944</v>
      </c>
      <c r="O31" s="78"/>
      <c r="P31" s="78"/>
      <c r="Q31" s="78"/>
      <c r="R31" s="78"/>
      <c r="S31" s="78"/>
      <c r="T31" s="78"/>
      <c r="U31" s="78"/>
      <c r="V31" s="78"/>
      <c r="W31" s="78"/>
    </row>
    <row r="32" ht="21.75" customHeight="1" spans="1:23">
      <c r="A32" s="68" t="s">
        <v>273</v>
      </c>
      <c r="B32" s="68" t="s">
        <v>304</v>
      </c>
      <c r="C32" s="68" t="s">
        <v>305</v>
      </c>
      <c r="D32" s="68" t="s">
        <v>70</v>
      </c>
      <c r="E32" s="68" t="s">
        <v>107</v>
      </c>
      <c r="F32" s="68" t="s">
        <v>108</v>
      </c>
      <c r="G32" s="68" t="s">
        <v>248</v>
      </c>
      <c r="H32" s="68" t="s">
        <v>249</v>
      </c>
      <c r="I32" s="78">
        <v>3456</v>
      </c>
      <c r="J32" s="78"/>
      <c r="K32" s="109"/>
      <c r="L32" s="78"/>
      <c r="M32" s="78"/>
      <c r="N32" s="78">
        <v>3456</v>
      </c>
      <c r="O32" s="78"/>
      <c r="P32" s="78"/>
      <c r="Q32" s="78"/>
      <c r="R32" s="78"/>
      <c r="S32" s="78"/>
      <c r="T32" s="78"/>
      <c r="U32" s="78"/>
      <c r="V32" s="78"/>
      <c r="W32" s="78"/>
    </row>
    <row r="33" ht="21.75" customHeight="1" spans="1:23">
      <c r="A33" s="68" t="s">
        <v>273</v>
      </c>
      <c r="B33" s="68" t="s">
        <v>306</v>
      </c>
      <c r="C33" s="68" t="s">
        <v>307</v>
      </c>
      <c r="D33" s="68" t="s">
        <v>70</v>
      </c>
      <c r="E33" s="68" t="s">
        <v>101</v>
      </c>
      <c r="F33" s="68" t="s">
        <v>102</v>
      </c>
      <c r="G33" s="68" t="s">
        <v>223</v>
      </c>
      <c r="H33" s="68" t="s">
        <v>224</v>
      </c>
      <c r="I33" s="78">
        <v>149530</v>
      </c>
      <c r="J33" s="78">
        <v>149530</v>
      </c>
      <c r="K33" s="109">
        <v>149530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</row>
    <row r="34" ht="18.75" customHeight="1" spans="1:23">
      <c r="A34" s="32" t="s">
        <v>180</v>
      </c>
      <c r="B34" s="33"/>
      <c r="C34" s="33"/>
      <c r="D34" s="33"/>
      <c r="E34" s="33"/>
      <c r="F34" s="33"/>
      <c r="G34" s="33"/>
      <c r="H34" s="34"/>
      <c r="I34" s="78">
        <v>831062.42</v>
      </c>
      <c r="J34" s="78">
        <v>231444</v>
      </c>
      <c r="K34" s="109">
        <v>231444</v>
      </c>
      <c r="L34" s="78">
        <v>28000</v>
      </c>
      <c r="M34" s="78"/>
      <c r="N34" s="78">
        <v>571618.42</v>
      </c>
      <c r="O34" s="78"/>
      <c r="P34" s="78"/>
      <c r="Q34" s="78"/>
      <c r="R34" s="78"/>
      <c r="S34" s="78"/>
      <c r="T34" s="78"/>
      <c r="U34" s="78"/>
      <c r="V34" s="78"/>
      <c r="W34" s="78"/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4"/>
  <sheetViews>
    <sheetView showZeros="0" topLeftCell="A8" workbookViewId="0">
      <selection activeCell="M9" sqref="M9"/>
    </sheetView>
  </sheetViews>
  <sheetFormatPr defaultColWidth="9.14166666666667" defaultRowHeight="12" customHeight="1"/>
  <cols>
    <col min="1" max="1" width="19.5" customWidth="1"/>
    <col min="2" max="2" width="19.875" customWidth="1"/>
    <col min="3" max="3" width="10.875" customWidth="1"/>
    <col min="4" max="4" width="13.875" customWidth="1"/>
    <col min="5" max="5" width="23.575" customWidth="1"/>
    <col min="6" max="6" width="11.2833333333333" customWidth="1"/>
    <col min="7" max="7" width="17.625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308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"单位名称："&amp;"寻甸回族彝族自治县功山镇初级中学"</f>
        <v>单位名称：寻甸回族彝族自治县功山镇初级中学</v>
      </c>
    </row>
    <row r="4" ht="44.25" customHeight="1" spans="1:10">
      <c r="A4" s="66" t="s">
        <v>193</v>
      </c>
      <c r="B4" s="66" t="s">
        <v>309</v>
      </c>
      <c r="C4" s="66" t="s">
        <v>310</v>
      </c>
      <c r="D4" s="66" t="s">
        <v>311</v>
      </c>
      <c r="E4" s="66" t="s">
        <v>312</v>
      </c>
      <c r="F4" s="67" t="s">
        <v>313</v>
      </c>
      <c r="G4" s="66" t="s">
        <v>314</v>
      </c>
      <c r="H4" s="67" t="s">
        <v>315</v>
      </c>
      <c r="I4" s="67" t="s">
        <v>316</v>
      </c>
      <c r="J4" s="66" t="s">
        <v>317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6">
        <v>6</v>
      </c>
      <c r="G5" s="136">
        <v>7</v>
      </c>
      <c r="H5" s="36">
        <v>8</v>
      </c>
      <c r="I5" s="36">
        <v>9</v>
      </c>
      <c r="J5" s="136">
        <v>10</v>
      </c>
    </row>
    <row r="6" ht="42" customHeight="1" spans="1:10">
      <c r="A6" s="29" t="s">
        <v>70</v>
      </c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137" t="s">
        <v>270</v>
      </c>
      <c r="B7" s="20" t="s">
        <v>318</v>
      </c>
      <c r="C7" s="20" t="s">
        <v>319</v>
      </c>
      <c r="D7" s="20" t="s">
        <v>320</v>
      </c>
      <c r="E7" s="29" t="s">
        <v>321</v>
      </c>
      <c r="F7" s="20" t="s">
        <v>322</v>
      </c>
      <c r="G7" s="29" t="s">
        <v>83</v>
      </c>
      <c r="H7" s="20" t="s">
        <v>323</v>
      </c>
      <c r="I7" s="20" t="s">
        <v>324</v>
      </c>
      <c r="J7" s="29" t="s">
        <v>325</v>
      </c>
    </row>
    <row r="8" ht="42" customHeight="1" spans="1:10">
      <c r="A8" s="137" t="s">
        <v>270</v>
      </c>
      <c r="B8" s="20" t="s">
        <v>318</v>
      </c>
      <c r="C8" s="20" t="s">
        <v>319</v>
      </c>
      <c r="D8" s="20" t="s">
        <v>326</v>
      </c>
      <c r="E8" s="29" t="s">
        <v>327</v>
      </c>
      <c r="F8" s="20" t="s">
        <v>328</v>
      </c>
      <c r="G8" s="29" t="s">
        <v>329</v>
      </c>
      <c r="H8" s="20" t="s">
        <v>330</v>
      </c>
      <c r="I8" s="20" t="s">
        <v>324</v>
      </c>
      <c r="J8" s="29" t="s">
        <v>331</v>
      </c>
    </row>
    <row r="9" ht="42" customHeight="1" spans="1:10">
      <c r="A9" s="137" t="s">
        <v>270</v>
      </c>
      <c r="B9" s="20" t="s">
        <v>318</v>
      </c>
      <c r="C9" s="20" t="s">
        <v>319</v>
      </c>
      <c r="D9" s="20" t="s">
        <v>332</v>
      </c>
      <c r="E9" s="29" t="s">
        <v>333</v>
      </c>
      <c r="F9" s="20" t="s">
        <v>328</v>
      </c>
      <c r="G9" s="29" t="s">
        <v>93</v>
      </c>
      <c r="H9" s="20" t="s">
        <v>334</v>
      </c>
      <c r="I9" s="20" t="s">
        <v>324</v>
      </c>
      <c r="J9" s="29" t="s">
        <v>335</v>
      </c>
    </row>
    <row r="10" ht="42" customHeight="1" spans="1:10">
      <c r="A10" s="137" t="s">
        <v>270</v>
      </c>
      <c r="B10" s="20" t="s">
        <v>318</v>
      </c>
      <c r="C10" s="20" t="s">
        <v>336</v>
      </c>
      <c r="D10" s="20" t="s">
        <v>337</v>
      </c>
      <c r="E10" s="29" t="s">
        <v>338</v>
      </c>
      <c r="F10" s="20" t="s">
        <v>328</v>
      </c>
      <c r="G10" s="29" t="s">
        <v>86</v>
      </c>
      <c r="H10" s="20" t="s">
        <v>339</v>
      </c>
      <c r="I10" s="20" t="s">
        <v>324</v>
      </c>
      <c r="J10" s="29" t="s">
        <v>340</v>
      </c>
    </row>
    <row r="11" ht="42" customHeight="1" spans="1:10">
      <c r="A11" s="137" t="s">
        <v>270</v>
      </c>
      <c r="B11" s="20" t="s">
        <v>318</v>
      </c>
      <c r="C11" s="20" t="s">
        <v>341</v>
      </c>
      <c r="D11" s="20" t="s">
        <v>342</v>
      </c>
      <c r="E11" s="29" t="s">
        <v>342</v>
      </c>
      <c r="F11" s="20" t="s">
        <v>328</v>
      </c>
      <c r="G11" s="29" t="s">
        <v>343</v>
      </c>
      <c r="H11" s="20" t="s">
        <v>339</v>
      </c>
      <c r="I11" s="20" t="s">
        <v>324</v>
      </c>
      <c r="J11" s="29" t="s">
        <v>344</v>
      </c>
    </row>
    <row r="12" ht="42" customHeight="1" spans="1:10">
      <c r="A12" s="137" t="s">
        <v>307</v>
      </c>
      <c r="B12" s="20" t="s">
        <v>345</v>
      </c>
      <c r="C12" s="20" t="s">
        <v>319</v>
      </c>
      <c r="D12" s="20" t="s">
        <v>320</v>
      </c>
      <c r="E12" s="29" t="s">
        <v>346</v>
      </c>
      <c r="F12" s="20" t="s">
        <v>322</v>
      </c>
      <c r="G12" s="29" t="s">
        <v>347</v>
      </c>
      <c r="H12" s="20" t="s">
        <v>330</v>
      </c>
      <c r="I12" s="20" t="s">
        <v>324</v>
      </c>
      <c r="J12" s="29" t="s">
        <v>348</v>
      </c>
    </row>
    <row r="13" ht="42" customHeight="1" spans="1:10">
      <c r="A13" s="137" t="s">
        <v>307</v>
      </c>
      <c r="B13" s="20" t="s">
        <v>345</v>
      </c>
      <c r="C13" s="20" t="s">
        <v>319</v>
      </c>
      <c r="D13" s="20" t="s">
        <v>326</v>
      </c>
      <c r="E13" s="29" t="s">
        <v>349</v>
      </c>
      <c r="F13" s="20" t="s">
        <v>322</v>
      </c>
      <c r="G13" s="29" t="s">
        <v>350</v>
      </c>
      <c r="H13" s="20" t="s">
        <v>339</v>
      </c>
      <c r="I13" s="20" t="s">
        <v>324</v>
      </c>
      <c r="J13" s="29" t="s">
        <v>351</v>
      </c>
    </row>
    <row r="14" ht="42" customHeight="1" spans="1:10">
      <c r="A14" s="137" t="s">
        <v>307</v>
      </c>
      <c r="B14" s="20" t="s">
        <v>345</v>
      </c>
      <c r="C14" s="20" t="s">
        <v>319</v>
      </c>
      <c r="D14" s="20" t="s">
        <v>326</v>
      </c>
      <c r="E14" s="29" t="s">
        <v>352</v>
      </c>
      <c r="F14" s="20" t="s">
        <v>322</v>
      </c>
      <c r="G14" s="29" t="s">
        <v>350</v>
      </c>
      <c r="H14" s="20" t="s">
        <v>339</v>
      </c>
      <c r="I14" s="20" t="s">
        <v>324</v>
      </c>
      <c r="J14" s="29" t="s">
        <v>353</v>
      </c>
    </row>
    <row r="15" ht="42" customHeight="1" spans="1:10">
      <c r="A15" s="137" t="s">
        <v>307</v>
      </c>
      <c r="B15" s="20" t="s">
        <v>345</v>
      </c>
      <c r="C15" s="20" t="s">
        <v>319</v>
      </c>
      <c r="D15" s="20" t="s">
        <v>326</v>
      </c>
      <c r="E15" s="29" t="s">
        <v>354</v>
      </c>
      <c r="F15" s="20" t="s">
        <v>322</v>
      </c>
      <c r="G15" s="29" t="s">
        <v>350</v>
      </c>
      <c r="H15" s="20" t="s">
        <v>339</v>
      </c>
      <c r="I15" s="20" t="s">
        <v>324</v>
      </c>
      <c r="J15" s="29" t="s">
        <v>355</v>
      </c>
    </row>
    <row r="16" ht="42" customHeight="1" spans="1:10">
      <c r="A16" s="137" t="s">
        <v>307</v>
      </c>
      <c r="B16" s="20" t="s">
        <v>345</v>
      </c>
      <c r="C16" s="20" t="s">
        <v>319</v>
      </c>
      <c r="D16" s="20" t="s">
        <v>326</v>
      </c>
      <c r="E16" s="29" t="s">
        <v>356</v>
      </c>
      <c r="F16" s="20" t="s">
        <v>322</v>
      </c>
      <c r="G16" s="29" t="s">
        <v>83</v>
      </c>
      <c r="H16" s="20" t="s">
        <v>357</v>
      </c>
      <c r="I16" s="20" t="s">
        <v>324</v>
      </c>
      <c r="J16" s="29" t="s">
        <v>358</v>
      </c>
    </row>
    <row r="17" ht="42" customHeight="1" spans="1:10">
      <c r="A17" s="137" t="s">
        <v>307</v>
      </c>
      <c r="B17" s="20" t="s">
        <v>345</v>
      </c>
      <c r="C17" s="20" t="s">
        <v>319</v>
      </c>
      <c r="D17" s="20" t="s">
        <v>332</v>
      </c>
      <c r="E17" s="29" t="s">
        <v>359</v>
      </c>
      <c r="F17" s="20" t="s">
        <v>322</v>
      </c>
      <c r="G17" s="29" t="s">
        <v>350</v>
      </c>
      <c r="H17" s="20" t="s">
        <v>339</v>
      </c>
      <c r="I17" s="20" t="s">
        <v>324</v>
      </c>
      <c r="J17" s="29" t="s">
        <v>360</v>
      </c>
    </row>
    <row r="18" ht="42" customHeight="1" spans="1:10">
      <c r="A18" s="137" t="s">
        <v>307</v>
      </c>
      <c r="B18" s="20" t="s">
        <v>345</v>
      </c>
      <c r="C18" s="20" t="s">
        <v>336</v>
      </c>
      <c r="D18" s="20" t="s">
        <v>337</v>
      </c>
      <c r="E18" s="29" t="s">
        <v>361</v>
      </c>
      <c r="F18" s="20" t="s">
        <v>328</v>
      </c>
      <c r="G18" s="29" t="s">
        <v>362</v>
      </c>
      <c r="H18" s="20" t="s">
        <v>363</v>
      </c>
      <c r="I18" s="20" t="s">
        <v>324</v>
      </c>
      <c r="J18" s="29" t="s">
        <v>364</v>
      </c>
    </row>
    <row r="19" ht="42" customHeight="1" spans="1:10">
      <c r="A19" s="137" t="s">
        <v>307</v>
      </c>
      <c r="B19" s="20" t="s">
        <v>345</v>
      </c>
      <c r="C19" s="20" t="s">
        <v>336</v>
      </c>
      <c r="D19" s="20" t="s">
        <v>337</v>
      </c>
      <c r="E19" s="29" t="s">
        <v>365</v>
      </c>
      <c r="F19" s="20" t="s">
        <v>322</v>
      </c>
      <c r="G19" s="29" t="s">
        <v>350</v>
      </c>
      <c r="H19" s="20" t="s">
        <v>339</v>
      </c>
      <c r="I19" s="20" t="s">
        <v>324</v>
      </c>
      <c r="J19" s="29" t="s">
        <v>366</v>
      </c>
    </row>
    <row r="20" ht="42" customHeight="1" spans="1:10">
      <c r="A20" s="137" t="s">
        <v>307</v>
      </c>
      <c r="B20" s="20" t="s">
        <v>345</v>
      </c>
      <c r="C20" s="20" t="s">
        <v>341</v>
      </c>
      <c r="D20" s="20" t="s">
        <v>342</v>
      </c>
      <c r="E20" s="29" t="s">
        <v>367</v>
      </c>
      <c r="F20" s="20" t="s">
        <v>328</v>
      </c>
      <c r="G20" s="29" t="s">
        <v>368</v>
      </c>
      <c r="H20" s="20" t="s">
        <v>339</v>
      </c>
      <c r="I20" s="20" t="s">
        <v>324</v>
      </c>
      <c r="J20" s="29" t="s">
        <v>369</v>
      </c>
    </row>
    <row r="21" ht="42" customHeight="1" spans="1:10">
      <c r="A21" s="137" t="s">
        <v>264</v>
      </c>
      <c r="B21" s="20" t="s">
        <v>370</v>
      </c>
      <c r="C21" s="20" t="s">
        <v>319</v>
      </c>
      <c r="D21" s="20" t="s">
        <v>320</v>
      </c>
      <c r="E21" s="29" t="s">
        <v>371</v>
      </c>
      <c r="F21" s="20" t="s">
        <v>322</v>
      </c>
      <c r="G21" s="29" t="s">
        <v>87</v>
      </c>
      <c r="H21" s="20" t="s">
        <v>372</v>
      </c>
      <c r="I21" s="20" t="s">
        <v>373</v>
      </c>
      <c r="J21" s="29" t="s">
        <v>374</v>
      </c>
    </row>
    <row r="22" ht="42" customHeight="1" spans="1:10">
      <c r="A22" s="137" t="s">
        <v>264</v>
      </c>
      <c r="B22" s="20" t="s">
        <v>370</v>
      </c>
      <c r="C22" s="20" t="s">
        <v>319</v>
      </c>
      <c r="D22" s="20" t="s">
        <v>320</v>
      </c>
      <c r="E22" s="29" t="s">
        <v>375</v>
      </c>
      <c r="F22" s="20" t="s">
        <v>322</v>
      </c>
      <c r="G22" s="29" t="s">
        <v>376</v>
      </c>
      <c r="H22" s="20" t="s">
        <v>377</v>
      </c>
      <c r="I22" s="20" t="s">
        <v>324</v>
      </c>
      <c r="J22" s="29" t="s">
        <v>378</v>
      </c>
    </row>
    <row r="23" ht="42" customHeight="1" spans="1:10">
      <c r="A23" s="137" t="s">
        <v>264</v>
      </c>
      <c r="B23" s="20" t="s">
        <v>370</v>
      </c>
      <c r="C23" s="20" t="s">
        <v>319</v>
      </c>
      <c r="D23" s="20" t="s">
        <v>326</v>
      </c>
      <c r="E23" s="29" t="s">
        <v>379</v>
      </c>
      <c r="F23" s="20" t="s">
        <v>322</v>
      </c>
      <c r="G23" s="29" t="s">
        <v>350</v>
      </c>
      <c r="H23" s="20" t="s">
        <v>339</v>
      </c>
      <c r="I23" s="20" t="s">
        <v>324</v>
      </c>
      <c r="J23" s="29" t="s">
        <v>380</v>
      </c>
    </row>
    <row r="24" ht="42" customHeight="1" spans="1:10">
      <c r="A24" s="137" t="s">
        <v>264</v>
      </c>
      <c r="B24" s="20" t="s">
        <v>370</v>
      </c>
      <c r="C24" s="20" t="s">
        <v>319</v>
      </c>
      <c r="D24" s="20" t="s">
        <v>332</v>
      </c>
      <c r="E24" s="29" t="s">
        <v>381</v>
      </c>
      <c r="F24" s="20" t="s">
        <v>322</v>
      </c>
      <c r="G24" s="29" t="s">
        <v>382</v>
      </c>
      <c r="H24" s="20" t="s">
        <v>339</v>
      </c>
      <c r="I24" s="20" t="s">
        <v>324</v>
      </c>
      <c r="J24" s="29" t="s">
        <v>383</v>
      </c>
    </row>
    <row r="25" ht="42" customHeight="1" spans="1:10">
      <c r="A25" s="137" t="s">
        <v>264</v>
      </c>
      <c r="B25" s="20" t="s">
        <v>370</v>
      </c>
      <c r="C25" s="20" t="s">
        <v>336</v>
      </c>
      <c r="D25" s="20" t="s">
        <v>337</v>
      </c>
      <c r="E25" s="29" t="s">
        <v>384</v>
      </c>
      <c r="F25" s="20" t="s">
        <v>322</v>
      </c>
      <c r="G25" s="29" t="s">
        <v>385</v>
      </c>
      <c r="H25" s="20" t="s">
        <v>339</v>
      </c>
      <c r="I25" s="20" t="s">
        <v>324</v>
      </c>
      <c r="J25" s="29" t="s">
        <v>386</v>
      </c>
    </row>
    <row r="26" ht="42" customHeight="1" spans="1:10">
      <c r="A26" s="137" t="s">
        <v>264</v>
      </c>
      <c r="B26" s="20" t="s">
        <v>370</v>
      </c>
      <c r="C26" s="20" t="s">
        <v>341</v>
      </c>
      <c r="D26" s="20" t="s">
        <v>342</v>
      </c>
      <c r="E26" s="29" t="s">
        <v>387</v>
      </c>
      <c r="F26" s="20" t="s">
        <v>328</v>
      </c>
      <c r="G26" s="29" t="s">
        <v>343</v>
      </c>
      <c r="H26" s="20" t="s">
        <v>339</v>
      </c>
      <c r="I26" s="20" t="s">
        <v>324</v>
      </c>
      <c r="J26" s="29" t="s">
        <v>388</v>
      </c>
    </row>
    <row r="27" ht="42" customHeight="1" spans="1:10">
      <c r="A27" s="137" t="s">
        <v>266</v>
      </c>
      <c r="B27" s="20" t="s">
        <v>389</v>
      </c>
      <c r="C27" s="20" t="s">
        <v>319</v>
      </c>
      <c r="D27" s="20" t="s">
        <v>320</v>
      </c>
      <c r="E27" s="29" t="s">
        <v>390</v>
      </c>
      <c r="F27" s="20" t="s">
        <v>322</v>
      </c>
      <c r="G27" s="29" t="s">
        <v>350</v>
      </c>
      <c r="H27" s="20" t="s">
        <v>339</v>
      </c>
      <c r="I27" s="20" t="s">
        <v>324</v>
      </c>
      <c r="J27" s="29" t="s">
        <v>391</v>
      </c>
    </row>
    <row r="28" ht="42" customHeight="1" spans="1:10">
      <c r="A28" s="137" t="s">
        <v>266</v>
      </c>
      <c r="B28" s="20" t="s">
        <v>389</v>
      </c>
      <c r="C28" s="20" t="s">
        <v>319</v>
      </c>
      <c r="D28" s="20" t="s">
        <v>320</v>
      </c>
      <c r="E28" s="29" t="s">
        <v>392</v>
      </c>
      <c r="F28" s="20" t="s">
        <v>322</v>
      </c>
      <c r="G28" s="29" t="s">
        <v>350</v>
      </c>
      <c r="H28" s="20" t="s">
        <v>339</v>
      </c>
      <c r="I28" s="20" t="s">
        <v>324</v>
      </c>
      <c r="J28" s="29" t="s">
        <v>393</v>
      </c>
    </row>
    <row r="29" ht="42" customHeight="1" spans="1:10">
      <c r="A29" s="137" t="s">
        <v>266</v>
      </c>
      <c r="B29" s="20" t="s">
        <v>389</v>
      </c>
      <c r="C29" s="20" t="s">
        <v>319</v>
      </c>
      <c r="D29" s="20" t="s">
        <v>326</v>
      </c>
      <c r="E29" s="29" t="s">
        <v>394</v>
      </c>
      <c r="F29" s="20" t="s">
        <v>328</v>
      </c>
      <c r="G29" s="29" t="s">
        <v>368</v>
      </c>
      <c r="H29" s="20" t="s">
        <v>339</v>
      </c>
      <c r="I29" s="20" t="s">
        <v>324</v>
      </c>
      <c r="J29" s="29" t="s">
        <v>395</v>
      </c>
    </row>
    <row r="30" ht="42" customHeight="1" spans="1:10">
      <c r="A30" s="137" t="s">
        <v>266</v>
      </c>
      <c r="B30" s="20" t="s">
        <v>389</v>
      </c>
      <c r="C30" s="20" t="s">
        <v>319</v>
      </c>
      <c r="D30" s="20" t="s">
        <v>326</v>
      </c>
      <c r="E30" s="29" t="s">
        <v>396</v>
      </c>
      <c r="F30" s="20" t="s">
        <v>322</v>
      </c>
      <c r="G30" s="29" t="s">
        <v>350</v>
      </c>
      <c r="H30" s="20" t="s">
        <v>339</v>
      </c>
      <c r="I30" s="20" t="s">
        <v>324</v>
      </c>
      <c r="J30" s="29" t="s">
        <v>397</v>
      </c>
    </row>
    <row r="31" ht="42" customHeight="1" spans="1:10">
      <c r="A31" s="137" t="s">
        <v>266</v>
      </c>
      <c r="B31" s="20" t="s">
        <v>389</v>
      </c>
      <c r="C31" s="20" t="s">
        <v>319</v>
      </c>
      <c r="D31" s="20" t="s">
        <v>326</v>
      </c>
      <c r="E31" s="29" t="s">
        <v>398</v>
      </c>
      <c r="F31" s="20" t="s">
        <v>328</v>
      </c>
      <c r="G31" s="29" t="s">
        <v>368</v>
      </c>
      <c r="H31" s="20" t="s">
        <v>339</v>
      </c>
      <c r="I31" s="20" t="s">
        <v>324</v>
      </c>
      <c r="J31" s="29" t="s">
        <v>399</v>
      </c>
    </row>
    <row r="32" ht="42" customHeight="1" spans="1:10">
      <c r="A32" s="137" t="s">
        <v>266</v>
      </c>
      <c r="B32" s="20" t="s">
        <v>389</v>
      </c>
      <c r="C32" s="20" t="s">
        <v>319</v>
      </c>
      <c r="D32" s="20" t="s">
        <v>332</v>
      </c>
      <c r="E32" s="29" t="s">
        <v>400</v>
      </c>
      <c r="F32" s="20" t="s">
        <v>322</v>
      </c>
      <c r="G32" s="29" t="s">
        <v>350</v>
      </c>
      <c r="H32" s="20" t="s">
        <v>339</v>
      </c>
      <c r="I32" s="20" t="s">
        <v>324</v>
      </c>
      <c r="J32" s="29" t="s">
        <v>401</v>
      </c>
    </row>
    <row r="33" ht="42" customHeight="1" spans="1:10">
      <c r="A33" s="137" t="s">
        <v>266</v>
      </c>
      <c r="B33" s="20" t="s">
        <v>389</v>
      </c>
      <c r="C33" s="20" t="s">
        <v>336</v>
      </c>
      <c r="D33" s="20" t="s">
        <v>337</v>
      </c>
      <c r="E33" s="29" t="s">
        <v>402</v>
      </c>
      <c r="F33" s="20" t="s">
        <v>328</v>
      </c>
      <c r="G33" s="29" t="s">
        <v>350</v>
      </c>
      <c r="H33" s="20" t="s">
        <v>339</v>
      </c>
      <c r="I33" s="20" t="s">
        <v>324</v>
      </c>
      <c r="J33" s="29" t="s">
        <v>403</v>
      </c>
    </row>
    <row r="34" ht="42" customHeight="1" spans="1:10">
      <c r="A34" s="137" t="s">
        <v>266</v>
      </c>
      <c r="B34" s="20" t="s">
        <v>389</v>
      </c>
      <c r="C34" s="20" t="s">
        <v>341</v>
      </c>
      <c r="D34" s="20" t="s">
        <v>342</v>
      </c>
      <c r="E34" s="29" t="s">
        <v>404</v>
      </c>
      <c r="F34" s="20" t="s">
        <v>328</v>
      </c>
      <c r="G34" s="29" t="s">
        <v>405</v>
      </c>
      <c r="H34" s="20" t="s">
        <v>339</v>
      </c>
      <c r="I34" s="20" t="s">
        <v>324</v>
      </c>
      <c r="J34" s="29" t="s">
        <v>406</v>
      </c>
    </row>
  </sheetData>
  <mergeCells count="10">
    <mergeCell ref="A2:J2"/>
    <mergeCell ref="A3:H3"/>
    <mergeCell ref="A7:A11"/>
    <mergeCell ref="A12:A20"/>
    <mergeCell ref="A21:A26"/>
    <mergeCell ref="A27:A34"/>
    <mergeCell ref="B7:B11"/>
    <mergeCell ref="B12:B20"/>
    <mergeCell ref="B21:B26"/>
    <mergeCell ref="B27:B3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I20" sqref="I20"/>
    </sheetView>
  </sheetViews>
  <sheetFormatPr defaultColWidth="9.14166666666667" defaultRowHeight="14.25" customHeight="1" outlineLevelCol="5"/>
  <cols>
    <col min="1" max="1" width="25.75" customWidth="1"/>
    <col min="2" max="2" width="20.7083333333333" customWidth="1"/>
    <col min="3" max="3" width="28.25" customWidth="1"/>
    <col min="4" max="4" width="21.375" customWidth="1"/>
    <col min="5" max="5" width="25" customWidth="1"/>
    <col min="6" max="6" width="26.25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407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408</v>
      </c>
      <c r="C2" s="124"/>
      <c r="D2" s="125"/>
      <c r="E2" s="125"/>
      <c r="F2" s="125"/>
    </row>
    <row r="3" ht="13.5" customHeight="1" spans="1:6">
      <c r="A3" s="4" t="str">
        <f>"单位名称："&amp;"寻甸回族彝族自治县功山镇初级中学"</f>
        <v>单位名称：寻甸回族彝族自治县功山镇初级中学</v>
      </c>
      <c r="B3" s="4" t="s">
        <v>409</v>
      </c>
      <c r="C3" s="120"/>
      <c r="D3" s="122"/>
      <c r="E3" s="122"/>
      <c r="F3" s="119" t="s">
        <v>1</v>
      </c>
    </row>
    <row r="4" ht="19.5" customHeight="1" spans="1:6">
      <c r="A4" s="126" t="s">
        <v>191</v>
      </c>
      <c r="B4" s="127" t="s">
        <v>72</v>
      </c>
      <c r="C4" s="126" t="s">
        <v>73</v>
      </c>
      <c r="D4" s="10" t="s">
        <v>410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75</v>
      </c>
      <c r="F5" s="15" t="s">
        <v>76</v>
      </c>
    </row>
    <row r="6" ht="18.75" customHeight="1" spans="1:6">
      <c r="A6" s="67">
        <v>1</v>
      </c>
      <c r="B6" s="130" t="s">
        <v>83</v>
      </c>
      <c r="C6" s="67">
        <v>3</v>
      </c>
      <c r="D6" s="131">
        <v>4</v>
      </c>
      <c r="E6" s="131">
        <v>5</v>
      </c>
      <c r="F6" s="131">
        <v>6</v>
      </c>
    </row>
    <row r="7" ht="21" customHeight="1" spans="1:6">
      <c r="A7" s="20" t="s">
        <v>70</v>
      </c>
      <c r="B7" s="20"/>
      <c r="C7" s="20"/>
      <c r="D7" s="78">
        <v>28000</v>
      </c>
      <c r="E7" s="78"/>
      <c r="F7" s="78">
        <v>28000</v>
      </c>
    </row>
    <row r="8" ht="21" customHeight="1" spans="1:6">
      <c r="A8" s="20"/>
      <c r="B8" s="20" t="s">
        <v>137</v>
      </c>
      <c r="C8" s="20" t="s">
        <v>81</v>
      </c>
      <c r="D8" s="78">
        <v>28000</v>
      </c>
      <c r="E8" s="78"/>
      <c r="F8" s="78">
        <v>28000</v>
      </c>
    </row>
    <row r="9" ht="21" customHeight="1" spans="1:6">
      <c r="A9" s="23"/>
      <c r="B9" s="132" t="s">
        <v>138</v>
      </c>
      <c r="C9" s="132" t="s">
        <v>139</v>
      </c>
      <c r="D9" s="78">
        <v>28000</v>
      </c>
      <c r="E9" s="78"/>
      <c r="F9" s="78">
        <v>28000</v>
      </c>
    </row>
    <row r="10" ht="21" customHeight="1" spans="1:6">
      <c r="A10" s="23"/>
      <c r="B10" s="133" t="s">
        <v>140</v>
      </c>
      <c r="C10" s="133" t="s">
        <v>141</v>
      </c>
      <c r="D10" s="78">
        <v>28000</v>
      </c>
      <c r="E10" s="78"/>
      <c r="F10" s="78">
        <v>28000</v>
      </c>
    </row>
    <row r="11" ht="18.75" customHeight="1" spans="1:6">
      <c r="A11" s="134" t="s">
        <v>180</v>
      </c>
      <c r="B11" s="134" t="s">
        <v>180</v>
      </c>
      <c r="C11" s="135" t="s">
        <v>180</v>
      </c>
      <c r="D11" s="78">
        <v>28000</v>
      </c>
      <c r="E11" s="78"/>
      <c r="F11" s="78">
        <v>28000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I20" sqref="I20"/>
    </sheetView>
  </sheetViews>
  <sheetFormatPr defaultColWidth="9.14166666666667" defaultRowHeight="14.25" customHeight="1"/>
  <cols>
    <col min="1" max="1" width="16.25" customWidth="1"/>
    <col min="2" max="2" width="17" customWidth="1"/>
    <col min="3" max="3" width="14.125" customWidth="1"/>
    <col min="4" max="5" width="13.875" customWidth="1"/>
    <col min="6" max="6" width="7.70833333333333" customWidth="1"/>
    <col min="7" max="7" width="7.25" customWidth="1"/>
    <col min="8" max="8" width="11" customWidth="1"/>
    <col min="9" max="19" width="11.5" customWidth="1"/>
  </cols>
  <sheetData>
    <row r="1" ht="15.75" customHeight="1" spans="2:19">
      <c r="B1" s="82"/>
      <c r="C1" s="82"/>
      <c r="R1" s="2"/>
      <c r="S1" s="2" t="s">
        <v>411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"单位名称："&amp;"寻甸回族彝族自治县功山镇初级中学"</f>
        <v>单位名称：寻甸回族彝族自治县功山镇初级中学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190</v>
      </c>
      <c r="B4" s="85" t="s">
        <v>191</v>
      </c>
      <c r="C4" s="85" t="s">
        <v>412</v>
      </c>
      <c r="D4" s="86" t="s">
        <v>413</v>
      </c>
      <c r="E4" s="86" t="s">
        <v>414</v>
      </c>
      <c r="F4" s="86" t="s">
        <v>415</v>
      </c>
      <c r="G4" s="86" t="s">
        <v>416</v>
      </c>
      <c r="H4" s="86" t="s">
        <v>417</v>
      </c>
      <c r="I4" s="99" t="s">
        <v>198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418</v>
      </c>
      <c r="L5" s="88" t="s">
        <v>419</v>
      </c>
      <c r="M5" s="101" t="s">
        <v>420</v>
      </c>
      <c r="N5" s="102" t="s">
        <v>421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1">
        <v>1</v>
      </c>
      <c r="B7" s="111" t="s">
        <v>83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1"/>
      <c r="B8" s="92"/>
      <c r="C8" s="92"/>
      <c r="D8" s="93"/>
      <c r="E8" s="93"/>
      <c r="F8" s="93"/>
      <c r="G8" s="113"/>
      <c r="H8" s="78"/>
      <c r="I8" s="78"/>
      <c r="J8" s="78"/>
      <c r="K8" s="78"/>
      <c r="L8" s="78"/>
      <c r="M8" s="78"/>
      <c r="N8" s="78"/>
      <c r="O8" s="78"/>
      <c r="P8" s="109"/>
      <c r="Q8" s="109"/>
      <c r="R8" s="78"/>
      <c r="S8" s="78"/>
    </row>
    <row r="9" ht="21" customHeight="1" spans="1:19">
      <c r="A9" s="94" t="s">
        <v>180</v>
      </c>
      <c r="B9" s="95"/>
      <c r="C9" s="95"/>
      <c r="D9" s="96"/>
      <c r="E9" s="96"/>
      <c r="F9" s="96"/>
      <c r="G9" s="114"/>
      <c r="H9" s="78"/>
      <c r="I9" s="78"/>
      <c r="J9" s="78"/>
      <c r="K9" s="78"/>
      <c r="L9" s="78"/>
      <c r="M9" s="78"/>
      <c r="N9" s="78"/>
      <c r="O9" s="78"/>
      <c r="P9" s="109"/>
      <c r="Q9" s="109"/>
      <c r="R9" s="78"/>
      <c r="S9" s="78"/>
    </row>
    <row r="10" ht="21" customHeight="1" spans="1:19">
      <c r="A10" s="115" t="s">
        <v>422</v>
      </c>
      <c r="B10" s="116"/>
      <c r="C10" s="116"/>
      <c r="D10" s="115"/>
      <c r="E10" s="115"/>
      <c r="F10" s="115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customHeight="1" spans="1:1">
      <c r="A11" s="35" t="s">
        <v>423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E21" sqref="E21"/>
    </sheetView>
  </sheetViews>
  <sheetFormatPr defaultColWidth="9.14166666666667" defaultRowHeight="14.25" customHeight="1"/>
  <cols>
    <col min="1" max="1" width="14" customWidth="1"/>
    <col min="2" max="2" width="18.75" customWidth="1"/>
    <col min="3" max="3" width="17.375" customWidth="1"/>
    <col min="4" max="4" width="17.625" customWidth="1"/>
    <col min="5" max="5" width="28.125" customWidth="1"/>
    <col min="6" max="20" width="9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424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8"/>
      <c r="O2" s="83"/>
      <c r="P2" s="83"/>
      <c r="Q2" s="65"/>
      <c r="R2" s="83"/>
      <c r="S2" s="98"/>
      <c r="T2" s="65"/>
    </row>
    <row r="3" ht="22.5" customHeight="1" spans="1:20">
      <c r="A3" s="72" t="str">
        <f>"单位名称："&amp;"寻甸回族彝族自治县功山镇初级中学"</f>
        <v>单位名称：寻甸回族彝族自治县功山镇初级中学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190</v>
      </c>
      <c r="B4" s="85" t="s">
        <v>191</v>
      </c>
      <c r="C4" s="85" t="s">
        <v>412</v>
      </c>
      <c r="D4" s="85" t="s">
        <v>425</v>
      </c>
      <c r="E4" s="85" t="s">
        <v>426</v>
      </c>
      <c r="F4" s="85" t="s">
        <v>427</v>
      </c>
      <c r="G4" s="85" t="s">
        <v>428</v>
      </c>
      <c r="H4" s="86" t="s">
        <v>429</v>
      </c>
      <c r="I4" s="86" t="s">
        <v>430</v>
      </c>
      <c r="J4" s="99" t="s">
        <v>198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418</v>
      </c>
      <c r="M5" s="88" t="s">
        <v>419</v>
      </c>
      <c r="N5" s="101" t="s">
        <v>420</v>
      </c>
      <c r="O5" s="102" t="s">
        <v>421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109"/>
      <c r="R8" s="109"/>
      <c r="S8" s="78"/>
      <c r="T8" s="78"/>
    </row>
    <row r="9" ht="21" customHeight="1" spans="1:20">
      <c r="A9" s="94" t="s">
        <v>180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109"/>
      <c r="R9" s="109"/>
      <c r="S9" s="78"/>
      <c r="T9" s="78"/>
    </row>
    <row r="10" customHeight="1" spans="1:1">
      <c r="A10" s="35" t="s">
        <v>431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J17" sqref="J17"/>
    </sheetView>
  </sheetViews>
  <sheetFormatPr defaultColWidth="9.14166666666667" defaultRowHeight="14.25" customHeight="1"/>
  <cols>
    <col min="1" max="1" width="17.625" customWidth="1"/>
    <col min="2" max="23" width="8.5" customWidth="1"/>
    <col min="24" max="24" width="12.75" customWidth="1"/>
  </cols>
  <sheetData>
    <row r="1" ht="17.25" customHeight="1" spans="4:24">
      <c r="D1" s="70"/>
      <c r="W1" s="2"/>
      <c r="X1" s="2" t="s">
        <v>432</v>
      </c>
    </row>
    <row r="2" ht="41.25" customHeight="1" spans="1:24">
      <c r="A2" s="71" t="str">
        <f>"2025"&amp;"年县对下转移支付预算表"</f>
        <v>2025年县对下转移支付预算表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2" t="str">
        <f>"单位名称："&amp;"寻甸回族彝族自治县功山镇初级中学"</f>
        <v>单位名称：寻甸回族彝族自治县功山镇初级中学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7" t="s">
        <v>433</v>
      </c>
      <c r="B4" s="10" t="s">
        <v>198</v>
      </c>
      <c r="C4" s="11"/>
      <c r="D4" s="11"/>
      <c r="E4" s="10" t="s">
        <v>434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8" t="s">
        <v>55</v>
      </c>
      <c r="C5" s="9" t="s">
        <v>58</v>
      </c>
      <c r="D5" s="76" t="s">
        <v>418</v>
      </c>
      <c r="E5" s="48" t="s">
        <v>435</v>
      </c>
      <c r="F5" s="48" t="s">
        <v>436</v>
      </c>
      <c r="G5" s="48" t="s">
        <v>437</v>
      </c>
      <c r="H5" s="48" t="s">
        <v>438</v>
      </c>
      <c r="I5" s="48" t="s">
        <v>439</v>
      </c>
      <c r="J5" s="48" t="s">
        <v>440</v>
      </c>
      <c r="K5" s="48" t="s">
        <v>441</v>
      </c>
      <c r="L5" s="48" t="s">
        <v>442</v>
      </c>
      <c r="M5" s="48" t="s">
        <v>443</v>
      </c>
      <c r="N5" s="48" t="s">
        <v>444</v>
      </c>
      <c r="O5" s="48" t="s">
        <v>445</v>
      </c>
      <c r="P5" s="48" t="s">
        <v>446</v>
      </c>
      <c r="Q5" s="48" t="s">
        <v>447</v>
      </c>
      <c r="R5" s="48" t="s">
        <v>448</v>
      </c>
      <c r="S5" s="48" t="s">
        <v>449</v>
      </c>
      <c r="T5" s="48" t="s">
        <v>450</v>
      </c>
      <c r="U5" s="48" t="s">
        <v>451</v>
      </c>
      <c r="V5" s="48" t="s">
        <v>452</v>
      </c>
      <c r="W5" s="48" t="s">
        <v>453</v>
      </c>
      <c r="X5" s="81" t="s">
        <v>454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6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6">
        <v>23</v>
      </c>
      <c r="X6" s="36">
        <v>24</v>
      </c>
    </row>
    <row r="7" ht="19.5" customHeight="1" spans="1:24">
      <c r="A7" s="29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1">
      <c r="A9" s="35" t="s">
        <v>455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F16" sqref="F16"/>
    </sheetView>
  </sheetViews>
  <sheetFormatPr defaultColWidth="9.14166666666667" defaultRowHeight="12" customHeight="1" outlineLevelRow="7"/>
  <cols>
    <col min="1" max="1" width="15.75" customWidth="1"/>
    <col min="2" max="2" width="17.625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456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"单位名称："&amp;"寻甸回族彝族自治县功山镇初级中学"</f>
        <v>单位名称：寻甸回族彝族自治县功山镇初级中学</v>
      </c>
    </row>
    <row r="4" ht="44.25" customHeight="1" spans="1:10">
      <c r="A4" s="66" t="s">
        <v>433</v>
      </c>
      <c r="B4" s="66" t="s">
        <v>309</v>
      </c>
      <c r="C4" s="66" t="s">
        <v>310</v>
      </c>
      <c r="D4" s="66" t="s">
        <v>311</v>
      </c>
      <c r="E4" s="66" t="s">
        <v>312</v>
      </c>
      <c r="F4" s="67" t="s">
        <v>313</v>
      </c>
      <c r="G4" s="66" t="s">
        <v>314</v>
      </c>
      <c r="H4" s="67" t="s">
        <v>315</v>
      </c>
      <c r="I4" s="67" t="s">
        <v>316</v>
      </c>
      <c r="J4" s="66" t="s">
        <v>317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35" t="s">
        <v>457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H21" sqref="H21"/>
    </sheetView>
  </sheetViews>
  <sheetFormatPr defaultColWidth="10.425" defaultRowHeight="14.25" customHeight="1"/>
  <cols>
    <col min="1" max="1" width="12.875" customWidth="1"/>
    <col min="2" max="5" width="17.875" customWidth="1"/>
    <col min="6" max="6" width="21.7083333333333" customWidth="1"/>
    <col min="7" max="9" width="26.2833333333333" customWidth="1"/>
  </cols>
  <sheetData>
    <row r="1" customHeight="1" spans="1:9">
      <c r="A1" s="38" t="s">
        <v>458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"单位名称："&amp;"寻甸回族彝族自治县功山镇初级中学"</f>
        <v>单位名称：寻甸回族彝族自治县功山镇初级中学</v>
      </c>
      <c r="B3" s="45"/>
      <c r="C3" s="45"/>
      <c r="D3" s="46"/>
      <c r="F3" s="43"/>
      <c r="G3" s="42"/>
      <c r="H3" s="42"/>
      <c r="I3" s="63" t="s">
        <v>1</v>
      </c>
    </row>
    <row r="4" ht="28.5" customHeight="1" spans="1:9">
      <c r="A4" s="47" t="s">
        <v>190</v>
      </c>
      <c r="B4" s="48" t="s">
        <v>191</v>
      </c>
      <c r="C4" s="49" t="s">
        <v>459</v>
      </c>
      <c r="D4" s="47" t="s">
        <v>460</v>
      </c>
      <c r="E4" s="47" t="s">
        <v>461</v>
      </c>
      <c r="F4" s="47" t="s">
        <v>462</v>
      </c>
      <c r="G4" s="48" t="s">
        <v>463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416</v>
      </c>
      <c r="H5" s="48" t="s">
        <v>464</v>
      </c>
      <c r="I5" s="48" t="s">
        <v>465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55" t="s">
        <v>88</v>
      </c>
      <c r="H6" s="54" t="s">
        <v>89</v>
      </c>
      <c r="I6" s="54">
        <v>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1">
      <c r="A9" s="35" t="s">
        <v>466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I20" sqref="I20"/>
    </sheetView>
  </sheetViews>
  <sheetFormatPr defaultColWidth="9.14166666666667" defaultRowHeight="14.25" customHeight="1"/>
  <cols>
    <col min="1" max="1" width="10.125" customWidth="1"/>
    <col min="2" max="2" width="13.875" customWidth="1"/>
    <col min="3" max="3" width="10.62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467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"单位名称："&amp;"寻甸回族彝族自治县功山镇初级中学"</f>
        <v>单位名称：寻甸回族彝族自治县功山镇初级中学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193</v>
      </c>
      <c r="C4" s="8" t="s">
        <v>257</v>
      </c>
      <c r="D4" s="9" t="s">
        <v>194</v>
      </c>
      <c r="E4" s="9" t="s">
        <v>195</v>
      </c>
      <c r="F4" s="9" t="s">
        <v>258</v>
      </c>
      <c r="G4" s="9" t="s">
        <v>259</v>
      </c>
      <c r="H4" s="27" t="s">
        <v>55</v>
      </c>
      <c r="I4" s="10" t="s">
        <v>468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s="35" t="s">
        <v>469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G27" sqref="G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470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"单位名称："&amp;"寻甸回族彝族自治县功山镇初级中学"</f>
        <v>单位名称：寻甸回族彝族自治县功山镇初级中学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193</v>
      </c>
      <c r="D4" s="9" t="s">
        <v>471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231444</v>
      </c>
      <c r="F8" s="22"/>
      <c r="G8" s="22"/>
    </row>
    <row r="9" ht="18.75" customHeight="1" spans="1:7">
      <c r="A9" s="20"/>
      <c r="B9" s="20" t="s">
        <v>472</v>
      </c>
      <c r="C9" s="20" t="s">
        <v>266</v>
      </c>
      <c r="D9" s="20" t="s">
        <v>473</v>
      </c>
      <c r="E9" s="22">
        <v>81914</v>
      </c>
      <c r="F9" s="22"/>
      <c r="G9" s="22"/>
    </row>
    <row r="10" ht="18.75" customHeight="1" spans="1:7">
      <c r="A10" s="23"/>
      <c r="B10" s="20" t="s">
        <v>474</v>
      </c>
      <c r="C10" s="20" t="s">
        <v>307</v>
      </c>
      <c r="D10" s="20" t="s">
        <v>473</v>
      </c>
      <c r="E10" s="22">
        <v>149530</v>
      </c>
      <c r="F10" s="22"/>
      <c r="G10" s="22"/>
    </row>
    <row r="11" ht="18.75" customHeight="1" spans="1:7">
      <c r="A11" s="24" t="s">
        <v>55</v>
      </c>
      <c r="B11" s="25" t="s">
        <v>475</v>
      </c>
      <c r="C11" s="25"/>
      <c r="D11" s="26"/>
      <c r="E11" s="22">
        <v>231444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静里悠然心自乐</cp:lastModifiedBy>
  <dcterms:created xsi:type="dcterms:W3CDTF">2025-03-23T11:28:00Z</dcterms:created>
  <dcterms:modified xsi:type="dcterms:W3CDTF">2025-03-28T07:10:33Z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1B848C6DF8A345BAB33F656E6753E624_13</vt:lpwstr>
  </property>
  <property fmtid="{D5CDD505-2E9C-101B-9397-08002B2CF9AE}" pid="3" name="KSOProductBuildVer">
    <vt:lpwstr>2052-12.1.0.20305</vt:lpwstr>
  </property>
</Properties>
</file>