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90" windowHeight="178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<sst xmlns="http://schemas.openxmlformats.org/spreadsheetml/2006/main" count="7469" uniqueCount="1355">
  <si>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</si>
  <si>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</si>
  <si>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</si>
  <si>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</si>
  <si>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</si>
  <si>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</si>
  <si>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</si>
  <si>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</si>
  <si>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</si>
  <si>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</si>
  <si>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</si>
  <si>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</si>
  <si>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</si>
  <si>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</si>
  <si>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</si>
  <si>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</si>
  <si>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</si>
  <si>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</si>
  <si>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</si>
  <si>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</si>
  <si>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</si>
  <si>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</si>
  <si>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</si>
  <si>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</si>
  <si>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</si>
  <si>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</si>
  <si>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</si>
  <si>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</si>
  <si>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</si>
  <si>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</si>
  <si>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</si>
  <si>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</si>
  <si>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</si>
  <si>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</si>
  <si>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</si>
  <si>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</si>
  <si>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</si>
  <si>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</si>
  <si>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</si>
  <si>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</si>
  <si>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</si>
  <si>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</si>
  <si>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</si>
  <si>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</si>
  <si>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</si>
  <si>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</si>
  <si>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</si>
  <si>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</si>
  <si>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</si>
  <si>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</si>
  <si>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</si>
  <si>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</si>
  <si>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</si>
  <si>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</si>
  <si>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</si>
  <si>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</si>
  <si>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</si>
  <si>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</si>
  <si>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</si>
  <si>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</si>
  <si>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</si>
  <si>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</si>
  <si>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</si>
  <si>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</si>
  <si>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</si>
  <si>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</si>
  <si>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</si>
  <si>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</si>
  <si>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</si>
  <si>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573</t>
  </si>
  <si>
    <t>寻甸回族彝族自治县河口镇财政所</t>
  </si>
  <si>
    <t>573001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</si>
  <si>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</si>
  <si>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</si>
  <si>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</si>
  <si>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</si>
  <si>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</si>
  <si>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</si>
  <si>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</si>
  <si>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</si>
  <si>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</si>
  <si>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</si>
  <si>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</si>
  <si>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</si>
  <si>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</si>
  <si>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</si>
  <si>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</si>
  <si>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</si>
  <si>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</si>
  <si>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</si>
  <si>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</si>
  <si>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</si>
  <si>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</si>
  <si>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</si>
  <si>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</si>
  <si>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</si>
  <si>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</si>
  <si>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</si>
  <si>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</si>
  <si>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</si>
  <si>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</si>
  <si>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</si>
  <si>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</si>
  <si>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</si>
  <si>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2010102</t>
  </si>
  <si>
    <t>一般行政管理事务</t>
  </si>
  <si>
    <t>2010107</t>
  </si>
  <si>
    <t>人大代表履职能力提升</t>
  </si>
  <si>
    <t>2010108</t>
  </si>
  <si>
    <t>代表工作</t>
  </si>
  <si>
    <t>2010199</t>
  </si>
  <si>
    <t>其他人大事务支出</t>
  </si>
  <si>
    <t>20102</t>
  </si>
  <si>
    <t>政协事务</t>
  </si>
  <si>
    <t>2010206</t>
  </si>
  <si>
    <t>参政议政</t>
  </si>
  <si>
    <t>2010299</t>
  </si>
  <si>
    <t>其他政协事务支出</t>
  </si>
  <si>
    <t>20103</t>
  </si>
  <si>
    <t>政府办公厅（室）及相关机构事务</t>
  </si>
  <si>
    <t>2010301</t>
  </si>
  <si>
    <t>2010399</t>
  </si>
  <si>
    <t>其他政府办公厅（室）及相关机构事务支出</t>
  </si>
  <si>
    <t>20105</t>
  </si>
  <si>
    <t>统计信息事务</t>
  </si>
  <si>
    <t>2010507</t>
  </si>
  <si>
    <t>专项普查活动</t>
  </si>
  <si>
    <t>20106</t>
  </si>
  <si>
    <t>财政事务</t>
  </si>
  <si>
    <t>2010699</t>
  </si>
  <si>
    <t>其他财政事务支出</t>
  </si>
  <si>
    <t>20132</t>
  </si>
  <si>
    <t>组织事务</t>
  </si>
  <si>
    <t>2013299</t>
  </si>
  <si>
    <t>其他组织事务支出</t>
  </si>
  <si>
    <t>20134</t>
  </si>
  <si>
    <t>统战事务</t>
  </si>
  <si>
    <t>2013404</t>
  </si>
  <si>
    <t>宗教事务</t>
  </si>
  <si>
    <t>20138</t>
  </si>
  <si>
    <t>市场监督管理事务</t>
  </si>
  <si>
    <t>2013899</t>
  </si>
  <si>
    <t>其他市场监督管理事务</t>
  </si>
  <si>
    <t>20139</t>
  </si>
  <si>
    <t>社会工作事务</t>
  </si>
  <si>
    <t>2013904</t>
  </si>
  <si>
    <t>专项业务</t>
  </si>
  <si>
    <t>203</t>
  </si>
  <si>
    <t>国防支出</t>
  </si>
  <si>
    <t>20306</t>
  </si>
  <si>
    <t>国防动员</t>
  </si>
  <si>
    <t>2030699</t>
  </si>
  <si>
    <t>其他国防动员支出</t>
  </si>
  <si>
    <t>204</t>
  </si>
  <si>
    <t>公共安全支出</t>
  </si>
  <si>
    <t>20499</t>
  </si>
  <si>
    <t>其他公共安全支出</t>
  </si>
  <si>
    <t>2049999</t>
  </si>
  <si>
    <t>207</t>
  </si>
  <si>
    <t>文化旅游体育与传媒支出</t>
  </si>
  <si>
    <t>20701</t>
  </si>
  <si>
    <t>文化和旅游</t>
  </si>
  <si>
    <t>2070109</t>
  </si>
  <si>
    <t>群众文化</t>
  </si>
  <si>
    <t>2070199</t>
  </si>
  <si>
    <t>其他文化和旅游支出</t>
  </si>
  <si>
    <t>20708</t>
  </si>
  <si>
    <t>广播电视</t>
  </si>
  <si>
    <t>2070899</t>
  </si>
  <si>
    <t>其他广播电视支出</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</si>
  <si>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</si>
  <si>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</si>
  <si>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</si>
  <si>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</si>
  <si>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</si>
  <si>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</si>
  <si>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</si>
  <si>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</si>
  <si>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</si>
  <si>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</si>
  <si>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</si>
  <si>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</si>
  <si>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</si>
  <si>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</si>
  <si>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</si>
  <si>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</si>
  <si>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</si>
  <si>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</si>
  <si>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</si>
  <si>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20810</t>
  </si>
  <si>
    <t>社会福利</t>
  </si>
  <si>
    <t>2081006</t>
  </si>
  <si>
    <t>养老服务</t>
  </si>
  <si>
    <t>20811</t>
  </si>
  <si>
    <t>残疾人事业</t>
  </si>
  <si>
    <t>2081199</t>
  </si>
  <si>
    <t>其他残疾人事业支出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</si>
  <si>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</si>
  <si>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</si>
  <si>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</si>
  <si>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</si>
  <si>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</si>
  <si>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</si>
  <si>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</si>
  <si>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</si>
  <si>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</si>
  <si>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</si>
  <si>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</si>
  <si>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</si>
  <si>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</si>
  <si>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</si>
  <si>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</si>
  <si>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</si>
  <si>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2110399</t>
  </si>
  <si>
    <t>其他污染防治支出</t>
  </si>
  <si>
    <t>21104</t>
  </si>
  <si>
    <t>自然生态保护</t>
  </si>
  <si>
    <t>2110401</t>
  </si>
  <si>
    <t>生态保护</t>
  </si>
  <si>
    <t>212</t>
  </si>
  <si>
    <t>城乡社区支出</t>
  </si>
  <si>
    <t>21201</t>
  </si>
  <si>
    <t>城乡社区管理事务</t>
  </si>
  <si>
    <t>2120104</t>
  </si>
  <si>
    <t>城管执法</t>
  </si>
  <si>
    <t>21202</t>
  </si>
  <si>
    <t>城乡社区规划与管理</t>
  </si>
  <si>
    <t>2120201</t>
  </si>
  <si>
    <t>21208</t>
  </si>
  <si>
    <t>国有土地使用权出让收入安排的支出</t>
  </si>
  <si>
    <t>2120804</t>
  </si>
  <si>
    <t>农村基础设施建设支出</t>
  </si>
  <si>
    <t>2120816</t>
  </si>
  <si>
    <t>农业农村生态环境支出</t>
  </si>
  <si>
    <t>21299</t>
  </si>
  <si>
    <t>其他城乡社区支出</t>
  </si>
  <si>
    <t>2129999</t>
  </si>
  <si>
    <t>213</t>
  </si>
  <si>
    <t>农林水支出</t>
  </si>
  <si>
    <t>21301</t>
  </si>
  <si>
    <t>农业农村</t>
  </si>
  <si>
    <t>2130104</t>
  </si>
  <si>
    <t>事业运行</t>
  </si>
  <si>
    <t>2130106</t>
  </si>
  <si>
    <t>科技转化与推广服务</t>
  </si>
  <si>
    <t>2130108</t>
  </si>
  <si>
    <t>病虫害控制</t>
  </si>
  <si>
    <t>2130119</t>
  </si>
  <si>
    <t>防灾救灾</t>
  </si>
  <si>
    <t>2130122</t>
  </si>
  <si>
    <t>农业生产发展</t>
  </si>
  <si>
    <t>2130126</t>
  </si>
  <si>
    <t>农村社会事业</t>
  </si>
  <si>
    <t>2130153</t>
  </si>
  <si>
    <t>耕地建设与利用</t>
  </si>
  <si>
    <t>2130199</t>
  </si>
  <si>
    <t>其他农业农村支出</t>
  </si>
  <si>
    <t>21302</t>
  </si>
  <si>
    <t>林业和草原</t>
  </si>
  <si>
    <t>2130234</t>
  </si>
  <si>
    <t>林业草原防灾减灾</t>
  </si>
  <si>
    <t>21303</t>
  </si>
  <si>
    <t>水利</t>
  </si>
  <si>
    <t>2130306</t>
  </si>
  <si>
    <t>水利工程运行与维护</t>
  </si>
  <si>
    <t>2130314</t>
  </si>
  <si>
    <t>防汛</t>
  </si>
  <si>
    <t>2130315</t>
  </si>
  <si>
    <t>抗旱</t>
  </si>
  <si>
    <t>2130316</t>
  </si>
  <si>
    <t>农村水利</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</si>
  <si>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</si>
  <si>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</si>
  <si>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</si>
  <si>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</si>
  <si>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</si>
  <si>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</si>
  <si>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</si>
  <si>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</si>
  <si>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</si>
  <si>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</si>
  <si>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2130701</t>
  </si>
  <si>
    <t>对村级公益事业建设的补助</t>
  </si>
  <si>
    <t>21399</t>
  </si>
  <si>
    <t>其他农林水支出</t>
  </si>
  <si>
    <t>2139999</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</si>
  <si>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</si>
  <si>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</si>
  <si>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</si>
  <si>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</si>
  <si>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</si>
  <si>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</si>
  <si>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</si>
  <si>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</si>
  <si>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</si>
  <si>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</si>
  <si>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</si>
  <si>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</si>
  <si>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</si>
  <si>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</si>
  <si>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</si>
  <si>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</si>
  <si>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2240299</t>
  </si>
  <si>
    <t>其他消防救援事务支出</t>
  </si>
  <si>
    <t>229</t>
  </si>
  <si>
    <t>22960</t>
  </si>
  <si>
    <t>彩票公益金安排的支出</t>
  </si>
  <si>
    <t>2296002</t>
  </si>
  <si>
    <t>用于社会福利的彩票公益金支出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</si>
  <si>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</si>
  <si>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</si>
  <si>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</si>
  <si>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</si>
  <si>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</si>
  <si>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</si>
  <si>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</si>
  <si>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</si>
  <si>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</si>
  <si>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</si>
  <si>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</si>
  <si>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</si>
  <si>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</si>
  <si>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</si>
  <si>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</si>
  <si>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</si>
  <si>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</si>
  <si>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</si>
  <si>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</si>
  <si>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</si>
  <si>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</si>
  <si>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</si>
  <si>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</si>
  <si>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</si>
  <si>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</si>
  <si>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</si>
  <si>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</si>
  <si>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</si>
  <si>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</si>
  <si>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</si>
  <si>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</si>
  <si>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</si>
  <si>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</si>
  <si>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</si>
  <si>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</si>
  <si>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</si>
  <si>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</si>
  <si>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</si>
  <si>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205</t>
  </si>
  <si>
    <t>教育支出</t>
  </si>
  <si>
    <t>20502</t>
  </si>
  <si>
    <t>普通教育</t>
  </si>
  <si>
    <t>2050202</t>
  </si>
  <si>
    <t>小学教育</t>
  </si>
  <si>
    <t>206</t>
  </si>
  <si>
    <t>科学技术支出</t>
  </si>
  <si>
    <t>20607</t>
  </si>
  <si>
    <t>科学技术普及</t>
  </si>
  <si>
    <t>2060701</t>
  </si>
  <si>
    <t>机构运行</t>
  </si>
  <si>
    <t>20801</t>
  </si>
  <si>
    <t>人力资源和社会保障管理事务</t>
  </si>
  <si>
    <t>2080109</t>
  </si>
  <si>
    <t>社会保险经办机构</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</si>
  <si>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</si>
  <si>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</si>
  <si>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</si>
  <si>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</si>
  <si>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</si>
  <si>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</si>
  <si>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</si>
  <si>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</si>
  <si>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</si>
  <si>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</si>
  <si>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</si>
  <si>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</si>
  <si>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</si>
  <si>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</si>
  <si>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</si>
  <si>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</si>
  <si>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</si>
  <si>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</si>
  <si>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</si>
  <si>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</si>
  <si>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</si>
  <si>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</si>
  <si>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</si>
  <si>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</si>
  <si>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</si>
  <si>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</si>
  <si>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</si>
  <si>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530129210000000003782</t>
  </si>
  <si>
    <t>行政人员支出工资</t>
  </si>
  <si>
    <t>30101</t>
  </si>
  <si>
    <t>基本工资</t>
  </si>
  <si>
    <t>30102</t>
  </si>
  <si>
    <t>津贴补贴</t>
  </si>
  <si>
    <t>30103</t>
  </si>
  <si>
    <t>奖金</t>
  </si>
  <si>
    <t>530129210000000003783</t>
  </si>
  <si>
    <t>事业人员支出工资</t>
  </si>
  <si>
    <t>30107</t>
  </si>
  <si>
    <t>绩效工资</t>
  </si>
  <si>
    <t>530129210000000003784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</si>
  <si>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</si>
  <si>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</si>
  <si>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</si>
  <si>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</si>
  <si>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</si>
  <si>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</si>
  <si>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</si>
  <si>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</si>
  <si>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</si>
  <si>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</si>
  <si>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</si>
  <si>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530129210000000003785</t>
  </si>
  <si>
    <t>30113</t>
  </si>
  <si>
    <t>530129210000000003786</t>
  </si>
  <si>
    <t>对个人和家庭的补助</t>
  </si>
  <si>
    <t>30304</t>
  </si>
  <si>
    <t>抚恤金</t>
  </si>
  <si>
    <t>30305</t>
  </si>
  <si>
    <t>生活补助</t>
  </si>
  <si>
    <t>530129210000000003789</t>
  </si>
  <si>
    <t>公务交通补贴</t>
  </si>
  <si>
    <t>30239</t>
  </si>
  <si>
    <t>其他交通费用</t>
  </si>
  <si>
    <t>530129210000000003790</t>
  </si>
  <si>
    <t>工会经费</t>
  </si>
  <si>
    <t>30228</t>
  </si>
  <si>
    <t>530129210000000003791</t>
  </si>
  <si>
    <t>一般公用经费支出</t>
  </si>
  <si>
    <t>30201</t>
  </si>
  <si>
    <t>办公费</t>
  </si>
  <si>
    <t>30299</t>
  </si>
  <si>
    <t>其他商品和服务支出</t>
  </si>
  <si>
    <t>530129210000000004760</t>
  </si>
  <si>
    <t>30217</t>
  </si>
  <si>
    <t>530129231100001540961</t>
  </si>
  <si>
    <t>遗属补助</t>
  </si>
  <si>
    <t>530129231100001540962</t>
  </si>
  <si>
    <t>其他商品服务支出</t>
  </si>
  <si>
    <t>30215</t>
  </si>
  <si>
    <t>会议费</t>
  </si>
  <si>
    <t>30226</t>
  </si>
  <si>
    <t>劳务费</t>
  </si>
  <si>
    <t>530129231100001540985</t>
  </si>
  <si>
    <t>其他财政补助人员生活补助</t>
  </si>
  <si>
    <t>530129231100001540986</t>
  </si>
  <si>
    <t>社区村民小组及村委会工作经费</t>
  </si>
  <si>
    <t>530129231100001540987</t>
  </si>
  <si>
    <t>乡镇消防经费</t>
  </si>
  <si>
    <t>530129241100002386167</t>
  </si>
  <si>
    <t>事业人员绩效奖励</t>
  </si>
  <si>
    <t>530129241100002386168</t>
  </si>
  <si>
    <t>530129241100002386185</t>
  </si>
  <si>
    <t>行政人员绩效奖励</t>
  </si>
  <si>
    <t>预算05-1表</t>
  </si>
  <si>
    <t>项目分类</t>
  </si>
  <si>
    <t>项目单位</t>
  </si>
  <si>
    <t>经济科目编码</t>
  </si>
  <si>
    <t>经济科目名称</t>
  </si>
  <si>
    <t>本年拨款</t>
  </si>
  <si>
    <t>其中：本次下达</t>
  </si>
  <si>
    <t>专项业务类</t>
  </si>
  <si>
    <t>530129211100000342008</t>
  </si>
  <si>
    <t>2021年度市人大常委会领导联系基层经费</t>
  </si>
  <si>
    <t>530129221100000947096</t>
  </si>
  <si>
    <t>昆财农【2022】91号文下寻财农【2022】72号2022年稳定核心烟区土地流转专项扶持经费</t>
  </si>
  <si>
    <t>530129221100000947173</t>
  </si>
  <si>
    <t>昆财农【2022】103号文下寻财农【2022】74号2022年烤烟抗旱保苗补助资金</t>
  </si>
  <si>
    <t>530129221100001019396</t>
  </si>
  <si>
    <t>寻财行（2022）71号2022年平安云南建设（无命案以奖代补）专项资金</t>
  </si>
  <si>
    <t>530129221100001149120</t>
  </si>
  <si>
    <t>昆财农（2022）196号文下寻财农（2022）131号2022年烤烟特殊品种种植补助资金</t>
  </si>
  <si>
    <t>530129231100001621881</t>
  </si>
  <si>
    <t>昆财农【2021】117号文下寻财农【2021】102号2021年稳定核心烟区土地流转专项结转经费</t>
  </si>
  <si>
    <t>530129231100001621995</t>
  </si>
  <si>
    <t>昆财农【2021】169号寻财农【2021】123号省级村财政衔接推进乡村振兴结转资金</t>
  </si>
  <si>
    <t>530129231100001622041</t>
  </si>
  <si>
    <t>昆财农【2021】29号下寻财农【2021】46号2021年驻村工作专项结转经费</t>
  </si>
  <si>
    <t>530129231100001735342</t>
  </si>
  <si>
    <t>昆财农（2022）213号文下寻财农（2023）21号云产卷烟原料保持资金</t>
  </si>
  <si>
    <t>530129231100002069531</t>
  </si>
  <si>
    <t>寻财教【2023】69号2023年美术馆、公共图书馆、文化馆（站）免费开放市级补助资金</t>
  </si>
  <si>
    <t>530129241100002644526</t>
  </si>
  <si>
    <t>昆财农（2023）203号文下寻财农（2024）2号文2023年村庄清洁市级补助资金</t>
  </si>
  <si>
    <t>530129241100002709018</t>
  </si>
  <si>
    <t>昆财农（2023）188号文下寻财农（2024）6号（河口镇糯基水产品孵化）项目衔接资金</t>
  </si>
  <si>
    <t>31005</t>
  </si>
  <si>
    <t>基础设施建设</t>
  </si>
  <si>
    <t>530129241100002715694</t>
  </si>
  <si>
    <t>昆财农（2023）207号文下寻财农（2024）29号2024年中央水利发展资金</t>
  </si>
  <si>
    <t>530129241100002940514</t>
  </si>
  <si>
    <t>寻财行（2024）27号寻甸县相关场所外观风貌改造相关工作经费</t>
  </si>
  <si>
    <t>530129241100002944238</t>
  </si>
  <si>
    <t>昆财农（2024）31号文下寻财农（2024）57号2024年省级农村厕所革命（第一批）财政奖补资金</t>
  </si>
  <si>
    <t>530129241100002947957</t>
  </si>
  <si>
    <t>昆财农（2024）38号文下寻财农（2024）66号第二批衔接资金2024年抗旱应急供水工程资金</t>
  </si>
  <si>
    <t>530129241100002949167</t>
  </si>
  <si>
    <t>寻财综（2024）19号解决突出生态环境保护问题治理资金</t>
  </si>
  <si>
    <t>530129241100002974020</t>
  </si>
  <si>
    <t>昆财农（2024）49号文下寻财农（2024）72号2024年中央水利救灾资金</t>
  </si>
  <si>
    <t>530129241100003011348</t>
  </si>
  <si>
    <t>昆财农（2024）53号文下寻财农〔2024〕73号2024年省级高标准农田建后管护资金</t>
  </si>
  <si>
    <t>530129241100003030193</t>
  </si>
  <si>
    <t>昆财农（2024）74号文下寻财农〔2024〕81号2024年烤烟抗旱保苗补助资金</t>
  </si>
  <si>
    <t>530129241100003031017</t>
  </si>
  <si>
    <t>昆财农（2024）73号文下寻财农（2024）83号2024年中央农村厕所整村推进财政奖补资金</t>
  </si>
  <si>
    <t>530129241100003055110</t>
  </si>
  <si>
    <t>昆财行（2024）83号文下寻财行（2024）48号相关场所外观风貌改造（第一批）市级承担资金</t>
  </si>
  <si>
    <t>530129241100003085568</t>
  </si>
  <si>
    <t>昆财行（2024）75号文下寻财行（2024）45号2024年昆明市办理市人大代表建议专项资金</t>
  </si>
  <si>
    <t>530129241100003089320</t>
  </si>
  <si>
    <t>昆财农（2024）101号文下寻财农（2024）98号2024年中央粮油生产保障资金</t>
  </si>
  <si>
    <t>530129241100003095249</t>
  </si>
  <si>
    <t>昆财农（2024）94号文下寻财农（2024）100号2024年中央农业防灾减灾和水利救灾资金</t>
  </si>
  <si>
    <t>530129241100003125667</t>
  </si>
  <si>
    <t>寻财教（2024）78号寻甸县旅游公共服务设施建设“旅游革命”专项资金</t>
  </si>
  <si>
    <t>530129241100003133195</t>
  </si>
  <si>
    <t>昆财农（2024）36号文下寻财农（2024）107号2024年寻甸县农业水价改革奖补资金</t>
  </si>
  <si>
    <t>530129241100003147933</t>
  </si>
  <si>
    <t>昆财社〔2024〕91号文下寻财社（2024）74号2024年第一批省级民政事业专项资金</t>
  </si>
  <si>
    <t>530129241100003148105</t>
  </si>
  <si>
    <t>昆财农（2024）111号文下寻财农（2024）108号2024年1至6月村级防疫员市级补助资金</t>
  </si>
  <si>
    <t>530129241100003168077</t>
  </si>
  <si>
    <t>寻财行〔2024〕33号（寻烟办请〔2024〕1号）2024年烤烟产业高质量发展专项资金</t>
  </si>
  <si>
    <t>530129241100003305338</t>
  </si>
  <si>
    <t>昆财行（2024）204号文下寻财行（2024）109号寻甸县相关场所外观风貌改造市级承担资金</t>
  </si>
  <si>
    <t>530129241100003355732</t>
  </si>
  <si>
    <t>昆财农（2024）91号文下寻财农（2024）133号2024年河口镇抗旱应急工程资金</t>
  </si>
  <si>
    <t>530129241100003361112</t>
  </si>
  <si>
    <t>昆财农（2024）182号文下寻财农（2024）139号河口镇庭院经济资金</t>
  </si>
  <si>
    <t>530129251100004010601</t>
  </si>
  <si>
    <t>2024年（会议费）专项业务工作经费</t>
  </si>
  <si>
    <t>530129251100004010753</t>
  </si>
  <si>
    <t>2024年车辆运行维护经费</t>
  </si>
  <si>
    <t>30231</t>
  </si>
  <si>
    <t>公务用车运行维护费</t>
  </si>
  <si>
    <t>530129251100004016512</t>
  </si>
  <si>
    <t>昆财农（2023）37号文下寻财农（2023）42号2023年上海市对口帮扶项目经费</t>
  </si>
  <si>
    <t>530129251100004017013</t>
  </si>
  <si>
    <t>寻财社（2023）116号2023年第二批省级福利彩票公益资金</t>
  </si>
  <si>
    <t>530129251100004048051</t>
  </si>
  <si>
    <t>昆财农（2024）165号文下寻财农（2025）1号2025年农村公益事业财政奖补项目资金</t>
  </si>
  <si>
    <t>530129251100004049274</t>
  </si>
  <si>
    <t>昆财农（2024）165号文下寻财农（2025）1号2025年河口镇双龙村农村公益事业财政奖补资金</t>
  </si>
  <si>
    <t>530129251100004049294</t>
  </si>
  <si>
    <t>昆财农（2024）165号文下寻财农（2025）1号2025年河口镇北大营村农村公益事业财政奖补资金</t>
  </si>
  <si>
    <t>530129251100004085258</t>
  </si>
  <si>
    <t>昆财农（2024）176号文下寻财农(2025)8号河口镇北大营村“草长莺飞”乡村旅游建设项目经费</t>
  </si>
  <si>
    <t>530129251100004085351</t>
  </si>
  <si>
    <t>昆财农（2024）169号文下寻财农（2025）18号寻甸县农村饮水安全维修养护项目经费</t>
  </si>
  <si>
    <t>530129251100004085907</t>
  </si>
  <si>
    <t>昆财农（2024）176号文下寻财农（2025）5号河口镇北大营草场种植示范基地灌溉项目经费</t>
  </si>
  <si>
    <t>530129251100004085997</t>
  </si>
  <si>
    <t>昆财农（2024）176号文下寻财农（2025）12号河口镇鲁撒格石头咀、梁子村道路硬化项目经费</t>
  </si>
  <si>
    <t>民生类</t>
  </si>
  <si>
    <t>530129221100000855954</t>
  </si>
  <si>
    <t>寻财社（2022）38号2022年残疾人家庭无障碍改造项目市级补助经费</t>
  </si>
  <si>
    <t>530129221100000888807</t>
  </si>
  <si>
    <t>昆财农（2022）20号文下寻财农【2022】64号寻甸县2022年驻村工作队工作经费</t>
  </si>
  <si>
    <t>530129221100000947251</t>
  </si>
  <si>
    <t>寻财教〔2022〕58号2022年美术馆、公共图书馆、文化馆免费开放中央补助资金</t>
  </si>
  <si>
    <t>事业发展类</t>
  </si>
  <si>
    <t>530129221100001046502</t>
  </si>
  <si>
    <t>寻财行(2022)93号2022年市人大常委会领导联系基层经费</t>
  </si>
  <si>
    <t>530129221100001066555</t>
  </si>
  <si>
    <t>昆财农（2022）143号文下寻财农（2022）110号2022年驻村第一书记省级安排工作专项经费</t>
  </si>
  <si>
    <t>530129221100001142280</t>
  </si>
  <si>
    <t>寻财教（2022）70号河口镇2022年基层公共文化服务经费</t>
  </si>
  <si>
    <t>530129231100001870772</t>
  </si>
  <si>
    <t>寻财教（2023）33号2023年度美术馆、公共图书馆、文化馆（站）省级配套专项资金</t>
  </si>
  <si>
    <t>530129231100001870819</t>
  </si>
  <si>
    <t>寻财教（2023）37号2022年基层公共文化服务专项资金及基层公共文化服考核资金</t>
  </si>
  <si>
    <t>530129241100002651551</t>
  </si>
  <si>
    <t>县发改局拨河口镇（水冒天、撒米罗）驻村工作经费</t>
  </si>
  <si>
    <t>530129241100002651615</t>
  </si>
  <si>
    <t>县人大付河口镇北大营十八车村党建经费</t>
  </si>
  <si>
    <t>530129241100002651687</t>
  </si>
  <si>
    <t>2023年城乡两险征收工作经费</t>
  </si>
  <si>
    <t>530129241100002651721</t>
  </si>
  <si>
    <t>科工信局拨付河口镇农民科技创新素质教育培训教育经费</t>
  </si>
  <si>
    <t>530129241100002651880</t>
  </si>
  <si>
    <t>司法局拨河口镇（鲁撒格、鲁冲）普法强基工作经费</t>
  </si>
  <si>
    <t>530129241100002651915</t>
  </si>
  <si>
    <t>县烟办拨河口镇（沙谷渡）烤烟收购秩序维护工作经费</t>
  </si>
  <si>
    <t>530129241100002671205</t>
  </si>
  <si>
    <t>寻财行（2023）117号2022年城乡绿化美化标杆典型省级财政直接奖补资金</t>
  </si>
  <si>
    <t>530129241100002694732</t>
  </si>
  <si>
    <t>昆财农（2023）188号文寻财农（2024）19号项目管理费用衔接资金</t>
  </si>
  <si>
    <t>530129241100002695235</t>
  </si>
  <si>
    <t>寻财教〔2022〕55号2022年基层公共文化服务专项资金及2021年基层公共文化服务考核专项资金</t>
  </si>
  <si>
    <t>530129241100002695457</t>
  </si>
  <si>
    <t>寻财教（2023）61号2023年省级广播事业发展专项资金</t>
  </si>
  <si>
    <t>530129241100002759056</t>
  </si>
  <si>
    <t>昆财农（2024）3号下寻财农（2024）38号2024年驻村第一书记和乡镇工作队长省级安排工作经费</t>
  </si>
  <si>
    <t>530129241100002855600</t>
  </si>
  <si>
    <t>寻财预【2024】8号2023年度超收分成和收入组织工作经费</t>
  </si>
  <si>
    <t>530129241100002858205</t>
  </si>
  <si>
    <t>寻财教【2024】14号基层公共文化服务专项资金</t>
  </si>
  <si>
    <t>530129241100002937544</t>
  </si>
  <si>
    <t>寻财教（2024）35号2024年美术馆、图书馆、文化站免费开放省级配套专项资金</t>
  </si>
  <si>
    <t>530129241100002937552</t>
  </si>
  <si>
    <t>寻财教（2024）36号2024年美术馆、图书馆、文化站免费开放中央补助资金</t>
  </si>
  <si>
    <t>530129241100002956403</t>
  </si>
  <si>
    <t>寻财农（2024）70号第二批巩固拓展脱贫攻坚成果同乡村振兴有效衔接规划（项目管理费）资金</t>
  </si>
  <si>
    <t>530129241100003031032</t>
  </si>
  <si>
    <t>寻财资〔2024〕6号2024年国有企业退休人员社会化管理中央补助资金</t>
  </si>
  <si>
    <t>530129241100003034120</t>
  </si>
  <si>
    <t>河口镇2023年团费资金</t>
  </si>
  <si>
    <t>530129241100003034131</t>
  </si>
  <si>
    <t>河口镇畜牧科回退资金</t>
  </si>
  <si>
    <t>530129241100003034174</t>
  </si>
  <si>
    <t>市人大拨河口镇（海嘎、糯基）驻村工作经费</t>
  </si>
  <si>
    <t>530129241100003066052</t>
  </si>
  <si>
    <t>昆明市西山区拨河口镇驻村工作经费</t>
  </si>
  <si>
    <t>530129241100003066059</t>
  </si>
  <si>
    <t>寻甸县政协拨河口镇工作经费</t>
  </si>
  <si>
    <t>530129241100003087213</t>
  </si>
  <si>
    <t>寻财行（2024）61号“零命案县”以奖代补资金</t>
  </si>
  <si>
    <t>530129241100003098584</t>
  </si>
  <si>
    <t>寻财教（2024）54号2024年美术馆、公共图书馆、文化站（馆）免费开放（第二批）中央补助资金</t>
  </si>
  <si>
    <t>530129241100003190926</t>
  </si>
  <si>
    <t>2024年巡查寻甸县十三五期间异地搬迁不规则资金</t>
  </si>
  <si>
    <t>530129241100003205863</t>
  </si>
  <si>
    <t>寻人办通（2024）22号2024年县人大代表活动（代表履职、小组活动）经费</t>
  </si>
  <si>
    <t>530129241100003205896</t>
  </si>
  <si>
    <t>寻财（2024）21号财政所2023年度财务管理集中检查相关工作经费</t>
  </si>
  <si>
    <t>530129241100003219940</t>
  </si>
  <si>
    <t>寻财预（2024）1号寻甸县二级交通劝导站工作经费</t>
  </si>
  <si>
    <t>530129241100003266708</t>
  </si>
  <si>
    <t>寻政协办（2024）12号2024年政协委员活动阵地建设提升工作经费</t>
  </si>
  <si>
    <t>530129241100003274240</t>
  </si>
  <si>
    <t>寻政协办(2024)16号政协2024年工作经费</t>
  </si>
  <si>
    <t>530129241100003296327</t>
  </si>
  <si>
    <t>寻人办通（2024）59号河口镇双龙村人大事务相关经费</t>
  </si>
  <si>
    <t>530129241100003320356</t>
  </si>
  <si>
    <t>寻人社通（2024）103号寻甸县2024年度农村劳动力调查补助资金</t>
  </si>
  <si>
    <t>530129241100003320396</t>
  </si>
  <si>
    <t>寻财行（2024）117号寻甸县全县自建房安全专项整治工作经费</t>
  </si>
  <si>
    <t>530129241100003333265</t>
  </si>
  <si>
    <t>2024年河口镇水冒天村民活动室建设资金</t>
  </si>
  <si>
    <t>530129241100003358938</t>
  </si>
  <si>
    <t>2024河口镇米德卡小学适幼改造项目缺口资金</t>
  </si>
  <si>
    <t>530129241100003358959</t>
  </si>
  <si>
    <t>2024河口镇米德卡村委会李家村青地坝塘经费</t>
  </si>
  <si>
    <t>530129241100003362326</t>
  </si>
  <si>
    <t>河口镇城乡两险工作经费</t>
  </si>
  <si>
    <t>530129241100003362335</t>
  </si>
  <si>
    <t>2024河口镇社保中心整改退回资金</t>
  </si>
  <si>
    <t>530129241100003362338</t>
  </si>
  <si>
    <t>返还河口镇2023年农业水价综合改革经费</t>
  </si>
  <si>
    <t>530129241100003362609</t>
  </si>
  <si>
    <t>拨付2024年网络筹款（县红十字会）经费</t>
  </si>
  <si>
    <t>530129251100003866101</t>
  </si>
  <si>
    <t>2025年一级交通劝导站经费</t>
  </si>
  <si>
    <t>530129251100003866429</t>
  </si>
  <si>
    <t>2024年一级交通劝导站经费</t>
  </si>
  <si>
    <t>530129251100003977944</t>
  </si>
  <si>
    <t>2025年河口镇党教工作经费</t>
  </si>
  <si>
    <t>530129251100004005347</t>
  </si>
  <si>
    <t>专项业务工作经费</t>
  </si>
  <si>
    <t>530129251100004005438</t>
  </si>
  <si>
    <t>2024年乡镇（街道）消防队伍建设经费</t>
  </si>
  <si>
    <t>530129251100004005607</t>
  </si>
  <si>
    <t>2024年结转专项业务工作经费</t>
  </si>
  <si>
    <t>530129251100004009508</t>
  </si>
  <si>
    <t>寻财社（2022）151号2022年度省级创业担保贷款创业服务补助经费</t>
  </si>
  <si>
    <t>530129251100004009553</t>
  </si>
  <si>
    <t>2022年上海普陀区光彩事业促进会拨河口镇象鼻岭村污水处理项目帮扶资金</t>
  </si>
  <si>
    <t>530129251100004010572</t>
  </si>
  <si>
    <t>2024年（代表工作）专项业务工作经费</t>
  </si>
  <si>
    <t>530129251100004010677</t>
  </si>
  <si>
    <t>2024年乡镇（街道）党建经费</t>
  </si>
  <si>
    <t>530129251100004011783</t>
  </si>
  <si>
    <t>河口镇县直各单位驻村工作经费</t>
  </si>
  <si>
    <t>530129251100004012049</t>
  </si>
  <si>
    <t>2025年河口镇综合执法大队支出工作经费</t>
  </si>
  <si>
    <t>530129251100004016413</t>
  </si>
  <si>
    <t>昆财农（2023）191号文下寻财农（2023）135号2023年省内特色特需烟叶扶持项目经费</t>
  </si>
  <si>
    <t>530129251100004016426</t>
  </si>
  <si>
    <t>昆财农（2023）4号文下寻财农（2023）17号2023年驻村第一书记省级安排工作经费</t>
  </si>
  <si>
    <t>530129251100004016431</t>
  </si>
  <si>
    <t>昆财农（2023）63号文下寻财农（2023）59号2023年烤烟抗旱保苗补助经费</t>
  </si>
  <si>
    <t>530129251100004016438</t>
  </si>
  <si>
    <t>昆财农（2023）74号文下寻财农（2023）65号2023年省级抗旱救灾经费</t>
  </si>
  <si>
    <t>530129251100004016569</t>
  </si>
  <si>
    <t>寻财行（2023）42号第五次全国经济普查省级专项资金</t>
  </si>
  <si>
    <t>530129251100004016588</t>
  </si>
  <si>
    <t>寻财教（2023）33号2023年度美术馆、公共图书馆、文化馆（站）省级配套专项经费</t>
  </si>
  <si>
    <t>530129251100004016621</t>
  </si>
  <si>
    <t>寻财教（2023）35号2023年美术馆公共图书馆文化馆免费开放补助经费</t>
  </si>
  <si>
    <t>530129251100004016681</t>
  </si>
  <si>
    <t>寻财教【2023】69号2023年美术馆、公共图书馆、文化馆（站）免费开放市级补助经费</t>
  </si>
  <si>
    <t>530129251100004016919</t>
  </si>
  <si>
    <t>寻人办通（2023）14号2023年县人民代表大会闭会期间代表建议办理专项经费</t>
  </si>
  <si>
    <t>530129251100004017051</t>
  </si>
  <si>
    <t>寻财产业（2023）9号云南优然牧业公司电力搭伙费及线路运维资金</t>
  </si>
  <si>
    <t>530129251100004017235</t>
  </si>
  <si>
    <t>寻财预（2023）29号2023年村庄保洁县级补助经费</t>
  </si>
  <si>
    <t>530129251100004017249</t>
  </si>
  <si>
    <t>寻财预（2023）32号寻甸县2023年农村生活污水治理专项经费</t>
  </si>
  <si>
    <t>530129251100004017288</t>
  </si>
  <si>
    <t>寻财综（2023）61号2023年城乡建设用地增减挂钩节余指标跨省域调剂经费</t>
  </si>
  <si>
    <t>530129251100004086037</t>
  </si>
  <si>
    <t>昆财农(2024）176号文下寻财农（2025）16号河口镇项目管理经费</t>
  </si>
  <si>
    <t>预算05-2表</t>
  </si>
  <si>
    <t>项目年度绩效目标</t>
  </si>
  <si>
    <t>一级指标</t>
  </si>
  <si>
    <t>二级指标</t>
  </si>
  <si>
    <t>三级指标</t>
  </si>
  <si>
    <t>指标性质</t>
  </si>
  <si>
    <t>指标值</t>
  </si>
  <si>
    <t>度量单位</t>
  </si>
  <si>
    <t>指标属性</t>
  </si>
  <si>
    <t>指标内容</t>
  </si>
  <si>
    <t>产出指标</t>
  </si>
  <si>
    <t>数量指标</t>
  </si>
  <si>
    <t>道路硬化</t>
  </si>
  <si>
    <t>&gt;=</t>
  </si>
  <si>
    <t>100</t>
  </si>
  <si>
    <t>平方米</t>
  </si>
  <si>
    <t>定量指标</t>
  </si>
  <si>
    <t>三面光排水沟渠</t>
  </si>
  <si>
    <t>=</t>
  </si>
  <si>
    <t>50</t>
  </si>
  <si>
    <t>米</t>
  </si>
  <si>
    <t>主体工程完成率</t>
  </si>
  <si>
    <t>%</t>
  </si>
  <si>
    <t>工程数量</t>
  </si>
  <si>
    <t>1.00</t>
  </si>
  <si>
    <t>个</t>
  </si>
  <si>
    <t>配套设施完成率</t>
  </si>
  <si>
    <t>质量指标</t>
  </si>
  <si>
    <t>安全事故发生率</t>
  </si>
  <si>
    <t>0</t>
  </si>
  <si>
    <t>项目工程完成及时率</t>
  </si>
  <si>
    <t>竣工验收合格率</t>
  </si>
  <si>
    <t>设计变更率</t>
  </si>
  <si>
    <t>时效指标</t>
  </si>
  <si>
    <t>项目启动时间</t>
  </si>
  <si>
    <t>2025-2</t>
  </si>
  <si>
    <t>年月</t>
  </si>
  <si>
    <t>定性指标</t>
  </si>
  <si>
    <t>项目完成时间</t>
  </si>
  <si>
    <t>2025-6</t>
  </si>
  <si>
    <t>项目投入时间</t>
  </si>
  <si>
    <t>2025-7</t>
  </si>
  <si>
    <t>计划完工率</t>
  </si>
  <si>
    <t>计划开工率</t>
  </si>
  <si>
    <t>工期控制率</t>
  </si>
  <si>
    <t>成本指标</t>
  </si>
  <si>
    <t>经济成本指标</t>
  </si>
  <si>
    <t>47.2</t>
  </si>
  <si>
    <t>万元</t>
  </si>
  <si>
    <t>效益指标</t>
  </si>
  <si>
    <t>社会效益</t>
  </si>
  <si>
    <t>项目覆盖自然村</t>
  </si>
  <si>
    <t>项目收益群众户数</t>
  </si>
  <si>
    <t>25</t>
  </si>
  <si>
    <t>户</t>
  </si>
  <si>
    <t>项目受益群众人口数</t>
  </si>
  <si>
    <t>105</t>
  </si>
  <si>
    <t>人</t>
  </si>
  <si>
    <t>受益人群覆盖率</t>
  </si>
  <si>
    <t>可持续影响</t>
  </si>
  <si>
    <t>使用年限</t>
  </si>
  <si>
    <t>年</t>
  </si>
  <si>
    <t>满意度指标</t>
  </si>
  <si>
    <t>服务对象满意度</t>
  </si>
  <si>
    <t>受益行政村满意度</t>
  </si>
  <si>
    <t>95</t>
  </si>
  <si>
    <t>受益人群满意度</t>
  </si>
  <si>
    <t>做好强制免疫、强制扑杀和养殖环节病死猪无害化处理等动物防疫工作，保障畜牧业生产平稳发展。</t>
  </si>
  <si>
    <t>村级防疫员贴资金发放及时率</t>
  </si>
  <si>
    <t>寻财农（2024）108号</t>
  </si>
  <si>
    <t>依法对重大动物疫情处置率</t>
  </si>
  <si>
    <t>春秋防检查养殖户免疫抗体合格率</t>
  </si>
  <si>
    <t>70</t>
  </si>
  <si>
    <t>受益对象满意度</t>
  </si>
  <si>
    <t>90</t>
  </si>
  <si>
    <t>寻财行（2023）42号第五次全国经济普查省级专项经费</t>
  </si>
  <si>
    <t>认真做好绩效跟踪和绩效评价工作将绩效管理贯穿预算管理全过程，严格资金使用管理，切实提高资金使用效益。</t>
  </si>
  <si>
    <t>资金分配的村委会（鲁撒格、营河，化桃箐，双龙）</t>
  </si>
  <si>
    <t>寻财教（2022）70号</t>
  </si>
  <si>
    <t>基本公共文化服务水平</t>
  </si>
  <si>
    <t>稳步提升</t>
  </si>
  <si>
    <t>群众对公共文化服务满意率</t>
  </si>
  <si>
    <t>1、加大产业帮扶资金投入力度，确保投入产业资金占衔接资金和其他涉农整合资金的50%以上；2、有劳动能力的脱贫户、脱贫不稳定户和边缘易致贫户家庭劳动力掌握1-2门使用技能；3、省对下转移支付年度项目资金结转结余率小于等于8%；4、用于直接扶持到农村脱贫户人口、脱贫不稳定人口和边缘易致贫人口等到帮扶比例达到100%；5、全省农村脱贫户人口、脱贫不稳定人口和边缘易致贫人口帮扶满意度达到80%以上；6、省对下转移支付年度项目资金项目100%进行公告公示。</t>
  </si>
  <si>
    <t>省对下转移支付年度项目资金公告公示</t>
  </si>
  <si>
    <t>寻财农【2021】123号</t>
  </si>
  <si>
    <t>1、加大产业帮扶资金投入力度，确保投入产业资金占衔接资金和其他涉农整合资金的50%以上；2、有劳动能力的脱贫户、脱贫不稳定户和边缘易致贫户家庭劳动力掌握1-2门使用技能；3、省对下转移支付年度项目资金结转结余率小于等于8%；4、用于直接扶持到农村脱贫脱贫户人口、脱贫不稳定人口和边缘易致贫人口等到帮扶比例达到100%；5、全省农村脱贫户人口、脱贫不稳定人口和边缘易致贫人口帮扶满意度达到80%以上；6、省对下转移支付年度项目资金项目100%进行公告公示。</t>
  </si>
  <si>
    <t>有劳动能力的脱贫户、脱贫不稳定户和边缘易致贫户掌握使用技能</t>
  </si>
  <si>
    <t>投入产业资金占衔接资金和涉农整合资金的比例</t>
  </si>
  <si>
    <t>经济效益</t>
  </si>
  <si>
    <t>农村脱贫户人口、脱贫不稳定人口和边缘易致贫人口等到帮扶比例</t>
  </si>
  <si>
    <t>全县农村脱贫户人口、脱贫不稳定人口和边缘易致贫人口帮扶满意度</t>
  </si>
  <si>
    <t>80</t>
  </si>
  <si>
    <t>昆财农（2023）188号文下寻财农（2024）6号（河口糯基水产品孵化）项目衔接资金</t>
  </si>
  <si>
    <t>水产品孵化基地</t>
  </si>
  <si>
    <t>'2000</t>
  </si>
  <si>
    <t>寻财农（2024）6号</t>
  </si>
  <si>
    <t>验收合格率、完成及时率</t>
  </si>
  <si>
    <t>项目启动、完成、投入时间</t>
  </si>
  <si>
    <t>&lt;=</t>
  </si>
  <si>
    <t>'2024年2、6、6月</t>
  </si>
  <si>
    <t>月</t>
  </si>
  <si>
    <t>项目覆盖人口数</t>
  </si>
  <si>
    <t>1995</t>
  </si>
  <si>
    <t>支管PE100级dn110管（1.25mpa）</t>
  </si>
  <si>
    <t>13157</t>
  </si>
  <si>
    <t>毛管PE100级dn90管（1.25mpa）</t>
  </si>
  <si>
    <t>198239</t>
  </si>
  <si>
    <t>喷头</t>
  </si>
  <si>
    <t>13215</t>
  </si>
  <si>
    <t>套</t>
  </si>
  <si>
    <t>项目受益群众户数</t>
  </si>
  <si>
    <t>787</t>
  </si>
  <si>
    <t>3103</t>
  </si>
  <si>
    <t>20</t>
  </si>
  <si>
    <t>预算资金</t>
  </si>
  <si>
    <t>促进社会稳定</t>
  </si>
  <si>
    <t>按照习近平总书记对贫困地区脱贫摘帽后“不摘责任、不摘政策、不摘帮扶、不摘监管”的要求，在脱贫成果巩固提升阶段，继续围绕“两不愁三保障”脱贫标准，以“防返贫、防新贫、稳脱贫、稳增收”为目标，做好2021年因村派人，持续帮扶工作。预算驻村工作队专项补助工作经费838万元，根据市委、市政府印发的《关于加强贫困村驻村工作队选派管理工作的实施办法》（昆办通【2018】53号）文件要求，安排东川区、禄劝县、寻甸县3个贫困县各10万元，作为总队长、副总队长工作经费，安排全市404个贫困村，每个村2万元，作为驻村第一书记（工作队长）工作经费，以保障驻村扶贫工作有序开展。</t>
  </si>
  <si>
    <t>对14个贫困村派驻驻村队员</t>
  </si>
  <si>
    <t>全覆盖14个贫困村派驻村队员，在3个贫困县设立驻村工作总队</t>
  </si>
  <si>
    <t>元</t>
  </si>
  <si>
    <t>贫困村派驻工作对全覆，得满分；每降低10%（含以下），扣1分，扣完为止。</t>
  </si>
  <si>
    <t>及时调整驻村队员并进行培训</t>
  </si>
  <si>
    <t>按规定完成派驻人员调整和人员业务工作培训</t>
  </si>
  <si>
    <t>稳定脱贫摘帽巩固扶贫成果</t>
  </si>
  <si>
    <t>对14个贫困村进行脱贫成效考核，保证贫困村稳定脱贫，脱贫攻坚</t>
  </si>
  <si>
    <t>建档立卡贫困户满意度</t>
  </si>
  <si>
    <t>&gt;</t>
  </si>
  <si>
    <t>通过使用撂荒地复耕复种资金，推动撂荒地复耕复种，确保数量、质量达标。</t>
  </si>
  <si>
    <t>支持撂荒地复耕复种（亩）</t>
  </si>
  <si>
    <t>150</t>
  </si>
  <si>
    <t>亩</t>
  </si>
  <si>
    <t>寻财农（2024）98号</t>
  </si>
  <si>
    <t>用于撂荒地复耕复种支出的比例</t>
  </si>
  <si>
    <t>不超过市场价格</t>
  </si>
  <si>
    <t>撂荒地复耕复有序开展</t>
  </si>
  <si>
    <t>恢复生产</t>
  </si>
  <si>
    <t>稳定粮食播种面积</t>
  </si>
  <si>
    <t>保持稳定</t>
  </si>
  <si>
    <t>指导服务对象满意度</t>
  </si>
  <si>
    <t>主要建设内容：用于农村供水保障应急抗旱，通过新增水源、维修改造工程，加大供水量解决河口镇白石岩、海嘎饮水安全</t>
  </si>
  <si>
    <t>水源地维护安装DN25PE</t>
  </si>
  <si>
    <t>540</t>
  </si>
  <si>
    <t>寻财农（2024）72号</t>
  </si>
  <si>
    <t>更换1.6MpaPE140管道</t>
  </si>
  <si>
    <t>1.5</t>
  </si>
  <si>
    <t>千米</t>
  </si>
  <si>
    <t>项目验收合格率、完成及时率</t>
  </si>
  <si>
    <t>解决饮水困难行政村数</t>
  </si>
  <si>
    <t>受益群众满意度</t>
  </si>
  <si>
    <t>特色养殖</t>
  </si>
  <si>
    <t>3户</t>
  </si>
  <si>
    <t>综合使用率</t>
  </si>
  <si>
    <t>寻财农（2024）139号</t>
  </si>
  <si>
    <t>为加大烟叶生产土地流转工作力度，2022年市政府安排烟草商业扶持资金70.14万元，专门用于村委会、村小组在土地流转工作中发生的规划测绘、破埂整地、误工补贴等支出，按照每亩流转10元的标准，全县计划核心烟区流转土地7万亩，合计70.14万元。</t>
  </si>
  <si>
    <t>载烟面积</t>
  </si>
  <si>
    <t>36670</t>
  </si>
  <si>
    <t>昆财农【2022】91号文下寻财农【2022】72号</t>
  </si>
  <si>
    <t>流转土地烟叶面积种植亩产量</t>
  </si>
  <si>
    <t>135</t>
  </si>
  <si>
    <t>公斤</t>
  </si>
  <si>
    <t>流转土地的种烟比例</t>
  </si>
  <si>
    <t>60</t>
  </si>
  <si>
    <t>土地流转区村组干部满意度</t>
  </si>
  <si>
    <t>下达寻甸县 2024 年烤烟收购秩
序维护经费 149.8 万元，遏制烟
叶非法流动，切实保障烟叶收购
秩序不乱、依法收购、规范调拨
的目标实现，保障全县 2024 年烟
叶收购工作圆满完成。</t>
  </si>
  <si>
    <t>烤烟种植 面积</t>
  </si>
  <si>
    <t>37470</t>
  </si>
  <si>
    <t>寻财行（2024）33号</t>
  </si>
  <si>
    <t>烟叶税收 入</t>
  </si>
  <si>
    <t>4104</t>
  </si>
  <si>
    <t>烟农满意 度</t>
  </si>
  <si>
    <t>金额</t>
  </si>
  <si>
    <t>36000</t>
  </si>
  <si>
    <t>寻财预（2024）1号</t>
  </si>
  <si>
    <t>促进社会交通安全</t>
  </si>
  <si>
    <t>昆财农（2024）165号文下寻财农（2025）1号2025年河口镇北大营村委会农村公益事业财政奖补资金</t>
  </si>
  <si>
    <t>拆除块料及面层基层</t>
  </si>
  <si>
    <t>3201</t>
  </si>
  <si>
    <t>寻财农（2025）1号</t>
  </si>
  <si>
    <t>拆除路缘石</t>
  </si>
  <si>
    <t>1211</t>
  </si>
  <si>
    <t>余方弃置</t>
  </si>
  <si>
    <t>534.65</t>
  </si>
  <si>
    <t>安全事故发生率及设计变更率</t>
  </si>
  <si>
    <t>项目完成及时率及验收合格率</t>
  </si>
  <si>
    <t>项目启动、完成投入时间</t>
  </si>
  <si>
    <t>2025年1、2、3月</t>
  </si>
  <si>
    <t>覆盖自然村</t>
  </si>
  <si>
    <t>受益人群户数</t>
  </si>
  <si>
    <t>222</t>
  </si>
  <si>
    <t>项目区域农民及基层干部满意度</t>
  </si>
  <si>
    <t>98</t>
  </si>
  <si>
    <t>根据《昆明市财政局、昆明市农业农村局关于下达云卷原料保障扶持资金的通知》文件要求在寻甸采购优质烟叶，稳定核心烟区，全力保障高端烟叶品牌发展优质原料需求</t>
  </si>
  <si>
    <t>烤烟种植面积</t>
  </si>
  <si>
    <t>寻财农（2023）21号</t>
  </si>
  <si>
    <t>优质烟叶产出比例</t>
  </si>
  <si>
    <t>烟农满意度</t>
  </si>
  <si>
    <t>2022年全河口镇种植特殊品种K326品种30200亩，按政策对每亩给予32元补助，2022年开展防灾减灾新型体系建设试点工作，继续推进无人机飞防和防雹减灾工作。</t>
  </si>
  <si>
    <t>特殊品种种植面积（亩）</t>
  </si>
  <si>
    <t>30200</t>
  </si>
  <si>
    <t>寻财农（2022）131号</t>
  </si>
  <si>
    <t>生态效益</t>
  </si>
  <si>
    <t>保持烟田土地轮作率</t>
  </si>
  <si>
    <t>69</t>
  </si>
  <si>
    <t>认真执行县委决策部署，做好乡村振兴 、领导干部挂钩联系基层等工作，确保完成市委交办的各项工作任务，完成《昆明市人大常委会 2022 年度工作要点》《关于做好市级领导挂联乡村振兴重点帮扶县及市级单位定点帮扶脱贫县有关工作的通知》有关任务，密切联系基层 、联系群众</t>
  </si>
  <si>
    <t>分配乡镇（街道）点位数量</t>
  </si>
  <si>
    <t>反映资金分配乡镇（街道）点位数量</t>
  </si>
  <si>
    <t>涉及巩固脱贫攻坚、助力乡村振兴项目补助相关工作单
位数量</t>
  </si>
  <si>
    <t>反映涉及
巩固脱贫
攻坚、助
力乡村振
兴项目补
助相关工
作单位数
量</t>
  </si>
  <si>
    <t>为民办实事数量</t>
  </si>
  <si>
    <t>反映为民
办实事数
量</t>
  </si>
  <si>
    <t>资金使用率</t>
  </si>
  <si>
    <t>反映资金 使用率</t>
  </si>
  <si>
    <t>完成时间</t>
  </si>
  <si>
    <t>2022 年 10 月 31 日前</t>
  </si>
  <si>
    <t>项目实施后， 助力巩固脱贫 攻坚成果衔接 乡村振兴取得 成效</t>
  </si>
  <si>
    <t>成果显著</t>
  </si>
  <si>
    <t>反映项目 实施后， 助力巩固 脱贫攻坚 成果衔接 乡村振兴 取得成效</t>
  </si>
  <si>
    <t>基层人大工作 环境改善率</t>
  </si>
  <si>
    <t>75</t>
  </si>
  <si>
    <t>反映基层 人大工作 环境改善 率</t>
  </si>
  <si>
    <t>服务对象满意 度</t>
  </si>
  <si>
    <t>85</t>
  </si>
  <si>
    <t>反映服务 对象满意 度</t>
  </si>
  <si>
    <t>5000</t>
  </si>
  <si>
    <t>寻财教（2023）61号</t>
  </si>
  <si>
    <t>2023年省级广播事业发展专项资金</t>
  </si>
  <si>
    <t>28000</t>
  </si>
  <si>
    <t>促进发展</t>
  </si>
  <si>
    <t>20260</t>
  </si>
  <si>
    <t>促进农村劳动力就业</t>
  </si>
  <si>
    <t>10000</t>
  </si>
  <si>
    <t>寻财（2024）21号</t>
  </si>
  <si>
    <t>加快支出进度、提高资金使用效益，做好资金运行监控和绩效评价。确保财政资金安全有效</t>
  </si>
  <si>
    <t>加快支出进度、提高资金使用效益</t>
  </si>
  <si>
    <t>寻财教〔2022〕58号</t>
  </si>
  <si>
    <t>促进群众基层文化生活</t>
  </si>
  <si>
    <t>群众满意度</t>
  </si>
  <si>
    <t>按照习近平总书记对贫困地区脱贫摘帽后“四个不摘”要求，继续围绕“两不愁三保障”脱贫标准，以“防返贫、防新贫、稳脱贫、稳增收”为目标，持续做好2022年驻村帮扶工作。</t>
  </si>
  <si>
    <t>对脱贫村全覆盖选派驻村工作队</t>
  </si>
  <si>
    <t>对134个贫困村选派驻村工作队</t>
  </si>
  <si>
    <t>寻财农（2022）64号</t>
  </si>
  <si>
    <t>按规定完成派驻人员调整和人员业务培训</t>
  </si>
  <si>
    <t>高质量足额派驻驻村队员</t>
  </si>
  <si>
    <t>每支驻村工作队均达3人</t>
  </si>
  <si>
    <t>对驻村队员进行教育管理</t>
  </si>
  <si>
    <t>严格督促和落实5项工作制度</t>
  </si>
  <si>
    <t>巩固扶贫成果</t>
  </si>
  <si>
    <t>做好防返贫动态监测和日常帮扶，巩固提升脱贫攻坚成果</t>
  </si>
  <si>
    <t>群众发展观念</t>
  </si>
  <si>
    <t>通过“三讲三评”等方式，激发群众动力，摆脱“等靠要”思想</t>
  </si>
  <si>
    <t>建档立卡户满意度</t>
  </si>
  <si>
    <t>寻财教（2023）37号加快预算编制，加强资金使用管理工作</t>
  </si>
  <si>
    <t>寻财教（2023）37号</t>
  </si>
  <si>
    <t>加强资金使用管理工作</t>
  </si>
  <si>
    <t>根据2022年绿美乡村工作绩效和实际需要，按照奖补要求河口镇大垭口10万元，通过资金使用激励和引导各部门持续打造标杆典型，提高人民群众生活</t>
  </si>
  <si>
    <t>城乡绿美典型标杆项目数</t>
  </si>
  <si>
    <t>寻财行（2023）117号</t>
  </si>
  <si>
    <t>奖补资金使用合规率</t>
  </si>
  <si>
    <t>奖补资金使用完成期限</t>
  </si>
  <si>
    <t>1年</t>
  </si>
  <si>
    <t>社会成本指标</t>
  </si>
  <si>
    <t>生态环境成本指标</t>
  </si>
  <si>
    <t>城乡绿美典型标杆达预期效果</t>
  </si>
  <si>
    <t>达到预期效果</t>
  </si>
  <si>
    <t>2024年，完成50座以上常住户100户以上规模较大的自然村卫生厕所改造建设，参与农村厕所改造建设的农户满意度达90%以上。</t>
  </si>
  <si>
    <t>改造公厕数量</t>
  </si>
  <si>
    <t>座</t>
  </si>
  <si>
    <t>改厕合格率</t>
  </si>
  <si>
    <t>空昆财农（2024）31号文下寻财农（2024）57号2024年省级农村厕所革命（第一批）财政奖补资金</t>
  </si>
  <si>
    <t>截止2024年底，资金执行率</t>
  </si>
  <si>
    <t>奖补资金使用重大违纪违规问题</t>
  </si>
  <si>
    <t>无</t>
  </si>
  <si>
    <t>生态无害化</t>
  </si>
  <si>
    <t>完成无害化处理</t>
  </si>
  <si>
    <t>建立长效管护机制</t>
  </si>
  <si>
    <t>项目区内农户满意度</t>
  </si>
  <si>
    <t>寻财综（2023）61号2023年城乡建设用地增减挂钩节余指标跨省域调剂资金</t>
  </si>
  <si>
    <t>2024年一级交通劝导员工作经费</t>
  </si>
  <si>
    <t>20000</t>
  </si>
  <si>
    <t>交通劝导工作正常开展</t>
  </si>
  <si>
    <t>完成4.55万亩高标准农田建后管护</t>
  </si>
  <si>
    <t>完成高标准农田管护</t>
  </si>
  <si>
    <t>4.55</t>
  </si>
  <si>
    <t>万亩</t>
  </si>
  <si>
    <t>寻财农〔2024〕73号</t>
  </si>
  <si>
    <t>粮食生产综合能力提升</t>
  </si>
  <si>
    <t>提升</t>
  </si>
  <si>
    <t>昆财农（2023）4号文下寻财农（2023）17号2023年驻村第一书记省级安排工作</t>
  </si>
  <si>
    <t>完成农业水价改革面积0.075万亩，对缴纳水费单位和管水单位进行精准补贴和节水奖励</t>
  </si>
  <si>
    <t>管理面积（万亩）</t>
  </si>
  <si>
    <t>0.075</t>
  </si>
  <si>
    <t>寻财农（2024）107号</t>
  </si>
  <si>
    <t>工程验收合格率</t>
  </si>
  <si>
    <t>寻财农（107）号</t>
  </si>
  <si>
    <t>保护耕地面积</t>
  </si>
  <si>
    <t>办理代表建议数量</t>
  </si>
  <si>
    <t>件</t>
  </si>
  <si>
    <t>建议办理完成率</t>
  </si>
  <si>
    <t>建议办理完成时间</t>
  </si>
  <si>
    <t>2024.11</t>
  </si>
  <si>
    <t>促进经济社会和谐发展</t>
  </si>
  <si>
    <t>代表对建议办理完成的满意度</t>
  </si>
  <si>
    <t>寻人办通（2023）14号2023年县人民代表大会闭会期间代表建议办理专项资金</t>
  </si>
  <si>
    <t>8.5</t>
  </si>
  <si>
    <t>支持农村公益事业财政奖补资金项目建设</t>
  </si>
  <si>
    <t>建立健全农村公益事业财政奖补资金项目台账</t>
  </si>
  <si>
    <t>1个</t>
  </si>
  <si>
    <t>农村公益事业财政奖补项目验收合格率</t>
  </si>
  <si>
    <t>农村公益事业项目材料报送及时率</t>
  </si>
  <si>
    <t>促进农村基础设施建设</t>
  </si>
  <si>
    <t>3.747</t>
  </si>
  <si>
    <t>烤烟收入</t>
  </si>
  <si>
    <t>寻财社（2023）116号2023年第二批省级福利彩票公益资金经费</t>
  </si>
  <si>
    <t>22</t>
  </si>
  <si>
    <t>100cm*100cm三面沟C20砼浇筑（M）</t>
  </si>
  <si>
    <t>420</t>
  </si>
  <si>
    <t>工程施工设计标准、监理验收</t>
  </si>
  <si>
    <t>符合规范、验收通过</t>
  </si>
  <si>
    <t>寻财农（2024）100号</t>
  </si>
  <si>
    <t>资金下达到（州）市6个月内预算执行</t>
  </si>
  <si>
    <t>保障防洪工程安全度汛</t>
  </si>
  <si>
    <t>设计标准内不受影响</t>
  </si>
  <si>
    <t>促进当地生态和谐发展</t>
  </si>
  <si>
    <t>保障居民社会生活平稳</t>
  </si>
  <si>
    <t>为国民经济提供持续健康发展和社会稳定保障</t>
  </si>
  <si>
    <t>资金金额</t>
  </si>
  <si>
    <t>促进人大事业发展</t>
  </si>
  <si>
    <t>北大营大牛角处场地硬化；北大营村人行道道路硬化；防雹点场地硬化</t>
  </si>
  <si>
    <t>混凝土场地硬化及透水砖铺设</t>
  </si>
  <si>
    <t>460</t>
  </si>
  <si>
    <t>透水砖铺设人行道</t>
  </si>
  <si>
    <t>八孔砖铺设场地</t>
  </si>
  <si>
    <t>978</t>
  </si>
  <si>
    <t>项目完工及时率及验收合格率</t>
  </si>
  <si>
    <t>受益户数</t>
  </si>
  <si>
    <t>300</t>
  </si>
  <si>
    <t>寻财农〔2024〕29号 关于下达2024年中央水利发展资金的通知(2)维修海嘎、小街村委会养护工程</t>
  </si>
  <si>
    <t>仪器设备及原配件更换</t>
  </si>
  <si>
    <t>寻财农〔2024〕29号</t>
  </si>
  <si>
    <t>管道更换</t>
  </si>
  <si>
    <t>1000</t>
  </si>
  <si>
    <t>验收合格率、及时率</t>
  </si>
  <si>
    <t>启动完成投入时间</t>
  </si>
  <si>
    <t>2024年2、9、9月</t>
  </si>
  <si>
    <t>解决饮水安全人口数</t>
  </si>
  <si>
    <t>8738</t>
  </si>
  <si>
    <t>林草植被恢复率</t>
  </si>
  <si>
    <t>35000</t>
  </si>
  <si>
    <t>党教工作正常开展</t>
  </si>
  <si>
    <t>寻财教（2023）35号2023年美术馆公共图书馆文化馆免费开放补助资金</t>
  </si>
  <si>
    <t>旅游革命专项资金金额</t>
  </si>
  <si>
    <t>24.5</t>
  </si>
  <si>
    <t>促进北大营应急救援点建设</t>
  </si>
  <si>
    <t>管理费用</t>
  </si>
  <si>
    <t>寻财农（2024）19号</t>
  </si>
  <si>
    <t>验收合格率，</t>
  </si>
  <si>
    <t>启动，完成时间</t>
  </si>
  <si>
    <t>2024年2月、10月</t>
  </si>
  <si>
    <t>户厕改厕指标数</t>
  </si>
  <si>
    <t>1010</t>
  </si>
  <si>
    <t>改造的厕所实施合格率</t>
  </si>
  <si>
    <t>当年完成覆盖率</t>
  </si>
  <si>
    <t>无害化处理率</t>
  </si>
  <si>
    <t>长效机制</t>
  </si>
  <si>
    <t>初步建成</t>
  </si>
  <si>
    <t>寻财预（2023）32号寻甸县2023年农村生活污水治理专项资金</t>
  </si>
  <si>
    <t>寻财综〔2024〕19号关于下达解决突出生态环境保护问题治理资金的通知</t>
  </si>
  <si>
    <t>40</t>
  </si>
  <si>
    <t>寻财综〔2024〕19号</t>
  </si>
  <si>
    <t>促进生态环境治理</t>
  </si>
  <si>
    <t>人行步道</t>
  </si>
  <si>
    <t>567</t>
  </si>
  <si>
    <t>鹰尾水岸名宿，砖石铺路</t>
  </si>
  <si>
    <t>720</t>
  </si>
  <si>
    <t>鹰尾水岸名宿，c25混凝土基础</t>
  </si>
  <si>
    <t>357.15</t>
  </si>
  <si>
    <t>鹰尾水岸名宿，钢结构木屋</t>
  </si>
  <si>
    <t>1200</t>
  </si>
  <si>
    <t>天马行空马场，砖石铺路</t>
  </si>
  <si>
    <t>天马行空马场DN100水电管网配套</t>
  </si>
  <si>
    <t>770</t>
  </si>
  <si>
    <t>天马行空马场，c20混凝土垫层20cm厚</t>
  </si>
  <si>
    <t>415</t>
  </si>
  <si>
    <t>天马行空马场，钢结构马棚</t>
  </si>
  <si>
    <t>1500</t>
  </si>
  <si>
    <t>露营平台20个</t>
  </si>
  <si>
    <t>400</t>
  </si>
  <si>
    <t>综合管网，DN200/DN100PVC管核心区域水电管网基础设施铺设</t>
  </si>
  <si>
    <t>6100</t>
  </si>
  <si>
    <t>2025年2月</t>
  </si>
  <si>
    <t>2025年12月</t>
  </si>
  <si>
    <t>2025-12</t>
  </si>
  <si>
    <t>开工控制率</t>
  </si>
  <si>
    <t>带动村集体增收</t>
  </si>
  <si>
    <t>42</t>
  </si>
  <si>
    <t>项目收益群众人数</t>
  </si>
  <si>
    <t>6612</t>
  </si>
  <si>
    <t>项目收益群众人口数</t>
  </si>
  <si>
    <t>26271</t>
  </si>
  <si>
    <t>收益人群覆盖率</t>
  </si>
  <si>
    <t>收益行政村满意度</t>
  </si>
  <si>
    <t>收益人群满意度</t>
  </si>
  <si>
    <t>1万</t>
  </si>
  <si>
    <t>促进事业发展</t>
  </si>
  <si>
    <t>受益人满意度</t>
  </si>
  <si>
    <t>207200</t>
  </si>
  <si>
    <t>保障项目工作正常运转</t>
  </si>
  <si>
    <t>昆财农（2023）74号文下寻财农（2023）65号2023年省级抗旱救灾资金</t>
  </si>
  <si>
    <t>机井</t>
  </si>
  <si>
    <t>寻财农（2024）133号</t>
  </si>
  <si>
    <t>新建蓄水池50㎡</t>
  </si>
  <si>
    <t>安装泵</t>
  </si>
  <si>
    <t>2个</t>
  </si>
  <si>
    <t>新建DN40内涂外渡锌管</t>
  </si>
  <si>
    <t>0.45</t>
  </si>
  <si>
    <t>公里</t>
  </si>
  <si>
    <t>保障城区居民饮水</t>
  </si>
  <si>
    <t>服务群众满意度</t>
  </si>
  <si>
    <t>上级主管单位满意度</t>
  </si>
  <si>
    <t>2万</t>
  </si>
  <si>
    <t>寻财社（2024)74号</t>
  </si>
  <si>
    <t>居家养老服务中心建设补助</t>
  </si>
  <si>
    <t>寻财社（2024）74号</t>
  </si>
  <si>
    <t>促进居家养老服务中心建设补助</t>
  </si>
  <si>
    <t>居家养老服务建设的验收率</t>
  </si>
  <si>
    <t>居家养老人员满意度调查</t>
  </si>
  <si>
    <t>新建取水池</t>
  </si>
  <si>
    <t>维修供水管道</t>
  </si>
  <si>
    <t>4600</t>
  </si>
  <si>
    <t>项目工程验收合格率</t>
  </si>
  <si>
    <t>2025-1</t>
  </si>
  <si>
    <t>2025-5</t>
  </si>
  <si>
    <t>解决饮水安全问题户数</t>
  </si>
  <si>
    <t>172</t>
  </si>
  <si>
    <t>解决饮水安全问题人数</t>
  </si>
  <si>
    <t>690</t>
  </si>
  <si>
    <t>水土流失治理度</t>
  </si>
  <si>
    <t>受益人口满意度</t>
  </si>
  <si>
    <t>31839.4</t>
  </si>
  <si>
    <t>促进社会发展</t>
  </si>
  <si>
    <t>昆财农（2023）63号文下寻财农（2023）59号2023年烤烟抗旱保苗补助</t>
  </si>
  <si>
    <t>资金</t>
  </si>
  <si>
    <t>68320</t>
  </si>
  <si>
    <t>4/6/3</t>
  </si>
  <si>
    <t>受益群众户数（全县）</t>
  </si>
  <si>
    <t>3500</t>
  </si>
  <si>
    <t>项目持续受益年限</t>
  </si>
  <si>
    <t>寻财产业（2023）9号</t>
  </si>
  <si>
    <t>119500</t>
  </si>
  <si>
    <t>二半山村：打机井150m，安装2.2kw深井泵1台，6m2泵房1间，DN32mmPE管 4851m:
2、旧黑管村：打150m机井1口，安装2.2KW深井泵1台，建30m3蓄水池1座，6m2泵房
总休目口间，安装DN32PE管420m，DN25PE个1650m，配套22套水表、龙头入户。
3、青麦地：需新建取水池2m一座’，安装引水主管dn25管2.55km， 增加供水。
4、鲁撒格、陆差冲：对鲁撒格村委会、陆差冲进行入户表改造300余户，安装计量设施，减少跑冒滴漏，增加供水量，规范管理。</t>
  </si>
  <si>
    <t>抗旱机井</t>
  </si>
  <si>
    <t>寻财农〔2024〕66号</t>
  </si>
  <si>
    <t>泵房</t>
  </si>
  <si>
    <t>座（处）</t>
  </si>
  <si>
    <t>DF32PE管</t>
  </si>
  <si>
    <t>905</t>
  </si>
  <si>
    <t>空寻财农〔2024〕66号</t>
  </si>
  <si>
    <t>DN25管</t>
  </si>
  <si>
    <t>2550</t>
  </si>
  <si>
    <t>寻财农（2024）66号</t>
  </si>
  <si>
    <t>DN25PE管</t>
  </si>
  <si>
    <t>1650</t>
  </si>
  <si>
    <t>项目工程完成及时率，验收合格率</t>
  </si>
  <si>
    <t>项目启动时间，完成时间</t>
  </si>
  <si>
    <t>2024.5-2024.7</t>
  </si>
  <si>
    <t>空寻财农（2024）66号</t>
  </si>
  <si>
    <t>47</t>
  </si>
  <si>
    <t>昆财农（2023）191号文下寻财农（2023）135号2023年省内特色特需烟叶扶持项目资金</t>
  </si>
  <si>
    <t>165000</t>
  </si>
  <si>
    <t>空昆财农（2023）191号文下寻财农（2023）135号2023年省内特色特需烟叶扶持项目资金</t>
  </si>
  <si>
    <t>管理资金</t>
  </si>
  <si>
    <t>27000</t>
  </si>
  <si>
    <t>寻财农（2024）70号</t>
  </si>
  <si>
    <t>启动时间，完成时间</t>
  </si>
  <si>
    <t>5月、9月</t>
  </si>
  <si>
    <t>受益人口</t>
  </si>
  <si>
    <t>3000</t>
  </si>
  <si>
    <t>寻财预（2023）29号2023年村庄保洁县级补助资金</t>
  </si>
  <si>
    <t>空寻财预（2023）29号2023年村庄保洁县级补助资金</t>
  </si>
  <si>
    <t>寻财行〔2024〕27号 关于下达寻甸县相关场所外观风貌改造相关工作经费的通知（寻民宗请〔2024〕6号）(1)</t>
  </si>
  <si>
    <t>寻甸县相关场所外貌改造经费</t>
  </si>
  <si>
    <t>24400</t>
  </si>
  <si>
    <t>寻财行（2024）27号</t>
  </si>
  <si>
    <t>项目完成及时率</t>
  </si>
  <si>
    <t>4月</t>
  </si>
  <si>
    <t>6月</t>
  </si>
  <si>
    <t>全县3500</t>
  </si>
  <si>
    <t>9600</t>
  </si>
  <si>
    <t>保障经费正常使用</t>
  </si>
  <si>
    <t>河口镇水冒天村民活动室建设资金</t>
  </si>
  <si>
    <t>村民活动室建设房间数量</t>
  </si>
  <si>
    <t>间</t>
  </si>
  <si>
    <t>村民活动室建设为村民带来经济增收</t>
  </si>
  <si>
    <t>800</t>
  </si>
  <si>
    <t>元/人</t>
  </si>
  <si>
    <t>群众对村民活动室建设的满意度</t>
  </si>
  <si>
    <t>17000</t>
  </si>
  <si>
    <t>于2024年11月30日前将县人大代表履职经费按照每人每月200元标准，结合代表实际履职情况发放给各代表团代表，年中辞职、暂停执行代表职务或补选的代表按照实际履职时间发放，全年履职的代表按照每人每年2400元发放。</t>
  </si>
  <si>
    <t>县人大代表履职经费</t>
  </si>
  <si>
    <t>40800</t>
  </si>
  <si>
    <t>寻人办通（2024）22号</t>
  </si>
  <si>
    <t>代表小组活动经费</t>
  </si>
  <si>
    <t>10200</t>
  </si>
  <si>
    <t>促进人大代表更好履职</t>
  </si>
  <si>
    <t>为继续做好脱贫攻坚巩固及乡村振兴、领导干部挂钩联系基层等工作，确保完成市政府交办的各项工作任务，根据《昆明市人大常委会办公室关于加强2021年市人大常委会领导联系基层经费管理的通知》要求认真组织实施。</t>
  </si>
  <si>
    <t>资金下达涉及个数</t>
  </si>
  <si>
    <t>2021年12月31日</t>
  </si>
  <si>
    <t>完成及时率</t>
  </si>
  <si>
    <t>项目实施后，脱贫攻坚成果巩固，基层基础设施建设加强</t>
  </si>
  <si>
    <t>显著</t>
  </si>
  <si>
    <t>项目实施后，脱贫攻坚及乡村振兴工作得到社会认可度</t>
  </si>
  <si>
    <t>得到提升</t>
  </si>
  <si>
    <t>增加项目实施单位脱贫攻坚及乡村振兴工作成效</t>
  </si>
  <si>
    <t>较明显</t>
  </si>
  <si>
    <t>受益单位满意度</t>
  </si>
  <si>
    <t>衔接资金项目管理费金额</t>
  </si>
  <si>
    <t>156</t>
  </si>
  <si>
    <t>万</t>
  </si>
  <si>
    <t>项目管理费用按用途使用率</t>
  </si>
  <si>
    <t>受益人口户数</t>
  </si>
  <si>
    <t>108</t>
  </si>
  <si>
    <t>受益人口人数</t>
  </si>
  <si>
    <t>9 5</t>
  </si>
  <si>
    <t>贫困村</t>
  </si>
  <si>
    <t>寻财农（2024）38号</t>
  </si>
  <si>
    <t>乡镇队长</t>
  </si>
  <si>
    <t>有驻村队员的村基层党组织的组织能力和凝聚力</t>
  </si>
  <si>
    <t>有所增加</t>
  </si>
  <si>
    <t>有驻村队员的村基层党组织内满意度</t>
  </si>
  <si>
    <t>77040</t>
  </si>
  <si>
    <t>寻财教〔2022〕55号</t>
  </si>
  <si>
    <t>2022年基层公共文化服务专项资金及2021年基层公共文化服务考核专项资金</t>
  </si>
  <si>
    <t>为加大烟叶生产土地流转工作力度，2021年全县安排经费28万元，专门用于村委会、村民小组在土地流转工作中发生的规划测绘，坡埂整地、误工补贴等支出。</t>
  </si>
  <si>
    <t>土地流转面积</t>
  </si>
  <si>
    <t>寻财农【2021】102号</t>
  </si>
  <si>
    <t>流转土地烟叶种植亩产量</t>
  </si>
  <si>
    <t>土地流转村组干部满意度</t>
  </si>
  <si>
    <t>根据《昆明市财政局、昆明市农业农村局关于下达2022年烤烟抗旱保苗补助资金的通知》（昆财农（2022）103号）文件要求，下达寻甸烤烟特殊品种种植补助及抗旱资金70.14万元，全市季节降雨偏晚蓄水力补不足，抗旱移栽面临较大压力。根据2021烤烟种植面积和收购计划及2020年各地抗旱资金使用情况进行补助。</t>
  </si>
  <si>
    <t>昆财农【2022】103号文下寻财农【2022】74号</t>
  </si>
  <si>
    <t>流转烟叶种植亩产量</t>
  </si>
  <si>
    <t>按照省市关于重点村驻村第一书记河工作队选派管理相关要求，围绕各季度驻村工作重点任务，持续做好2022年驻村帮扶工作</t>
  </si>
  <si>
    <t>向重点村全覆盖选派驻村工作队</t>
  </si>
  <si>
    <t>对14个重点村选派驻村工作队</t>
  </si>
  <si>
    <t>寻财农（2022）110号</t>
  </si>
  <si>
    <t>按规定完成</t>
  </si>
  <si>
    <t>严格督查和落实5项工作制度</t>
  </si>
  <si>
    <t>巩固脱贫成果</t>
  </si>
  <si>
    <t>做好返贫动态监测和日常帮扶</t>
  </si>
  <si>
    <t>通过三讲三评等</t>
  </si>
  <si>
    <t>严格资金管理，确保专款专用，确实提高资金使用效率。</t>
  </si>
  <si>
    <t>106.5</t>
  </si>
  <si>
    <t>寻财预【2024】8号</t>
  </si>
  <si>
    <t>资金使用效率</t>
  </si>
  <si>
    <t>牢牢把握推进平安云南建设的总要求，全面贯彻习近平总书记重要指示精神和中央关于推进治理体系和治理能力现代化的重大决策部署紧扣云南边疆民族地区经济社会发展实际，把平安建设、市域社会治理作为推进社会治理现代化的切入点</t>
  </si>
  <si>
    <t>河口镇2022年命案总数</t>
  </si>
  <si>
    <t>&lt;</t>
  </si>
  <si>
    <t>2021年命案总数</t>
  </si>
  <si>
    <t>寻财行〔2022〕71号</t>
  </si>
  <si>
    <t>河口镇2022年十万人命案发案率</t>
  </si>
  <si>
    <t>2021年每十万人命案发案率</t>
  </si>
  <si>
    <t>市县乡三级综治规范中心规范化建设覆盖率</t>
  </si>
  <si>
    <t>涉黑案件处理率</t>
  </si>
  <si>
    <t>矛盾纠纷排查化解率</t>
  </si>
  <si>
    <t>群众对所在地社会治安满意度</t>
  </si>
  <si>
    <t>群众安全感综合满意率</t>
  </si>
  <si>
    <t>群众对执法机关或政法执法队伍的执法工作综合满意率</t>
  </si>
  <si>
    <t>全县农村公厕日常卫生管护到位，村庄清洁常态化</t>
  </si>
  <si>
    <t>常态管护到位农村公厕比例</t>
  </si>
  <si>
    <t>寻财农（2024）2号</t>
  </si>
  <si>
    <t>建立健全农村公厕，村庄清洁常态化运行机制</t>
  </si>
  <si>
    <t>基本</t>
  </si>
  <si>
    <t>村庄市级资金下达及时性</t>
  </si>
  <si>
    <t>地区乡村治理能力</t>
  </si>
  <si>
    <t>有所提升</t>
  </si>
  <si>
    <t>地区人居环境有所改善</t>
  </si>
  <si>
    <t>有所改善</t>
  </si>
  <si>
    <t>农民满意度</t>
  </si>
  <si>
    <t>2022年计划投入市级补助资金129万元对寻甸县残疾人进行补助。</t>
  </si>
  <si>
    <t>受益残疾人户</t>
  </si>
  <si>
    <t>62</t>
  </si>
  <si>
    <t>寻财社（2022）38号</t>
  </si>
  <si>
    <t>受益残疾人覆盖率</t>
  </si>
  <si>
    <t>年度投入项目经费</t>
  </si>
  <si>
    <t>39.06</t>
  </si>
  <si>
    <t>增强扶残助残社会氛围</t>
  </si>
  <si>
    <t>有所增强</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</si>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</sst>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8">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abSelected="1" topLeftCell="A6" workbookViewId="0">
      <selection activeCell="D13" sqref="D13"/>
    </sheetView>
  </sheetViews>
  <sheetFormatPr defaultColWidth="8.57272727272727"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"单位名称："&amp;"寻甸回族彝族自治县河口镇财政所"</f>
        <v>单位名称：寻甸回族彝族自治县河口镇财政所</v>
      </c>
      <c r="B3" s="163"/>
      <c r="D3" s="143" t="s">
        <v>1</v>
      </c>
    </row>
    <row r="4" ht="23.25" customHeight="1" spans="1:4">
      <c r="A4" s="164" t="s">
        <v>2</v>
      </c>
      <c r="B4" s="165"/>
      <c r="C4" s="164" t="s">
        <v>3</v>
      </c>
      <c r="D4" s="165"/>
    </row>
    <row r="5" ht="24" customHeight="1" spans="1:4">
      <c r="A5" s="164" t="s">
        <v>4</v>
      </c>
      <c r="B5" s="164" t="s">
        <v>5</v>
      </c>
      <c r="C5" s="164" t="s">
        <v>6</v>
      </c>
      <c r="D5" s="164" t="s">
        <v>5</v>
      </c>
    </row>
    <row r="6" ht="17.25" customHeight="1" spans="1:4">
      <c r="A6" s="166" t="s">
        <v>7</v>
      </c>
      <c r="B6" s="77">
        <v>51879709.23</v>
      </c>
      <c r="C6" s="166" t="s">
        <v>8</v>
      </c>
      <c r="D6" s="77">
        <v>20974991.1</v>
      </c>
    </row>
    <row r="7" ht="17.25" customHeight="1" spans="1:4">
      <c r="A7" s="166" t="s">
        <v>9</v>
      </c>
      <c r="B7" s="77">
        <v>770639</v>
      </c>
      <c r="C7" s="166" t="s">
        <v>10</v>
      </c>
      <c r="D7" s="77"/>
    </row>
    <row r="8" ht="17.25" customHeight="1" spans="1:4">
      <c r="A8" s="166" t="s">
        <v>11</v>
      </c>
      <c r="B8" s="77"/>
      <c r="C8" s="197" t="s">
        <v>12</v>
      </c>
      <c r="D8" s="77">
        <v>10000</v>
      </c>
    </row>
    <row r="9" ht="17.25" customHeight="1" spans="1:4">
      <c r="A9" s="166" t="s">
        <v>13</v>
      </c>
      <c r="B9" s="77"/>
      <c r="C9" s="197" t="s">
        <v>14</v>
      </c>
      <c r="D9" s="77">
        <v>86000</v>
      </c>
    </row>
    <row r="10" ht="17.25" customHeight="1" spans="1:4">
      <c r="A10" s="166" t="s">
        <v>15</v>
      </c>
      <c r="B10" s="77"/>
      <c r="C10" s="197" t="s">
        <v>16</v>
      </c>
      <c r="D10" s="77"/>
    </row>
    <row r="11" ht="17.25" customHeight="1" spans="1:4">
      <c r="A11" s="166" t="s">
        <v>17</v>
      </c>
      <c r="B11" s="77"/>
      <c r="C11" s="197" t="s">
        <v>18</v>
      </c>
      <c r="D11" s="77"/>
    </row>
    <row r="12" ht="17.25" customHeight="1" spans="1:4">
      <c r="A12" s="166" t="s">
        <v>19</v>
      </c>
      <c r="B12" s="77"/>
      <c r="C12" s="31" t="s">
        <v>20</v>
      </c>
      <c r="D12" s="77">
        <v>556438.34</v>
      </c>
    </row>
    <row r="13" ht="17.25" customHeight="1" spans="1:4">
      <c r="A13" s="166" t="s">
        <v>21</v>
      </c>
      <c r="B13" s="77"/>
      <c r="C13" s="31" t="s">
        <v>22</v>
      </c>
      <c r="D13" s="77">
        <v>3059399.37</v>
      </c>
    </row>
    <row r="14" ht="17.25" customHeight="1" spans="1:4">
      <c r="A14" s="166" t="s">
        <v>23</v>
      </c>
      <c r="B14" s="77"/>
      <c r="C14" s="31" t="s">
        <v>24</v>
      </c>
      <c r="D14" s="77">
        <v>1588941.42</v>
      </c>
    </row>
    <row r="15" ht="17.25" customHeight="1" spans="1:4">
      <c r="A15" s="166" t="s">
        <v>25</v>
      </c>
      <c r="B15" s="108"/>
      <c r="C15" s="31" t="s">
        <v>26</v>
      </c>
      <c r="D15" s="77">
        <v>120200</v>
      </c>
    </row>
    <row r="16" ht="17.25" customHeight="1" spans="1:4">
      <c r="A16" s="148"/>
      <c r="B16" s="77"/>
      <c r="C16" s="31" t="s">
        <v>27</v>
      </c>
      <c r="D16" s="77">
        <v>921645</v>
      </c>
    </row>
    <row r="17" ht="17.25" customHeight="1" spans="1:4">
      <c r="A17" s="167"/>
      <c r="B17" s="77"/>
      <c r="C17" s="31" t="s">
        <v>28</v>
      </c>
      <c r="D17" s="77">
        <v>23923990.24</v>
      </c>
    </row>
    <row r="18" ht="17.25" customHeight="1" spans="1:4">
      <c r="A18" s="167"/>
      <c r="B18" s="77"/>
      <c r="C18" s="31" t="s">
        <v>29</v>
      </c>
      <c r="D18" s="77"/>
    </row>
    <row r="19" ht="17.25" customHeight="1" spans="1:4">
      <c r="A19" s="167"/>
      <c r="B19" s="77"/>
      <c r="C19" s="31" t="s">
        <v>30</v>
      </c>
      <c r="D19" s="77"/>
    </row>
    <row r="20" ht="17.25" customHeight="1" spans="1:4">
      <c r="A20" s="167"/>
      <c r="B20" s="77"/>
      <c r="C20" s="31" t="s">
        <v>31</v>
      </c>
      <c r="D20" s="77"/>
    </row>
    <row r="21" ht="17.25" customHeight="1" spans="1:4">
      <c r="A21" s="167"/>
      <c r="B21" s="77"/>
      <c r="C21" s="31" t="s">
        <v>32</v>
      </c>
      <c r="D21" s="77"/>
    </row>
    <row r="22" ht="17.25" customHeight="1" spans="1:4">
      <c r="A22" s="167"/>
      <c r="B22" s="77"/>
      <c r="C22" s="31" t="s">
        <v>33</v>
      </c>
      <c r="D22" s="77"/>
    </row>
    <row r="23" ht="17.25" customHeight="1" spans="1:4">
      <c r="A23" s="167"/>
      <c r="B23" s="77"/>
      <c r="C23" s="31" t="s">
        <v>34</v>
      </c>
      <c r="D23" s="77"/>
    </row>
    <row r="24" ht="17.25" customHeight="1" spans="1:4">
      <c r="A24" s="167"/>
      <c r="B24" s="77"/>
      <c r="C24" s="31" t="s">
        <v>35</v>
      </c>
      <c r="D24" s="77">
        <v>1259342.76</v>
      </c>
    </row>
    <row r="25" ht="17.25" customHeight="1" spans="1:4">
      <c r="A25" s="167"/>
      <c r="B25" s="77"/>
      <c r="C25" s="31" t="s">
        <v>36</v>
      </c>
      <c r="D25" s="77"/>
    </row>
    <row r="26" ht="17.25" customHeight="1" spans="1:4">
      <c r="A26" s="167"/>
      <c r="B26" s="77"/>
      <c r="C26" s="148" t="s">
        <v>37</v>
      </c>
      <c r="D26" s="77">
        <v>7680</v>
      </c>
    </row>
    <row r="27" ht="17.25" customHeight="1" spans="1:4">
      <c r="A27" s="167"/>
      <c r="B27" s="77"/>
      <c r="C27" s="31" t="s">
        <v>38</v>
      </c>
      <c r="D27" s="77">
        <v>40000</v>
      </c>
    </row>
    <row r="28" ht="16.5" customHeight="1" spans="1:4">
      <c r="A28" s="167"/>
      <c r="B28" s="77"/>
      <c r="C28" s="31" t="s">
        <v>39</v>
      </c>
      <c r="D28" s="77"/>
    </row>
    <row r="29" ht="16.5" customHeight="1" spans="1:4">
      <c r="A29" s="167"/>
      <c r="B29" s="77"/>
      <c r="C29" s="148" t="s">
        <v>40</v>
      </c>
      <c r="D29" s="77">
        <v>220000</v>
      </c>
    </row>
    <row r="30" ht="17.25" customHeight="1" spans="1:4">
      <c r="A30" s="167"/>
      <c r="B30" s="77"/>
      <c r="C30" s="148" t="s">
        <v>41</v>
      </c>
      <c r="D30" s="77"/>
    </row>
    <row r="31" ht="17.25" customHeight="1" spans="1:4">
      <c r="A31" s="167"/>
      <c r="B31" s="77"/>
      <c r="C31" s="31" t="s">
        <v>42</v>
      </c>
      <c r="D31" s="77"/>
    </row>
    <row r="32" ht="16.5" customHeight="1" spans="1:4">
      <c r="A32" s="167" t="s">
        <v>43</v>
      </c>
      <c r="B32" s="77">
        <v>52650348.23</v>
      </c>
      <c r="C32" s="167" t="s">
        <v>44</v>
      </c>
      <c r="D32" s="77">
        <v>52768628.23</v>
      </c>
    </row>
    <row r="33" ht="16.5" customHeight="1" spans="1:4">
      <c r="A33" s="148" t="s">
        <v>45</v>
      </c>
      <c r="B33" s="77">
        <v>118280</v>
      </c>
      <c r="C33" s="148" t="s">
        <v>46</v>
      </c>
      <c r="D33" s="77"/>
    </row>
    <row r="34" ht="16.5" customHeight="1" spans="1:4">
      <c r="A34" s="31" t="s">
        <v>47</v>
      </c>
      <c r="B34" s="108">
        <v>118280</v>
      </c>
      <c r="C34" s="31" t="s">
        <v>47</v>
      </c>
      <c r="D34" s="108"/>
    </row>
    <row r="35" ht="16.5" customHeight="1" spans="1:4">
      <c r="A35" s="31" t="s">
        <v>48</v>
      </c>
      <c r="B35" s="108"/>
      <c r="C35" s="31" t="s">
        <v>49</v>
      </c>
      <c r="D35" s="108"/>
    </row>
    <row r="36" ht="16.5" customHeight="1" spans="1:4">
      <c r="A36" s="168" t="s">
        <v>50</v>
      </c>
      <c r="B36" s="77">
        <v>52768628.23</v>
      </c>
      <c r="C36" s="168" t="s">
        <v>51</v>
      </c>
      <c r="D36" s="77">
        <v>52768628.23</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5"/>
  <sheetViews>
    <sheetView showZeros="0" workbookViewId="0">
      <selection activeCell="D13" sqref="D13"/>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090909090909" customWidth="1"/>
  </cols>
  <sheetData>
    <row r="1" ht="12" customHeight="1" spans="1:6">
      <c r="A1" s="119">
        <v>1</v>
      </c>
      <c r="B1" s="120">
        <v>0</v>
      </c>
      <c r="C1" s="119">
        <v>1</v>
      </c>
      <c r="D1" s="121"/>
      <c r="E1" s="121"/>
      <c r="F1" s="118" t="s">
        <v>1292</v>
      </c>
    </row>
    <row r="2" ht="42" customHeight="1" spans="1:6">
      <c r="A2" s="122" t="str">
        <f>"2025"&amp;"年部门政府性基金预算支出预算表"</f>
        <v>2025年部门政府性基金预算支出预算表</v>
      </c>
      <c r="B2" s="122" t="s">
        <v>1293</v>
      </c>
      <c r="C2" s="123"/>
      <c r="D2" s="124"/>
      <c r="E2" s="124"/>
      <c r="F2" s="124"/>
    </row>
    <row r="3" ht="13.5" customHeight="1" spans="1:6">
      <c r="A3" s="4" t="str">
        <f>"单位名称："&amp;"寻甸回族彝族自治县河口镇财政所"</f>
        <v>单位名称：寻甸回族彝族自治县河口镇财政所</v>
      </c>
      <c r="B3" s="4" t="s">
        <v>1294</v>
      </c>
      <c r="C3" s="119"/>
      <c r="D3" s="121"/>
      <c r="E3" s="121"/>
      <c r="F3" s="118" t="s">
        <v>1</v>
      </c>
    </row>
    <row r="4" ht="19.5" customHeight="1" spans="1:6">
      <c r="A4" s="125" t="s">
        <v>373</v>
      </c>
      <c r="B4" s="126" t="s">
        <v>73</v>
      </c>
      <c r="C4" s="125" t="s">
        <v>74</v>
      </c>
      <c r="D4" s="10" t="s">
        <v>1295</v>
      </c>
      <c r="E4" s="11"/>
      <c r="F4" s="12"/>
    </row>
    <row r="5" ht="18.75" customHeight="1" spans="1:6">
      <c r="A5" s="127"/>
      <c r="B5" s="128"/>
      <c r="C5" s="127"/>
      <c r="D5" s="15" t="s">
        <v>55</v>
      </c>
      <c r="E5" s="10" t="s">
        <v>76</v>
      </c>
      <c r="F5" s="15" t="s">
        <v>77</v>
      </c>
    </row>
    <row r="6" ht="18.75" customHeight="1" spans="1:6">
      <c r="A6" s="66">
        <v>1</v>
      </c>
      <c r="B6" s="129" t="s">
        <v>84</v>
      </c>
      <c r="C6" s="66">
        <v>3</v>
      </c>
      <c r="D6" s="130">
        <v>4</v>
      </c>
      <c r="E6" s="130">
        <v>5</v>
      </c>
      <c r="F6" s="130">
        <v>6</v>
      </c>
    </row>
    <row r="7" ht="21" customHeight="1" spans="1:6">
      <c r="A7" s="20" t="s">
        <v>70</v>
      </c>
      <c r="B7" s="20"/>
      <c r="C7" s="20"/>
      <c r="D7" s="77">
        <v>770639</v>
      </c>
      <c r="E7" s="77"/>
      <c r="F7" s="77">
        <v>770639</v>
      </c>
    </row>
    <row r="8" ht="21" customHeight="1" spans="1:6">
      <c r="A8" s="20"/>
      <c r="B8" s="20" t="s">
        <v>219</v>
      </c>
      <c r="C8" s="20" t="s">
        <v>220</v>
      </c>
      <c r="D8" s="77">
        <v>550639</v>
      </c>
      <c r="E8" s="77"/>
      <c r="F8" s="77">
        <v>550639</v>
      </c>
    </row>
    <row r="9" ht="21" customHeight="1" spans="1:6">
      <c r="A9" s="23"/>
      <c r="B9" s="131" t="s">
        <v>228</v>
      </c>
      <c r="C9" s="131" t="s">
        <v>229</v>
      </c>
      <c r="D9" s="77">
        <v>550639</v>
      </c>
      <c r="E9" s="77"/>
      <c r="F9" s="77">
        <v>550639</v>
      </c>
    </row>
    <row r="10" ht="21" customHeight="1" spans="1:6">
      <c r="A10" s="23"/>
      <c r="B10" s="132" t="s">
        <v>230</v>
      </c>
      <c r="C10" s="132" t="s">
        <v>231</v>
      </c>
      <c r="D10" s="77">
        <v>350000</v>
      </c>
      <c r="E10" s="77"/>
      <c r="F10" s="77">
        <v>350000</v>
      </c>
    </row>
    <row r="11" ht="21" customHeight="1" spans="1:6">
      <c r="A11" s="23"/>
      <c r="B11" s="132" t="s">
        <v>232</v>
      </c>
      <c r="C11" s="132" t="s">
        <v>233</v>
      </c>
      <c r="D11" s="77">
        <v>200639</v>
      </c>
      <c r="E11" s="77"/>
      <c r="F11" s="77">
        <v>200639</v>
      </c>
    </row>
    <row r="12" ht="21" customHeight="1" spans="1:6">
      <c r="A12" s="23"/>
      <c r="B12" s="20" t="s">
        <v>304</v>
      </c>
      <c r="C12" s="20" t="s">
        <v>82</v>
      </c>
      <c r="D12" s="77">
        <v>220000</v>
      </c>
      <c r="E12" s="77"/>
      <c r="F12" s="77">
        <v>220000</v>
      </c>
    </row>
    <row r="13" ht="21" customHeight="1" spans="1:6">
      <c r="A13" s="23"/>
      <c r="B13" s="131" t="s">
        <v>305</v>
      </c>
      <c r="C13" s="131" t="s">
        <v>306</v>
      </c>
      <c r="D13" s="77">
        <v>220000</v>
      </c>
      <c r="E13" s="77"/>
      <c r="F13" s="77">
        <v>220000</v>
      </c>
    </row>
    <row r="14" ht="21" customHeight="1" spans="1:6">
      <c r="A14" s="23"/>
      <c r="B14" s="132" t="s">
        <v>307</v>
      </c>
      <c r="C14" s="132" t="s">
        <v>308</v>
      </c>
      <c r="D14" s="77">
        <v>220000</v>
      </c>
      <c r="E14" s="77"/>
      <c r="F14" s="77">
        <v>220000</v>
      </c>
    </row>
    <row r="15" ht="18.75" customHeight="1" spans="1:6">
      <c r="A15" s="133" t="s">
        <v>363</v>
      </c>
      <c r="B15" s="133" t="s">
        <v>363</v>
      </c>
      <c r="C15" s="134" t="s">
        <v>363</v>
      </c>
      <c r="D15" s="77">
        <v>770639</v>
      </c>
      <c r="E15" s="77"/>
      <c r="F15" s="77">
        <v>770639</v>
      </c>
    </row>
  </sheetData>
  <mergeCells count="7">
    <mergeCell ref="A2:F2"/>
    <mergeCell ref="A3:C3"/>
    <mergeCell ref="D4:F4"/>
    <mergeCell ref="A15:C15"/>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D13" sqref="D13"/>
    </sheetView>
  </sheetViews>
  <sheetFormatPr defaultColWidth="9.13636363636364" defaultRowHeight="14.25" customHeight="1"/>
  <cols>
    <col min="1" max="2" width="32.5727272727273" customWidth="1"/>
    <col min="3" max="3" width="41.1363636363636" customWidth="1"/>
    <col min="4" max="4" width="21.7090909090909" customWidth="1"/>
    <col min="5" max="5" width="35.2818181818182" customWidth="1"/>
    <col min="6" max="6" width="7.70909090909091" customWidth="1"/>
    <col min="7" max="7" width="11.1363636363636" customWidth="1"/>
    <col min="8" max="8" width="13.2818181818182" customWidth="1"/>
    <col min="9" max="18" width="20" customWidth="1"/>
    <col min="19" max="19" width="19.8545454545455" customWidth="1"/>
  </cols>
  <sheetData>
    <row r="1" ht="15.75" customHeight="1" spans="2:19">
      <c r="B1" s="81"/>
      <c r="C1" s="81"/>
      <c r="R1" s="2"/>
      <c r="S1" s="2" t="s">
        <v>1296</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"单位名称："&amp;"寻甸回族彝族自治县河口镇财政所"</f>
        <v>单位名称：寻甸回族彝族自治县河口镇财政所</v>
      </c>
      <c r="B3" s="83"/>
      <c r="C3" s="83"/>
      <c r="D3" s="6"/>
      <c r="E3" s="6"/>
      <c r="F3" s="6"/>
      <c r="G3" s="6"/>
      <c r="H3" s="6"/>
      <c r="I3" s="6"/>
      <c r="J3" s="6"/>
      <c r="K3" s="6"/>
      <c r="L3" s="6"/>
      <c r="R3" s="7"/>
      <c r="S3" s="118" t="s">
        <v>1</v>
      </c>
    </row>
    <row r="4" ht="15.75" customHeight="1" spans="1:19">
      <c r="A4" s="9" t="s">
        <v>372</v>
      </c>
      <c r="B4" s="84" t="s">
        <v>373</v>
      </c>
      <c r="C4" s="84" t="s">
        <v>1297</v>
      </c>
      <c r="D4" s="85" t="s">
        <v>1298</v>
      </c>
      <c r="E4" s="85" t="s">
        <v>1299</v>
      </c>
      <c r="F4" s="85" t="s">
        <v>1300</v>
      </c>
      <c r="G4" s="85" t="s">
        <v>1301</v>
      </c>
      <c r="H4" s="85" t="s">
        <v>1302</v>
      </c>
      <c r="I4" s="98" t="s">
        <v>380</v>
      </c>
      <c r="J4" s="98"/>
      <c r="K4" s="98"/>
      <c r="L4" s="98"/>
      <c r="M4" s="99"/>
      <c r="N4" s="98"/>
      <c r="O4" s="98"/>
      <c r="P4" s="78"/>
      <c r="Q4" s="98"/>
      <c r="R4" s="99"/>
      <c r="S4" s="79"/>
    </row>
    <row r="5" ht="17.25" customHeight="1" spans="1:19">
      <c r="A5" s="14"/>
      <c r="B5" s="86"/>
      <c r="C5" s="86"/>
      <c r="D5" s="87"/>
      <c r="E5" s="87"/>
      <c r="F5" s="87"/>
      <c r="G5" s="87"/>
      <c r="H5" s="87"/>
      <c r="I5" s="87" t="s">
        <v>55</v>
      </c>
      <c r="J5" s="87" t="s">
        <v>58</v>
      </c>
      <c r="K5" s="87" t="s">
        <v>1303</v>
      </c>
      <c r="L5" s="87" t="s">
        <v>1304</v>
      </c>
      <c r="M5" s="100" t="s">
        <v>1305</v>
      </c>
      <c r="N5" s="101" t="s">
        <v>1306</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84</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363</v>
      </c>
      <c r="B9" s="94"/>
      <c r="C9" s="94"/>
      <c r="D9" s="95"/>
      <c r="E9" s="95"/>
      <c r="F9" s="95"/>
      <c r="G9" s="113"/>
      <c r="H9" s="77"/>
      <c r="I9" s="77"/>
      <c r="J9" s="77"/>
      <c r="K9" s="77"/>
      <c r="L9" s="77"/>
      <c r="M9" s="77"/>
      <c r="N9" s="77"/>
      <c r="O9" s="77"/>
      <c r="P9" s="108"/>
      <c r="Q9" s="108"/>
      <c r="R9" s="77"/>
      <c r="S9" s="77"/>
    </row>
    <row r="10" ht="21" customHeight="1" spans="1:19">
      <c r="A10" s="114" t="s">
        <v>1307</v>
      </c>
      <c r="B10" s="115"/>
      <c r="C10" s="115"/>
      <c r="D10" s="114"/>
      <c r="E10" s="114"/>
      <c r="F10" s="114"/>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D13" sqref="D13"/>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272727272727" customWidth="1"/>
    <col min="19" max="20" width="20.2818181818182" customWidth="1"/>
  </cols>
  <sheetData>
    <row r="1" ht="16.5" customHeight="1" spans="1:20">
      <c r="A1" s="74"/>
      <c r="B1" s="81"/>
      <c r="C1" s="81"/>
      <c r="D1" s="81"/>
      <c r="E1" s="81"/>
      <c r="F1" s="81"/>
      <c r="G1" s="81"/>
      <c r="H1" s="74"/>
      <c r="I1" s="74"/>
      <c r="J1" s="74"/>
      <c r="K1" s="74"/>
      <c r="L1" s="74"/>
      <c r="M1" s="74"/>
      <c r="N1" s="96"/>
      <c r="O1" s="74"/>
      <c r="P1" s="74"/>
      <c r="Q1" s="81"/>
      <c r="R1" s="74"/>
      <c r="S1" s="104"/>
      <c r="T1" s="104" t="s">
        <v>1308</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"单位名称："&amp;"寻甸回族彝族自治县河口镇财政所"</f>
        <v>单位名称：寻甸回族彝族自治县河口镇财政所</v>
      </c>
      <c r="B3" s="83"/>
      <c r="C3" s="83"/>
      <c r="D3" s="83"/>
      <c r="E3" s="83"/>
      <c r="F3" s="83"/>
      <c r="G3" s="83"/>
      <c r="H3" s="72"/>
      <c r="I3" s="72"/>
      <c r="J3" s="72"/>
      <c r="K3" s="72"/>
      <c r="L3" s="72"/>
      <c r="M3" s="72"/>
      <c r="N3" s="96"/>
      <c r="O3" s="74"/>
      <c r="P3" s="74"/>
      <c r="Q3" s="81"/>
      <c r="R3" s="74"/>
      <c r="S3" s="105"/>
      <c r="T3" s="104" t="s">
        <v>1</v>
      </c>
    </row>
    <row r="4" ht="24" customHeight="1" spans="1:20">
      <c r="A4" s="9" t="s">
        <v>372</v>
      </c>
      <c r="B4" s="84" t="s">
        <v>373</v>
      </c>
      <c r="C4" s="84" t="s">
        <v>1297</v>
      </c>
      <c r="D4" s="84" t="s">
        <v>1309</v>
      </c>
      <c r="E4" s="84" t="s">
        <v>1310</v>
      </c>
      <c r="F4" s="84" t="s">
        <v>1311</v>
      </c>
      <c r="G4" s="84" t="s">
        <v>1312</v>
      </c>
      <c r="H4" s="85" t="s">
        <v>1313</v>
      </c>
      <c r="I4" s="85" t="s">
        <v>1314</v>
      </c>
      <c r="J4" s="98" t="s">
        <v>380</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1303</v>
      </c>
      <c r="M5" s="87" t="s">
        <v>1304</v>
      </c>
      <c r="N5" s="100" t="s">
        <v>1305</v>
      </c>
      <c r="O5" s="101" t="s">
        <v>1306</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363</v>
      </c>
      <c r="B9" s="94"/>
      <c r="C9" s="94"/>
      <c r="D9" s="94"/>
      <c r="E9" s="94"/>
      <c r="F9" s="94"/>
      <c r="G9" s="94"/>
      <c r="H9" s="95"/>
      <c r="I9" s="103"/>
      <c r="J9" s="77"/>
      <c r="K9" s="77"/>
      <c r="L9" s="77"/>
      <c r="M9" s="77"/>
      <c r="N9" s="77"/>
      <c r="O9" s="77"/>
      <c r="P9" s="77"/>
      <c r="Q9" s="108"/>
      <c r="R9" s="108"/>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8"/>
  <sheetViews>
    <sheetView showZeros="0" workbookViewId="0">
      <selection activeCell="D13" sqref="D13"/>
    </sheetView>
  </sheetViews>
  <sheetFormatPr defaultColWidth="9.13636363636364" defaultRowHeight="14.25" customHeight="1" outlineLevelRow="7"/>
  <cols>
    <col min="1" max="1" width="37.7090909090909" customWidth="1"/>
    <col min="2" max="24" width="20" customWidth="1"/>
  </cols>
  <sheetData>
    <row r="1" ht="17.25" customHeight="1" spans="4:24">
      <c r="D1" s="69"/>
      <c r="W1" s="2"/>
      <c r="X1" s="2" t="s">
        <v>1315</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"单位名称："&amp;"寻甸回族彝族自治县河口镇财政所"</f>
        <v>单位名称：寻甸回族彝族自治县河口镇财政所</v>
      </c>
      <c r="B3" s="72"/>
      <c r="C3" s="72"/>
      <c r="D3" s="73"/>
      <c r="E3" s="74"/>
      <c r="F3" s="74"/>
      <c r="G3" s="74"/>
      <c r="H3" s="74"/>
      <c r="I3" s="74"/>
      <c r="W3" s="7"/>
      <c r="X3" s="7" t="s">
        <v>1</v>
      </c>
    </row>
    <row r="4" ht="19.5" customHeight="1" spans="1:24">
      <c r="A4" s="27" t="s">
        <v>1316</v>
      </c>
      <c r="B4" s="10" t="s">
        <v>380</v>
      </c>
      <c r="C4" s="11"/>
      <c r="D4" s="11"/>
      <c r="E4" s="10" t="s">
        <v>1317</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1303</v>
      </c>
      <c r="E5" s="47" t="s">
        <v>1318</v>
      </c>
      <c r="F5" s="47" t="s">
        <v>1319</v>
      </c>
      <c r="G5" s="47" t="s">
        <v>1320</v>
      </c>
      <c r="H5" s="47" t="s">
        <v>1321</v>
      </c>
      <c r="I5" s="47" t="s">
        <v>1322</v>
      </c>
      <c r="J5" s="47" t="s">
        <v>1323</v>
      </c>
      <c r="K5" s="47" t="s">
        <v>1324</v>
      </c>
      <c r="L5" s="47" t="s">
        <v>1325</v>
      </c>
      <c r="M5" s="47" t="s">
        <v>1326</v>
      </c>
      <c r="N5" s="47" t="s">
        <v>1327</v>
      </c>
      <c r="O5" s="47" t="s">
        <v>1328</v>
      </c>
      <c r="P5" s="47" t="s">
        <v>1329</v>
      </c>
      <c r="Q5" s="47" t="s">
        <v>1330</v>
      </c>
      <c r="R5" s="47" t="s">
        <v>1331</v>
      </c>
      <c r="S5" s="47" t="s">
        <v>1332</v>
      </c>
      <c r="T5" s="47" t="s">
        <v>1333</v>
      </c>
      <c r="U5" s="47" t="s">
        <v>1334</v>
      </c>
      <c r="V5" s="47" t="s">
        <v>1335</v>
      </c>
      <c r="W5" s="47" t="s">
        <v>1336</v>
      </c>
      <c r="X5" s="80" t="s">
        <v>1337</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workbookViewId="0">
      <selection activeCell="D13" sqref="D13"/>
    </sheetView>
  </sheetViews>
  <sheetFormatPr defaultColWidth="9.13636363636364" defaultRowHeight="12" customHeight="1" outlineLevelRow="6"/>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272727272727" customWidth="1"/>
    <col min="10" max="10" width="18.8545454545455" customWidth="1"/>
  </cols>
  <sheetData>
    <row r="1" ht="16.5" customHeight="1" spans="10:10">
      <c r="J1" s="2" t="s">
        <v>1338</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"单位名称："&amp;"寻甸回族彝族自治县河口镇财政所"</f>
        <v>单位名称：寻甸回族彝族自治县河口镇财政所</v>
      </c>
    </row>
    <row r="4" ht="44.25" customHeight="1" spans="1:10">
      <c r="A4" s="65" t="s">
        <v>1316</v>
      </c>
      <c r="B4" s="65" t="s">
        <v>707</v>
      </c>
      <c r="C4" s="65" t="s">
        <v>708</v>
      </c>
      <c r="D4" s="65" t="s">
        <v>709</v>
      </c>
      <c r="E4" s="65" t="s">
        <v>710</v>
      </c>
      <c r="F4" s="66" t="s">
        <v>711</v>
      </c>
      <c r="G4" s="65" t="s">
        <v>712</v>
      </c>
      <c r="H4" s="66" t="s">
        <v>713</v>
      </c>
      <c r="I4" s="66" t="s">
        <v>714</v>
      </c>
      <c r="J4" s="65" t="s">
        <v>715</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8"/>
  <sheetViews>
    <sheetView showZeros="0" topLeftCell="E1" workbookViewId="0">
      <selection activeCell="D13" sqref="D13"/>
    </sheetView>
  </sheetViews>
  <sheetFormatPr defaultColWidth="10.4272727272727" defaultRowHeight="14.25" customHeight="1" outlineLevelRow="7"/>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37" t="s">
        <v>1339</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"单位名称："&amp;"寻甸回族彝族自治县河口镇财政所"</f>
        <v>单位名称：寻甸回族彝族自治县河口镇财政所</v>
      </c>
      <c r="B3" s="44"/>
      <c r="C3" s="44"/>
      <c r="D3" s="45"/>
      <c r="F3" s="42"/>
      <c r="G3" s="41"/>
      <c r="H3" s="41"/>
      <c r="I3" s="62" t="s">
        <v>1</v>
      </c>
    </row>
    <row r="4" ht="28.5" customHeight="1" spans="1:9">
      <c r="A4" s="46" t="s">
        <v>372</v>
      </c>
      <c r="B4" s="47" t="s">
        <v>373</v>
      </c>
      <c r="C4" s="48" t="s">
        <v>1340</v>
      </c>
      <c r="D4" s="46" t="s">
        <v>1341</v>
      </c>
      <c r="E4" s="46" t="s">
        <v>1342</v>
      </c>
      <c r="F4" s="46" t="s">
        <v>1343</v>
      </c>
      <c r="G4" s="47" t="s">
        <v>1344</v>
      </c>
      <c r="H4" s="35"/>
      <c r="I4" s="46"/>
    </row>
    <row r="5" ht="21" customHeight="1" spans="1:9">
      <c r="A5" s="48"/>
      <c r="B5" s="49"/>
      <c r="C5" s="49"/>
      <c r="D5" s="50"/>
      <c r="E5" s="49"/>
      <c r="F5" s="49"/>
      <c r="G5" s="47" t="s">
        <v>1301</v>
      </c>
      <c r="H5" s="47" t="s">
        <v>1345</v>
      </c>
      <c r="I5" s="47" t="s">
        <v>876</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4"/>
  <sheetViews>
    <sheetView showZeros="0" workbookViewId="0">
      <selection activeCell="E15" sqref="E15"/>
    </sheetView>
  </sheetViews>
  <sheetFormatPr defaultColWidth="9.13636363636364" defaultRowHeight="14.25" customHeight="1"/>
  <cols>
    <col min="1" max="1" width="19.2818181818182"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4:11">
      <c r="D1" s="1"/>
      <c r="E1" s="1"/>
      <c r="F1" s="1"/>
      <c r="G1" s="1"/>
      <c r="K1" s="2" t="s">
        <v>1346</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"单位名称："&amp;"寻甸回族彝族自治县河口镇财政所"</f>
        <v>单位名称：寻甸回族彝族自治县河口镇财政所</v>
      </c>
      <c r="B3" s="5"/>
      <c r="C3" s="5"/>
      <c r="D3" s="5"/>
      <c r="E3" s="5"/>
      <c r="F3" s="5"/>
      <c r="G3" s="5"/>
      <c r="H3" s="6"/>
      <c r="I3" s="6"/>
      <c r="J3" s="6"/>
      <c r="K3" s="7" t="s">
        <v>1</v>
      </c>
    </row>
    <row r="4" ht="21.75" customHeight="1" spans="1:11">
      <c r="A4" s="8" t="s">
        <v>457</v>
      </c>
      <c r="B4" s="8" t="s">
        <v>375</v>
      </c>
      <c r="C4" s="8" t="s">
        <v>458</v>
      </c>
      <c r="D4" s="9" t="s">
        <v>376</v>
      </c>
      <c r="E4" s="9" t="s">
        <v>377</v>
      </c>
      <c r="F4" s="9" t="s">
        <v>459</v>
      </c>
      <c r="G4" s="9" t="s">
        <v>460</v>
      </c>
      <c r="H4" s="27" t="s">
        <v>55</v>
      </c>
      <c r="I4" s="10" t="s">
        <v>1347</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t="s">
        <v>705</v>
      </c>
      <c r="C8" s="29"/>
      <c r="D8" s="29"/>
      <c r="E8" s="29"/>
      <c r="F8" s="29"/>
      <c r="G8" s="29"/>
      <c r="H8" s="30">
        <v>125000</v>
      </c>
      <c r="I8" s="36">
        <v>125000</v>
      </c>
      <c r="J8" s="36"/>
      <c r="K8" s="30"/>
    </row>
    <row r="9" ht="18.75" customHeight="1" spans="1:11">
      <c r="A9" s="31" t="s">
        <v>563</v>
      </c>
      <c r="B9" s="20" t="s">
        <v>705</v>
      </c>
      <c r="C9" s="20" t="s">
        <v>70</v>
      </c>
      <c r="D9" s="20" t="s">
        <v>277</v>
      </c>
      <c r="E9" s="20" t="s">
        <v>278</v>
      </c>
      <c r="F9" s="20" t="s">
        <v>431</v>
      </c>
      <c r="G9" s="20" t="s">
        <v>432</v>
      </c>
      <c r="H9" s="22">
        <v>125000</v>
      </c>
      <c r="I9" s="22">
        <v>125000</v>
      </c>
      <c r="J9" s="22"/>
      <c r="K9" s="30"/>
    </row>
    <row r="10" ht="18.75" customHeight="1" spans="1:11">
      <c r="A10" s="23"/>
      <c r="B10" s="20" t="s">
        <v>547</v>
      </c>
      <c r="C10" s="23"/>
      <c r="D10" s="23"/>
      <c r="E10" s="23"/>
      <c r="F10" s="23"/>
      <c r="G10" s="23"/>
      <c r="H10" s="30">
        <v>190000</v>
      </c>
      <c r="I10" s="36">
        <v>190000</v>
      </c>
      <c r="J10" s="36"/>
      <c r="K10" s="30"/>
    </row>
    <row r="11" ht="18.75" customHeight="1" spans="1:11">
      <c r="A11" s="31" t="s">
        <v>463</v>
      </c>
      <c r="B11" s="20" t="s">
        <v>547</v>
      </c>
      <c r="C11" s="20" t="s">
        <v>70</v>
      </c>
      <c r="D11" s="20" t="s">
        <v>281</v>
      </c>
      <c r="E11" s="20" t="s">
        <v>282</v>
      </c>
      <c r="F11" s="20" t="s">
        <v>488</v>
      </c>
      <c r="G11" s="20" t="s">
        <v>489</v>
      </c>
      <c r="H11" s="22">
        <v>190000</v>
      </c>
      <c r="I11" s="22">
        <v>190000</v>
      </c>
      <c r="J11" s="22"/>
      <c r="K11" s="30"/>
    </row>
    <row r="12" ht="18.75" customHeight="1" spans="1:11">
      <c r="A12" s="23"/>
      <c r="B12" s="20" t="s">
        <v>545</v>
      </c>
      <c r="C12" s="23"/>
      <c r="D12" s="23"/>
      <c r="E12" s="23"/>
      <c r="F12" s="23"/>
      <c r="G12" s="23"/>
      <c r="H12" s="30">
        <v>500000</v>
      </c>
      <c r="I12" s="36">
        <v>500000</v>
      </c>
      <c r="J12" s="36"/>
      <c r="K12" s="30"/>
    </row>
    <row r="13" ht="18.75" customHeight="1" spans="1:11">
      <c r="A13" s="31" t="s">
        <v>463</v>
      </c>
      <c r="B13" s="20" t="s">
        <v>545</v>
      </c>
      <c r="C13" s="20" t="s">
        <v>70</v>
      </c>
      <c r="D13" s="20" t="s">
        <v>281</v>
      </c>
      <c r="E13" s="20" t="s">
        <v>282</v>
      </c>
      <c r="F13" s="20" t="s">
        <v>488</v>
      </c>
      <c r="G13" s="20" t="s">
        <v>489</v>
      </c>
      <c r="H13" s="22">
        <v>500000</v>
      </c>
      <c r="I13" s="22">
        <v>500000</v>
      </c>
      <c r="J13" s="22"/>
      <c r="K13" s="30"/>
    </row>
    <row r="14" ht="18.75" customHeight="1" spans="1:11">
      <c r="A14" s="23"/>
      <c r="B14" s="20" t="s">
        <v>543</v>
      </c>
      <c r="C14" s="23"/>
      <c r="D14" s="23"/>
      <c r="E14" s="23"/>
      <c r="F14" s="23"/>
      <c r="G14" s="23"/>
      <c r="H14" s="30">
        <v>990000</v>
      </c>
      <c r="I14" s="36">
        <v>990000</v>
      </c>
      <c r="J14" s="36"/>
      <c r="K14" s="30"/>
    </row>
    <row r="15" ht="18.75" customHeight="1" spans="1:11">
      <c r="A15" s="31" t="s">
        <v>463</v>
      </c>
      <c r="B15" s="20" t="s">
        <v>543</v>
      </c>
      <c r="C15" s="20" t="s">
        <v>70</v>
      </c>
      <c r="D15" s="20" t="s">
        <v>281</v>
      </c>
      <c r="E15" s="20" t="s">
        <v>282</v>
      </c>
      <c r="F15" s="20" t="s">
        <v>488</v>
      </c>
      <c r="G15" s="20" t="s">
        <v>489</v>
      </c>
      <c r="H15" s="22">
        <v>990000</v>
      </c>
      <c r="I15" s="22">
        <v>990000</v>
      </c>
      <c r="J15" s="22"/>
      <c r="K15" s="30"/>
    </row>
    <row r="16" ht="18.75" customHeight="1" spans="1:11">
      <c r="A16" s="23"/>
      <c r="B16" s="20" t="s">
        <v>551</v>
      </c>
      <c r="C16" s="23"/>
      <c r="D16" s="23"/>
      <c r="E16" s="23"/>
      <c r="F16" s="23"/>
      <c r="G16" s="23"/>
      <c r="H16" s="30">
        <v>90000</v>
      </c>
      <c r="I16" s="36">
        <v>90000</v>
      </c>
      <c r="J16" s="36"/>
      <c r="K16" s="30"/>
    </row>
    <row r="17" ht="18.75" customHeight="1" spans="1:11">
      <c r="A17" s="31" t="s">
        <v>463</v>
      </c>
      <c r="B17" s="20" t="s">
        <v>551</v>
      </c>
      <c r="C17" s="20" t="s">
        <v>70</v>
      </c>
      <c r="D17" s="20" t="s">
        <v>263</v>
      </c>
      <c r="E17" s="20" t="s">
        <v>264</v>
      </c>
      <c r="F17" s="20" t="s">
        <v>488</v>
      </c>
      <c r="G17" s="20" t="s">
        <v>489</v>
      </c>
      <c r="H17" s="22">
        <v>90000</v>
      </c>
      <c r="I17" s="22">
        <v>90000</v>
      </c>
      <c r="J17" s="22"/>
      <c r="K17" s="30"/>
    </row>
    <row r="18" ht="18.75" customHeight="1" spans="1:11">
      <c r="A18" s="23"/>
      <c r="B18" s="20" t="s">
        <v>549</v>
      </c>
      <c r="C18" s="23"/>
      <c r="D18" s="23"/>
      <c r="E18" s="23"/>
      <c r="F18" s="23"/>
      <c r="G18" s="23"/>
      <c r="H18" s="30">
        <v>8400000</v>
      </c>
      <c r="I18" s="36">
        <v>8400000</v>
      </c>
      <c r="J18" s="36"/>
      <c r="K18" s="30"/>
    </row>
    <row r="19" ht="18.75" customHeight="1" spans="1:11">
      <c r="A19" s="31" t="s">
        <v>463</v>
      </c>
      <c r="B19" s="20" t="s">
        <v>549</v>
      </c>
      <c r="C19" s="20" t="s">
        <v>70</v>
      </c>
      <c r="D19" s="20" t="s">
        <v>275</v>
      </c>
      <c r="E19" s="20" t="s">
        <v>276</v>
      </c>
      <c r="F19" s="20" t="s">
        <v>488</v>
      </c>
      <c r="G19" s="20" t="s">
        <v>489</v>
      </c>
      <c r="H19" s="22">
        <v>8400000</v>
      </c>
      <c r="I19" s="22">
        <v>8400000</v>
      </c>
      <c r="J19" s="22"/>
      <c r="K19" s="30"/>
    </row>
    <row r="20" ht="18.75" customHeight="1" spans="1:11">
      <c r="A20" s="23"/>
      <c r="B20" s="20" t="s">
        <v>555</v>
      </c>
      <c r="C20" s="23"/>
      <c r="D20" s="23"/>
      <c r="E20" s="23"/>
      <c r="F20" s="23"/>
      <c r="G20" s="23"/>
      <c r="H20" s="30">
        <v>472000</v>
      </c>
      <c r="I20" s="36">
        <v>472000</v>
      </c>
      <c r="J20" s="36"/>
      <c r="K20" s="30"/>
    </row>
    <row r="21" ht="18.75" customHeight="1" spans="1:11">
      <c r="A21" s="31" t="s">
        <v>463</v>
      </c>
      <c r="B21" s="20" t="s">
        <v>555</v>
      </c>
      <c r="C21" s="20" t="s">
        <v>70</v>
      </c>
      <c r="D21" s="20" t="s">
        <v>273</v>
      </c>
      <c r="E21" s="20" t="s">
        <v>274</v>
      </c>
      <c r="F21" s="20" t="s">
        <v>488</v>
      </c>
      <c r="G21" s="20" t="s">
        <v>489</v>
      </c>
      <c r="H21" s="22">
        <v>472000</v>
      </c>
      <c r="I21" s="22">
        <v>472000</v>
      </c>
      <c r="J21" s="22"/>
      <c r="K21" s="30"/>
    </row>
    <row r="22" ht="18.75" customHeight="1" spans="1:11">
      <c r="A22" s="23"/>
      <c r="B22" s="20" t="s">
        <v>553</v>
      </c>
      <c r="C22" s="23"/>
      <c r="D22" s="23"/>
      <c r="E22" s="23"/>
      <c r="F22" s="23"/>
      <c r="G22" s="23"/>
      <c r="H22" s="30">
        <v>3655000</v>
      </c>
      <c r="I22" s="36">
        <v>3655000</v>
      </c>
      <c r="J22" s="36"/>
      <c r="K22" s="30"/>
    </row>
    <row r="23" ht="18.75" customHeight="1" spans="1:11">
      <c r="A23" s="31" t="s">
        <v>463</v>
      </c>
      <c r="B23" s="20" t="s">
        <v>553</v>
      </c>
      <c r="C23" s="20" t="s">
        <v>70</v>
      </c>
      <c r="D23" s="20" t="s">
        <v>275</v>
      </c>
      <c r="E23" s="20" t="s">
        <v>276</v>
      </c>
      <c r="F23" s="20" t="s">
        <v>488</v>
      </c>
      <c r="G23" s="20" t="s">
        <v>489</v>
      </c>
      <c r="H23" s="22">
        <v>3655000</v>
      </c>
      <c r="I23" s="22">
        <v>3655000</v>
      </c>
      <c r="J23" s="22"/>
      <c r="K23" s="30"/>
    </row>
    <row r="24" ht="18.75" customHeight="1" spans="1:11">
      <c r="A24" s="32" t="s">
        <v>363</v>
      </c>
      <c r="B24" s="33"/>
      <c r="C24" s="33"/>
      <c r="D24" s="33"/>
      <c r="E24" s="33"/>
      <c r="F24" s="33"/>
      <c r="G24" s="34"/>
      <c r="H24" s="22">
        <v>14422000</v>
      </c>
      <c r="I24" s="22">
        <v>14422000</v>
      </c>
      <c r="J24" s="22"/>
      <c r="K24" s="30"/>
    </row>
  </sheetData>
  <mergeCells count="15">
    <mergeCell ref="A2:K2"/>
    <mergeCell ref="A3:G3"/>
    <mergeCell ref="I4:K4"/>
    <mergeCell ref="A24:G24"/>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99"/>
  <sheetViews>
    <sheetView showZeros="0" topLeftCell="D1" workbookViewId="0">
      <selection activeCell="D13" sqref="D13"/>
    </sheetView>
  </sheetViews>
  <sheetFormatPr defaultColWidth="9.13636363636364" defaultRowHeight="14.25" customHeight="1" outlineLevelCol="6"/>
  <cols>
    <col min="1" max="1" width="35.2818181818182" customWidth="1"/>
    <col min="2" max="4" width="28" customWidth="1"/>
    <col min="5" max="7" width="23.8545454545455" customWidth="1"/>
  </cols>
  <sheetData>
    <row r="1" ht="13.5" customHeight="1" spans="4:7">
      <c r="D1" s="1"/>
      <c r="G1" s="2" t="s">
        <v>1348</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"单位名称："&amp;"寻甸回族彝族自治县河口镇财政所"</f>
        <v>单位名称：寻甸回族彝族自治县河口镇财政所</v>
      </c>
      <c r="B3" s="5"/>
      <c r="C3" s="5"/>
      <c r="D3" s="5"/>
      <c r="E3" s="6"/>
      <c r="F3" s="6"/>
      <c r="G3" s="7" t="s">
        <v>1</v>
      </c>
    </row>
    <row r="4" ht="21.75" customHeight="1" spans="1:7">
      <c r="A4" s="8" t="s">
        <v>458</v>
      </c>
      <c r="B4" s="8" t="s">
        <v>457</v>
      </c>
      <c r="C4" s="8" t="s">
        <v>375</v>
      </c>
      <c r="D4" s="9" t="s">
        <v>1349</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23377989.18</v>
      </c>
      <c r="F8" s="22"/>
      <c r="G8" s="22"/>
    </row>
    <row r="9" ht="18.75" customHeight="1" spans="1:7">
      <c r="A9" s="20"/>
      <c r="B9" s="20" t="s">
        <v>1350</v>
      </c>
      <c r="C9" s="20" t="s">
        <v>465</v>
      </c>
      <c r="D9" s="20" t="s">
        <v>1351</v>
      </c>
      <c r="E9" s="22">
        <v>50020.8</v>
      </c>
      <c r="F9" s="22"/>
      <c r="G9" s="22"/>
    </row>
    <row r="10" ht="18.75" customHeight="1" spans="1:7">
      <c r="A10" s="23"/>
      <c r="B10" s="20" t="s">
        <v>1350</v>
      </c>
      <c r="C10" s="20" t="s">
        <v>467</v>
      </c>
      <c r="D10" s="20" t="s">
        <v>1351</v>
      </c>
      <c r="E10" s="22">
        <v>117885</v>
      </c>
      <c r="F10" s="22"/>
      <c r="G10" s="22"/>
    </row>
    <row r="11" ht="18.75" customHeight="1" spans="1:7">
      <c r="A11" s="23"/>
      <c r="B11" s="20" t="s">
        <v>1350</v>
      </c>
      <c r="C11" s="20" t="s">
        <v>469</v>
      </c>
      <c r="D11" s="20" t="s">
        <v>1351</v>
      </c>
      <c r="E11" s="22">
        <v>50000</v>
      </c>
      <c r="F11" s="22"/>
      <c r="G11" s="22"/>
    </row>
    <row r="12" ht="18.75" customHeight="1" spans="1:7">
      <c r="A12" s="23"/>
      <c r="B12" s="20" t="s">
        <v>1350</v>
      </c>
      <c r="C12" s="20" t="s">
        <v>471</v>
      </c>
      <c r="D12" s="20" t="s">
        <v>1351</v>
      </c>
      <c r="E12" s="22">
        <v>20000</v>
      </c>
      <c r="F12" s="22"/>
      <c r="G12" s="22"/>
    </row>
    <row r="13" ht="18.75" customHeight="1" spans="1:7">
      <c r="A13" s="23"/>
      <c r="B13" s="20" t="s">
        <v>1350</v>
      </c>
      <c r="C13" s="20" t="s">
        <v>473</v>
      </c>
      <c r="D13" s="20" t="s">
        <v>1351</v>
      </c>
      <c r="E13" s="22">
        <v>503602.92</v>
      </c>
      <c r="F13" s="22"/>
      <c r="G13" s="22"/>
    </row>
    <row r="14" ht="18.75" customHeight="1" spans="1:7">
      <c r="A14" s="23"/>
      <c r="B14" s="20" t="s">
        <v>1350</v>
      </c>
      <c r="C14" s="20" t="s">
        <v>475</v>
      </c>
      <c r="D14" s="20" t="s">
        <v>1351</v>
      </c>
      <c r="E14" s="22">
        <v>30000</v>
      </c>
      <c r="F14" s="22"/>
      <c r="G14" s="22"/>
    </row>
    <row r="15" ht="18.75" customHeight="1" spans="1:7">
      <c r="A15" s="23"/>
      <c r="B15" s="20" t="s">
        <v>1350</v>
      </c>
      <c r="C15" s="20" t="s">
        <v>477</v>
      </c>
      <c r="D15" s="20" t="s">
        <v>1351</v>
      </c>
      <c r="E15" s="22">
        <v>29427.4</v>
      </c>
      <c r="F15" s="22"/>
      <c r="G15" s="22"/>
    </row>
    <row r="16" ht="18.75" customHeight="1" spans="1:7">
      <c r="A16" s="23"/>
      <c r="B16" s="20" t="s">
        <v>1350</v>
      </c>
      <c r="C16" s="20" t="s">
        <v>479</v>
      </c>
      <c r="D16" s="20" t="s">
        <v>1351</v>
      </c>
      <c r="E16" s="22">
        <v>42827.99</v>
      </c>
      <c r="F16" s="22"/>
      <c r="G16" s="22"/>
    </row>
    <row r="17" ht="18.75" customHeight="1" spans="1:7">
      <c r="A17" s="23"/>
      <c r="B17" s="20" t="s">
        <v>1350</v>
      </c>
      <c r="C17" s="20" t="s">
        <v>481</v>
      </c>
      <c r="D17" s="20" t="s">
        <v>1351</v>
      </c>
      <c r="E17" s="22">
        <v>204000</v>
      </c>
      <c r="F17" s="22"/>
      <c r="G17" s="22"/>
    </row>
    <row r="18" ht="18.75" customHeight="1" spans="1:7">
      <c r="A18" s="23"/>
      <c r="B18" s="20" t="s">
        <v>1350</v>
      </c>
      <c r="C18" s="20" t="s">
        <v>485</v>
      </c>
      <c r="D18" s="20" t="s">
        <v>1351</v>
      </c>
      <c r="E18" s="22">
        <v>238300</v>
      </c>
      <c r="F18" s="22"/>
      <c r="G18" s="22"/>
    </row>
    <row r="19" ht="18.75" customHeight="1" spans="1:7">
      <c r="A19" s="23"/>
      <c r="B19" s="20" t="s">
        <v>1350</v>
      </c>
      <c r="C19" s="20" t="s">
        <v>487</v>
      </c>
      <c r="D19" s="20" t="s">
        <v>1351</v>
      </c>
      <c r="E19" s="22">
        <v>34800</v>
      </c>
      <c r="F19" s="22"/>
      <c r="G19" s="22"/>
    </row>
    <row r="20" ht="18.75" customHeight="1" spans="1:7">
      <c r="A20" s="23"/>
      <c r="B20" s="20" t="s">
        <v>1350</v>
      </c>
      <c r="C20" s="20" t="s">
        <v>491</v>
      </c>
      <c r="D20" s="20" t="s">
        <v>1351</v>
      </c>
      <c r="E20" s="22">
        <v>150500</v>
      </c>
      <c r="F20" s="22"/>
      <c r="G20" s="22"/>
    </row>
    <row r="21" ht="18.75" customHeight="1" spans="1:7">
      <c r="A21" s="23"/>
      <c r="B21" s="20" t="s">
        <v>1350</v>
      </c>
      <c r="C21" s="20" t="s">
        <v>493</v>
      </c>
      <c r="D21" s="20" t="s">
        <v>1351</v>
      </c>
      <c r="E21" s="22">
        <v>25040</v>
      </c>
      <c r="F21" s="22"/>
      <c r="G21" s="22"/>
    </row>
    <row r="22" ht="18.75" customHeight="1" spans="1:7">
      <c r="A22" s="23"/>
      <c r="B22" s="20" t="s">
        <v>1350</v>
      </c>
      <c r="C22" s="20" t="s">
        <v>495</v>
      </c>
      <c r="D22" s="20" t="s">
        <v>1351</v>
      </c>
      <c r="E22" s="22">
        <v>148800</v>
      </c>
      <c r="F22" s="22"/>
      <c r="G22" s="22"/>
    </row>
    <row r="23" ht="18.75" customHeight="1" spans="1:7">
      <c r="A23" s="23"/>
      <c r="B23" s="20" t="s">
        <v>1350</v>
      </c>
      <c r="C23" s="20" t="s">
        <v>497</v>
      </c>
      <c r="D23" s="20" t="s">
        <v>1351</v>
      </c>
      <c r="E23" s="22">
        <v>70500</v>
      </c>
      <c r="F23" s="22"/>
      <c r="G23" s="22"/>
    </row>
    <row r="24" ht="18.75" customHeight="1" spans="1:7">
      <c r="A24" s="23"/>
      <c r="B24" s="20" t="s">
        <v>1350</v>
      </c>
      <c r="C24" s="20" t="s">
        <v>501</v>
      </c>
      <c r="D24" s="20" t="s">
        <v>1351</v>
      </c>
      <c r="E24" s="22">
        <v>130000</v>
      </c>
      <c r="F24" s="22"/>
      <c r="G24" s="22"/>
    </row>
    <row r="25" ht="18.75" customHeight="1" spans="1:7">
      <c r="A25" s="23"/>
      <c r="B25" s="20" t="s">
        <v>1350</v>
      </c>
      <c r="C25" s="20" t="s">
        <v>503</v>
      </c>
      <c r="D25" s="20" t="s">
        <v>1351</v>
      </c>
      <c r="E25" s="22">
        <v>35100</v>
      </c>
      <c r="F25" s="22"/>
      <c r="G25" s="22"/>
    </row>
    <row r="26" ht="18.75" customHeight="1" spans="1:7">
      <c r="A26" s="23"/>
      <c r="B26" s="20" t="s">
        <v>1350</v>
      </c>
      <c r="C26" s="20" t="s">
        <v>505</v>
      </c>
      <c r="D26" s="20" t="s">
        <v>1351</v>
      </c>
      <c r="E26" s="22">
        <v>225000</v>
      </c>
      <c r="F26" s="22"/>
      <c r="G26" s="22"/>
    </row>
    <row r="27" ht="18.75" customHeight="1" spans="1:7">
      <c r="A27" s="23"/>
      <c r="B27" s="20" t="s">
        <v>1350</v>
      </c>
      <c r="C27" s="20" t="s">
        <v>507</v>
      </c>
      <c r="D27" s="20" t="s">
        <v>1351</v>
      </c>
      <c r="E27" s="22">
        <v>1539240</v>
      </c>
      <c r="F27" s="22"/>
      <c r="G27" s="22"/>
    </row>
    <row r="28" ht="18.75" customHeight="1" spans="1:7">
      <c r="A28" s="23"/>
      <c r="B28" s="20" t="s">
        <v>1350</v>
      </c>
      <c r="C28" s="20" t="s">
        <v>509</v>
      </c>
      <c r="D28" s="20" t="s">
        <v>1351</v>
      </c>
      <c r="E28" s="22">
        <v>68320</v>
      </c>
      <c r="F28" s="22"/>
      <c r="G28" s="22"/>
    </row>
    <row r="29" ht="18.75" customHeight="1" spans="1:7">
      <c r="A29" s="23"/>
      <c r="B29" s="20" t="s">
        <v>1350</v>
      </c>
      <c r="C29" s="20" t="s">
        <v>511</v>
      </c>
      <c r="D29" s="20" t="s">
        <v>1351</v>
      </c>
      <c r="E29" s="22">
        <v>750000</v>
      </c>
      <c r="F29" s="22"/>
      <c r="G29" s="22"/>
    </row>
    <row r="30" ht="18.75" customHeight="1" spans="1:7">
      <c r="A30" s="23"/>
      <c r="B30" s="20" t="s">
        <v>1350</v>
      </c>
      <c r="C30" s="20" t="s">
        <v>513</v>
      </c>
      <c r="D30" s="20" t="s">
        <v>1351</v>
      </c>
      <c r="E30" s="22">
        <v>25000</v>
      </c>
      <c r="F30" s="22"/>
      <c r="G30" s="22"/>
    </row>
    <row r="31" ht="18.75" customHeight="1" spans="1:7">
      <c r="A31" s="23"/>
      <c r="B31" s="20" t="s">
        <v>1350</v>
      </c>
      <c r="C31" s="20" t="s">
        <v>515</v>
      </c>
      <c r="D31" s="20" t="s">
        <v>1351</v>
      </c>
      <c r="E31" s="22">
        <v>140000</v>
      </c>
      <c r="F31" s="22"/>
      <c r="G31" s="22"/>
    </row>
    <row r="32" ht="18.75" customHeight="1" spans="1:7">
      <c r="A32" s="23"/>
      <c r="B32" s="20" t="s">
        <v>1350</v>
      </c>
      <c r="C32" s="20" t="s">
        <v>517</v>
      </c>
      <c r="D32" s="20" t="s">
        <v>1351</v>
      </c>
      <c r="E32" s="22">
        <v>245000</v>
      </c>
      <c r="F32" s="22"/>
      <c r="G32" s="22"/>
    </row>
    <row r="33" ht="18.75" customHeight="1" spans="1:7">
      <c r="A33" s="23"/>
      <c r="B33" s="20" t="s">
        <v>1350</v>
      </c>
      <c r="C33" s="20" t="s">
        <v>519</v>
      </c>
      <c r="D33" s="20" t="s">
        <v>1351</v>
      </c>
      <c r="E33" s="22">
        <v>27000</v>
      </c>
      <c r="F33" s="22"/>
      <c r="G33" s="22"/>
    </row>
    <row r="34" ht="18.75" customHeight="1" spans="1:7">
      <c r="A34" s="23"/>
      <c r="B34" s="20" t="s">
        <v>1350</v>
      </c>
      <c r="C34" s="20" t="s">
        <v>521</v>
      </c>
      <c r="D34" s="20" t="s">
        <v>1351</v>
      </c>
      <c r="E34" s="22">
        <v>750000</v>
      </c>
      <c r="F34" s="22"/>
      <c r="G34" s="22"/>
    </row>
    <row r="35" ht="18.75" customHeight="1" spans="1:7">
      <c r="A35" s="23"/>
      <c r="B35" s="20" t="s">
        <v>1350</v>
      </c>
      <c r="C35" s="20" t="s">
        <v>523</v>
      </c>
      <c r="D35" s="20" t="s">
        <v>1351</v>
      </c>
      <c r="E35" s="22">
        <v>20400</v>
      </c>
      <c r="F35" s="22"/>
      <c r="G35" s="22"/>
    </row>
    <row r="36" ht="18.75" customHeight="1" spans="1:7">
      <c r="A36" s="23"/>
      <c r="B36" s="20" t="s">
        <v>1350</v>
      </c>
      <c r="C36" s="20" t="s">
        <v>525</v>
      </c>
      <c r="D36" s="20" t="s">
        <v>1351</v>
      </c>
      <c r="E36" s="22">
        <v>285000</v>
      </c>
      <c r="F36" s="22"/>
      <c r="G36" s="22"/>
    </row>
    <row r="37" ht="18.75" customHeight="1" spans="1:7">
      <c r="A37" s="23"/>
      <c r="B37" s="20" t="s">
        <v>1350</v>
      </c>
      <c r="C37" s="20" t="s">
        <v>527</v>
      </c>
      <c r="D37" s="20" t="s">
        <v>1351</v>
      </c>
      <c r="E37" s="22">
        <v>31839.4</v>
      </c>
      <c r="F37" s="22"/>
      <c r="G37" s="22"/>
    </row>
    <row r="38" ht="18.75" customHeight="1" spans="1:7">
      <c r="A38" s="23"/>
      <c r="B38" s="20" t="s">
        <v>1350</v>
      </c>
      <c r="C38" s="20" t="s">
        <v>529</v>
      </c>
      <c r="D38" s="20" t="s">
        <v>1351</v>
      </c>
      <c r="E38" s="22">
        <v>316000</v>
      </c>
      <c r="F38" s="22"/>
      <c r="G38" s="22"/>
    </row>
    <row r="39" ht="18.75" customHeight="1" spans="1:7">
      <c r="A39" s="23"/>
      <c r="B39" s="20" t="s">
        <v>1350</v>
      </c>
      <c r="C39" s="20" t="s">
        <v>531</v>
      </c>
      <c r="D39" s="20" t="s">
        <v>1351</v>
      </c>
      <c r="E39" s="22">
        <v>30000</v>
      </c>
      <c r="F39" s="22"/>
      <c r="G39" s="22"/>
    </row>
    <row r="40" ht="18.75" customHeight="1" spans="1:7">
      <c r="A40" s="23"/>
      <c r="B40" s="20" t="s">
        <v>1350</v>
      </c>
      <c r="C40" s="20" t="s">
        <v>533</v>
      </c>
      <c r="D40" s="20" t="s">
        <v>1351</v>
      </c>
      <c r="E40" s="22">
        <v>50000</v>
      </c>
      <c r="F40" s="22"/>
      <c r="G40" s="22"/>
    </row>
    <row r="41" ht="18.75" customHeight="1" spans="1:7">
      <c r="A41" s="23"/>
      <c r="B41" s="20" t="s">
        <v>1350</v>
      </c>
      <c r="C41" s="20" t="s">
        <v>535</v>
      </c>
      <c r="D41" s="20" t="s">
        <v>1351</v>
      </c>
      <c r="E41" s="22">
        <v>13959.12</v>
      </c>
      <c r="F41" s="22"/>
      <c r="G41" s="22"/>
    </row>
    <row r="42" ht="18.75" customHeight="1" spans="1:7">
      <c r="A42" s="23"/>
      <c r="B42" s="20" t="s">
        <v>1350</v>
      </c>
      <c r="C42" s="20" t="s">
        <v>539</v>
      </c>
      <c r="D42" s="20" t="s">
        <v>1351</v>
      </c>
      <c r="E42" s="22">
        <v>8133.84</v>
      </c>
      <c r="F42" s="22"/>
      <c r="G42" s="22"/>
    </row>
    <row r="43" ht="18.75" customHeight="1" spans="1:7">
      <c r="A43" s="23"/>
      <c r="B43" s="20" t="s">
        <v>1350</v>
      </c>
      <c r="C43" s="20" t="s">
        <v>543</v>
      </c>
      <c r="D43" s="20" t="s">
        <v>1351</v>
      </c>
      <c r="E43" s="22">
        <v>990000</v>
      </c>
      <c r="F43" s="22"/>
      <c r="G43" s="22"/>
    </row>
    <row r="44" ht="18.75" customHeight="1" spans="1:7">
      <c r="A44" s="23"/>
      <c r="B44" s="20" t="s">
        <v>1350</v>
      </c>
      <c r="C44" s="20" t="s">
        <v>545</v>
      </c>
      <c r="D44" s="20" t="s">
        <v>1351</v>
      </c>
      <c r="E44" s="22">
        <v>500000</v>
      </c>
      <c r="F44" s="22"/>
      <c r="G44" s="22"/>
    </row>
    <row r="45" ht="18.75" customHeight="1" spans="1:7">
      <c r="A45" s="23"/>
      <c r="B45" s="20" t="s">
        <v>1350</v>
      </c>
      <c r="C45" s="20" t="s">
        <v>547</v>
      </c>
      <c r="D45" s="20" t="s">
        <v>1351</v>
      </c>
      <c r="E45" s="22">
        <v>190000</v>
      </c>
      <c r="F45" s="22"/>
      <c r="G45" s="22"/>
    </row>
    <row r="46" ht="18.75" customHeight="1" spans="1:7">
      <c r="A46" s="23"/>
      <c r="B46" s="20" t="s">
        <v>1350</v>
      </c>
      <c r="C46" s="20" t="s">
        <v>549</v>
      </c>
      <c r="D46" s="20" t="s">
        <v>1351</v>
      </c>
      <c r="E46" s="22">
        <v>8400000</v>
      </c>
      <c r="F46" s="22"/>
      <c r="G46" s="22"/>
    </row>
    <row r="47" ht="18.75" customHeight="1" spans="1:7">
      <c r="A47" s="23"/>
      <c r="B47" s="20" t="s">
        <v>1350</v>
      </c>
      <c r="C47" s="20" t="s">
        <v>551</v>
      </c>
      <c r="D47" s="20" t="s">
        <v>1351</v>
      </c>
      <c r="E47" s="22">
        <v>90000</v>
      </c>
      <c r="F47" s="22"/>
      <c r="G47" s="22"/>
    </row>
    <row r="48" ht="18.75" customHeight="1" spans="1:7">
      <c r="A48" s="23"/>
      <c r="B48" s="20" t="s">
        <v>1350</v>
      </c>
      <c r="C48" s="20" t="s">
        <v>553</v>
      </c>
      <c r="D48" s="20" t="s">
        <v>1351</v>
      </c>
      <c r="E48" s="22">
        <v>3655000</v>
      </c>
      <c r="F48" s="22"/>
      <c r="G48" s="22"/>
    </row>
    <row r="49" ht="18.75" customHeight="1" spans="1:7">
      <c r="A49" s="23"/>
      <c r="B49" s="20" t="s">
        <v>1350</v>
      </c>
      <c r="C49" s="20" t="s">
        <v>555</v>
      </c>
      <c r="D49" s="20" t="s">
        <v>1351</v>
      </c>
      <c r="E49" s="22">
        <v>472000</v>
      </c>
      <c r="F49" s="22"/>
      <c r="G49" s="22"/>
    </row>
    <row r="50" ht="18.75" customHeight="1" spans="1:7">
      <c r="A50" s="23"/>
      <c r="B50" s="20" t="s">
        <v>1352</v>
      </c>
      <c r="C50" s="20" t="s">
        <v>558</v>
      </c>
      <c r="D50" s="20" t="s">
        <v>1351</v>
      </c>
      <c r="E50" s="22">
        <v>57215.7</v>
      </c>
      <c r="F50" s="22"/>
      <c r="G50" s="22"/>
    </row>
    <row r="51" ht="18.75" customHeight="1" spans="1:7">
      <c r="A51" s="23"/>
      <c r="B51" s="20" t="s">
        <v>1352</v>
      </c>
      <c r="C51" s="20" t="s">
        <v>560</v>
      </c>
      <c r="D51" s="20" t="s">
        <v>1351</v>
      </c>
      <c r="E51" s="22">
        <v>15295.1</v>
      </c>
      <c r="F51" s="22"/>
      <c r="G51" s="22"/>
    </row>
    <row r="52" ht="18.75" customHeight="1" spans="1:7">
      <c r="A52" s="23"/>
      <c r="B52" s="20" t="s">
        <v>1352</v>
      </c>
      <c r="C52" s="20" t="s">
        <v>562</v>
      </c>
      <c r="D52" s="20" t="s">
        <v>1351</v>
      </c>
      <c r="E52" s="22">
        <v>10937.34</v>
      </c>
      <c r="F52" s="22"/>
      <c r="G52" s="22"/>
    </row>
    <row r="53" ht="18.75" customHeight="1" spans="1:7">
      <c r="A53" s="23"/>
      <c r="B53" s="20" t="s">
        <v>1353</v>
      </c>
      <c r="C53" s="20" t="s">
        <v>565</v>
      </c>
      <c r="D53" s="20" t="s">
        <v>1351</v>
      </c>
      <c r="E53" s="22">
        <v>30000</v>
      </c>
      <c r="F53" s="22"/>
      <c r="G53" s="22"/>
    </row>
    <row r="54" ht="18.75" customHeight="1" spans="1:7">
      <c r="A54" s="23"/>
      <c r="B54" s="20" t="s">
        <v>1353</v>
      </c>
      <c r="C54" s="20" t="s">
        <v>567</v>
      </c>
      <c r="D54" s="20" t="s">
        <v>1351</v>
      </c>
      <c r="E54" s="22">
        <v>32017</v>
      </c>
      <c r="F54" s="22"/>
      <c r="G54" s="22"/>
    </row>
    <row r="55" ht="18.75" customHeight="1" spans="1:7">
      <c r="A55" s="23"/>
      <c r="B55" s="20" t="s">
        <v>1353</v>
      </c>
      <c r="C55" s="20" t="s">
        <v>569</v>
      </c>
      <c r="D55" s="20" t="s">
        <v>1351</v>
      </c>
      <c r="E55" s="22">
        <v>19991</v>
      </c>
      <c r="F55" s="22"/>
      <c r="G55" s="22"/>
    </row>
    <row r="56" ht="18.75" customHeight="1" spans="1:7">
      <c r="A56" s="23"/>
      <c r="B56" s="20" t="s">
        <v>1353</v>
      </c>
      <c r="C56" s="20" t="s">
        <v>573</v>
      </c>
      <c r="D56" s="20" t="s">
        <v>1351</v>
      </c>
      <c r="E56" s="22">
        <v>40000</v>
      </c>
      <c r="F56" s="22"/>
      <c r="G56" s="22"/>
    </row>
    <row r="57" ht="18.75" customHeight="1" spans="1:7">
      <c r="A57" s="23"/>
      <c r="B57" s="20" t="s">
        <v>1353</v>
      </c>
      <c r="C57" s="20" t="s">
        <v>587</v>
      </c>
      <c r="D57" s="20" t="s">
        <v>1351</v>
      </c>
      <c r="E57" s="22">
        <v>100000</v>
      </c>
      <c r="F57" s="22"/>
      <c r="G57" s="22"/>
    </row>
    <row r="58" ht="18.75" customHeight="1" spans="1:7">
      <c r="A58" s="23"/>
      <c r="B58" s="20" t="s">
        <v>1353</v>
      </c>
      <c r="C58" s="20" t="s">
        <v>589</v>
      </c>
      <c r="D58" s="20" t="s">
        <v>1351</v>
      </c>
      <c r="E58" s="22">
        <v>80000</v>
      </c>
      <c r="F58" s="22"/>
      <c r="G58" s="22"/>
    </row>
    <row r="59" ht="18.75" customHeight="1" spans="1:7">
      <c r="A59" s="23"/>
      <c r="B59" s="20" t="s">
        <v>1353</v>
      </c>
      <c r="C59" s="20" t="s">
        <v>591</v>
      </c>
      <c r="D59" s="20" t="s">
        <v>1351</v>
      </c>
      <c r="E59" s="22">
        <v>75710</v>
      </c>
      <c r="F59" s="22"/>
      <c r="G59" s="22"/>
    </row>
    <row r="60" ht="18.75" customHeight="1" spans="1:7">
      <c r="A60" s="23"/>
      <c r="B60" s="20" t="s">
        <v>1353</v>
      </c>
      <c r="C60" s="20" t="s">
        <v>593</v>
      </c>
      <c r="D60" s="20" t="s">
        <v>1351</v>
      </c>
      <c r="E60" s="22">
        <v>5000</v>
      </c>
      <c r="F60" s="22"/>
      <c r="G60" s="22"/>
    </row>
    <row r="61" ht="18.75" customHeight="1" spans="1:7">
      <c r="A61" s="23"/>
      <c r="B61" s="20" t="s">
        <v>1353</v>
      </c>
      <c r="C61" s="20" t="s">
        <v>595</v>
      </c>
      <c r="D61" s="20" t="s">
        <v>1351</v>
      </c>
      <c r="E61" s="22">
        <v>107419.29</v>
      </c>
      <c r="F61" s="22"/>
      <c r="G61" s="22"/>
    </row>
    <row r="62" ht="18.75" customHeight="1" spans="1:7">
      <c r="A62" s="23"/>
      <c r="B62" s="20" t="s">
        <v>1353</v>
      </c>
      <c r="C62" s="20" t="s">
        <v>597</v>
      </c>
      <c r="D62" s="20" t="s">
        <v>1351</v>
      </c>
      <c r="E62" s="22">
        <v>550828.92</v>
      </c>
      <c r="F62" s="22"/>
      <c r="G62" s="22"/>
    </row>
    <row r="63" ht="18.75" customHeight="1" spans="1:7">
      <c r="A63" s="23"/>
      <c r="B63" s="20" t="s">
        <v>1353</v>
      </c>
      <c r="C63" s="20" t="s">
        <v>605</v>
      </c>
      <c r="D63" s="20" t="s">
        <v>1351</v>
      </c>
      <c r="E63" s="22">
        <v>27000</v>
      </c>
      <c r="F63" s="22"/>
      <c r="G63" s="22"/>
    </row>
    <row r="64" ht="18.75" customHeight="1" spans="1:7">
      <c r="A64" s="23"/>
      <c r="B64" s="20" t="s">
        <v>1353</v>
      </c>
      <c r="C64" s="20" t="s">
        <v>619</v>
      </c>
      <c r="D64" s="20" t="s">
        <v>1351</v>
      </c>
      <c r="E64" s="22">
        <v>30000</v>
      </c>
      <c r="F64" s="22"/>
      <c r="G64" s="22"/>
    </row>
    <row r="65" ht="18.75" customHeight="1" spans="1:7">
      <c r="A65" s="23"/>
      <c r="B65" s="20" t="s">
        <v>1353</v>
      </c>
      <c r="C65" s="20" t="s">
        <v>625</v>
      </c>
      <c r="D65" s="20" t="s">
        <v>1351</v>
      </c>
      <c r="E65" s="22">
        <v>10200</v>
      </c>
      <c r="F65" s="22"/>
      <c r="G65" s="22"/>
    </row>
    <row r="66" ht="18.75" customHeight="1" spans="1:7">
      <c r="A66" s="23"/>
      <c r="B66" s="20" t="s">
        <v>1353</v>
      </c>
      <c r="C66" s="20" t="s">
        <v>627</v>
      </c>
      <c r="D66" s="20" t="s">
        <v>1351</v>
      </c>
      <c r="E66" s="22">
        <v>10000</v>
      </c>
      <c r="F66" s="22"/>
      <c r="G66" s="22"/>
    </row>
    <row r="67" ht="18.75" customHeight="1" spans="1:7">
      <c r="A67" s="23"/>
      <c r="B67" s="20" t="s">
        <v>1353</v>
      </c>
      <c r="C67" s="20" t="s">
        <v>629</v>
      </c>
      <c r="D67" s="20" t="s">
        <v>1351</v>
      </c>
      <c r="E67" s="22">
        <v>36000</v>
      </c>
      <c r="F67" s="22"/>
      <c r="G67" s="22"/>
    </row>
    <row r="68" ht="18.75" customHeight="1" spans="1:7">
      <c r="A68" s="23"/>
      <c r="B68" s="20" t="s">
        <v>1353</v>
      </c>
      <c r="C68" s="20" t="s">
        <v>631</v>
      </c>
      <c r="D68" s="20" t="s">
        <v>1351</v>
      </c>
      <c r="E68" s="22">
        <v>10000</v>
      </c>
      <c r="F68" s="22"/>
      <c r="G68" s="22"/>
    </row>
    <row r="69" ht="18.75" customHeight="1" spans="1:7">
      <c r="A69" s="23"/>
      <c r="B69" s="20" t="s">
        <v>1353</v>
      </c>
      <c r="C69" s="20" t="s">
        <v>633</v>
      </c>
      <c r="D69" s="20" t="s">
        <v>1351</v>
      </c>
      <c r="E69" s="22">
        <v>20000</v>
      </c>
      <c r="F69" s="22"/>
      <c r="G69" s="22"/>
    </row>
    <row r="70" ht="18.75" customHeight="1" spans="1:7">
      <c r="A70" s="23"/>
      <c r="B70" s="20" t="s">
        <v>1353</v>
      </c>
      <c r="C70" s="20" t="s">
        <v>635</v>
      </c>
      <c r="D70" s="20" t="s">
        <v>1351</v>
      </c>
      <c r="E70" s="22">
        <v>20000</v>
      </c>
      <c r="F70" s="22"/>
      <c r="G70" s="22"/>
    </row>
    <row r="71" ht="18.75" customHeight="1" spans="1:7">
      <c r="A71" s="23"/>
      <c r="B71" s="20" t="s">
        <v>1353</v>
      </c>
      <c r="C71" s="20" t="s">
        <v>637</v>
      </c>
      <c r="D71" s="20" t="s">
        <v>1351</v>
      </c>
      <c r="E71" s="22">
        <v>20260</v>
      </c>
      <c r="F71" s="22"/>
      <c r="G71" s="22"/>
    </row>
    <row r="72" ht="18.75" customHeight="1" spans="1:7">
      <c r="A72" s="23"/>
      <c r="B72" s="20" t="s">
        <v>1353</v>
      </c>
      <c r="C72" s="20" t="s">
        <v>639</v>
      </c>
      <c r="D72" s="20" t="s">
        <v>1351</v>
      </c>
      <c r="E72" s="22">
        <v>16006</v>
      </c>
      <c r="F72" s="22"/>
      <c r="G72" s="22"/>
    </row>
    <row r="73" ht="18.75" customHeight="1" spans="1:7">
      <c r="A73" s="23"/>
      <c r="B73" s="20" t="s">
        <v>1353</v>
      </c>
      <c r="C73" s="20" t="s">
        <v>655</v>
      </c>
      <c r="D73" s="20" t="s">
        <v>1351</v>
      </c>
      <c r="E73" s="22">
        <v>20000</v>
      </c>
      <c r="F73" s="22"/>
      <c r="G73" s="22"/>
    </row>
    <row r="74" ht="18.75" customHeight="1" spans="1:7">
      <c r="A74" s="23"/>
      <c r="B74" s="20" t="s">
        <v>1353</v>
      </c>
      <c r="C74" s="20" t="s">
        <v>657</v>
      </c>
      <c r="D74" s="20" t="s">
        <v>1351</v>
      </c>
      <c r="E74" s="22">
        <v>20000</v>
      </c>
      <c r="F74" s="22"/>
      <c r="G74" s="22"/>
    </row>
    <row r="75" ht="18.75" customHeight="1" spans="1:7">
      <c r="A75" s="23"/>
      <c r="B75" s="20" t="s">
        <v>1353</v>
      </c>
      <c r="C75" s="20" t="s">
        <v>659</v>
      </c>
      <c r="D75" s="20" t="s">
        <v>1351</v>
      </c>
      <c r="E75" s="22">
        <v>35000</v>
      </c>
      <c r="F75" s="22"/>
      <c r="G75" s="22"/>
    </row>
    <row r="76" ht="18.75" customHeight="1" spans="1:7">
      <c r="A76" s="23"/>
      <c r="B76" s="20" t="s">
        <v>1353</v>
      </c>
      <c r="C76" s="20" t="s">
        <v>661</v>
      </c>
      <c r="D76" s="20" t="s">
        <v>1351</v>
      </c>
      <c r="E76" s="22">
        <v>20000</v>
      </c>
      <c r="F76" s="22"/>
      <c r="G76" s="22"/>
    </row>
    <row r="77" ht="18.75" customHeight="1" spans="1:7">
      <c r="A77" s="23"/>
      <c r="B77" s="20" t="s">
        <v>1353</v>
      </c>
      <c r="C77" s="20" t="s">
        <v>663</v>
      </c>
      <c r="D77" s="20" t="s">
        <v>1351</v>
      </c>
      <c r="E77" s="22">
        <v>20000</v>
      </c>
      <c r="F77" s="22"/>
      <c r="G77" s="22"/>
    </row>
    <row r="78" ht="18.75" customHeight="1" spans="1:7">
      <c r="A78" s="23"/>
      <c r="B78" s="20" t="s">
        <v>1353</v>
      </c>
      <c r="C78" s="20" t="s">
        <v>665</v>
      </c>
      <c r="D78" s="20" t="s">
        <v>1351</v>
      </c>
      <c r="E78" s="22">
        <v>4010</v>
      </c>
      <c r="F78" s="22"/>
      <c r="G78" s="22"/>
    </row>
    <row r="79" ht="18.75" customHeight="1" spans="1:7">
      <c r="A79" s="23"/>
      <c r="B79" s="20" t="s">
        <v>1353</v>
      </c>
      <c r="C79" s="20" t="s">
        <v>667</v>
      </c>
      <c r="D79" s="20" t="s">
        <v>1351</v>
      </c>
      <c r="E79" s="22">
        <v>9600</v>
      </c>
      <c r="F79" s="22"/>
      <c r="G79" s="22"/>
    </row>
    <row r="80" ht="18.75" customHeight="1" spans="1:7">
      <c r="A80" s="23"/>
      <c r="B80" s="20" t="s">
        <v>1353</v>
      </c>
      <c r="C80" s="20" t="s">
        <v>669</v>
      </c>
      <c r="D80" s="20" t="s">
        <v>1351</v>
      </c>
      <c r="E80" s="22">
        <v>207200</v>
      </c>
      <c r="F80" s="22"/>
      <c r="G80" s="22"/>
    </row>
    <row r="81" ht="18.75" customHeight="1" spans="1:7">
      <c r="A81" s="23"/>
      <c r="B81" s="20" t="s">
        <v>1353</v>
      </c>
      <c r="C81" s="20" t="s">
        <v>671</v>
      </c>
      <c r="D81" s="20" t="s">
        <v>1351</v>
      </c>
      <c r="E81" s="22">
        <v>28000</v>
      </c>
      <c r="F81" s="22"/>
      <c r="G81" s="22"/>
    </row>
    <row r="82" ht="18.75" customHeight="1" spans="1:7">
      <c r="A82" s="23"/>
      <c r="B82" s="20" t="s">
        <v>1353</v>
      </c>
      <c r="C82" s="20" t="s">
        <v>673</v>
      </c>
      <c r="D82" s="20" t="s">
        <v>1351</v>
      </c>
      <c r="E82" s="22">
        <v>41984.66</v>
      </c>
      <c r="F82" s="22"/>
      <c r="G82" s="22"/>
    </row>
    <row r="83" ht="18.75" customHeight="1" spans="1:7">
      <c r="A83" s="23"/>
      <c r="B83" s="20" t="s">
        <v>1353</v>
      </c>
      <c r="C83" s="20" t="s">
        <v>675</v>
      </c>
      <c r="D83" s="20" t="s">
        <v>1351</v>
      </c>
      <c r="E83" s="22">
        <v>65000</v>
      </c>
      <c r="F83" s="22"/>
      <c r="G83" s="22"/>
    </row>
    <row r="84" ht="18.75" customHeight="1" spans="1:7">
      <c r="A84" s="23"/>
      <c r="B84" s="20" t="s">
        <v>1353</v>
      </c>
      <c r="C84" s="20" t="s">
        <v>677</v>
      </c>
      <c r="D84" s="20" t="s">
        <v>1351</v>
      </c>
      <c r="E84" s="22">
        <v>15000</v>
      </c>
      <c r="F84" s="22"/>
      <c r="G84" s="22"/>
    </row>
    <row r="85" ht="18.75" customHeight="1" spans="1:7">
      <c r="A85" s="23"/>
      <c r="B85" s="20" t="s">
        <v>1353</v>
      </c>
      <c r="C85" s="20" t="s">
        <v>679</v>
      </c>
      <c r="D85" s="20" t="s">
        <v>1351</v>
      </c>
      <c r="E85" s="22">
        <v>165000</v>
      </c>
      <c r="F85" s="22"/>
      <c r="G85" s="22"/>
    </row>
    <row r="86" ht="18.75" customHeight="1" spans="1:7">
      <c r="A86" s="23"/>
      <c r="B86" s="20" t="s">
        <v>1353</v>
      </c>
      <c r="C86" s="20" t="s">
        <v>681</v>
      </c>
      <c r="D86" s="20" t="s">
        <v>1351</v>
      </c>
      <c r="E86" s="22">
        <v>51326.2</v>
      </c>
      <c r="F86" s="22"/>
      <c r="G86" s="22"/>
    </row>
    <row r="87" ht="18.75" customHeight="1" spans="1:7">
      <c r="A87" s="23"/>
      <c r="B87" s="20" t="s">
        <v>1353</v>
      </c>
      <c r="C87" s="20" t="s">
        <v>683</v>
      </c>
      <c r="D87" s="20" t="s">
        <v>1351</v>
      </c>
      <c r="E87" s="22">
        <v>3000</v>
      </c>
      <c r="F87" s="22"/>
      <c r="G87" s="22"/>
    </row>
    <row r="88" ht="18.75" customHeight="1" spans="1:7">
      <c r="A88" s="23"/>
      <c r="B88" s="20" t="s">
        <v>1353</v>
      </c>
      <c r="C88" s="20" t="s">
        <v>685</v>
      </c>
      <c r="D88" s="20" t="s">
        <v>1351</v>
      </c>
      <c r="E88" s="22">
        <v>35000</v>
      </c>
      <c r="F88" s="22"/>
      <c r="G88" s="22"/>
    </row>
    <row r="89" ht="18.75" customHeight="1" spans="1:7">
      <c r="A89" s="23"/>
      <c r="B89" s="20" t="s">
        <v>1353</v>
      </c>
      <c r="C89" s="20" t="s">
        <v>687</v>
      </c>
      <c r="D89" s="20" t="s">
        <v>1351</v>
      </c>
      <c r="E89" s="22">
        <v>2380</v>
      </c>
      <c r="F89" s="22"/>
      <c r="G89" s="22"/>
    </row>
    <row r="90" ht="18.75" customHeight="1" spans="1:7">
      <c r="A90" s="23"/>
      <c r="B90" s="20" t="s">
        <v>1353</v>
      </c>
      <c r="C90" s="20" t="s">
        <v>689</v>
      </c>
      <c r="D90" s="20" t="s">
        <v>1351</v>
      </c>
      <c r="E90" s="22">
        <v>2000</v>
      </c>
      <c r="F90" s="22"/>
      <c r="G90" s="22"/>
    </row>
    <row r="91" ht="18.75" customHeight="1" spans="1:7">
      <c r="A91" s="23"/>
      <c r="B91" s="20" t="s">
        <v>1353</v>
      </c>
      <c r="C91" s="20" t="s">
        <v>691</v>
      </c>
      <c r="D91" s="20" t="s">
        <v>1351</v>
      </c>
      <c r="E91" s="22">
        <v>40000</v>
      </c>
      <c r="F91" s="22"/>
      <c r="G91" s="22"/>
    </row>
    <row r="92" ht="18.75" customHeight="1" spans="1:7">
      <c r="A92" s="23"/>
      <c r="B92" s="20" t="s">
        <v>1353</v>
      </c>
      <c r="C92" s="20" t="s">
        <v>693</v>
      </c>
      <c r="D92" s="20" t="s">
        <v>1351</v>
      </c>
      <c r="E92" s="22">
        <v>7200</v>
      </c>
      <c r="F92" s="22"/>
      <c r="G92" s="22"/>
    </row>
    <row r="93" ht="18.75" customHeight="1" spans="1:7">
      <c r="A93" s="23"/>
      <c r="B93" s="20" t="s">
        <v>1353</v>
      </c>
      <c r="C93" s="20" t="s">
        <v>695</v>
      </c>
      <c r="D93" s="20" t="s">
        <v>1351</v>
      </c>
      <c r="E93" s="22">
        <v>85000</v>
      </c>
      <c r="F93" s="22"/>
      <c r="G93" s="22"/>
    </row>
    <row r="94" ht="18.75" customHeight="1" spans="1:7">
      <c r="A94" s="23"/>
      <c r="B94" s="20" t="s">
        <v>1353</v>
      </c>
      <c r="C94" s="20" t="s">
        <v>697</v>
      </c>
      <c r="D94" s="20" t="s">
        <v>1351</v>
      </c>
      <c r="E94" s="22">
        <v>119500</v>
      </c>
      <c r="F94" s="22"/>
      <c r="G94" s="22"/>
    </row>
    <row r="95" ht="18.75" customHeight="1" spans="1:7">
      <c r="A95" s="23"/>
      <c r="B95" s="20" t="s">
        <v>1353</v>
      </c>
      <c r="C95" s="20" t="s">
        <v>699</v>
      </c>
      <c r="D95" s="20" t="s">
        <v>1351</v>
      </c>
      <c r="E95" s="22">
        <v>58752</v>
      </c>
      <c r="F95" s="22"/>
      <c r="G95" s="22"/>
    </row>
    <row r="96" ht="18.75" customHeight="1" spans="1:7">
      <c r="A96" s="23"/>
      <c r="B96" s="20" t="s">
        <v>1353</v>
      </c>
      <c r="C96" s="20" t="s">
        <v>701</v>
      </c>
      <c r="D96" s="20" t="s">
        <v>1351</v>
      </c>
      <c r="E96" s="22">
        <v>40000</v>
      </c>
      <c r="F96" s="22"/>
      <c r="G96" s="22"/>
    </row>
    <row r="97" ht="18.75" customHeight="1" spans="1:7">
      <c r="A97" s="23"/>
      <c r="B97" s="20" t="s">
        <v>1353</v>
      </c>
      <c r="C97" s="20" t="s">
        <v>703</v>
      </c>
      <c r="D97" s="20" t="s">
        <v>1351</v>
      </c>
      <c r="E97" s="22">
        <v>131459.5</v>
      </c>
      <c r="F97" s="22"/>
      <c r="G97" s="22"/>
    </row>
    <row r="98" ht="18.75" customHeight="1" spans="1:7">
      <c r="A98" s="23"/>
      <c r="B98" s="20" t="s">
        <v>1353</v>
      </c>
      <c r="C98" s="20" t="s">
        <v>705</v>
      </c>
      <c r="D98" s="20" t="s">
        <v>1351</v>
      </c>
      <c r="E98" s="22">
        <v>125000</v>
      </c>
      <c r="F98" s="22"/>
      <c r="G98" s="22"/>
    </row>
    <row r="99" ht="18.75" customHeight="1" spans="1:7">
      <c r="A99" s="24" t="s">
        <v>55</v>
      </c>
      <c r="B99" s="25" t="s">
        <v>1354</v>
      </c>
      <c r="C99" s="25"/>
      <c r="D99" s="26"/>
      <c r="E99" s="22">
        <v>23377989.18</v>
      </c>
      <c r="F99" s="22"/>
      <c r="G99" s="22"/>
    </row>
  </sheetData>
  <mergeCells count="11">
    <mergeCell ref="A2:G2"/>
    <mergeCell ref="A3:D3"/>
    <mergeCell ref="E4:G4"/>
    <mergeCell ref="A99:D99"/>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GridLines="0" showZeros="0" workbookViewId="0">
      <selection activeCell="D13" sqref="D13"/>
    </sheetView>
  </sheetViews>
  <sheetFormatPr defaultColWidth="8.57272727272727" defaultRowHeight="12.75" customHeight="1"/>
  <cols>
    <col min="1" max="1" width="15.8909090909091"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"单位名称："&amp;"寻甸回族彝族自治县河口镇财政所"</f>
        <v>单位名称：寻甸回族彝族自治县河口镇财政所</v>
      </c>
      <c r="S3" s="45" t="s">
        <v>1</v>
      </c>
    </row>
    <row r="4" ht="21.75" customHeight="1" spans="1:19">
      <c r="A4" s="184" t="s">
        <v>53</v>
      </c>
      <c r="B4" s="185" t="s">
        <v>54</v>
      </c>
      <c r="C4" s="185" t="s">
        <v>55</v>
      </c>
      <c r="D4" s="186" t="s">
        <v>56</v>
      </c>
      <c r="E4" s="186"/>
      <c r="F4" s="186"/>
      <c r="G4" s="186"/>
      <c r="H4" s="186"/>
      <c r="I4" s="133"/>
      <c r="J4" s="186"/>
      <c r="K4" s="186"/>
      <c r="L4" s="186"/>
      <c r="M4" s="186"/>
      <c r="N4" s="192"/>
      <c r="O4" s="186" t="s">
        <v>45</v>
      </c>
      <c r="P4" s="186"/>
      <c r="Q4" s="186"/>
      <c r="R4" s="186"/>
      <c r="S4" s="192"/>
    </row>
    <row r="5" ht="27" customHeight="1" spans="1:19">
      <c r="A5" s="187"/>
      <c r="B5" s="188"/>
      <c r="C5" s="188"/>
      <c r="D5" s="188" t="s">
        <v>57</v>
      </c>
      <c r="E5" s="188" t="s">
        <v>58</v>
      </c>
      <c r="F5" s="188" t="s">
        <v>59</v>
      </c>
      <c r="G5" s="188" t="s">
        <v>60</v>
      </c>
      <c r="H5" s="188" t="s">
        <v>61</v>
      </c>
      <c r="I5" s="193" t="s">
        <v>62</v>
      </c>
      <c r="J5" s="194"/>
      <c r="K5" s="194"/>
      <c r="L5" s="194"/>
      <c r="M5" s="194"/>
      <c r="N5" s="195"/>
      <c r="O5" s="188" t="s">
        <v>57</v>
      </c>
      <c r="P5" s="188" t="s">
        <v>58</v>
      </c>
      <c r="Q5" s="188" t="s">
        <v>59</v>
      </c>
      <c r="R5" s="188" t="s">
        <v>60</v>
      </c>
      <c r="S5" s="188" t="s">
        <v>63</v>
      </c>
    </row>
    <row r="6" ht="30" customHeight="1" spans="1:19">
      <c r="A6" s="189"/>
      <c r="B6" s="103"/>
      <c r="C6" s="113"/>
      <c r="D6" s="113"/>
      <c r="E6" s="113"/>
      <c r="F6" s="113"/>
      <c r="G6" s="113"/>
      <c r="H6" s="113"/>
      <c r="I6" s="68" t="s">
        <v>57</v>
      </c>
      <c r="J6" s="195" t="s">
        <v>64</v>
      </c>
      <c r="K6" s="195" t="s">
        <v>65</v>
      </c>
      <c r="L6" s="195" t="s">
        <v>66</v>
      </c>
      <c r="M6" s="195" t="s">
        <v>67</v>
      </c>
      <c r="N6" s="195" t="s">
        <v>68</v>
      </c>
      <c r="O6" s="196"/>
      <c r="P6" s="196"/>
      <c r="Q6" s="196"/>
      <c r="R6" s="196"/>
      <c r="S6" s="113"/>
    </row>
    <row r="7" ht="15" customHeight="1" spans="1:19">
      <c r="A7" s="190">
        <v>1</v>
      </c>
      <c r="B7" s="190">
        <v>2</v>
      </c>
      <c r="C7" s="190">
        <v>3</v>
      </c>
      <c r="D7" s="190">
        <v>4</v>
      </c>
      <c r="E7" s="190">
        <v>5</v>
      </c>
      <c r="F7" s="190">
        <v>6</v>
      </c>
      <c r="G7" s="190">
        <v>7</v>
      </c>
      <c r="H7" s="190">
        <v>8</v>
      </c>
      <c r="I7" s="68">
        <v>9</v>
      </c>
      <c r="J7" s="190">
        <v>10</v>
      </c>
      <c r="K7" s="190">
        <v>11</v>
      </c>
      <c r="L7" s="190">
        <v>12</v>
      </c>
      <c r="M7" s="190">
        <v>13</v>
      </c>
      <c r="N7" s="190">
        <v>14</v>
      </c>
      <c r="O7" s="190">
        <v>15</v>
      </c>
      <c r="P7" s="190">
        <v>16</v>
      </c>
      <c r="Q7" s="190">
        <v>17</v>
      </c>
      <c r="R7" s="190">
        <v>18</v>
      </c>
      <c r="S7" s="190">
        <v>19</v>
      </c>
    </row>
    <row r="8" ht="18" customHeight="1" spans="1:19">
      <c r="A8" s="20" t="s">
        <v>69</v>
      </c>
      <c r="B8" s="20" t="s">
        <v>70</v>
      </c>
      <c r="C8" s="108">
        <v>52768628.23</v>
      </c>
      <c r="D8" s="77">
        <v>52650348.23</v>
      </c>
      <c r="E8" s="77">
        <v>51879709.23</v>
      </c>
      <c r="F8" s="77">
        <v>770639</v>
      </c>
      <c r="G8" s="77"/>
      <c r="H8" s="77"/>
      <c r="I8" s="77"/>
      <c r="J8" s="77"/>
      <c r="K8" s="77"/>
      <c r="L8" s="77"/>
      <c r="M8" s="77"/>
      <c r="N8" s="77"/>
      <c r="O8" s="77">
        <v>118280</v>
      </c>
      <c r="P8" s="77">
        <v>110600</v>
      </c>
      <c r="Q8" s="77"/>
      <c r="R8" s="77">
        <v>7680</v>
      </c>
      <c r="S8" s="77"/>
    </row>
    <row r="9" ht="18" customHeight="1" spans="1:19">
      <c r="A9" s="131" t="s">
        <v>71</v>
      </c>
      <c r="B9" s="131" t="s">
        <v>70</v>
      </c>
      <c r="C9" s="108">
        <v>52768628.23</v>
      </c>
      <c r="D9" s="77">
        <v>52650348.23</v>
      </c>
      <c r="E9" s="77">
        <v>51879709.23</v>
      </c>
      <c r="F9" s="77">
        <v>770639</v>
      </c>
      <c r="G9" s="77"/>
      <c r="H9" s="77"/>
      <c r="I9" s="77"/>
      <c r="J9" s="77"/>
      <c r="K9" s="77"/>
      <c r="L9" s="77"/>
      <c r="M9" s="77"/>
      <c r="N9" s="77"/>
      <c r="O9" s="77">
        <v>118280</v>
      </c>
      <c r="P9" s="77">
        <v>110600</v>
      </c>
      <c r="Q9" s="77"/>
      <c r="R9" s="77">
        <v>7680</v>
      </c>
      <c r="S9" s="77"/>
    </row>
    <row r="10" ht="18" customHeight="1" spans="1:19">
      <c r="A10" s="48" t="s">
        <v>55</v>
      </c>
      <c r="B10" s="191"/>
      <c r="C10" s="77">
        <v>52768628.23</v>
      </c>
      <c r="D10" s="77">
        <v>52650348.23</v>
      </c>
      <c r="E10" s="77">
        <v>51879709.23</v>
      </c>
      <c r="F10" s="77">
        <v>770639</v>
      </c>
      <c r="G10" s="77"/>
      <c r="H10" s="77"/>
      <c r="I10" s="77"/>
      <c r="J10" s="77"/>
      <c r="K10" s="77"/>
      <c r="L10" s="77"/>
      <c r="M10" s="77"/>
      <c r="N10" s="77"/>
      <c r="O10" s="77">
        <v>118280</v>
      </c>
      <c r="P10" s="77">
        <v>110600</v>
      </c>
      <c r="Q10" s="77"/>
      <c r="R10" s="77">
        <v>7680</v>
      </c>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16"/>
  <sheetViews>
    <sheetView showGridLines="0" showZeros="0" topLeftCell="A2" workbookViewId="0">
      <selection activeCell="D16" sqref="D16"/>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ht="17.25" customHeight="1" spans="1:1">
      <c r="A1" s="45" t="s">
        <v>72</v>
      </c>
    </row>
    <row r="2" ht="41.25" customHeight="1" spans="1:1">
      <c r="A2" s="40" t="str">
        <f>"2025"&amp;"年部门支出预算表"</f>
        <v>2025年部门支出预算表</v>
      </c>
    </row>
    <row r="3" ht="17.25" customHeight="1" spans="1:15">
      <c r="A3" s="43" t="str">
        <f>"单位名称："&amp;"寻甸回族彝族自治县河口镇财政所"</f>
        <v>单位名称：寻甸回族彝族自治县河口镇财政所</v>
      </c>
      <c r="O3" s="45" t="s">
        <v>1</v>
      </c>
    </row>
    <row r="4" ht="27" customHeight="1" spans="1:15">
      <c r="A4" s="170" t="s">
        <v>73</v>
      </c>
      <c r="B4" s="170" t="s">
        <v>74</v>
      </c>
      <c r="C4" s="170" t="s">
        <v>55</v>
      </c>
      <c r="D4" s="171" t="s">
        <v>58</v>
      </c>
      <c r="E4" s="172"/>
      <c r="F4" s="173"/>
      <c r="G4" s="174" t="s">
        <v>59</v>
      </c>
      <c r="H4" s="174" t="s">
        <v>60</v>
      </c>
      <c r="I4" s="174" t="s">
        <v>75</v>
      </c>
      <c r="J4" s="171" t="s">
        <v>62</v>
      </c>
      <c r="K4" s="172"/>
      <c r="L4" s="172"/>
      <c r="M4" s="172"/>
      <c r="N4" s="180"/>
      <c r="O4" s="181"/>
    </row>
    <row r="5" ht="42" customHeight="1" spans="1:15">
      <c r="A5" s="175"/>
      <c r="B5" s="175"/>
      <c r="C5" s="176"/>
      <c r="D5" s="177" t="s">
        <v>57</v>
      </c>
      <c r="E5" s="177" t="s">
        <v>76</v>
      </c>
      <c r="F5" s="177" t="s">
        <v>77</v>
      </c>
      <c r="G5" s="176"/>
      <c r="H5" s="176"/>
      <c r="I5" s="182"/>
      <c r="J5" s="177" t="s">
        <v>57</v>
      </c>
      <c r="K5" s="164" t="s">
        <v>78</v>
      </c>
      <c r="L5" s="164" t="s">
        <v>79</v>
      </c>
      <c r="M5" s="164" t="s">
        <v>80</v>
      </c>
      <c r="N5" s="164" t="s">
        <v>81</v>
      </c>
      <c r="O5" s="164"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20974991.1</v>
      </c>
      <c r="D7" s="77">
        <v>20974991.1</v>
      </c>
      <c r="E7" s="77">
        <v>19018408.2</v>
      </c>
      <c r="F7" s="77">
        <v>1956582.9</v>
      </c>
      <c r="G7" s="77"/>
      <c r="H7" s="77"/>
      <c r="I7" s="77"/>
      <c r="J7" s="77"/>
      <c r="K7" s="77"/>
      <c r="L7" s="77"/>
      <c r="M7" s="77"/>
      <c r="N7" s="77"/>
      <c r="O7" s="77"/>
    </row>
    <row r="8" ht="21" customHeight="1" spans="1:15">
      <c r="A8" s="178" t="s">
        <v>100</v>
      </c>
      <c r="B8" s="178" t="s">
        <v>101</v>
      </c>
      <c r="C8" s="77">
        <v>1015230.8</v>
      </c>
      <c r="D8" s="77">
        <v>1015230.8</v>
      </c>
      <c r="E8" s="77">
        <v>38000</v>
      </c>
      <c r="F8" s="77">
        <v>977230.8</v>
      </c>
      <c r="G8" s="77"/>
      <c r="H8" s="77"/>
      <c r="I8" s="77"/>
      <c r="J8" s="77"/>
      <c r="K8" s="77"/>
      <c r="L8" s="77"/>
      <c r="M8" s="77"/>
      <c r="N8" s="77"/>
      <c r="O8" s="77"/>
    </row>
    <row r="9" ht="21" customHeight="1" spans="1:15">
      <c r="A9" s="179" t="s">
        <v>102</v>
      </c>
      <c r="B9" s="179" t="s">
        <v>103</v>
      </c>
      <c r="C9" s="77">
        <v>14010</v>
      </c>
      <c r="D9" s="77">
        <v>14010</v>
      </c>
      <c r="E9" s="77">
        <v>10000</v>
      </c>
      <c r="F9" s="77">
        <v>4010</v>
      </c>
      <c r="G9" s="77"/>
      <c r="H9" s="77"/>
      <c r="I9" s="77"/>
      <c r="J9" s="77"/>
      <c r="K9" s="77"/>
      <c r="L9" s="77"/>
      <c r="M9" s="77"/>
      <c r="N9" s="77"/>
      <c r="O9" s="77"/>
    </row>
    <row r="10" ht="21" customHeight="1" spans="1:15">
      <c r="A10" s="179" t="s">
        <v>104</v>
      </c>
      <c r="B10" s="179" t="s">
        <v>105</v>
      </c>
      <c r="C10" s="77">
        <v>80020.8</v>
      </c>
      <c r="D10" s="77">
        <v>80020.8</v>
      </c>
      <c r="E10" s="77"/>
      <c r="F10" s="77">
        <v>80020.8</v>
      </c>
      <c r="G10" s="77"/>
      <c r="H10" s="77"/>
      <c r="I10" s="77"/>
      <c r="J10" s="77"/>
      <c r="K10" s="77"/>
      <c r="L10" s="77"/>
      <c r="M10" s="77"/>
      <c r="N10" s="77"/>
      <c r="O10" s="77"/>
    </row>
    <row r="11" ht="21" customHeight="1" spans="1:15">
      <c r="A11" s="179" t="s">
        <v>106</v>
      </c>
      <c r="B11" s="179" t="s">
        <v>107</v>
      </c>
      <c r="C11" s="77">
        <v>10200</v>
      </c>
      <c r="D11" s="77">
        <v>10200</v>
      </c>
      <c r="E11" s="77"/>
      <c r="F11" s="77">
        <v>10200</v>
      </c>
      <c r="G11" s="77"/>
      <c r="H11" s="77"/>
      <c r="I11" s="77"/>
      <c r="J11" s="77"/>
      <c r="K11" s="77"/>
      <c r="L11" s="77"/>
      <c r="M11" s="77"/>
      <c r="N11" s="77"/>
      <c r="O11" s="77"/>
    </row>
    <row r="12" ht="21" customHeight="1" spans="1:15">
      <c r="A12" s="179" t="s">
        <v>108</v>
      </c>
      <c r="B12" s="179" t="s">
        <v>109</v>
      </c>
      <c r="C12" s="77">
        <v>806000</v>
      </c>
      <c r="D12" s="77">
        <v>806000</v>
      </c>
      <c r="E12" s="77">
        <v>28000</v>
      </c>
      <c r="F12" s="77">
        <v>778000</v>
      </c>
      <c r="G12" s="77"/>
      <c r="H12" s="77"/>
      <c r="I12" s="77"/>
      <c r="J12" s="77"/>
      <c r="K12" s="77"/>
      <c r="L12" s="77"/>
      <c r="M12" s="77"/>
      <c r="N12" s="77"/>
      <c r="O12" s="77"/>
    </row>
    <row r="13" ht="21" customHeight="1" spans="1:15">
      <c r="A13" s="179" t="s">
        <v>110</v>
      </c>
      <c r="B13" s="179" t="s">
        <v>111</v>
      </c>
      <c r="C13" s="77">
        <v>105000</v>
      </c>
      <c r="D13" s="77">
        <v>105000</v>
      </c>
      <c r="E13" s="77"/>
      <c r="F13" s="77">
        <v>105000</v>
      </c>
      <c r="G13" s="77"/>
      <c r="H13" s="77"/>
      <c r="I13" s="77"/>
      <c r="J13" s="77"/>
      <c r="K13" s="77"/>
      <c r="L13" s="77"/>
      <c r="M13" s="77"/>
      <c r="N13" s="77"/>
      <c r="O13" s="77"/>
    </row>
    <row r="14" ht="21" customHeight="1" spans="1:15">
      <c r="A14" s="178" t="s">
        <v>112</v>
      </c>
      <c r="B14" s="178" t="s">
        <v>113</v>
      </c>
      <c r="C14" s="77">
        <v>30000</v>
      </c>
      <c r="D14" s="77">
        <v>30000</v>
      </c>
      <c r="E14" s="77"/>
      <c r="F14" s="77">
        <v>30000</v>
      </c>
      <c r="G14" s="77"/>
      <c r="H14" s="77"/>
      <c r="I14" s="77"/>
      <c r="J14" s="77"/>
      <c r="K14" s="77"/>
      <c r="L14" s="77"/>
      <c r="M14" s="77"/>
      <c r="N14" s="77"/>
      <c r="O14" s="77"/>
    </row>
    <row r="15" ht="21" customHeight="1" spans="1:15">
      <c r="A15" s="179" t="s">
        <v>114</v>
      </c>
      <c r="B15" s="179" t="s">
        <v>115</v>
      </c>
      <c r="C15" s="77">
        <v>10000</v>
      </c>
      <c r="D15" s="77">
        <v>10000</v>
      </c>
      <c r="E15" s="77"/>
      <c r="F15" s="77">
        <v>10000</v>
      </c>
      <c r="G15" s="77"/>
      <c r="H15" s="77"/>
      <c r="I15" s="77"/>
      <c r="J15" s="77"/>
      <c r="K15" s="77"/>
      <c r="L15" s="77"/>
      <c r="M15" s="77"/>
      <c r="N15" s="77"/>
      <c r="O15" s="77"/>
    </row>
    <row r="16" ht="21" customHeight="1" spans="1:15">
      <c r="A16" s="179" t="s">
        <v>116</v>
      </c>
      <c r="B16" s="179" t="s">
        <v>117</v>
      </c>
      <c r="C16" s="77">
        <v>20000</v>
      </c>
      <c r="D16" s="77">
        <v>20000</v>
      </c>
      <c r="E16" s="77"/>
      <c r="F16" s="77">
        <v>20000</v>
      </c>
      <c r="G16" s="77"/>
      <c r="H16" s="77"/>
      <c r="I16" s="77"/>
      <c r="J16" s="77"/>
      <c r="K16" s="77"/>
      <c r="L16" s="77"/>
      <c r="M16" s="77"/>
      <c r="N16" s="77"/>
      <c r="O16" s="77"/>
    </row>
    <row r="17" ht="21" customHeight="1" spans="1:15">
      <c r="A17" s="178" t="s">
        <v>118</v>
      </c>
      <c r="B17" s="178" t="s">
        <v>119</v>
      </c>
      <c r="C17" s="77">
        <v>9403584.9</v>
      </c>
      <c r="D17" s="77">
        <v>9403584.9</v>
      </c>
      <c r="E17" s="77">
        <v>8641812.2</v>
      </c>
      <c r="F17" s="77">
        <v>761772.7</v>
      </c>
      <c r="G17" s="77"/>
      <c r="H17" s="77"/>
      <c r="I17" s="77"/>
      <c r="J17" s="77"/>
      <c r="K17" s="77"/>
      <c r="L17" s="77"/>
      <c r="M17" s="77"/>
      <c r="N17" s="77"/>
      <c r="O17" s="77"/>
    </row>
    <row r="18" ht="21" customHeight="1" spans="1:15">
      <c r="A18" s="179" t="s">
        <v>120</v>
      </c>
      <c r="B18" s="179" t="s">
        <v>103</v>
      </c>
      <c r="C18" s="77">
        <v>8787755.98</v>
      </c>
      <c r="D18" s="77">
        <v>8787755.98</v>
      </c>
      <c r="E18" s="77">
        <v>8641812.2</v>
      </c>
      <c r="F18" s="77">
        <v>145943.78</v>
      </c>
      <c r="G18" s="77"/>
      <c r="H18" s="77"/>
      <c r="I18" s="77"/>
      <c r="J18" s="77"/>
      <c r="K18" s="77"/>
      <c r="L18" s="77"/>
      <c r="M18" s="77"/>
      <c r="N18" s="77"/>
      <c r="O18" s="77"/>
    </row>
    <row r="19" ht="21" customHeight="1" spans="1:15">
      <c r="A19" s="179" t="s">
        <v>121</v>
      </c>
      <c r="B19" s="179" t="s">
        <v>122</v>
      </c>
      <c r="C19" s="77">
        <v>615828.92</v>
      </c>
      <c r="D19" s="77">
        <v>615828.92</v>
      </c>
      <c r="E19" s="77"/>
      <c r="F19" s="77">
        <v>615828.92</v>
      </c>
      <c r="G19" s="77"/>
      <c r="H19" s="77"/>
      <c r="I19" s="77"/>
      <c r="J19" s="77"/>
      <c r="K19" s="77"/>
      <c r="L19" s="77"/>
      <c r="M19" s="77"/>
      <c r="N19" s="77"/>
      <c r="O19" s="77"/>
    </row>
    <row r="20" ht="21" customHeight="1" spans="1:15">
      <c r="A20" s="178" t="s">
        <v>123</v>
      </c>
      <c r="B20" s="178" t="s">
        <v>124</v>
      </c>
      <c r="C20" s="77">
        <v>2380</v>
      </c>
      <c r="D20" s="77">
        <v>2380</v>
      </c>
      <c r="E20" s="77"/>
      <c r="F20" s="77">
        <v>2380</v>
      </c>
      <c r="G20" s="77"/>
      <c r="H20" s="77"/>
      <c r="I20" s="77"/>
      <c r="J20" s="77"/>
      <c r="K20" s="77"/>
      <c r="L20" s="77"/>
      <c r="M20" s="77"/>
      <c r="N20" s="77"/>
      <c r="O20" s="77"/>
    </row>
    <row r="21" ht="21" customHeight="1" spans="1:15">
      <c r="A21" s="179" t="s">
        <v>125</v>
      </c>
      <c r="B21" s="179" t="s">
        <v>126</v>
      </c>
      <c r="C21" s="77">
        <v>2380</v>
      </c>
      <c r="D21" s="77">
        <v>2380</v>
      </c>
      <c r="E21" s="77"/>
      <c r="F21" s="77">
        <v>2380</v>
      </c>
      <c r="G21" s="77"/>
      <c r="H21" s="77"/>
      <c r="I21" s="77"/>
      <c r="J21" s="77"/>
      <c r="K21" s="77"/>
      <c r="L21" s="77"/>
      <c r="M21" s="77"/>
      <c r="N21" s="77"/>
      <c r="O21" s="77"/>
    </row>
    <row r="22" ht="21" customHeight="1" spans="1:15">
      <c r="A22" s="178" t="s">
        <v>127</v>
      </c>
      <c r="B22" s="178" t="s">
        <v>128</v>
      </c>
      <c r="C22" s="77">
        <v>10000</v>
      </c>
      <c r="D22" s="77">
        <v>10000</v>
      </c>
      <c r="E22" s="77"/>
      <c r="F22" s="77">
        <v>10000</v>
      </c>
      <c r="G22" s="77"/>
      <c r="H22" s="77"/>
      <c r="I22" s="77"/>
      <c r="J22" s="77"/>
      <c r="K22" s="77"/>
      <c r="L22" s="77"/>
      <c r="M22" s="77"/>
      <c r="N22" s="77"/>
      <c r="O22" s="77"/>
    </row>
    <row r="23" ht="21" customHeight="1" spans="1:15">
      <c r="A23" s="179" t="s">
        <v>129</v>
      </c>
      <c r="B23" s="179" t="s">
        <v>130</v>
      </c>
      <c r="C23" s="77">
        <v>10000</v>
      </c>
      <c r="D23" s="77">
        <v>10000</v>
      </c>
      <c r="E23" s="77"/>
      <c r="F23" s="77">
        <v>10000</v>
      </c>
      <c r="G23" s="77"/>
      <c r="H23" s="77"/>
      <c r="I23" s="77"/>
      <c r="J23" s="77"/>
      <c r="K23" s="77"/>
      <c r="L23" s="77"/>
      <c r="M23" s="77"/>
      <c r="N23" s="77"/>
      <c r="O23" s="77"/>
    </row>
    <row r="24" ht="21" customHeight="1" spans="1:15">
      <c r="A24" s="178" t="s">
        <v>131</v>
      </c>
      <c r="B24" s="178" t="s">
        <v>132</v>
      </c>
      <c r="C24" s="77">
        <v>35000</v>
      </c>
      <c r="D24" s="77">
        <v>35000</v>
      </c>
      <c r="E24" s="77"/>
      <c r="F24" s="77">
        <v>35000</v>
      </c>
      <c r="G24" s="77"/>
      <c r="H24" s="77"/>
      <c r="I24" s="77"/>
      <c r="J24" s="77"/>
      <c r="K24" s="77"/>
      <c r="L24" s="77"/>
      <c r="M24" s="77"/>
      <c r="N24" s="77"/>
      <c r="O24" s="77"/>
    </row>
    <row r="25" ht="21" customHeight="1" spans="1:15">
      <c r="A25" s="179" t="s">
        <v>133</v>
      </c>
      <c r="B25" s="179" t="s">
        <v>134</v>
      </c>
      <c r="C25" s="77">
        <v>35000</v>
      </c>
      <c r="D25" s="77">
        <v>35000</v>
      </c>
      <c r="E25" s="77"/>
      <c r="F25" s="77">
        <v>35000</v>
      </c>
      <c r="G25" s="77"/>
      <c r="H25" s="77"/>
      <c r="I25" s="77"/>
      <c r="J25" s="77"/>
      <c r="K25" s="77"/>
      <c r="L25" s="77"/>
      <c r="M25" s="77"/>
      <c r="N25" s="77"/>
      <c r="O25" s="77"/>
    </row>
    <row r="26" ht="21" customHeight="1" spans="1:15">
      <c r="A26" s="178" t="s">
        <v>135</v>
      </c>
      <c r="B26" s="178" t="s">
        <v>136</v>
      </c>
      <c r="C26" s="77">
        <v>125199.4</v>
      </c>
      <c r="D26" s="77">
        <v>125199.4</v>
      </c>
      <c r="E26" s="77"/>
      <c r="F26" s="77">
        <v>125199.4</v>
      </c>
      <c r="G26" s="77"/>
      <c r="H26" s="77"/>
      <c r="I26" s="77"/>
      <c r="J26" s="77"/>
      <c r="K26" s="77"/>
      <c r="L26" s="77"/>
      <c r="M26" s="77"/>
      <c r="N26" s="77"/>
      <c r="O26" s="77"/>
    </row>
    <row r="27" ht="21" customHeight="1" spans="1:15">
      <c r="A27" s="179" t="s">
        <v>137</v>
      </c>
      <c r="B27" s="179" t="s">
        <v>138</v>
      </c>
      <c r="C27" s="77">
        <v>125199.4</v>
      </c>
      <c r="D27" s="77">
        <v>125199.4</v>
      </c>
      <c r="E27" s="77"/>
      <c r="F27" s="77">
        <v>125199.4</v>
      </c>
      <c r="G27" s="77"/>
      <c r="H27" s="77"/>
      <c r="I27" s="77"/>
      <c r="J27" s="77"/>
      <c r="K27" s="77"/>
      <c r="L27" s="77"/>
      <c r="M27" s="77"/>
      <c r="N27" s="77"/>
      <c r="O27" s="77"/>
    </row>
    <row r="28" ht="21" customHeight="1" spans="1:15">
      <c r="A28" s="178" t="s">
        <v>139</v>
      </c>
      <c r="B28" s="178" t="s">
        <v>140</v>
      </c>
      <c r="C28" s="77">
        <v>15000</v>
      </c>
      <c r="D28" s="77">
        <v>15000</v>
      </c>
      <c r="E28" s="77"/>
      <c r="F28" s="77">
        <v>15000</v>
      </c>
      <c r="G28" s="77"/>
      <c r="H28" s="77"/>
      <c r="I28" s="77"/>
      <c r="J28" s="77"/>
      <c r="K28" s="77"/>
      <c r="L28" s="77"/>
      <c r="M28" s="77"/>
      <c r="N28" s="77"/>
      <c r="O28" s="77"/>
    </row>
    <row r="29" ht="21" customHeight="1" spans="1:15">
      <c r="A29" s="179" t="s">
        <v>141</v>
      </c>
      <c r="B29" s="179" t="s">
        <v>142</v>
      </c>
      <c r="C29" s="77">
        <v>15000</v>
      </c>
      <c r="D29" s="77">
        <v>15000</v>
      </c>
      <c r="E29" s="77"/>
      <c r="F29" s="77">
        <v>15000</v>
      </c>
      <c r="G29" s="77"/>
      <c r="H29" s="77"/>
      <c r="I29" s="77"/>
      <c r="J29" s="77"/>
      <c r="K29" s="77"/>
      <c r="L29" s="77"/>
      <c r="M29" s="77"/>
      <c r="N29" s="77"/>
      <c r="O29" s="77"/>
    </row>
    <row r="30" ht="21" customHeight="1" spans="1:15">
      <c r="A30" s="178" t="s">
        <v>143</v>
      </c>
      <c r="B30" s="178" t="s">
        <v>144</v>
      </c>
      <c r="C30" s="77">
        <v>10338596</v>
      </c>
      <c r="D30" s="77">
        <v>10338596</v>
      </c>
      <c r="E30" s="77">
        <v>10338596</v>
      </c>
      <c r="F30" s="77"/>
      <c r="G30" s="77"/>
      <c r="H30" s="77"/>
      <c r="I30" s="77"/>
      <c r="J30" s="77"/>
      <c r="K30" s="77"/>
      <c r="L30" s="77"/>
      <c r="M30" s="77"/>
      <c r="N30" s="77"/>
      <c r="O30" s="77"/>
    </row>
    <row r="31" ht="21" customHeight="1" spans="1:15">
      <c r="A31" s="179" t="s">
        <v>145</v>
      </c>
      <c r="B31" s="179" t="s">
        <v>146</v>
      </c>
      <c r="C31" s="77">
        <v>10338596</v>
      </c>
      <c r="D31" s="77">
        <v>10338596</v>
      </c>
      <c r="E31" s="77">
        <v>10338596</v>
      </c>
      <c r="F31" s="77"/>
      <c r="G31" s="77"/>
      <c r="H31" s="77"/>
      <c r="I31" s="77"/>
      <c r="J31" s="77"/>
      <c r="K31" s="77"/>
      <c r="L31" s="77"/>
      <c r="M31" s="77"/>
      <c r="N31" s="77"/>
      <c r="O31" s="77"/>
    </row>
    <row r="32" ht="21" customHeight="1" spans="1:15">
      <c r="A32" s="55" t="s">
        <v>147</v>
      </c>
      <c r="B32" s="55" t="s">
        <v>148</v>
      </c>
      <c r="C32" s="77">
        <v>10000</v>
      </c>
      <c r="D32" s="77">
        <v>10000</v>
      </c>
      <c r="E32" s="77">
        <v>10000</v>
      </c>
      <c r="F32" s="77"/>
      <c r="G32" s="77"/>
      <c r="H32" s="77"/>
      <c r="I32" s="77"/>
      <c r="J32" s="77"/>
      <c r="K32" s="77"/>
      <c r="L32" s="77"/>
      <c r="M32" s="77"/>
      <c r="N32" s="77"/>
      <c r="O32" s="77"/>
    </row>
    <row r="33" ht="21" customHeight="1" spans="1:15">
      <c r="A33" s="178" t="s">
        <v>149</v>
      </c>
      <c r="B33" s="178" t="s">
        <v>150</v>
      </c>
      <c r="C33" s="77">
        <v>10000</v>
      </c>
      <c r="D33" s="77">
        <v>10000</v>
      </c>
      <c r="E33" s="77">
        <v>10000</v>
      </c>
      <c r="F33" s="77"/>
      <c r="G33" s="77"/>
      <c r="H33" s="77"/>
      <c r="I33" s="77"/>
      <c r="J33" s="77"/>
      <c r="K33" s="77"/>
      <c r="L33" s="77"/>
      <c r="M33" s="77"/>
      <c r="N33" s="77"/>
      <c r="O33" s="77"/>
    </row>
    <row r="34" ht="21" customHeight="1" spans="1:15">
      <c r="A34" s="179" t="s">
        <v>151</v>
      </c>
      <c r="B34" s="179" t="s">
        <v>152</v>
      </c>
      <c r="C34" s="77">
        <v>10000</v>
      </c>
      <c r="D34" s="77">
        <v>10000</v>
      </c>
      <c r="E34" s="77">
        <v>10000</v>
      </c>
      <c r="F34" s="77"/>
      <c r="G34" s="77"/>
      <c r="H34" s="77"/>
      <c r="I34" s="77"/>
      <c r="J34" s="77"/>
      <c r="K34" s="77"/>
      <c r="L34" s="77"/>
      <c r="M34" s="77"/>
      <c r="N34" s="77"/>
      <c r="O34" s="77"/>
    </row>
    <row r="35" ht="21" customHeight="1" spans="1:15">
      <c r="A35" s="55" t="s">
        <v>153</v>
      </c>
      <c r="B35" s="55" t="s">
        <v>154</v>
      </c>
      <c r="C35" s="77">
        <v>86000</v>
      </c>
      <c r="D35" s="77">
        <v>86000</v>
      </c>
      <c r="E35" s="77"/>
      <c r="F35" s="77">
        <v>86000</v>
      </c>
      <c r="G35" s="77"/>
      <c r="H35" s="77"/>
      <c r="I35" s="77"/>
      <c r="J35" s="77"/>
      <c r="K35" s="77"/>
      <c r="L35" s="77"/>
      <c r="M35" s="77"/>
      <c r="N35" s="77"/>
      <c r="O35" s="77"/>
    </row>
    <row r="36" ht="21" customHeight="1" spans="1:15">
      <c r="A36" s="178" t="s">
        <v>155</v>
      </c>
      <c r="B36" s="178" t="s">
        <v>156</v>
      </c>
      <c r="C36" s="77">
        <v>86000</v>
      </c>
      <c r="D36" s="77">
        <v>86000</v>
      </c>
      <c r="E36" s="77"/>
      <c r="F36" s="77">
        <v>86000</v>
      </c>
      <c r="G36" s="77"/>
      <c r="H36" s="77"/>
      <c r="I36" s="77"/>
      <c r="J36" s="77"/>
      <c r="K36" s="77"/>
      <c r="L36" s="77"/>
      <c r="M36" s="77"/>
      <c r="N36" s="77"/>
      <c r="O36" s="77"/>
    </row>
    <row r="37" ht="21" customHeight="1" spans="1:15">
      <c r="A37" s="179" t="s">
        <v>157</v>
      </c>
      <c r="B37" s="179" t="s">
        <v>156</v>
      </c>
      <c r="C37" s="77">
        <v>86000</v>
      </c>
      <c r="D37" s="77">
        <v>86000</v>
      </c>
      <c r="E37" s="77"/>
      <c r="F37" s="77">
        <v>86000</v>
      </c>
      <c r="G37" s="77"/>
      <c r="H37" s="77"/>
      <c r="I37" s="77"/>
      <c r="J37" s="77"/>
      <c r="K37" s="77"/>
      <c r="L37" s="77"/>
      <c r="M37" s="77"/>
      <c r="N37" s="77"/>
      <c r="O37" s="77"/>
    </row>
    <row r="38" ht="21" customHeight="1" spans="1:15">
      <c r="A38" s="55" t="s">
        <v>158</v>
      </c>
      <c r="B38" s="55" t="s">
        <v>159</v>
      </c>
      <c r="C38" s="77">
        <v>556438.34</v>
      </c>
      <c r="D38" s="77">
        <v>556438.34</v>
      </c>
      <c r="E38" s="77"/>
      <c r="F38" s="77">
        <v>556438.34</v>
      </c>
      <c r="G38" s="77"/>
      <c r="H38" s="77"/>
      <c r="I38" s="77"/>
      <c r="J38" s="77"/>
      <c r="K38" s="77"/>
      <c r="L38" s="77"/>
      <c r="M38" s="77"/>
      <c r="N38" s="77"/>
      <c r="O38" s="77"/>
    </row>
    <row r="39" ht="21" customHeight="1" spans="1:15">
      <c r="A39" s="178" t="s">
        <v>160</v>
      </c>
      <c r="B39" s="178" t="s">
        <v>161</v>
      </c>
      <c r="C39" s="77">
        <v>451438.34</v>
      </c>
      <c r="D39" s="77">
        <v>451438.34</v>
      </c>
      <c r="E39" s="77"/>
      <c r="F39" s="77">
        <v>451438.34</v>
      </c>
      <c r="G39" s="77"/>
      <c r="H39" s="77"/>
      <c r="I39" s="77"/>
      <c r="J39" s="77"/>
      <c r="K39" s="77"/>
      <c r="L39" s="77"/>
      <c r="M39" s="77"/>
      <c r="N39" s="77"/>
      <c r="O39" s="77"/>
    </row>
    <row r="40" ht="21" customHeight="1" spans="1:15">
      <c r="A40" s="179" t="s">
        <v>162</v>
      </c>
      <c r="B40" s="179" t="s">
        <v>163</v>
      </c>
      <c r="C40" s="77">
        <v>19991</v>
      </c>
      <c r="D40" s="77">
        <v>19991</v>
      </c>
      <c r="E40" s="77"/>
      <c r="F40" s="77">
        <v>19991</v>
      </c>
      <c r="G40" s="77"/>
      <c r="H40" s="77"/>
      <c r="I40" s="77"/>
      <c r="J40" s="77"/>
      <c r="K40" s="77"/>
      <c r="L40" s="77"/>
      <c r="M40" s="77"/>
      <c r="N40" s="77"/>
      <c r="O40" s="77"/>
    </row>
    <row r="41" ht="21" customHeight="1" spans="1:15">
      <c r="A41" s="179" t="s">
        <v>164</v>
      </c>
      <c r="B41" s="179" t="s">
        <v>165</v>
      </c>
      <c r="C41" s="77">
        <v>431447.34</v>
      </c>
      <c r="D41" s="77">
        <v>431447.34</v>
      </c>
      <c r="E41" s="77"/>
      <c r="F41" s="77">
        <v>431447.34</v>
      </c>
      <c r="G41" s="77"/>
      <c r="H41" s="77"/>
      <c r="I41" s="77"/>
      <c r="J41" s="77"/>
      <c r="K41" s="77"/>
      <c r="L41" s="77"/>
      <c r="M41" s="77"/>
      <c r="N41" s="77"/>
      <c r="O41" s="77"/>
    </row>
    <row r="42" ht="21" customHeight="1" spans="1:15">
      <c r="A42" s="178" t="s">
        <v>166</v>
      </c>
      <c r="B42" s="178" t="s">
        <v>167</v>
      </c>
      <c r="C42" s="77">
        <v>5000</v>
      </c>
      <c r="D42" s="77">
        <v>5000</v>
      </c>
      <c r="E42" s="77"/>
      <c r="F42" s="77">
        <v>5000</v>
      </c>
      <c r="G42" s="77"/>
      <c r="H42" s="77"/>
      <c r="I42" s="77"/>
      <c r="J42" s="77"/>
      <c r="K42" s="77"/>
      <c r="L42" s="77"/>
      <c r="M42" s="77"/>
      <c r="N42" s="77"/>
      <c r="O42" s="77"/>
    </row>
    <row r="43" ht="21" customHeight="1" spans="1:15">
      <c r="A43" s="179" t="s">
        <v>168</v>
      </c>
      <c r="B43" s="179" t="s">
        <v>169</v>
      </c>
      <c r="C43" s="77">
        <v>5000</v>
      </c>
      <c r="D43" s="77">
        <v>5000</v>
      </c>
      <c r="E43" s="77"/>
      <c r="F43" s="77">
        <v>5000</v>
      </c>
      <c r="G43" s="77"/>
      <c r="H43" s="77"/>
      <c r="I43" s="77"/>
      <c r="J43" s="77"/>
      <c r="K43" s="77"/>
      <c r="L43" s="77"/>
      <c r="M43" s="77"/>
      <c r="N43" s="77"/>
      <c r="O43" s="77"/>
    </row>
    <row r="44" ht="21" customHeight="1" spans="1:15">
      <c r="A44" s="178" t="s">
        <v>170</v>
      </c>
      <c r="B44" s="178" t="s">
        <v>171</v>
      </c>
      <c r="C44" s="77">
        <v>100000</v>
      </c>
      <c r="D44" s="77">
        <v>100000</v>
      </c>
      <c r="E44" s="77"/>
      <c r="F44" s="77">
        <v>100000</v>
      </c>
      <c r="G44" s="77"/>
      <c r="H44" s="77"/>
      <c r="I44" s="77"/>
      <c r="J44" s="77"/>
      <c r="K44" s="77"/>
      <c r="L44" s="77"/>
      <c r="M44" s="77"/>
      <c r="N44" s="77"/>
      <c r="O44" s="77"/>
    </row>
    <row r="45" ht="21" customHeight="1" spans="1:15">
      <c r="A45" s="179" t="s">
        <v>172</v>
      </c>
      <c r="B45" s="179" t="s">
        <v>171</v>
      </c>
      <c r="C45" s="77">
        <v>100000</v>
      </c>
      <c r="D45" s="77">
        <v>100000</v>
      </c>
      <c r="E45" s="77"/>
      <c r="F45" s="77">
        <v>100000</v>
      </c>
      <c r="G45" s="77"/>
      <c r="H45" s="77"/>
      <c r="I45" s="77"/>
      <c r="J45" s="77"/>
      <c r="K45" s="77"/>
      <c r="L45" s="77"/>
      <c r="M45" s="77"/>
      <c r="N45" s="77"/>
      <c r="O45" s="77"/>
    </row>
    <row r="46" ht="21" customHeight="1" spans="1:15">
      <c r="A46" s="55" t="s">
        <v>173</v>
      </c>
      <c r="B46" s="55" t="s">
        <v>174</v>
      </c>
      <c r="C46" s="77">
        <v>3059399.37</v>
      </c>
      <c r="D46" s="77">
        <v>3059399.37</v>
      </c>
      <c r="E46" s="77">
        <v>2222323.67</v>
      </c>
      <c r="F46" s="77">
        <v>837075.7</v>
      </c>
      <c r="G46" s="77"/>
      <c r="H46" s="77"/>
      <c r="I46" s="77"/>
      <c r="J46" s="77"/>
      <c r="K46" s="77"/>
      <c r="L46" s="77"/>
      <c r="M46" s="77"/>
      <c r="N46" s="77"/>
      <c r="O46" s="77"/>
    </row>
    <row r="47" ht="21" customHeight="1" spans="1:15">
      <c r="A47" s="178" t="s">
        <v>175</v>
      </c>
      <c r="B47" s="178" t="s">
        <v>176</v>
      </c>
      <c r="C47" s="77">
        <v>1979123.67</v>
      </c>
      <c r="D47" s="77">
        <v>1979123.67</v>
      </c>
      <c r="E47" s="77">
        <v>1979123.67</v>
      </c>
      <c r="F47" s="77"/>
      <c r="G47" s="77"/>
      <c r="H47" s="77"/>
      <c r="I47" s="77"/>
      <c r="J47" s="77"/>
      <c r="K47" s="77"/>
      <c r="L47" s="77"/>
      <c r="M47" s="77"/>
      <c r="N47" s="77"/>
      <c r="O47" s="77"/>
    </row>
    <row r="48" ht="21" customHeight="1" spans="1:15">
      <c r="A48" s="179" t="s">
        <v>177</v>
      </c>
      <c r="B48" s="179" t="s">
        <v>178</v>
      </c>
      <c r="C48" s="77">
        <v>1679123.67</v>
      </c>
      <c r="D48" s="77">
        <v>1679123.67</v>
      </c>
      <c r="E48" s="77">
        <v>1679123.67</v>
      </c>
      <c r="F48" s="77"/>
      <c r="G48" s="77"/>
      <c r="H48" s="77"/>
      <c r="I48" s="77"/>
      <c r="J48" s="77"/>
      <c r="K48" s="77"/>
      <c r="L48" s="77"/>
      <c r="M48" s="77"/>
      <c r="N48" s="77"/>
      <c r="O48" s="77"/>
    </row>
    <row r="49" ht="21" customHeight="1" spans="1:15">
      <c r="A49" s="179" t="s">
        <v>179</v>
      </c>
      <c r="B49" s="179" t="s">
        <v>180</v>
      </c>
      <c r="C49" s="77">
        <v>300000</v>
      </c>
      <c r="D49" s="77">
        <v>300000</v>
      </c>
      <c r="E49" s="77">
        <v>300000</v>
      </c>
      <c r="F49" s="77"/>
      <c r="G49" s="77"/>
      <c r="H49" s="77"/>
      <c r="I49" s="77"/>
      <c r="J49" s="77"/>
      <c r="K49" s="77"/>
      <c r="L49" s="77"/>
      <c r="M49" s="77"/>
      <c r="N49" s="77"/>
      <c r="O49" s="77"/>
    </row>
    <row r="50" ht="21" customHeight="1" spans="1:15">
      <c r="A50" s="178" t="s">
        <v>181</v>
      </c>
      <c r="B50" s="178" t="s">
        <v>182</v>
      </c>
      <c r="C50" s="77">
        <v>29860</v>
      </c>
      <c r="D50" s="77">
        <v>29860</v>
      </c>
      <c r="E50" s="77"/>
      <c r="F50" s="77">
        <v>29860</v>
      </c>
      <c r="G50" s="77"/>
      <c r="H50" s="77"/>
      <c r="I50" s="77"/>
      <c r="J50" s="77"/>
      <c r="K50" s="77"/>
      <c r="L50" s="77"/>
      <c r="M50" s="77"/>
      <c r="N50" s="77"/>
      <c r="O50" s="77"/>
    </row>
    <row r="51" ht="21" customHeight="1" spans="1:15">
      <c r="A51" s="179" t="s">
        <v>183</v>
      </c>
      <c r="B51" s="179" t="s">
        <v>184</v>
      </c>
      <c r="C51" s="77">
        <v>29860</v>
      </c>
      <c r="D51" s="77">
        <v>29860</v>
      </c>
      <c r="E51" s="77"/>
      <c r="F51" s="77">
        <v>29860</v>
      </c>
      <c r="G51" s="77"/>
      <c r="H51" s="77"/>
      <c r="I51" s="77"/>
      <c r="J51" s="77"/>
      <c r="K51" s="77"/>
      <c r="L51" s="77"/>
      <c r="M51" s="77"/>
      <c r="N51" s="77"/>
      <c r="O51" s="77"/>
    </row>
    <row r="52" ht="21" customHeight="1" spans="1:15">
      <c r="A52" s="178" t="s">
        <v>185</v>
      </c>
      <c r="B52" s="178" t="s">
        <v>186</v>
      </c>
      <c r="C52" s="77">
        <v>243200</v>
      </c>
      <c r="D52" s="77">
        <v>243200</v>
      </c>
      <c r="E52" s="77">
        <v>243200</v>
      </c>
      <c r="F52" s="77"/>
      <c r="G52" s="77"/>
      <c r="H52" s="77"/>
      <c r="I52" s="77"/>
      <c r="J52" s="77"/>
      <c r="K52" s="77"/>
      <c r="L52" s="77"/>
      <c r="M52" s="77"/>
      <c r="N52" s="77"/>
      <c r="O52" s="77"/>
    </row>
    <row r="53" ht="21" customHeight="1" spans="1:15">
      <c r="A53" s="179" t="s">
        <v>187</v>
      </c>
      <c r="B53" s="179" t="s">
        <v>188</v>
      </c>
      <c r="C53" s="77">
        <v>243200</v>
      </c>
      <c r="D53" s="77">
        <v>243200</v>
      </c>
      <c r="E53" s="77">
        <v>243200</v>
      </c>
      <c r="F53" s="77"/>
      <c r="G53" s="77"/>
      <c r="H53" s="77"/>
      <c r="I53" s="77"/>
      <c r="J53" s="77"/>
      <c r="K53" s="77"/>
      <c r="L53" s="77"/>
      <c r="M53" s="77"/>
      <c r="N53" s="77"/>
      <c r="O53" s="77"/>
    </row>
    <row r="54" ht="21" customHeight="1" spans="1:15">
      <c r="A54" s="178" t="s">
        <v>189</v>
      </c>
      <c r="B54" s="178" t="s">
        <v>190</v>
      </c>
      <c r="C54" s="77">
        <v>750000</v>
      </c>
      <c r="D54" s="77">
        <v>750000</v>
      </c>
      <c r="E54" s="77"/>
      <c r="F54" s="77">
        <v>750000</v>
      </c>
      <c r="G54" s="77"/>
      <c r="H54" s="77"/>
      <c r="I54" s="77"/>
      <c r="J54" s="77"/>
      <c r="K54" s="77"/>
      <c r="L54" s="77"/>
      <c r="M54" s="77"/>
      <c r="N54" s="77"/>
      <c r="O54" s="77"/>
    </row>
    <row r="55" ht="21" customHeight="1" spans="1:15">
      <c r="A55" s="179" t="s">
        <v>191</v>
      </c>
      <c r="B55" s="179" t="s">
        <v>192</v>
      </c>
      <c r="C55" s="77">
        <v>750000</v>
      </c>
      <c r="D55" s="77">
        <v>750000</v>
      </c>
      <c r="E55" s="77"/>
      <c r="F55" s="77">
        <v>750000</v>
      </c>
      <c r="G55" s="77"/>
      <c r="H55" s="77"/>
      <c r="I55" s="77"/>
      <c r="J55" s="77"/>
      <c r="K55" s="77"/>
      <c r="L55" s="77"/>
      <c r="M55" s="77"/>
      <c r="N55" s="77"/>
      <c r="O55" s="77"/>
    </row>
    <row r="56" ht="21" customHeight="1" spans="1:15">
      <c r="A56" s="178" t="s">
        <v>193</v>
      </c>
      <c r="B56" s="178" t="s">
        <v>194</v>
      </c>
      <c r="C56" s="77">
        <v>57215.7</v>
      </c>
      <c r="D56" s="77">
        <v>57215.7</v>
      </c>
      <c r="E56" s="77"/>
      <c r="F56" s="77">
        <v>57215.7</v>
      </c>
      <c r="G56" s="77"/>
      <c r="H56" s="77"/>
      <c r="I56" s="77"/>
      <c r="J56" s="77"/>
      <c r="K56" s="77"/>
      <c r="L56" s="77"/>
      <c r="M56" s="77"/>
      <c r="N56" s="77"/>
      <c r="O56" s="77"/>
    </row>
    <row r="57" ht="21" customHeight="1" spans="1:15">
      <c r="A57" s="179" t="s">
        <v>195</v>
      </c>
      <c r="B57" s="179" t="s">
        <v>196</v>
      </c>
      <c r="C57" s="77">
        <v>57215.7</v>
      </c>
      <c r="D57" s="77">
        <v>57215.7</v>
      </c>
      <c r="E57" s="77"/>
      <c r="F57" s="77">
        <v>57215.7</v>
      </c>
      <c r="G57" s="77"/>
      <c r="H57" s="77"/>
      <c r="I57" s="77"/>
      <c r="J57" s="77"/>
      <c r="K57" s="77"/>
      <c r="L57" s="77"/>
      <c r="M57" s="77"/>
      <c r="N57" s="77"/>
      <c r="O57" s="77"/>
    </row>
    <row r="58" ht="21" customHeight="1" spans="1:15">
      <c r="A58" s="55" t="s">
        <v>197</v>
      </c>
      <c r="B58" s="55" t="s">
        <v>198</v>
      </c>
      <c r="C58" s="77">
        <v>1588941.42</v>
      </c>
      <c r="D58" s="77">
        <v>1588941.42</v>
      </c>
      <c r="E58" s="77">
        <v>1588941.42</v>
      </c>
      <c r="F58" s="77"/>
      <c r="G58" s="77"/>
      <c r="H58" s="77"/>
      <c r="I58" s="77"/>
      <c r="J58" s="77"/>
      <c r="K58" s="77"/>
      <c r="L58" s="77"/>
      <c r="M58" s="77"/>
      <c r="N58" s="77"/>
      <c r="O58" s="77"/>
    </row>
    <row r="59" ht="21" customHeight="1" spans="1:15">
      <c r="A59" s="178" t="s">
        <v>199</v>
      </c>
      <c r="B59" s="178" t="s">
        <v>200</v>
      </c>
      <c r="C59" s="77">
        <v>1588941.42</v>
      </c>
      <c r="D59" s="77">
        <v>1588941.42</v>
      </c>
      <c r="E59" s="77">
        <v>1588941.42</v>
      </c>
      <c r="F59" s="77"/>
      <c r="G59" s="77"/>
      <c r="H59" s="77"/>
      <c r="I59" s="77"/>
      <c r="J59" s="77"/>
      <c r="K59" s="77"/>
      <c r="L59" s="77"/>
      <c r="M59" s="77"/>
      <c r="N59" s="77"/>
      <c r="O59" s="77"/>
    </row>
    <row r="60" ht="21" customHeight="1" spans="1:15">
      <c r="A60" s="179" t="s">
        <v>201</v>
      </c>
      <c r="B60" s="179" t="s">
        <v>202</v>
      </c>
      <c r="C60" s="77">
        <v>330816.72</v>
      </c>
      <c r="D60" s="77">
        <v>330816.72</v>
      </c>
      <c r="E60" s="77">
        <v>330816.72</v>
      </c>
      <c r="F60" s="77"/>
      <c r="G60" s="77"/>
      <c r="H60" s="77"/>
      <c r="I60" s="77"/>
      <c r="J60" s="77"/>
      <c r="K60" s="77"/>
      <c r="L60" s="77"/>
      <c r="M60" s="77"/>
      <c r="N60" s="77"/>
      <c r="O60" s="77"/>
    </row>
    <row r="61" ht="21" customHeight="1" spans="1:15">
      <c r="A61" s="179" t="s">
        <v>203</v>
      </c>
      <c r="B61" s="179" t="s">
        <v>204</v>
      </c>
      <c r="C61" s="77">
        <v>621001.26</v>
      </c>
      <c r="D61" s="77">
        <v>621001.26</v>
      </c>
      <c r="E61" s="77">
        <v>621001.26</v>
      </c>
      <c r="F61" s="77"/>
      <c r="G61" s="77"/>
      <c r="H61" s="77"/>
      <c r="I61" s="77"/>
      <c r="J61" s="77"/>
      <c r="K61" s="77"/>
      <c r="L61" s="77"/>
      <c r="M61" s="77"/>
      <c r="N61" s="77"/>
      <c r="O61" s="77"/>
    </row>
    <row r="62" ht="21" customHeight="1" spans="1:15">
      <c r="A62" s="179" t="s">
        <v>205</v>
      </c>
      <c r="B62" s="179" t="s">
        <v>206</v>
      </c>
      <c r="C62" s="77">
        <v>580716.15</v>
      </c>
      <c r="D62" s="77">
        <v>580716.15</v>
      </c>
      <c r="E62" s="77">
        <v>580716.15</v>
      </c>
      <c r="F62" s="77"/>
      <c r="G62" s="77"/>
      <c r="H62" s="77"/>
      <c r="I62" s="77"/>
      <c r="J62" s="77"/>
      <c r="K62" s="77"/>
      <c r="L62" s="77"/>
      <c r="M62" s="77"/>
      <c r="N62" s="77"/>
      <c r="O62" s="77"/>
    </row>
    <row r="63" ht="21" customHeight="1" spans="1:15">
      <c r="A63" s="179" t="s">
        <v>207</v>
      </c>
      <c r="B63" s="179" t="s">
        <v>208</v>
      </c>
      <c r="C63" s="77">
        <v>56407.29</v>
      </c>
      <c r="D63" s="77">
        <v>56407.29</v>
      </c>
      <c r="E63" s="77">
        <v>56407.29</v>
      </c>
      <c r="F63" s="77"/>
      <c r="G63" s="77"/>
      <c r="H63" s="77"/>
      <c r="I63" s="77"/>
      <c r="J63" s="77"/>
      <c r="K63" s="77"/>
      <c r="L63" s="77"/>
      <c r="M63" s="77"/>
      <c r="N63" s="77"/>
      <c r="O63" s="77"/>
    </row>
    <row r="64" ht="21" customHeight="1" spans="1:15">
      <c r="A64" s="55" t="s">
        <v>209</v>
      </c>
      <c r="B64" s="55" t="s">
        <v>210</v>
      </c>
      <c r="C64" s="77">
        <v>120200</v>
      </c>
      <c r="D64" s="77">
        <v>120200</v>
      </c>
      <c r="E64" s="77">
        <v>120200</v>
      </c>
      <c r="F64" s="77"/>
      <c r="G64" s="77"/>
      <c r="H64" s="77"/>
      <c r="I64" s="77"/>
      <c r="J64" s="77"/>
      <c r="K64" s="77"/>
      <c r="L64" s="77"/>
      <c r="M64" s="77"/>
      <c r="N64" s="77"/>
      <c r="O64" s="77"/>
    </row>
    <row r="65" ht="21" customHeight="1" spans="1:15">
      <c r="A65" s="178" t="s">
        <v>211</v>
      </c>
      <c r="B65" s="178" t="s">
        <v>212</v>
      </c>
      <c r="C65" s="77">
        <v>115200</v>
      </c>
      <c r="D65" s="77">
        <v>115200</v>
      </c>
      <c r="E65" s="77">
        <v>115200</v>
      </c>
      <c r="F65" s="77"/>
      <c r="G65" s="77"/>
      <c r="H65" s="77"/>
      <c r="I65" s="77"/>
      <c r="J65" s="77"/>
      <c r="K65" s="77"/>
      <c r="L65" s="77"/>
      <c r="M65" s="77"/>
      <c r="N65" s="77"/>
      <c r="O65" s="77"/>
    </row>
    <row r="66" ht="21" customHeight="1" spans="1:15">
      <c r="A66" s="179" t="s">
        <v>213</v>
      </c>
      <c r="B66" s="179" t="s">
        <v>214</v>
      </c>
      <c r="C66" s="77">
        <v>115200</v>
      </c>
      <c r="D66" s="77">
        <v>115200</v>
      </c>
      <c r="E66" s="77">
        <v>115200</v>
      </c>
      <c r="F66" s="77"/>
      <c r="G66" s="77"/>
      <c r="H66" s="77"/>
      <c r="I66" s="77"/>
      <c r="J66" s="77"/>
      <c r="K66" s="77"/>
      <c r="L66" s="77"/>
      <c r="M66" s="77"/>
      <c r="N66" s="77"/>
      <c r="O66" s="77"/>
    </row>
    <row r="67" ht="21" customHeight="1" spans="1:15">
      <c r="A67" s="178" t="s">
        <v>215</v>
      </c>
      <c r="B67" s="178" t="s">
        <v>216</v>
      </c>
      <c r="C67" s="77">
        <v>5000</v>
      </c>
      <c r="D67" s="77">
        <v>5000</v>
      </c>
      <c r="E67" s="77">
        <v>5000</v>
      </c>
      <c r="F67" s="77"/>
      <c r="G67" s="77"/>
      <c r="H67" s="77"/>
      <c r="I67" s="77"/>
      <c r="J67" s="77"/>
      <c r="K67" s="77"/>
      <c r="L67" s="77"/>
      <c r="M67" s="77"/>
      <c r="N67" s="77"/>
      <c r="O67" s="77"/>
    </row>
    <row r="68" ht="21" customHeight="1" spans="1:15">
      <c r="A68" s="179" t="s">
        <v>217</v>
      </c>
      <c r="B68" s="179" t="s">
        <v>218</v>
      </c>
      <c r="C68" s="77">
        <v>5000</v>
      </c>
      <c r="D68" s="77">
        <v>5000</v>
      </c>
      <c r="E68" s="77">
        <v>5000</v>
      </c>
      <c r="F68" s="77"/>
      <c r="G68" s="77"/>
      <c r="H68" s="77"/>
      <c r="I68" s="77"/>
      <c r="J68" s="77"/>
      <c r="K68" s="77"/>
      <c r="L68" s="77"/>
      <c r="M68" s="77"/>
      <c r="N68" s="77"/>
      <c r="O68" s="77"/>
    </row>
    <row r="69" ht="21" customHeight="1" spans="1:15">
      <c r="A69" s="55" t="s">
        <v>219</v>
      </c>
      <c r="B69" s="55" t="s">
        <v>220</v>
      </c>
      <c r="C69" s="77">
        <v>921645</v>
      </c>
      <c r="D69" s="77">
        <v>371006</v>
      </c>
      <c r="E69" s="77">
        <v>255000</v>
      </c>
      <c r="F69" s="77">
        <v>116006</v>
      </c>
      <c r="G69" s="77">
        <v>550639</v>
      </c>
      <c r="H69" s="77"/>
      <c r="I69" s="77"/>
      <c r="J69" s="77"/>
      <c r="K69" s="77"/>
      <c r="L69" s="77"/>
      <c r="M69" s="77"/>
      <c r="N69" s="77"/>
      <c r="O69" s="77"/>
    </row>
    <row r="70" ht="21" customHeight="1" spans="1:15">
      <c r="A70" s="178" t="s">
        <v>221</v>
      </c>
      <c r="B70" s="178" t="s">
        <v>222</v>
      </c>
      <c r="C70" s="77">
        <v>255000</v>
      </c>
      <c r="D70" s="77">
        <v>255000</v>
      </c>
      <c r="E70" s="77">
        <v>255000</v>
      </c>
      <c r="F70" s="77"/>
      <c r="G70" s="77"/>
      <c r="H70" s="77"/>
      <c r="I70" s="77"/>
      <c r="J70" s="77"/>
      <c r="K70" s="77"/>
      <c r="L70" s="77"/>
      <c r="M70" s="77"/>
      <c r="N70" s="77"/>
      <c r="O70" s="77"/>
    </row>
    <row r="71" ht="21" customHeight="1" spans="1:15">
      <c r="A71" s="179" t="s">
        <v>223</v>
      </c>
      <c r="B71" s="179" t="s">
        <v>224</v>
      </c>
      <c r="C71" s="77">
        <v>255000</v>
      </c>
      <c r="D71" s="77">
        <v>255000</v>
      </c>
      <c r="E71" s="77">
        <v>255000</v>
      </c>
      <c r="F71" s="77"/>
      <c r="G71" s="77"/>
      <c r="H71" s="77"/>
      <c r="I71" s="77"/>
      <c r="J71" s="77"/>
      <c r="K71" s="77"/>
      <c r="L71" s="77"/>
      <c r="M71" s="77"/>
      <c r="N71" s="77"/>
      <c r="O71" s="77"/>
    </row>
    <row r="72" ht="21" customHeight="1" spans="1:15">
      <c r="A72" s="178" t="s">
        <v>225</v>
      </c>
      <c r="B72" s="178" t="s">
        <v>226</v>
      </c>
      <c r="C72" s="77">
        <v>16006</v>
      </c>
      <c r="D72" s="77">
        <v>16006</v>
      </c>
      <c r="E72" s="77"/>
      <c r="F72" s="77">
        <v>16006</v>
      </c>
      <c r="G72" s="77"/>
      <c r="H72" s="77"/>
      <c r="I72" s="77"/>
      <c r="J72" s="77"/>
      <c r="K72" s="77"/>
      <c r="L72" s="77"/>
      <c r="M72" s="77"/>
      <c r="N72" s="77"/>
      <c r="O72" s="77"/>
    </row>
    <row r="73" ht="21" customHeight="1" spans="1:15">
      <c r="A73" s="179" t="s">
        <v>227</v>
      </c>
      <c r="B73" s="179" t="s">
        <v>226</v>
      </c>
      <c r="C73" s="77">
        <v>16006</v>
      </c>
      <c r="D73" s="77">
        <v>16006</v>
      </c>
      <c r="E73" s="77"/>
      <c r="F73" s="77">
        <v>16006</v>
      </c>
      <c r="G73" s="77"/>
      <c r="H73" s="77"/>
      <c r="I73" s="77"/>
      <c r="J73" s="77"/>
      <c r="K73" s="77"/>
      <c r="L73" s="77"/>
      <c r="M73" s="77"/>
      <c r="N73" s="77"/>
      <c r="O73" s="77"/>
    </row>
    <row r="74" ht="21" customHeight="1" spans="1:15">
      <c r="A74" s="178" t="s">
        <v>228</v>
      </c>
      <c r="B74" s="178" t="s">
        <v>229</v>
      </c>
      <c r="C74" s="77">
        <v>550639</v>
      </c>
      <c r="D74" s="77"/>
      <c r="E74" s="77"/>
      <c r="F74" s="77"/>
      <c r="G74" s="77">
        <v>550639</v>
      </c>
      <c r="H74" s="77"/>
      <c r="I74" s="77"/>
      <c r="J74" s="77"/>
      <c r="K74" s="77"/>
      <c r="L74" s="77"/>
      <c r="M74" s="77"/>
      <c r="N74" s="77"/>
      <c r="O74" s="77"/>
    </row>
    <row r="75" ht="21" customHeight="1" spans="1:15">
      <c r="A75" s="179" t="s">
        <v>230</v>
      </c>
      <c r="B75" s="179" t="s">
        <v>231</v>
      </c>
      <c r="C75" s="77">
        <v>350000</v>
      </c>
      <c r="D75" s="77"/>
      <c r="E75" s="77"/>
      <c r="F75" s="77"/>
      <c r="G75" s="77">
        <v>350000</v>
      </c>
      <c r="H75" s="77"/>
      <c r="I75" s="77"/>
      <c r="J75" s="77"/>
      <c r="K75" s="77"/>
      <c r="L75" s="77"/>
      <c r="M75" s="77"/>
      <c r="N75" s="77"/>
      <c r="O75" s="77"/>
    </row>
    <row r="76" ht="21" customHeight="1" spans="1:15">
      <c r="A76" s="179" t="s">
        <v>232</v>
      </c>
      <c r="B76" s="179" t="s">
        <v>233</v>
      </c>
      <c r="C76" s="77">
        <v>200639</v>
      </c>
      <c r="D76" s="77"/>
      <c r="E76" s="77"/>
      <c r="F76" s="77"/>
      <c r="G76" s="77">
        <v>200639</v>
      </c>
      <c r="H76" s="77"/>
      <c r="I76" s="77"/>
      <c r="J76" s="77"/>
      <c r="K76" s="77"/>
      <c r="L76" s="77"/>
      <c r="M76" s="77"/>
      <c r="N76" s="77"/>
      <c r="O76" s="77"/>
    </row>
    <row r="77" ht="21" customHeight="1" spans="1:15">
      <c r="A77" s="178" t="s">
        <v>234</v>
      </c>
      <c r="B77" s="178" t="s">
        <v>235</v>
      </c>
      <c r="C77" s="77">
        <v>100000</v>
      </c>
      <c r="D77" s="77">
        <v>100000</v>
      </c>
      <c r="E77" s="77"/>
      <c r="F77" s="77">
        <v>100000</v>
      </c>
      <c r="G77" s="77"/>
      <c r="H77" s="77"/>
      <c r="I77" s="77"/>
      <c r="J77" s="77"/>
      <c r="K77" s="77"/>
      <c r="L77" s="77"/>
      <c r="M77" s="77"/>
      <c r="N77" s="77"/>
      <c r="O77" s="77"/>
    </row>
    <row r="78" ht="21" customHeight="1" spans="1:15">
      <c r="A78" s="179" t="s">
        <v>236</v>
      </c>
      <c r="B78" s="179" t="s">
        <v>235</v>
      </c>
      <c r="C78" s="77">
        <v>100000</v>
      </c>
      <c r="D78" s="77">
        <v>100000</v>
      </c>
      <c r="E78" s="77"/>
      <c r="F78" s="77">
        <v>100000</v>
      </c>
      <c r="G78" s="77"/>
      <c r="H78" s="77"/>
      <c r="I78" s="77"/>
      <c r="J78" s="77"/>
      <c r="K78" s="77"/>
      <c r="L78" s="77"/>
      <c r="M78" s="77"/>
      <c r="N78" s="77"/>
      <c r="O78" s="77"/>
    </row>
    <row r="79" ht="21" customHeight="1" spans="1:15">
      <c r="A79" s="55" t="s">
        <v>237</v>
      </c>
      <c r="B79" s="55" t="s">
        <v>238</v>
      </c>
      <c r="C79" s="77">
        <v>23923990.24</v>
      </c>
      <c r="D79" s="77">
        <v>23923990.24</v>
      </c>
      <c r="E79" s="77">
        <v>4007504</v>
      </c>
      <c r="F79" s="77">
        <v>19916486.24</v>
      </c>
      <c r="G79" s="77"/>
      <c r="H79" s="77"/>
      <c r="I79" s="77"/>
      <c r="J79" s="77"/>
      <c r="K79" s="77"/>
      <c r="L79" s="77"/>
      <c r="M79" s="77"/>
      <c r="N79" s="77"/>
      <c r="O79" s="77"/>
    </row>
    <row r="80" ht="21" customHeight="1" spans="1:15">
      <c r="A80" s="178" t="s">
        <v>239</v>
      </c>
      <c r="B80" s="178" t="s">
        <v>240</v>
      </c>
      <c r="C80" s="77">
        <v>7708043.42</v>
      </c>
      <c r="D80" s="77">
        <v>7708043.42</v>
      </c>
      <c r="E80" s="77">
        <v>3907504</v>
      </c>
      <c r="F80" s="77">
        <v>3800539.42</v>
      </c>
      <c r="G80" s="77"/>
      <c r="H80" s="77"/>
      <c r="I80" s="77"/>
      <c r="J80" s="77"/>
      <c r="K80" s="77"/>
      <c r="L80" s="77"/>
      <c r="M80" s="77"/>
      <c r="N80" s="77"/>
      <c r="O80" s="77"/>
    </row>
    <row r="81" ht="21" customHeight="1" spans="1:15">
      <c r="A81" s="179" t="s">
        <v>241</v>
      </c>
      <c r="B81" s="179" t="s">
        <v>242</v>
      </c>
      <c r="C81" s="77">
        <v>3907504</v>
      </c>
      <c r="D81" s="77">
        <v>3907504</v>
      </c>
      <c r="E81" s="77">
        <v>3907504</v>
      </c>
      <c r="F81" s="77"/>
      <c r="G81" s="77"/>
      <c r="H81" s="77"/>
      <c r="I81" s="77"/>
      <c r="J81" s="77"/>
      <c r="K81" s="77"/>
      <c r="L81" s="77"/>
      <c r="M81" s="77"/>
      <c r="N81" s="77"/>
      <c r="O81" s="77"/>
    </row>
    <row r="82" ht="21" customHeight="1" spans="1:15">
      <c r="A82" s="179" t="s">
        <v>243</v>
      </c>
      <c r="B82" s="179" t="s">
        <v>244</v>
      </c>
      <c r="C82" s="77">
        <v>524002.92</v>
      </c>
      <c r="D82" s="77">
        <v>524002.92</v>
      </c>
      <c r="E82" s="77"/>
      <c r="F82" s="77">
        <v>524002.92</v>
      </c>
      <c r="G82" s="77"/>
      <c r="H82" s="77"/>
      <c r="I82" s="77"/>
      <c r="J82" s="77"/>
      <c r="K82" s="77"/>
      <c r="L82" s="77"/>
      <c r="M82" s="77"/>
      <c r="N82" s="77"/>
      <c r="O82" s="77"/>
    </row>
    <row r="83" ht="21" customHeight="1" spans="1:15">
      <c r="A83" s="179" t="s">
        <v>245</v>
      </c>
      <c r="B83" s="179" t="s">
        <v>246</v>
      </c>
      <c r="C83" s="77">
        <v>20000</v>
      </c>
      <c r="D83" s="77">
        <v>20000</v>
      </c>
      <c r="E83" s="77"/>
      <c r="F83" s="77">
        <v>20000</v>
      </c>
      <c r="G83" s="77"/>
      <c r="H83" s="77"/>
      <c r="I83" s="77"/>
      <c r="J83" s="77"/>
      <c r="K83" s="77"/>
      <c r="L83" s="77"/>
      <c r="M83" s="77"/>
      <c r="N83" s="77"/>
      <c r="O83" s="77"/>
    </row>
    <row r="84" ht="21" customHeight="1" spans="1:15">
      <c r="A84" s="179" t="s">
        <v>247</v>
      </c>
      <c r="B84" s="179" t="s">
        <v>248</v>
      </c>
      <c r="C84" s="77">
        <v>228000</v>
      </c>
      <c r="D84" s="77">
        <v>228000</v>
      </c>
      <c r="E84" s="77"/>
      <c r="F84" s="77">
        <v>228000</v>
      </c>
      <c r="G84" s="77"/>
      <c r="H84" s="77"/>
      <c r="I84" s="77"/>
      <c r="J84" s="77"/>
      <c r="K84" s="77"/>
      <c r="L84" s="77"/>
      <c r="M84" s="77"/>
      <c r="N84" s="77"/>
      <c r="O84" s="77"/>
    </row>
    <row r="85" ht="21" customHeight="1" spans="1:15">
      <c r="A85" s="179" t="s">
        <v>249</v>
      </c>
      <c r="B85" s="179" t="s">
        <v>250</v>
      </c>
      <c r="C85" s="77">
        <v>424000</v>
      </c>
      <c r="D85" s="77">
        <v>424000</v>
      </c>
      <c r="E85" s="77"/>
      <c r="F85" s="77">
        <v>424000</v>
      </c>
      <c r="G85" s="77"/>
      <c r="H85" s="77"/>
      <c r="I85" s="77"/>
      <c r="J85" s="77"/>
      <c r="K85" s="77"/>
      <c r="L85" s="77"/>
      <c r="M85" s="77"/>
      <c r="N85" s="77"/>
      <c r="O85" s="77"/>
    </row>
    <row r="86" ht="21" customHeight="1" spans="1:15">
      <c r="A86" s="179" t="s">
        <v>251</v>
      </c>
      <c r="B86" s="179" t="s">
        <v>252</v>
      </c>
      <c r="C86" s="77">
        <v>1985092</v>
      </c>
      <c r="D86" s="77">
        <v>1985092</v>
      </c>
      <c r="E86" s="77"/>
      <c r="F86" s="77">
        <v>1985092</v>
      </c>
      <c r="G86" s="77"/>
      <c r="H86" s="77"/>
      <c r="I86" s="77"/>
      <c r="J86" s="77"/>
      <c r="K86" s="77"/>
      <c r="L86" s="77"/>
      <c r="M86" s="77"/>
      <c r="N86" s="77"/>
      <c r="O86" s="77"/>
    </row>
    <row r="87" ht="21" customHeight="1" spans="1:15">
      <c r="A87" s="179" t="s">
        <v>253</v>
      </c>
      <c r="B87" s="179" t="s">
        <v>254</v>
      </c>
      <c r="C87" s="77">
        <v>35100</v>
      </c>
      <c r="D87" s="77">
        <v>35100</v>
      </c>
      <c r="E87" s="77"/>
      <c r="F87" s="77">
        <v>35100</v>
      </c>
      <c r="G87" s="77"/>
      <c r="H87" s="77"/>
      <c r="I87" s="77"/>
      <c r="J87" s="77"/>
      <c r="K87" s="77"/>
      <c r="L87" s="77"/>
      <c r="M87" s="77"/>
      <c r="N87" s="77"/>
      <c r="O87" s="77"/>
    </row>
    <row r="88" ht="21" customHeight="1" spans="1:15">
      <c r="A88" s="179" t="s">
        <v>255</v>
      </c>
      <c r="B88" s="179" t="s">
        <v>256</v>
      </c>
      <c r="C88" s="77">
        <v>584344.5</v>
      </c>
      <c r="D88" s="77">
        <v>584344.5</v>
      </c>
      <c r="E88" s="77"/>
      <c r="F88" s="77">
        <v>584344.5</v>
      </c>
      <c r="G88" s="77"/>
      <c r="H88" s="77"/>
      <c r="I88" s="77"/>
      <c r="J88" s="77"/>
      <c r="K88" s="77"/>
      <c r="L88" s="77"/>
      <c r="M88" s="77"/>
      <c r="N88" s="77"/>
      <c r="O88" s="77"/>
    </row>
    <row r="89" ht="21" customHeight="1" spans="1:15">
      <c r="A89" s="178" t="s">
        <v>257</v>
      </c>
      <c r="B89" s="178" t="s">
        <v>258</v>
      </c>
      <c r="C89" s="77">
        <v>100000</v>
      </c>
      <c r="D89" s="77">
        <v>100000</v>
      </c>
      <c r="E89" s="77">
        <v>100000</v>
      </c>
      <c r="F89" s="77"/>
      <c r="G89" s="77"/>
      <c r="H89" s="77"/>
      <c r="I89" s="77"/>
      <c r="J89" s="77"/>
      <c r="K89" s="77"/>
      <c r="L89" s="77"/>
      <c r="M89" s="77"/>
      <c r="N89" s="77"/>
      <c r="O89" s="77"/>
    </row>
    <row r="90" ht="21" customHeight="1" spans="1:15">
      <c r="A90" s="179" t="s">
        <v>259</v>
      </c>
      <c r="B90" s="179" t="s">
        <v>260</v>
      </c>
      <c r="C90" s="77">
        <v>100000</v>
      </c>
      <c r="D90" s="77">
        <v>100000</v>
      </c>
      <c r="E90" s="77">
        <v>100000</v>
      </c>
      <c r="F90" s="77"/>
      <c r="G90" s="77"/>
      <c r="H90" s="77"/>
      <c r="I90" s="77"/>
      <c r="J90" s="77"/>
      <c r="K90" s="77"/>
      <c r="L90" s="77"/>
      <c r="M90" s="77"/>
      <c r="N90" s="77"/>
      <c r="O90" s="77"/>
    </row>
    <row r="91" ht="21" customHeight="1" spans="1:15">
      <c r="A91" s="178" t="s">
        <v>261</v>
      </c>
      <c r="B91" s="178" t="s">
        <v>262</v>
      </c>
      <c r="C91" s="77">
        <v>888500</v>
      </c>
      <c r="D91" s="77">
        <v>888500</v>
      </c>
      <c r="E91" s="77"/>
      <c r="F91" s="77">
        <v>888500</v>
      </c>
      <c r="G91" s="77"/>
      <c r="H91" s="77"/>
      <c r="I91" s="77"/>
      <c r="J91" s="77"/>
      <c r="K91" s="77"/>
      <c r="L91" s="77"/>
      <c r="M91" s="77"/>
      <c r="N91" s="77"/>
      <c r="O91" s="77"/>
    </row>
    <row r="92" ht="21" customHeight="1" spans="1:15">
      <c r="A92" s="179" t="s">
        <v>263</v>
      </c>
      <c r="B92" s="179" t="s">
        <v>264</v>
      </c>
      <c r="C92" s="77">
        <v>240500</v>
      </c>
      <c r="D92" s="77">
        <v>240500</v>
      </c>
      <c r="E92" s="77"/>
      <c r="F92" s="77">
        <v>240500</v>
      </c>
      <c r="G92" s="77"/>
      <c r="H92" s="77"/>
      <c r="I92" s="77"/>
      <c r="J92" s="77"/>
      <c r="K92" s="77"/>
      <c r="L92" s="77"/>
      <c r="M92" s="77"/>
      <c r="N92" s="77"/>
      <c r="O92" s="77"/>
    </row>
    <row r="93" ht="21" customHeight="1" spans="1:15">
      <c r="A93" s="179" t="s">
        <v>265</v>
      </c>
      <c r="B93" s="179" t="s">
        <v>266</v>
      </c>
      <c r="C93" s="77">
        <v>140000</v>
      </c>
      <c r="D93" s="77">
        <v>140000</v>
      </c>
      <c r="E93" s="77"/>
      <c r="F93" s="77">
        <v>140000</v>
      </c>
      <c r="G93" s="77"/>
      <c r="H93" s="77"/>
      <c r="I93" s="77"/>
      <c r="J93" s="77"/>
      <c r="K93" s="77"/>
      <c r="L93" s="77"/>
      <c r="M93" s="77"/>
      <c r="N93" s="77"/>
      <c r="O93" s="77"/>
    </row>
    <row r="94" ht="21" customHeight="1" spans="1:15">
      <c r="A94" s="179" t="s">
        <v>267</v>
      </c>
      <c r="B94" s="179" t="s">
        <v>268</v>
      </c>
      <c r="C94" s="77">
        <v>481000</v>
      </c>
      <c r="D94" s="77">
        <v>481000</v>
      </c>
      <c r="E94" s="77"/>
      <c r="F94" s="77">
        <v>481000</v>
      </c>
      <c r="G94" s="77"/>
      <c r="H94" s="77"/>
      <c r="I94" s="77"/>
      <c r="J94" s="77"/>
      <c r="K94" s="77"/>
      <c r="L94" s="77"/>
      <c r="M94" s="77"/>
      <c r="N94" s="77"/>
      <c r="O94" s="77"/>
    </row>
    <row r="95" ht="21" customHeight="1" spans="1:15">
      <c r="A95" s="179" t="s">
        <v>269</v>
      </c>
      <c r="B95" s="179" t="s">
        <v>270</v>
      </c>
      <c r="C95" s="77">
        <v>27000</v>
      </c>
      <c r="D95" s="77">
        <v>27000</v>
      </c>
      <c r="E95" s="77"/>
      <c r="F95" s="77">
        <v>27000</v>
      </c>
      <c r="G95" s="77"/>
      <c r="H95" s="77"/>
      <c r="I95" s="77"/>
      <c r="J95" s="77"/>
      <c r="K95" s="77"/>
      <c r="L95" s="77"/>
      <c r="M95" s="77"/>
      <c r="N95" s="77"/>
      <c r="O95" s="77"/>
    </row>
    <row r="96" ht="21" customHeight="1" spans="1:15">
      <c r="A96" s="178" t="s">
        <v>271</v>
      </c>
      <c r="B96" s="178" t="s">
        <v>272</v>
      </c>
      <c r="C96" s="77">
        <v>13427946.82</v>
      </c>
      <c r="D96" s="77">
        <v>13427946.82</v>
      </c>
      <c r="E96" s="77"/>
      <c r="F96" s="77">
        <v>13427946.82</v>
      </c>
      <c r="G96" s="77"/>
      <c r="H96" s="77"/>
      <c r="I96" s="77"/>
      <c r="J96" s="77"/>
      <c r="K96" s="77"/>
      <c r="L96" s="77"/>
      <c r="M96" s="77"/>
      <c r="N96" s="77"/>
      <c r="O96" s="77"/>
    </row>
    <row r="97" ht="21" customHeight="1" spans="1:15">
      <c r="A97" s="179" t="s">
        <v>273</v>
      </c>
      <c r="B97" s="179" t="s">
        <v>274</v>
      </c>
      <c r="C97" s="77">
        <v>797833.84</v>
      </c>
      <c r="D97" s="77">
        <v>797833.84</v>
      </c>
      <c r="E97" s="77"/>
      <c r="F97" s="77">
        <v>797833.84</v>
      </c>
      <c r="G97" s="77"/>
      <c r="H97" s="77"/>
      <c r="I97" s="77"/>
      <c r="J97" s="77"/>
      <c r="K97" s="77"/>
      <c r="L97" s="77"/>
      <c r="M97" s="77"/>
      <c r="N97" s="77"/>
      <c r="O97" s="77"/>
    </row>
    <row r="98" ht="21" customHeight="1" spans="1:15">
      <c r="A98" s="179" t="s">
        <v>275</v>
      </c>
      <c r="B98" s="179" t="s">
        <v>276</v>
      </c>
      <c r="C98" s="77">
        <v>12149227.4</v>
      </c>
      <c r="D98" s="77">
        <v>12149227.4</v>
      </c>
      <c r="E98" s="77"/>
      <c r="F98" s="77">
        <v>12149227.4</v>
      </c>
      <c r="G98" s="77"/>
      <c r="H98" s="77"/>
      <c r="I98" s="77"/>
      <c r="J98" s="77"/>
      <c r="K98" s="77"/>
      <c r="L98" s="77"/>
      <c r="M98" s="77"/>
      <c r="N98" s="77"/>
      <c r="O98" s="77"/>
    </row>
    <row r="99" ht="21" customHeight="1" spans="1:15">
      <c r="A99" s="179" t="s">
        <v>277</v>
      </c>
      <c r="B99" s="179" t="s">
        <v>278</v>
      </c>
      <c r="C99" s="77">
        <v>480885.58</v>
      </c>
      <c r="D99" s="77">
        <v>480885.58</v>
      </c>
      <c r="E99" s="77"/>
      <c r="F99" s="77">
        <v>480885.58</v>
      </c>
      <c r="G99" s="77"/>
      <c r="H99" s="77"/>
      <c r="I99" s="77"/>
      <c r="J99" s="77"/>
      <c r="K99" s="77"/>
      <c r="L99" s="77"/>
      <c r="M99" s="77"/>
      <c r="N99" s="77"/>
      <c r="O99" s="77"/>
    </row>
    <row r="100" ht="21" customHeight="1" spans="1:15">
      <c r="A100" s="178" t="s">
        <v>279</v>
      </c>
      <c r="B100" s="178" t="s">
        <v>280</v>
      </c>
      <c r="C100" s="77">
        <v>1680000</v>
      </c>
      <c r="D100" s="77">
        <v>1680000</v>
      </c>
      <c r="E100" s="77"/>
      <c r="F100" s="77">
        <v>1680000</v>
      </c>
      <c r="G100" s="77"/>
      <c r="H100" s="77"/>
      <c r="I100" s="77"/>
      <c r="J100" s="77"/>
      <c r="K100" s="77"/>
      <c r="L100" s="77"/>
      <c r="M100" s="77"/>
      <c r="N100" s="77"/>
      <c r="O100" s="77"/>
    </row>
    <row r="101" ht="21" customHeight="1" spans="1:15">
      <c r="A101" s="179" t="s">
        <v>281</v>
      </c>
      <c r="B101" s="179" t="s">
        <v>282</v>
      </c>
      <c r="C101" s="77">
        <v>1680000</v>
      </c>
      <c r="D101" s="77">
        <v>1680000</v>
      </c>
      <c r="E101" s="77"/>
      <c r="F101" s="77">
        <v>1680000</v>
      </c>
      <c r="G101" s="77"/>
      <c r="H101" s="77"/>
      <c r="I101" s="77"/>
      <c r="J101" s="77"/>
      <c r="K101" s="77"/>
      <c r="L101" s="77"/>
      <c r="M101" s="77"/>
      <c r="N101" s="77"/>
      <c r="O101" s="77"/>
    </row>
    <row r="102" ht="21" customHeight="1" spans="1:15">
      <c r="A102" s="178" t="s">
        <v>283</v>
      </c>
      <c r="B102" s="178" t="s">
        <v>284</v>
      </c>
      <c r="C102" s="77">
        <v>119500</v>
      </c>
      <c r="D102" s="77">
        <v>119500</v>
      </c>
      <c r="E102" s="77"/>
      <c r="F102" s="77">
        <v>119500</v>
      </c>
      <c r="G102" s="77"/>
      <c r="H102" s="77"/>
      <c r="I102" s="77"/>
      <c r="J102" s="77"/>
      <c r="K102" s="77"/>
      <c r="L102" s="77"/>
      <c r="M102" s="77"/>
      <c r="N102" s="77"/>
      <c r="O102" s="77"/>
    </row>
    <row r="103" ht="21" customHeight="1" spans="1:15">
      <c r="A103" s="179" t="s">
        <v>285</v>
      </c>
      <c r="B103" s="179" t="s">
        <v>284</v>
      </c>
      <c r="C103" s="77">
        <v>119500</v>
      </c>
      <c r="D103" s="77">
        <v>119500</v>
      </c>
      <c r="E103" s="77"/>
      <c r="F103" s="77">
        <v>119500</v>
      </c>
      <c r="G103" s="77"/>
      <c r="H103" s="77"/>
      <c r="I103" s="77"/>
      <c r="J103" s="77"/>
      <c r="K103" s="77"/>
      <c r="L103" s="77"/>
      <c r="M103" s="77"/>
      <c r="N103" s="77"/>
      <c r="O103" s="77"/>
    </row>
    <row r="104" ht="21" customHeight="1" spans="1:15">
      <c r="A104" s="55" t="s">
        <v>286</v>
      </c>
      <c r="B104" s="55" t="s">
        <v>287</v>
      </c>
      <c r="C104" s="77">
        <v>1259342.76</v>
      </c>
      <c r="D104" s="77">
        <v>1259342.76</v>
      </c>
      <c r="E104" s="77">
        <v>1259342.76</v>
      </c>
      <c r="F104" s="77"/>
      <c r="G104" s="77"/>
      <c r="H104" s="77"/>
      <c r="I104" s="77"/>
      <c r="J104" s="77"/>
      <c r="K104" s="77"/>
      <c r="L104" s="77"/>
      <c r="M104" s="77"/>
      <c r="N104" s="77"/>
      <c r="O104" s="77"/>
    </row>
    <row r="105" ht="21" customHeight="1" spans="1:15">
      <c r="A105" s="178" t="s">
        <v>288</v>
      </c>
      <c r="B105" s="178" t="s">
        <v>289</v>
      </c>
      <c r="C105" s="77">
        <v>1259342.76</v>
      </c>
      <c r="D105" s="77">
        <v>1259342.76</v>
      </c>
      <c r="E105" s="77">
        <v>1259342.76</v>
      </c>
      <c r="F105" s="77"/>
      <c r="G105" s="77"/>
      <c r="H105" s="77"/>
      <c r="I105" s="77"/>
      <c r="J105" s="77"/>
      <c r="K105" s="77"/>
      <c r="L105" s="77"/>
      <c r="M105" s="77"/>
      <c r="N105" s="77"/>
      <c r="O105" s="77"/>
    </row>
    <row r="106" ht="21" customHeight="1" spans="1:15">
      <c r="A106" s="179" t="s">
        <v>290</v>
      </c>
      <c r="B106" s="179" t="s">
        <v>291</v>
      </c>
      <c r="C106" s="77">
        <v>1259342.76</v>
      </c>
      <c r="D106" s="77">
        <v>1259342.76</v>
      </c>
      <c r="E106" s="77">
        <v>1259342.76</v>
      </c>
      <c r="F106" s="77"/>
      <c r="G106" s="77"/>
      <c r="H106" s="77"/>
      <c r="I106" s="77"/>
      <c r="J106" s="77"/>
      <c r="K106" s="77"/>
      <c r="L106" s="77"/>
      <c r="M106" s="77"/>
      <c r="N106" s="77"/>
      <c r="O106" s="77"/>
    </row>
    <row r="107" ht="21" customHeight="1" spans="1:15">
      <c r="A107" s="55" t="s">
        <v>292</v>
      </c>
      <c r="B107" s="55" t="s">
        <v>293</v>
      </c>
      <c r="C107" s="77">
        <v>7680</v>
      </c>
      <c r="D107" s="77"/>
      <c r="E107" s="77"/>
      <c r="F107" s="77"/>
      <c r="G107" s="77"/>
      <c r="H107" s="77">
        <v>7680</v>
      </c>
      <c r="I107" s="77"/>
      <c r="J107" s="77"/>
      <c r="K107" s="77"/>
      <c r="L107" s="77"/>
      <c r="M107" s="77"/>
      <c r="N107" s="77"/>
      <c r="O107" s="77"/>
    </row>
    <row r="108" ht="21" customHeight="1" spans="1:15">
      <c r="A108" s="178" t="s">
        <v>294</v>
      </c>
      <c r="B108" s="178" t="s">
        <v>295</v>
      </c>
      <c r="C108" s="77">
        <v>7680</v>
      </c>
      <c r="D108" s="77"/>
      <c r="E108" s="77"/>
      <c r="F108" s="77"/>
      <c r="G108" s="77"/>
      <c r="H108" s="77">
        <v>7680</v>
      </c>
      <c r="I108" s="77"/>
      <c r="J108" s="77"/>
      <c r="K108" s="77"/>
      <c r="L108" s="77"/>
      <c r="M108" s="77"/>
      <c r="N108" s="77"/>
      <c r="O108" s="77"/>
    </row>
    <row r="109" ht="21" customHeight="1" spans="1:15">
      <c r="A109" s="179" t="s">
        <v>296</v>
      </c>
      <c r="B109" s="179" t="s">
        <v>297</v>
      </c>
      <c r="C109" s="77">
        <v>7680</v>
      </c>
      <c r="D109" s="77"/>
      <c r="E109" s="77"/>
      <c r="F109" s="77"/>
      <c r="G109" s="77"/>
      <c r="H109" s="77">
        <v>7680</v>
      </c>
      <c r="I109" s="77"/>
      <c r="J109" s="77"/>
      <c r="K109" s="77"/>
      <c r="L109" s="77"/>
      <c r="M109" s="77"/>
      <c r="N109" s="77"/>
      <c r="O109" s="77"/>
    </row>
    <row r="110" ht="21" customHeight="1" spans="1:15">
      <c r="A110" s="55" t="s">
        <v>298</v>
      </c>
      <c r="B110" s="55" t="s">
        <v>299</v>
      </c>
      <c r="C110" s="77">
        <v>40000</v>
      </c>
      <c r="D110" s="77">
        <v>40000</v>
      </c>
      <c r="E110" s="77">
        <v>20000</v>
      </c>
      <c r="F110" s="77">
        <v>20000</v>
      </c>
      <c r="G110" s="77"/>
      <c r="H110" s="77"/>
      <c r="I110" s="77"/>
      <c r="J110" s="77"/>
      <c r="K110" s="77"/>
      <c r="L110" s="77"/>
      <c r="M110" s="77"/>
      <c r="N110" s="77"/>
      <c r="O110" s="77"/>
    </row>
    <row r="111" ht="21" customHeight="1" spans="1:15">
      <c r="A111" s="178" t="s">
        <v>300</v>
      </c>
      <c r="B111" s="178" t="s">
        <v>301</v>
      </c>
      <c r="C111" s="77">
        <v>40000</v>
      </c>
      <c r="D111" s="77">
        <v>40000</v>
      </c>
      <c r="E111" s="77">
        <v>20000</v>
      </c>
      <c r="F111" s="77">
        <v>20000</v>
      </c>
      <c r="G111" s="77"/>
      <c r="H111" s="77"/>
      <c r="I111" s="77"/>
      <c r="J111" s="77"/>
      <c r="K111" s="77"/>
      <c r="L111" s="77"/>
      <c r="M111" s="77"/>
      <c r="N111" s="77"/>
      <c r="O111" s="77"/>
    </row>
    <row r="112" ht="21" customHeight="1" spans="1:15">
      <c r="A112" s="179" t="s">
        <v>302</v>
      </c>
      <c r="B112" s="179" t="s">
        <v>303</v>
      </c>
      <c r="C112" s="77">
        <v>40000</v>
      </c>
      <c r="D112" s="77">
        <v>40000</v>
      </c>
      <c r="E112" s="77">
        <v>20000</v>
      </c>
      <c r="F112" s="77">
        <v>20000</v>
      </c>
      <c r="G112" s="77"/>
      <c r="H112" s="77"/>
      <c r="I112" s="77"/>
      <c r="J112" s="77"/>
      <c r="K112" s="77"/>
      <c r="L112" s="77"/>
      <c r="M112" s="77"/>
      <c r="N112" s="77"/>
      <c r="O112" s="77"/>
    </row>
    <row r="113" ht="21" customHeight="1" spans="1:15">
      <c r="A113" s="55" t="s">
        <v>304</v>
      </c>
      <c r="B113" s="55" t="s">
        <v>82</v>
      </c>
      <c r="C113" s="77">
        <v>220000</v>
      </c>
      <c r="D113" s="77"/>
      <c r="E113" s="77"/>
      <c r="F113" s="77"/>
      <c r="G113" s="77">
        <v>220000</v>
      </c>
      <c r="H113" s="77"/>
      <c r="I113" s="77"/>
      <c r="J113" s="77"/>
      <c r="K113" s="77"/>
      <c r="L113" s="77"/>
      <c r="M113" s="77"/>
      <c r="N113" s="77"/>
      <c r="O113" s="77"/>
    </row>
    <row r="114" ht="21" customHeight="1" spans="1:15">
      <c r="A114" s="178" t="s">
        <v>305</v>
      </c>
      <c r="B114" s="178" t="s">
        <v>306</v>
      </c>
      <c r="C114" s="77">
        <v>220000</v>
      </c>
      <c r="D114" s="77"/>
      <c r="E114" s="77"/>
      <c r="F114" s="77"/>
      <c r="G114" s="77">
        <v>220000</v>
      </c>
      <c r="H114" s="77"/>
      <c r="I114" s="77"/>
      <c r="J114" s="77"/>
      <c r="K114" s="77"/>
      <c r="L114" s="77"/>
      <c r="M114" s="77"/>
      <c r="N114" s="77"/>
      <c r="O114" s="77"/>
    </row>
    <row r="115" ht="21" customHeight="1" spans="1:15">
      <c r="A115" s="179" t="s">
        <v>307</v>
      </c>
      <c r="B115" s="179" t="s">
        <v>308</v>
      </c>
      <c r="C115" s="77">
        <v>220000</v>
      </c>
      <c r="D115" s="77"/>
      <c r="E115" s="77"/>
      <c r="F115" s="77"/>
      <c r="G115" s="77">
        <v>220000</v>
      </c>
      <c r="H115" s="77"/>
      <c r="I115" s="77"/>
      <c r="J115" s="77"/>
      <c r="K115" s="77"/>
      <c r="L115" s="77"/>
      <c r="M115" s="77"/>
      <c r="N115" s="77"/>
      <c r="O115" s="77"/>
    </row>
    <row r="116" ht="21" customHeight="1" spans="1:15">
      <c r="A116" s="183" t="s">
        <v>55</v>
      </c>
      <c r="B116" s="34"/>
      <c r="C116" s="77">
        <v>52768628.23</v>
      </c>
      <c r="D116" s="77">
        <v>51990309.23</v>
      </c>
      <c r="E116" s="77">
        <v>28501720.05</v>
      </c>
      <c r="F116" s="77">
        <v>23488589.18</v>
      </c>
      <c r="G116" s="77">
        <v>770639</v>
      </c>
      <c r="H116" s="77">
        <v>7680</v>
      </c>
      <c r="I116" s="77"/>
      <c r="J116" s="77"/>
      <c r="K116" s="77"/>
      <c r="L116" s="77"/>
      <c r="M116" s="77"/>
      <c r="N116" s="77"/>
      <c r="O116" s="77"/>
    </row>
  </sheetData>
  <mergeCells count="12">
    <mergeCell ref="A1:O1"/>
    <mergeCell ref="A2:O2"/>
    <mergeCell ref="A3:B3"/>
    <mergeCell ref="D4:F4"/>
    <mergeCell ref="J4:O4"/>
    <mergeCell ref="A116:B11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F22" sqref="F22"/>
    </sheetView>
  </sheetViews>
  <sheetFormatPr defaultColWidth="8.57272727272727" defaultRowHeight="12.75" customHeight="1" outlineLevelCol="3"/>
  <cols>
    <col min="1" max="4" width="35.5727272727273" customWidth="1"/>
  </cols>
  <sheetData>
    <row r="1" ht="15" customHeight="1" spans="1:4">
      <c r="A1" s="41"/>
      <c r="B1" s="45"/>
      <c r="C1" s="45"/>
      <c r="D1" s="45" t="s">
        <v>309</v>
      </c>
    </row>
    <row r="2" ht="41.25" customHeight="1" spans="1:1">
      <c r="A2" s="40" t="str">
        <f>"2025"&amp;"年部门财政拨款收支预算总表"</f>
        <v>2025年部门财政拨款收支预算总表</v>
      </c>
    </row>
    <row r="3" ht="17.25" customHeight="1" spans="1:4">
      <c r="A3" s="43" t="str">
        <f>"单位名称："&amp;"寻甸回族彝族自治县河口镇财政所"</f>
        <v>单位名称：寻甸回族彝族自治县河口镇财政所</v>
      </c>
      <c r="B3" s="163"/>
      <c r="D3" s="45" t="s">
        <v>1</v>
      </c>
    </row>
    <row r="4" ht="17.25" customHeight="1" spans="1:4">
      <c r="A4" s="164" t="s">
        <v>2</v>
      </c>
      <c r="B4" s="165"/>
      <c r="C4" s="164" t="s">
        <v>3</v>
      </c>
      <c r="D4" s="165"/>
    </row>
    <row r="5" ht="18.75" customHeight="1" spans="1:4">
      <c r="A5" s="164" t="s">
        <v>4</v>
      </c>
      <c r="B5" s="164" t="s">
        <v>5</v>
      </c>
      <c r="C5" s="164" t="s">
        <v>6</v>
      </c>
      <c r="D5" s="164" t="s">
        <v>5</v>
      </c>
    </row>
    <row r="6" ht="16.5" customHeight="1" spans="1:4">
      <c r="A6" s="166" t="s">
        <v>310</v>
      </c>
      <c r="B6" s="77">
        <v>52650348.23</v>
      </c>
      <c r="C6" s="166" t="s">
        <v>311</v>
      </c>
      <c r="D6" s="108">
        <v>52768628.23</v>
      </c>
    </row>
    <row r="7" ht="16.5" customHeight="1" spans="1:4">
      <c r="A7" s="166" t="s">
        <v>312</v>
      </c>
      <c r="B7" s="77">
        <v>51879709.23</v>
      </c>
      <c r="C7" s="166" t="s">
        <v>313</v>
      </c>
      <c r="D7" s="108">
        <v>20974991.1</v>
      </c>
    </row>
    <row r="8" ht="16.5" customHeight="1" spans="1:4">
      <c r="A8" s="166" t="s">
        <v>314</v>
      </c>
      <c r="B8" s="77">
        <v>770639</v>
      </c>
      <c r="C8" s="166" t="s">
        <v>315</v>
      </c>
      <c r="D8" s="108"/>
    </row>
    <row r="9" ht="16.5" customHeight="1" spans="1:4">
      <c r="A9" s="166" t="s">
        <v>316</v>
      </c>
      <c r="B9" s="77"/>
      <c r="C9" s="166" t="s">
        <v>317</v>
      </c>
      <c r="D9" s="108">
        <v>10000</v>
      </c>
    </row>
    <row r="10" ht="16.5" customHeight="1" spans="1:4">
      <c r="A10" s="166" t="s">
        <v>318</v>
      </c>
      <c r="B10" s="77">
        <v>118280</v>
      </c>
      <c r="C10" s="166" t="s">
        <v>319</v>
      </c>
      <c r="D10" s="108">
        <v>86000</v>
      </c>
    </row>
    <row r="11" ht="16.5" customHeight="1" spans="1:4">
      <c r="A11" s="166" t="s">
        <v>312</v>
      </c>
      <c r="B11" s="77">
        <v>110600</v>
      </c>
      <c r="C11" s="166" t="s">
        <v>320</v>
      </c>
      <c r="D11" s="108"/>
    </row>
    <row r="12" ht="16.5" customHeight="1" spans="1:4">
      <c r="A12" s="148" t="s">
        <v>314</v>
      </c>
      <c r="B12" s="77"/>
      <c r="C12" s="67" t="s">
        <v>321</v>
      </c>
      <c r="D12" s="108"/>
    </row>
    <row r="13" ht="16.5" customHeight="1" spans="1:4">
      <c r="A13" s="148" t="s">
        <v>316</v>
      </c>
      <c r="B13" s="77">
        <v>7680</v>
      </c>
      <c r="C13" s="67" t="s">
        <v>322</v>
      </c>
      <c r="D13" s="108">
        <v>556438.34</v>
      </c>
    </row>
    <row r="14" ht="16.5" customHeight="1" spans="1:4">
      <c r="A14" s="167"/>
      <c r="B14" s="77"/>
      <c r="C14" s="67" t="s">
        <v>323</v>
      </c>
      <c r="D14" s="108">
        <v>3059399.37</v>
      </c>
    </row>
    <row r="15" ht="16.5" customHeight="1" spans="1:4">
      <c r="A15" s="167"/>
      <c r="B15" s="77"/>
      <c r="C15" s="67" t="s">
        <v>324</v>
      </c>
      <c r="D15" s="108">
        <v>1588941.42</v>
      </c>
    </row>
    <row r="16" ht="16.5" customHeight="1" spans="1:4">
      <c r="A16" s="167"/>
      <c r="B16" s="77"/>
      <c r="C16" s="67" t="s">
        <v>325</v>
      </c>
      <c r="D16" s="108">
        <v>120200</v>
      </c>
    </row>
    <row r="17" ht="16.5" customHeight="1" spans="1:4">
      <c r="A17" s="167"/>
      <c r="B17" s="77"/>
      <c r="C17" s="67" t="s">
        <v>326</v>
      </c>
      <c r="D17" s="108">
        <v>921645</v>
      </c>
    </row>
    <row r="18" ht="16.5" customHeight="1" spans="1:4">
      <c r="A18" s="167"/>
      <c r="B18" s="77"/>
      <c r="C18" s="67" t="s">
        <v>327</v>
      </c>
      <c r="D18" s="108">
        <v>23923990.24</v>
      </c>
    </row>
    <row r="19" ht="16.5" customHeight="1" spans="1:4">
      <c r="A19" s="167"/>
      <c r="B19" s="77"/>
      <c r="C19" s="67" t="s">
        <v>328</v>
      </c>
      <c r="D19" s="108"/>
    </row>
    <row r="20" ht="16.5" customHeight="1" spans="1:4">
      <c r="A20" s="167"/>
      <c r="B20" s="77"/>
      <c r="C20" s="67" t="s">
        <v>329</v>
      </c>
      <c r="D20" s="108"/>
    </row>
    <row r="21" ht="16.5" customHeight="1" spans="1:4">
      <c r="A21" s="167"/>
      <c r="B21" s="77"/>
      <c r="C21" s="67" t="s">
        <v>330</v>
      </c>
      <c r="D21" s="108"/>
    </row>
    <row r="22" ht="16.5" customHeight="1" spans="1:4">
      <c r="A22" s="167"/>
      <c r="B22" s="77"/>
      <c r="C22" s="67" t="s">
        <v>331</v>
      </c>
      <c r="D22" s="108"/>
    </row>
    <row r="23" ht="16.5" customHeight="1" spans="1:4">
      <c r="A23" s="167"/>
      <c r="B23" s="77"/>
      <c r="C23" s="67" t="s">
        <v>332</v>
      </c>
      <c r="D23" s="108"/>
    </row>
    <row r="24" ht="16.5" customHeight="1" spans="1:4">
      <c r="A24" s="167"/>
      <c r="B24" s="77"/>
      <c r="C24" s="67" t="s">
        <v>333</v>
      </c>
      <c r="D24" s="108"/>
    </row>
    <row r="25" ht="16.5" customHeight="1" spans="1:4">
      <c r="A25" s="167"/>
      <c r="B25" s="77"/>
      <c r="C25" s="67" t="s">
        <v>334</v>
      </c>
      <c r="D25" s="108">
        <v>1259342.76</v>
      </c>
    </row>
    <row r="26" ht="16.5" customHeight="1" spans="1:4">
      <c r="A26" s="167"/>
      <c r="B26" s="77"/>
      <c r="C26" s="67" t="s">
        <v>335</v>
      </c>
      <c r="D26" s="108"/>
    </row>
    <row r="27" ht="16.5" customHeight="1" spans="1:4">
      <c r="A27" s="167"/>
      <c r="B27" s="77"/>
      <c r="C27" s="67" t="s">
        <v>336</v>
      </c>
      <c r="D27" s="108">
        <v>7680</v>
      </c>
    </row>
    <row r="28" ht="16.5" customHeight="1" spans="1:4">
      <c r="A28" s="167"/>
      <c r="B28" s="77"/>
      <c r="C28" s="67" t="s">
        <v>337</v>
      </c>
      <c r="D28" s="108">
        <v>40000</v>
      </c>
    </row>
    <row r="29" ht="16.5" customHeight="1" spans="1:4">
      <c r="A29" s="167"/>
      <c r="B29" s="77"/>
      <c r="C29" s="67" t="s">
        <v>338</v>
      </c>
      <c r="D29" s="108"/>
    </row>
    <row r="30" ht="16.5" customHeight="1" spans="1:4">
      <c r="A30" s="167"/>
      <c r="B30" s="77"/>
      <c r="C30" s="67" t="s">
        <v>339</v>
      </c>
      <c r="D30" s="108">
        <v>220000</v>
      </c>
    </row>
    <row r="31" ht="16.5" customHeight="1" spans="1:4">
      <c r="A31" s="167"/>
      <c r="B31" s="77"/>
      <c r="C31" s="148" t="s">
        <v>340</v>
      </c>
      <c r="D31" s="108"/>
    </row>
    <row r="32" ht="16.5" customHeight="1" spans="1:4">
      <c r="A32" s="167"/>
      <c r="B32" s="77"/>
      <c r="C32" s="148" t="s">
        <v>341</v>
      </c>
      <c r="D32" s="108"/>
    </row>
    <row r="33" ht="16.5" customHeight="1" spans="1:4">
      <c r="A33" s="167"/>
      <c r="B33" s="77"/>
      <c r="C33" s="29" t="s">
        <v>342</v>
      </c>
      <c r="D33" s="108"/>
    </row>
    <row r="34" ht="15" customHeight="1" spans="1:4">
      <c r="A34" s="168" t="s">
        <v>50</v>
      </c>
      <c r="B34" s="169">
        <v>52768628.23</v>
      </c>
      <c r="C34" s="168" t="s">
        <v>51</v>
      </c>
      <c r="D34" s="169">
        <v>52768628.23</v>
      </c>
    </row>
  </sheetData>
  <mergeCells count="4">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8"/>
  <sheetViews>
    <sheetView showZeros="0" topLeftCell="A101" workbookViewId="0">
      <selection activeCell="A117" sqref="A117"/>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4:7">
      <c r="D1" s="138"/>
      <c r="F1" s="69"/>
      <c r="G1" s="143" t="s">
        <v>343</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"单位名称："&amp;"寻甸回族彝族自治县河口镇财政所"</f>
        <v>单位名称：寻甸回族彝族自治县河口镇财政所</v>
      </c>
      <c r="F3" s="121"/>
      <c r="G3" s="143" t="s">
        <v>1</v>
      </c>
    </row>
    <row r="4" ht="20.25" customHeight="1" spans="1:7">
      <c r="A4" s="159" t="s">
        <v>344</v>
      </c>
      <c r="B4" s="160"/>
      <c r="C4" s="125" t="s">
        <v>55</v>
      </c>
      <c r="D4" s="149" t="s">
        <v>76</v>
      </c>
      <c r="E4" s="11"/>
      <c r="F4" s="12"/>
      <c r="G4" s="140" t="s">
        <v>77</v>
      </c>
    </row>
    <row r="5" ht="20.25" customHeight="1" spans="1:7">
      <c r="A5" s="161" t="s">
        <v>73</v>
      </c>
      <c r="B5" s="161" t="s">
        <v>74</v>
      </c>
      <c r="C5" s="18"/>
      <c r="D5" s="130" t="s">
        <v>57</v>
      </c>
      <c r="E5" s="130" t="s">
        <v>345</v>
      </c>
      <c r="F5" s="130" t="s">
        <v>346</v>
      </c>
      <c r="G5" s="142"/>
    </row>
    <row r="6" ht="15" customHeight="1" spans="1:7">
      <c r="A6" s="58" t="s">
        <v>83</v>
      </c>
      <c r="B6" s="58" t="s">
        <v>84</v>
      </c>
      <c r="C6" s="58" t="s">
        <v>85</v>
      </c>
      <c r="D6" s="58" t="s">
        <v>86</v>
      </c>
      <c r="E6" s="58" t="s">
        <v>87</v>
      </c>
      <c r="F6" s="58" t="s">
        <v>88</v>
      </c>
      <c r="G6" s="58" t="s">
        <v>89</v>
      </c>
    </row>
    <row r="7" ht="18" customHeight="1" spans="1:7">
      <c r="A7" s="29" t="s">
        <v>98</v>
      </c>
      <c r="B7" s="29" t="s">
        <v>99</v>
      </c>
      <c r="C7" s="77">
        <v>20974991.1</v>
      </c>
      <c r="D7" s="77">
        <v>19018408.2</v>
      </c>
      <c r="E7" s="77">
        <v>16999243</v>
      </c>
      <c r="F7" s="77">
        <v>2019165.2</v>
      </c>
      <c r="G7" s="77">
        <v>1956582.9</v>
      </c>
    </row>
    <row r="8" ht="18" customHeight="1" spans="1:7">
      <c r="A8" s="136" t="s">
        <v>100</v>
      </c>
      <c r="B8" s="136" t="s">
        <v>101</v>
      </c>
      <c r="C8" s="77">
        <v>1015230.8</v>
      </c>
      <c r="D8" s="77">
        <v>38000</v>
      </c>
      <c r="E8" s="77"/>
      <c r="F8" s="77">
        <v>38000</v>
      </c>
      <c r="G8" s="77">
        <v>977230.8</v>
      </c>
    </row>
    <row r="9" ht="18" customHeight="1" spans="1:7">
      <c r="A9" s="137" t="s">
        <v>102</v>
      </c>
      <c r="B9" s="137" t="s">
        <v>103</v>
      </c>
      <c r="C9" s="77">
        <v>14010</v>
      </c>
      <c r="D9" s="77">
        <v>10000</v>
      </c>
      <c r="E9" s="77"/>
      <c r="F9" s="77">
        <v>10000</v>
      </c>
      <c r="G9" s="77">
        <v>4010</v>
      </c>
    </row>
    <row r="10" ht="18" customHeight="1" spans="1:7">
      <c r="A10" s="137">
        <v>2010102</v>
      </c>
      <c r="B10" s="137" t="s">
        <v>105</v>
      </c>
      <c r="C10" s="77">
        <v>80020.8</v>
      </c>
      <c r="D10" s="77"/>
      <c r="E10" s="77"/>
      <c r="F10" s="77"/>
      <c r="G10" s="77">
        <v>80020.8</v>
      </c>
    </row>
    <row r="11" ht="18" customHeight="1" spans="1:7">
      <c r="A11" s="137">
        <v>2010107</v>
      </c>
      <c r="B11" s="137" t="s">
        <v>107</v>
      </c>
      <c r="C11" s="77">
        <v>10200</v>
      </c>
      <c r="D11" s="77"/>
      <c r="E11" s="77"/>
      <c r="F11" s="77"/>
      <c r="G11" s="77">
        <v>10200</v>
      </c>
    </row>
    <row r="12" ht="18" customHeight="1" spans="1:7">
      <c r="A12" s="137" t="s">
        <v>108</v>
      </c>
      <c r="B12" s="137" t="s">
        <v>109</v>
      </c>
      <c r="C12" s="77">
        <v>806000</v>
      </c>
      <c r="D12" s="77">
        <v>28000</v>
      </c>
      <c r="E12" s="77"/>
      <c r="F12" s="77">
        <v>28000</v>
      </c>
      <c r="G12" s="77">
        <v>778000</v>
      </c>
    </row>
    <row r="13" ht="18" customHeight="1" spans="1:7">
      <c r="A13" s="137">
        <v>2010199</v>
      </c>
      <c r="B13" s="137" t="s">
        <v>111</v>
      </c>
      <c r="C13" s="77">
        <v>105000</v>
      </c>
      <c r="D13" s="77"/>
      <c r="E13" s="77"/>
      <c r="F13" s="77"/>
      <c r="G13" s="77">
        <v>105000</v>
      </c>
    </row>
    <row r="14" ht="18" customHeight="1" spans="1:7">
      <c r="A14" s="136">
        <v>20102</v>
      </c>
      <c r="B14" s="136" t="s">
        <v>113</v>
      </c>
      <c r="C14" s="77">
        <v>30000</v>
      </c>
      <c r="D14" s="77"/>
      <c r="E14" s="77"/>
      <c r="F14" s="77"/>
      <c r="G14" s="77">
        <v>30000</v>
      </c>
    </row>
    <row r="15" ht="18" customHeight="1" spans="1:7">
      <c r="A15" s="137">
        <v>2010206</v>
      </c>
      <c r="B15" s="137" t="s">
        <v>115</v>
      </c>
      <c r="C15" s="77">
        <v>10000</v>
      </c>
      <c r="D15" s="77"/>
      <c r="E15" s="77"/>
      <c r="F15" s="77"/>
      <c r="G15" s="77">
        <v>10000</v>
      </c>
    </row>
    <row r="16" ht="18" customHeight="1" spans="1:7">
      <c r="A16" s="137">
        <v>2010299</v>
      </c>
      <c r="B16" s="137" t="s">
        <v>117</v>
      </c>
      <c r="C16" s="77">
        <v>20000</v>
      </c>
      <c r="D16" s="77"/>
      <c r="E16" s="77"/>
      <c r="F16" s="77"/>
      <c r="G16" s="77">
        <v>20000</v>
      </c>
    </row>
    <row r="17" ht="18" customHeight="1" spans="1:7">
      <c r="A17" s="136" t="s">
        <v>118</v>
      </c>
      <c r="B17" s="136" t="s">
        <v>119</v>
      </c>
      <c r="C17" s="77">
        <v>9403584.9</v>
      </c>
      <c r="D17" s="77">
        <v>8641812.2</v>
      </c>
      <c r="E17" s="77">
        <v>7636647</v>
      </c>
      <c r="F17" s="77">
        <v>1005165.2</v>
      </c>
      <c r="G17" s="77">
        <v>761772.7</v>
      </c>
    </row>
    <row r="18" ht="18" customHeight="1" spans="1:7">
      <c r="A18" s="137" t="s">
        <v>120</v>
      </c>
      <c r="B18" s="137" t="s">
        <v>103</v>
      </c>
      <c r="C18" s="77">
        <v>8787755.98</v>
      </c>
      <c r="D18" s="77">
        <v>8641812.2</v>
      </c>
      <c r="E18" s="77">
        <v>7636647</v>
      </c>
      <c r="F18" s="77">
        <v>1005165.2</v>
      </c>
      <c r="G18" s="77">
        <v>145943.78</v>
      </c>
    </row>
    <row r="19" ht="18" customHeight="1" spans="1:7">
      <c r="A19" s="137">
        <v>2010399</v>
      </c>
      <c r="B19" s="137" t="s">
        <v>122</v>
      </c>
      <c r="C19" s="77">
        <v>615828.92</v>
      </c>
      <c r="D19" s="77"/>
      <c r="E19" s="77"/>
      <c r="F19" s="77"/>
      <c r="G19" s="77">
        <v>615828.92</v>
      </c>
    </row>
    <row r="20" ht="18" customHeight="1" spans="1:7">
      <c r="A20" s="136" t="s">
        <v>123</v>
      </c>
      <c r="B20" s="136" t="s">
        <v>124</v>
      </c>
      <c r="C20" s="77">
        <v>2380</v>
      </c>
      <c r="D20" s="77"/>
      <c r="E20" s="77"/>
      <c r="F20" s="77"/>
      <c r="G20" s="77">
        <v>2380</v>
      </c>
    </row>
    <row r="21" ht="18" customHeight="1" spans="1:7">
      <c r="A21" s="137">
        <v>2010507</v>
      </c>
      <c r="B21" s="137" t="s">
        <v>126</v>
      </c>
      <c r="C21" s="77">
        <v>2380</v>
      </c>
      <c r="D21" s="77"/>
      <c r="E21" s="77"/>
      <c r="F21" s="77"/>
      <c r="G21" s="77">
        <v>2380</v>
      </c>
    </row>
    <row r="22" ht="18" customHeight="1" spans="1:7">
      <c r="A22" s="136" t="s">
        <v>127</v>
      </c>
      <c r="B22" s="136" t="s">
        <v>128</v>
      </c>
      <c r="C22" s="77">
        <v>10000</v>
      </c>
      <c r="D22" s="77"/>
      <c r="E22" s="77"/>
      <c r="F22" s="77"/>
      <c r="G22" s="77">
        <v>10000</v>
      </c>
    </row>
    <row r="23" ht="18" customHeight="1" spans="1:7">
      <c r="A23" s="137">
        <v>2010699</v>
      </c>
      <c r="B23" s="137" t="s">
        <v>130</v>
      </c>
      <c r="C23" s="77">
        <v>10000</v>
      </c>
      <c r="D23" s="77"/>
      <c r="E23" s="77"/>
      <c r="F23" s="77"/>
      <c r="G23" s="77">
        <v>10000</v>
      </c>
    </row>
    <row r="24" ht="18" customHeight="1" spans="1:7">
      <c r="A24" s="136" t="s">
        <v>131</v>
      </c>
      <c r="B24" s="136" t="s">
        <v>132</v>
      </c>
      <c r="C24" s="77">
        <v>35000</v>
      </c>
      <c r="D24" s="77"/>
      <c r="E24" s="77"/>
      <c r="F24" s="77"/>
      <c r="G24" s="77">
        <v>35000</v>
      </c>
    </row>
    <row r="25" ht="18" customHeight="1" spans="1:7">
      <c r="A25" s="137">
        <v>2013299</v>
      </c>
      <c r="B25" s="137" t="s">
        <v>134</v>
      </c>
      <c r="C25" s="77">
        <v>35000</v>
      </c>
      <c r="D25" s="77"/>
      <c r="E25" s="77"/>
      <c r="F25" s="77"/>
      <c r="G25" s="77">
        <v>35000</v>
      </c>
    </row>
    <row r="26" ht="18" customHeight="1" spans="1:7">
      <c r="A26" s="136" t="s">
        <v>135</v>
      </c>
      <c r="B26" s="136" t="s">
        <v>136</v>
      </c>
      <c r="C26" s="77">
        <v>125199.4</v>
      </c>
      <c r="D26" s="77"/>
      <c r="E26" s="77"/>
      <c r="F26" s="77"/>
      <c r="G26" s="77">
        <v>125199.4</v>
      </c>
    </row>
    <row r="27" ht="18" customHeight="1" spans="1:7">
      <c r="A27" s="137">
        <v>2013404</v>
      </c>
      <c r="B27" s="137" t="s">
        <v>138</v>
      </c>
      <c r="C27" s="77">
        <v>125199.4</v>
      </c>
      <c r="D27" s="77"/>
      <c r="E27" s="77"/>
      <c r="F27" s="77"/>
      <c r="G27" s="77">
        <v>125199.4</v>
      </c>
    </row>
    <row r="28" ht="18" customHeight="1" spans="1:7">
      <c r="A28" s="136" t="s">
        <v>139</v>
      </c>
      <c r="B28" s="136" t="s">
        <v>140</v>
      </c>
      <c r="C28" s="77">
        <v>15000</v>
      </c>
      <c r="D28" s="77"/>
      <c r="E28" s="77"/>
      <c r="F28" s="77"/>
      <c r="G28" s="77">
        <v>15000</v>
      </c>
    </row>
    <row r="29" ht="18" customHeight="1" spans="1:7">
      <c r="A29" s="137">
        <v>2013899</v>
      </c>
      <c r="B29" s="137" t="s">
        <v>142</v>
      </c>
      <c r="C29" s="77">
        <v>15000</v>
      </c>
      <c r="D29" s="77"/>
      <c r="E29" s="77"/>
      <c r="F29" s="77"/>
      <c r="G29" s="77">
        <v>15000</v>
      </c>
    </row>
    <row r="30" ht="18" customHeight="1" spans="1:7">
      <c r="A30" s="136" t="s">
        <v>143</v>
      </c>
      <c r="B30" s="136" t="s">
        <v>144</v>
      </c>
      <c r="C30" s="77">
        <v>10338596</v>
      </c>
      <c r="D30" s="77">
        <v>10338596</v>
      </c>
      <c r="E30" s="77">
        <v>9362596</v>
      </c>
      <c r="F30" s="77">
        <v>976000</v>
      </c>
      <c r="G30" s="77"/>
    </row>
    <row r="31" ht="18" customHeight="1" spans="1:7">
      <c r="A31" s="137" t="s">
        <v>145</v>
      </c>
      <c r="B31" s="137" t="s">
        <v>146</v>
      </c>
      <c r="C31" s="77">
        <v>10338596</v>
      </c>
      <c r="D31" s="77">
        <v>10338596</v>
      </c>
      <c r="E31" s="77">
        <v>9362596</v>
      </c>
      <c r="F31" s="77">
        <v>976000</v>
      </c>
      <c r="G31" s="77"/>
    </row>
    <row r="32" ht="18" customHeight="1" spans="1:7">
      <c r="A32" s="29" t="s">
        <v>147</v>
      </c>
      <c r="B32" s="29" t="s">
        <v>148</v>
      </c>
      <c r="C32" s="77">
        <v>10000</v>
      </c>
      <c r="D32" s="77">
        <v>10000</v>
      </c>
      <c r="E32" s="77"/>
      <c r="F32" s="77">
        <v>10000</v>
      </c>
      <c r="G32" s="77"/>
    </row>
    <row r="33" ht="18" customHeight="1" spans="1:7">
      <c r="A33" s="136" t="s">
        <v>149</v>
      </c>
      <c r="B33" s="136" t="s">
        <v>150</v>
      </c>
      <c r="C33" s="77">
        <v>10000</v>
      </c>
      <c r="D33" s="77">
        <v>10000</v>
      </c>
      <c r="E33" s="77"/>
      <c r="F33" s="77">
        <v>10000</v>
      </c>
      <c r="G33" s="77"/>
    </row>
    <row r="34" ht="18" customHeight="1" spans="1:7">
      <c r="A34" s="137" t="s">
        <v>151</v>
      </c>
      <c r="B34" s="137" t="s">
        <v>152</v>
      </c>
      <c r="C34" s="77">
        <v>10000</v>
      </c>
      <c r="D34" s="77">
        <v>10000</v>
      </c>
      <c r="E34" s="77"/>
      <c r="F34" s="77">
        <v>10000</v>
      </c>
      <c r="G34" s="77"/>
    </row>
    <row r="35" ht="18" customHeight="1" spans="1:7">
      <c r="A35" s="29" t="s">
        <v>153</v>
      </c>
      <c r="B35" s="29" t="s">
        <v>154</v>
      </c>
      <c r="C35" s="77">
        <v>86000</v>
      </c>
      <c r="D35" s="77"/>
      <c r="E35" s="77"/>
      <c r="F35" s="77"/>
      <c r="G35" s="77">
        <v>86000</v>
      </c>
    </row>
    <row r="36" ht="18" customHeight="1" spans="1:7">
      <c r="A36" s="136" t="s">
        <v>155</v>
      </c>
      <c r="B36" s="136" t="s">
        <v>156</v>
      </c>
      <c r="C36" s="77">
        <v>86000</v>
      </c>
      <c r="D36" s="77"/>
      <c r="E36" s="77"/>
      <c r="F36" s="77"/>
      <c r="G36" s="77">
        <v>86000</v>
      </c>
    </row>
    <row r="37" ht="18" customHeight="1" spans="1:7">
      <c r="A37" s="137">
        <v>2049999</v>
      </c>
      <c r="B37" s="137" t="s">
        <v>156</v>
      </c>
      <c r="C37" s="77">
        <v>86000</v>
      </c>
      <c r="D37" s="77"/>
      <c r="E37" s="77"/>
      <c r="F37" s="77"/>
      <c r="G37" s="77">
        <v>86000</v>
      </c>
    </row>
    <row r="38" ht="18" customHeight="1" spans="1:7">
      <c r="A38" s="29" t="s">
        <v>347</v>
      </c>
      <c r="B38" s="29" t="s">
        <v>348</v>
      </c>
      <c r="C38" s="77"/>
      <c r="D38" s="77"/>
      <c r="E38" s="77"/>
      <c r="F38" s="77"/>
      <c r="G38" s="77"/>
    </row>
    <row r="39" ht="18" customHeight="1" spans="1:7">
      <c r="A39" s="136" t="s">
        <v>349</v>
      </c>
      <c r="B39" s="136" t="s">
        <v>350</v>
      </c>
      <c r="C39" s="77"/>
      <c r="D39" s="77"/>
      <c r="E39" s="77"/>
      <c r="F39" s="77"/>
      <c r="G39" s="77"/>
    </row>
    <row r="40" ht="18" customHeight="1" spans="1:7">
      <c r="A40" s="137" t="s">
        <v>351</v>
      </c>
      <c r="B40" s="137" t="s">
        <v>352</v>
      </c>
      <c r="C40" s="77"/>
      <c r="D40" s="77"/>
      <c r="E40" s="77"/>
      <c r="F40" s="77"/>
      <c r="G40" s="77"/>
    </row>
    <row r="41" ht="18" customHeight="1" spans="1:7">
      <c r="A41" s="29" t="s">
        <v>353</v>
      </c>
      <c r="B41" s="29" t="s">
        <v>354</v>
      </c>
      <c r="C41" s="77"/>
      <c r="D41" s="77"/>
      <c r="E41" s="77"/>
      <c r="F41" s="77"/>
      <c r="G41" s="77"/>
    </row>
    <row r="42" ht="18" customHeight="1" spans="1:7">
      <c r="A42" s="136" t="s">
        <v>355</v>
      </c>
      <c r="B42" s="136" t="s">
        <v>356</v>
      </c>
      <c r="C42" s="77"/>
      <c r="D42" s="77"/>
      <c r="E42" s="77"/>
      <c r="F42" s="77"/>
      <c r="G42" s="77"/>
    </row>
    <row r="43" ht="18" customHeight="1" spans="1:7">
      <c r="A43" s="137" t="s">
        <v>357</v>
      </c>
      <c r="B43" s="137" t="s">
        <v>358</v>
      </c>
      <c r="C43" s="77"/>
      <c r="D43" s="77"/>
      <c r="E43" s="77"/>
      <c r="F43" s="77"/>
      <c r="G43" s="77"/>
    </row>
    <row r="44" ht="18" customHeight="1" spans="1:7">
      <c r="A44" s="29" t="s">
        <v>158</v>
      </c>
      <c r="B44" s="29" t="s">
        <v>159</v>
      </c>
      <c r="C44" s="77">
        <v>556438.34</v>
      </c>
      <c r="D44" s="77"/>
      <c r="E44" s="77"/>
      <c r="F44" s="77"/>
      <c r="G44" s="77">
        <v>556438.34</v>
      </c>
    </row>
    <row r="45" ht="18" customHeight="1" spans="1:7">
      <c r="A45" s="136" t="s">
        <v>160</v>
      </c>
      <c r="B45" s="136" t="s">
        <v>161</v>
      </c>
      <c r="C45" s="77">
        <v>451438.34</v>
      </c>
      <c r="D45" s="77"/>
      <c r="E45" s="77"/>
      <c r="F45" s="77"/>
      <c r="G45" s="77">
        <v>451438.34</v>
      </c>
    </row>
    <row r="46" ht="18" customHeight="1" spans="1:7">
      <c r="A46" s="137">
        <v>2070109</v>
      </c>
      <c r="B46" s="137" t="s">
        <v>163</v>
      </c>
      <c r="C46" s="77">
        <v>19991</v>
      </c>
      <c r="D46" s="77"/>
      <c r="E46" s="77"/>
      <c r="F46" s="77"/>
      <c r="G46" s="77">
        <v>19991</v>
      </c>
    </row>
    <row r="47" ht="18" customHeight="1" spans="1:7">
      <c r="A47" s="137">
        <v>2070199</v>
      </c>
      <c r="B47" s="137" t="s">
        <v>165</v>
      </c>
      <c r="C47" s="77">
        <v>431447.34</v>
      </c>
      <c r="D47" s="77"/>
      <c r="E47" s="77"/>
      <c r="F47" s="77"/>
      <c r="G47" s="77">
        <v>431447.34</v>
      </c>
    </row>
    <row r="48" ht="18" customHeight="1" spans="1:7">
      <c r="A48" s="136" t="s">
        <v>166</v>
      </c>
      <c r="B48" s="136" t="s">
        <v>167</v>
      </c>
      <c r="C48" s="77">
        <v>5000</v>
      </c>
      <c r="D48" s="77"/>
      <c r="E48" s="77"/>
      <c r="F48" s="77"/>
      <c r="G48" s="77">
        <v>5000</v>
      </c>
    </row>
    <row r="49" ht="18" customHeight="1" spans="1:7">
      <c r="A49" s="137">
        <v>2070899</v>
      </c>
      <c r="B49" s="137" t="s">
        <v>169</v>
      </c>
      <c r="C49" s="77">
        <v>5000</v>
      </c>
      <c r="D49" s="77"/>
      <c r="E49" s="77"/>
      <c r="F49" s="77"/>
      <c r="G49" s="77">
        <v>5000</v>
      </c>
    </row>
    <row r="50" ht="18" customHeight="1" spans="1:7">
      <c r="A50" s="136" t="s">
        <v>170</v>
      </c>
      <c r="B50" s="136" t="s">
        <v>171</v>
      </c>
      <c r="C50" s="77">
        <v>100000</v>
      </c>
      <c r="D50" s="77"/>
      <c r="E50" s="77"/>
      <c r="F50" s="77"/>
      <c r="G50" s="77">
        <v>100000</v>
      </c>
    </row>
    <row r="51" ht="18" customHeight="1" spans="1:7">
      <c r="A51" s="137">
        <v>2079999</v>
      </c>
      <c r="B51" s="137" t="s">
        <v>171</v>
      </c>
      <c r="C51" s="77">
        <v>100000</v>
      </c>
      <c r="D51" s="77"/>
      <c r="E51" s="77"/>
      <c r="F51" s="77"/>
      <c r="G51" s="77">
        <v>100000</v>
      </c>
    </row>
    <row r="52" ht="18" customHeight="1" spans="1:7">
      <c r="A52" s="29" t="s">
        <v>173</v>
      </c>
      <c r="B52" s="29" t="s">
        <v>174</v>
      </c>
      <c r="C52" s="77">
        <v>3059399.37</v>
      </c>
      <c r="D52" s="77">
        <v>2222323.67</v>
      </c>
      <c r="E52" s="77">
        <v>2222323.67</v>
      </c>
      <c r="F52" s="77"/>
      <c r="G52" s="77">
        <v>837075.7</v>
      </c>
    </row>
    <row r="53" ht="18" customHeight="1" spans="1:7">
      <c r="A53" s="136" t="s">
        <v>359</v>
      </c>
      <c r="B53" s="136" t="s">
        <v>360</v>
      </c>
      <c r="C53" s="77"/>
      <c r="D53" s="77"/>
      <c r="E53" s="77"/>
      <c r="F53" s="77"/>
      <c r="G53" s="77"/>
    </row>
    <row r="54" ht="18" customHeight="1" spans="1:7">
      <c r="A54" s="137" t="s">
        <v>361</v>
      </c>
      <c r="B54" s="137" t="s">
        <v>362</v>
      </c>
      <c r="C54" s="77"/>
      <c r="D54" s="77"/>
      <c r="E54" s="77"/>
      <c r="F54" s="77"/>
      <c r="G54" s="77"/>
    </row>
    <row r="55" ht="18" customHeight="1" spans="1:7">
      <c r="A55" s="136" t="s">
        <v>175</v>
      </c>
      <c r="B55" s="136" t="s">
        <v>176</v>
      </c>
      <c r="C55" s="77">
        <v>1979123.67</v>
      </c>
      <c r="D55" s="77">
        <v>1979123.67</v>
      </c>
      <c r="E55" s="77">
        <v>1979123.67</v>
      </c>
      <c r="F55" s="77"/>
      <c r="G55" s="77"/>
    </row>
    <row r="56" ht="18" customHeight="1" spans="1:7">
      <c r="A56" s="137" t="s">
        <v>177</v>
      </c>
      <c r="B56" s="137" t="s">
        <v>178</v>
      </c>
      <c r="C56" s="77">
        <v>1679123.67</v>
      </c>
      <c r="D56" s="77">
        <v>1679123.67</v>
      </c>
      <c r="E56" s="77">
        <v>1679123.67</v>
      </c>
      <c r="F56" s="77"/>
      <c r="G56" s="77"/>
    </row>
    <row r="57" ht="18" customHeight="1" spans="1:7">
      <c r="A57" s="137" t="s">
        <v>179</v>
      </c>
      <c r="B57" s="137" t="s">
        <v>180</v>
      </c>
      <c r="C57" s="77">
        <v>300000</v>
      </c>
      <c r="D57" s="77">
        <v>300000</v>
      </c>
      <c r="E57" s="77">
        <v>300000</v>
      </c>
      <c r="F57" s="77"/>
      <c r="G57" s="77"/>
    </row>
    <row r="58" ht="18" customHeight="1" spans="1:7">
      <c r="A58" s="136" t="s">
        <v>181</v>
      </c>
      <c r="B58" s="136" t="s">
        <v>182</v>
      </c>
      <c r="C58" s="77">
        <v>29860</v>
      </c>
      <c r="D58" s="77"/>
      <c r="E58" s="77"/>
      <c r="F58" s="77"/>
      <c r="G58" s="77">
        <v>29860</v>
      </c>
    </row>
    <row r="59" ht="18" customHeight="1" spans="1:7">
      <c r="A59" s="137">
        <v>2080799</v>
      </c>
      <c r="B59" s="137" t="s">
        <v>184</v>
      </c>
      <c r="C59" s="77">
        <v>29860</v>
      </c>
      <c r="D59" s="77"/>
      <c r="E59" s="77"/>
      <c r="F59" s="77"/>
      <c r="G59" s="77">
        <v>29860</v>
      </c>
    </row>
    <row r="60" ht="18" customHeight="1" spans="1:7">
      <c r="A60" s="136" t="s">
        <v>185</v>
      </c>
      <c r="B60" s="136" t="s">
        <v>186</v>
      </c>
      <c r="C60" s="77">
        <v>243200</v>
      </c>
      <c r="D60" s="77">
        <v>243200</v>
      </c>
      <c r="E60" s="77">
        <v>243200</v>
      </c>
      <c r="F60" s="77"/>
      <c r="G60" s="77"/>
    </row>
    <row r="61" ht="18" customHeight="1" spans="1:7">
      <c r="A61" s="137" t="s">
        <v>187</v>
      </c>
      <c r="B61" s="137" t="s">
        <v>188</v>
      </c>
      <c r="C61" s="77">
        <v>243200</v>
      </c>
      <c r="D61" s="77">
        <v>243200</v>
      </c>
      <c r="E61" s="77">
        <v>243200</v>
      </c>
      <c r="F61" s="77"/>
      <c r="G61" s="77"/>
    </row>
    <row r="62" ht="18" customHeight="1" spans="1:7">
      <c r="A62" s="136" t="s">
        <v>189</v>
      </c>
      <c r="B62" s="136" t="s">
        <v>190</v>
      </c>
      <c r="C62" s="77">
        <v>750000</v>
      </c>
      <c r="D62" s="77"/>
      <c r="E62" s="77"/>
      <c r="F62" s="77"/>
      <c r="G62" s="77">
        <v>750000</v>
      </c>
    </row>
    <row r="63" ht="18" customHeight="1" spans="1:7">
      <c r="A63" s="137">
        <v>2081006</v>
      </c>
      <c r="B63" s="137" t="s">
        <v>192</v>
      </c>
      <c r="C63" s="77">
        <v>750000</v>
      </c>
      <c r="D63" s="77"/>
      <c r="E63" s="77"/>
      <c r="F63" s="77"/>
      <c r="G63" s="77">
        <v>750000</v>
      </c>
    </row>
    <row r="64" ht="18" customHeight="1" spans="1:7">
      <c r="A64" s="136" t="s">
        <v>193</v>
      </c>
      <c r="B64" s="136" t="s">
        <v>194</v>
      </c>
      <c r="C64" s="77">
        <v>57215.7</v>
      </c>
      <c r="D64" s="77"/>
      <c r="E64" s="77"/>
      <c r="F64" s="77"/>
      <c r="G64" s="77">
        <v>57215.7</v>
      </c>
    </row>
    <row r="65" ht="18" customHeight="1" spans="1:7">
      <c r="A65" s="137">
        <v>2081199</v>
      </c>
      <c r="B65" s="137" t="s">
        <v>196</v>
      </c>
      <c r="C65" s="77">
        <v>57215.7</v>
      </c>
      <c r="D65" s="77"/>
      <c r="E65" s="77"/>
      <c r="F65" s="77"/>
      <c r="G65" s="77">
        <v>57215.7</v>
      </c>
    </row>
    <row r="66" ht="18" customHeight="1" spans="1:7">
      <c r="A66" s="29" t="s">
        <v>197</v>
      </c>
      <c r="B66" s="29" t="s">
        <v>198</v>
      </c>
      <c r="C66" s="77">
        <v>1588941.42</v>
      </c>
      <c r="D66" s="77">
        <v>1588941.42</v>
      </c>
      <c r="E66" s="77">
        <v>1588941.42</v>
      </c>
      <c r="F66" s="77"/>
      <c r="G66" s="77"/>
    </row>
    <row r="67" ht="18" customHeight="1" spans="1:7">
      <c r="A67" s="136" t="s">
        <v>199</v>
      </c>
      <c r="B67" s="136" t="s">
        <v>200</v>
      </c>
      <c r="C67" s="77">
        <v>1588941.42</v>
      </c>
      <c r="D67" s="77">
        <v>1588941.42</v>
      </c>
      <c r="E67" s="77">
        <v>1588941.42</v>
      </c>
      <c r="F67" s="77"/>
      <c r="G67" s="77"/>
    </row>
    <row r="68" ht="18" customHeight="1" spans="1:7">
      <c r="A68" s="137" t="s">
        <v>201</v>
      </c>
      <c r="B68" s="137" t="s">
        <v>202</v>
      </c>
      <c r="C68" s="77">
        <v>330816.72</v>
      </c>
      <c r="D68" s="77">
        <v>330816.72</v>
      </c>
      <c r="E68" s="77">
        <v>330816.72</v>
      </c>
      <c r="F68" s="77"/>
      <c r="G68" s="77"/>
    </row>
    <row r="69" ht="18" customHeight="1" spans="1:7">
      <c r="A69" s="137" t="s">
        <v>203</v>
      </c>
      <c r="B69" s="137" t="s">
        <v>204</v>
      </c>
      <c r="C69" s="77">
        <v>621001.26</v>
      </c>
      <c r="D69" s="77">
        <v>621001.26</v>
      </c>
      <c r="E69" s="77">
        <v>621001.26</v>
      </c>
      <c r="F69" s="77"/>
      <c r="G69" s="77"/>
    </row>
    <row r="70" ht="18" customHeight="1" spans="1:7">
      <c r="A70" s="137" t="s">
        <v>205</v>
      </c>
      <c r="B70" s="137" t="s">
        <v>206</v>
      </c>
      <c r="C70" s="77">
        <v>580716.15</v>
      </c>
      <c r="D70" s="77">
        <v>580716.15</v>
      </c>
      <c r="E70" s="77">
        <v>580716.15</v>
      </c>
      <c r="F70" s="77"/>
      <c r="G70" s="77"/>
    </row>
    <row r="71" ht="18" customHeight="1" spans="1:7">
      <c r="A71" s="137" t="s">
        <v>207</v>
      </c>
      <c r="B71" s="137" t="s">
        <v>208</v>
      </c>
      <c r="C71" s="77">
        <v>56407.29</v>
      </c>
      <c r="D71" s="77">
        <v>56407.29</v>
      </c>
      <c r="E71" s="77">
        <v>56407.29</v>
      </c>
      <c r="F71" s="77"/>
      <c r="G71" s="77"/>
    </row>
    <row r="72" ht="18" customHeight="1" spans="1:7">
      <c r="A72" s="29" t="s">
        <v>209</v>
      </c>
      <c r="B72" s="29" t="s">
        <v>210</v>
      </c>
      <c r="C72" s="77">
        <v>120200</v>
      </c>
      <c r="D72" s="77">
        <v>120200</v>
      </c>
      <c r="E72" s="77">
        <v>115200</v>
      </c>
      <c r="F72" s="77">
        <v>5000</v>
      </c>
      <c r="G72" s="77"/>
    </row>
    <row r="73" ht="18" customHeight="1" spans="1:7">
      <c r="A73" s="136" t="s">
        <v>211</v>
      </c>
      <c r="B73" s="136" t="s">
        <v>212</v>
      </c>
      <c r="C73" s="77">
        <v>115200</v>
      </c>
      <c r="D73" s="77">
        <v>115200</v>
      </c>
      <c r="E73" s="77">
        <v>115200</v>
      </c>
      <c r="F73" s="77"/>
      <c r="G73" s="77"/>
    </row>
    <row r="74" ht="18" customHeight="1" spans="1:7">
      <c r="A74" s="137" t="s">
        <v>213</v>
      </c>
      <c r="B74" s="137" t="s">
        <v>214</v>
      </c>
      <c r="C74" s="77">
        <v>115200</v>
      </c>
      <c r="D74" s="77">
        <v>115200</v>
      </c>
      <c r="E74" s="77">
        <v>115200</v>
      </c>
      <c r="F74" s="77"/>
      <c r="G74" s="77"/>
    </row>
    <row r="75" ht="18" customHeight="1" spans="1:7">
      <c r="A75" s="136" t="s">
        <v>215</v>
      </c>
      <c r="B75" s="136" t="s">
        <v>216</v>
      </c>
      <c r="C75" s="77">
        <v>5000</v>
      </c>
      <c r="D75" s="77">
        <v>5000</v>
      </c>
      <c r="E75" s="77"/>
      <c r="F75" s="77">
        <v>5000</v>
      </c>
      <c r="G75" s="77"/>
    </row>
    <row r="76" ht="18" customHeight="1" spans="1:7">
      <c r="A76" s="137" t="s">
        <v>217</v>
      </c>
      <c r="B76" s="137" t="s">
        <v>218</v>
      </c>
      <c r="C76" s="77">
        <v>5000</v>
      </c>
      <c r="D76" s="77">
        <v>5000</v>
      </c>
      <c r="E76" s="77"/>
      <c r="F76" s="77">
        <v>5000</v>
      </c>
      <c r="G76" s="77"/>
    </row>
    <row r="77" ht="18" customHeight="1" spans="1:7">
      <c r="A77" s="29" t="s">
        <v>219</v>
      </c>
      <c r="B77" s="29" t="s">
        <v>220</v>
      </c>
      <c r="C77" s="77">
        <v>371006</v>
      </c>
      <c r="D77" s="77">
        <v>255000</v>
      </c>
      <c r="E77" s="77">
        <v>250000</v>
      </c>
      <c r="F77" s="77">
        <v>5000</v>
      </c>
      <c r="G77" s="77">
        <v>116006</v>
      </c>
    </row>
    <row r="78" ht="18" customHeight="1" spans="1:7">
      <c r="A78" s="136" t="s">
        <v>221</v>
      </c>
      <c r="B78" s="136" t="s">
        <v>222</v>
      </c>
      <c r="C78" s="77">
        <v>255000</v>
      </c>
      <c r="D78" s="77">
        <v>255000</v>
      </c>
      <c r="E78" s="77">
        <v>250000</v>
      </c>
      <c r="F78" s="77">
        <v>5000</v>
      </c>
      <c r="G78" s="77"/>
    </row>
    <row r="79" ht="18" customHeight="1" spans="1:7">
      <c r="A79" s="137">
        <v>2120104</v>
      </c>
      <c r="B79" s="137" t="s">
        <v>224</v>
      </c>
      <c r="C79" s="77">
        <v>255000</v>
      </c>
      <c r="D79" s="77">
        <v>255000</v>
      </c>
      <c r="E79" s="77">
        <v>250000</v>
      </c>
      <c r="F79" s="77">
        <v>5000</v>
      </c>
      <c r="G79" s="77"/>
    </row>
    <row r="80" ht="18" customHeight="1" spans="1:7">
      <c r="A80" s="136" t="s">
        <v>225</v>
      </c>
      <c r="B80" s="136" t="s">
        <v>226</v>
      </c>
      <c r="C80" s="77">
        <v>16006</v>
      </c>
      <c r="D80" s="77"/>
      <c r="E80" s="77"/>
      <c r="F80" s="77"/>
      <c r="G80" s="77">
        <v>16006</v>
      </c>
    </row>
    <row r="81" ht="18" customHeight="1" spans="1:7">
      <c r="A81" s="137">
        <v>2120201</v>
      </c>
      <c r="B81" s="137" t="s">
        <v>226</v>
      </c>
      <c r="C81" s="77">
        <v>16006</v>
      </c>
      <c r="D81" s="77"/>
      <c r="E81" s="77"/>
      <c r="F81" s="77"/>
      <c r="G81" s="77">
        <v>16006</v>
      </c>
    </row>
    <row r="82" ht="18" customHeight="1" spans="1:7">
      <c r="A82" s="136" t="s">
        <v>234</v>
      </c>
      <c r="B82" s="136" t="s">
        <v>235</v>
      </c>
      <c r="C82" s="77">
        <v>100000</v>
      </c>
      <c r="D82" s="77"/>
      <c r="E82" s="77"/>
      <c r="F82" s="77"/>
      <c r="G82" s="77">
        <v>100000</v>
      </c>
    </row>
    <row r="83" ht="18" customHeight="1" spans="1:7">
      <c r="A83" s="137">
        <v>2129999</v>
      </c>
      <c r="B83" s="137" t="s">
        <v>235</v>
      </c>
      <c r="C83" s="77">
        <v>100000</v>
      </c>
      <c r="D83" s="77"/>
      <c r="E83" s="77"/>
      <c r="F83" s="77"/>
      <c r="G83" s="77">
        <v>100000</v>
      </c>
    </row>
    <row r="84" ht="18" customHeight="1" spans="1:7">
      <c r="A84" s="29" t="s">
        <v>237</v>
      </c>
      <c r="B84" s="29" t="s">
        <v>238</v>
      </c>
      <c r="C84" s="77">
        <v>23923990.24</v>
      </c>
      <c r="D84" s="77">
        <v>4007504</v>
      </c>
      <c r="E84" s="77">
        <v>3796724</v>
      </c>
      <c r="F84" s="77">
        <v>210780</v>
      </c>
      <c r="G84" s="77">
        <v>19916486.24</v>
      </c>
    </row>
    <row r="85" ht="18" customHeight="1" spans="1:7">
      <c r="A85" s="136" t="s">
        <v>239</v>
      </c>
      <c r="B85" s="136" t="s">
        <v>240</v>
      </c>
      <c r="C85" s="77">
        <v>7708043.42</v>
      </c>
      <c r="D85" s="77">
        <v>3907504</v>
      </c>
      <c r="E85" s="77">
        <v>3796724</v>
      </c>
      <c r="F85" s="77">
        <v>110780</v>
      </c>
      <c r="G85" s="77">
        <v>3800539.42</v>
      </c>
    </row>
    <row r="86" ht="18" customHeight="1" spans="1:7">
      <c r="A86" s="137" t="s">
        <v>241</v>
      </c>
      <c r="B86" s="137" t="s">
        <v>242</v>
      </c>
      <c r="C86" s="77">
        <v>3907504</v>
      </c>
      <c r="D86" s="77">
        <v>3907504</v>
      </c>
      <c r="E86" s="77">
        <v>3796724</v>
      </c>
      <c r="F86" s="77">
        <v>110780</v>
      </c>
      <c r="G86" s="77"/>
    </row>
    <row r="87" ht="18" customHeight="1" spans="1:7">
      <c r="A87" s="137">
        <v>2130106</v>
      </c>
      <c r="B87" s="137" t="s">
        <v>244</v>
      </c>
      <c r="C87" s="77">
        <v>524002.92</v>
      </c>
      <c r="D87" s="77"/>
      <c r="E87" s="77"/>
      <c r="F87" s="77"/>
      <c r="G87" s="77">
        <v>524002.92</v>
      </c>
    </row>
    <row r="88" ht="18" customHeight="1" spans="1:7">
      <c r="A88" s="137">
        <v>2130108</v>
      </c>
      <c r="B88" s="137" t="s">
        <v>246</v>
      </c>
      <c r="C88" s="77">
        <v>20000</v>
      </c>
      <c r="D88" s="77"/>
      <c r="E88" s="77"/>
      <c r="F88" s="77"/>
      <c r="G88" s="77">
        <v>20000</v>
      </c>
    </row>
    <row r="89" ht="18" customHeight="1" spans="1:7">
      <c r="A89" s="137">
        <v>2130119</v>
      </c>
      <c r="B89" s="137" t="s">
        <v>248</v>
      </c>
      <c r="C89" s="77">
        <v>228000</v>
      </c>
      <c r="D89" s="77"/>
      <c r="E89" s="77"/>
      <c r="F89" s="77"/>
      <c r="G89" s="77">
        <v>228000</v>
      </c>
    </row>
    <row r="90" ht="18" customHeight="1" spans="1:7">
      <c r="A90" s="137">
        <v>2130122</v>
      </c>
      <c r="B90" s="137" t="s">
        <v>250</v>
      </c>
      <c r="C90" s="77">
        <v>424000</v>
      </c>
      <c r="D90" s="77"/>
      <c r="E90" s="77"/>
      <c r="F90" s="77"/>
      <c r="G90" s="77">
        <v>424000</v>
      </c>
    </row>
    <row r="91" ht="18" customHeight="1" spans="1:7">
      <c r="A91" s="137">
        <v>2130126</v>
      </c>
      <c r="B91" s="137" t="s">
        <v>252</v>
      </c>
      <c r="C91" s="77">
        <v>1985092</v>
      </c>
      <c r="D91" s="77"/>
      <c r="E91" s="77"/>
      <c r="F91" s="77"/>
      <c r="G91" s="77">
        <v>1985092</v>
      </c>
    </row>
    <row r="92" ht="18" customHeight="1" spans="1:7">
      <c r="A92" s="137">
        <v>2130153</v>
      </c>
      <c r="B92" s="137" t="s">
        <v>254</v>
      </c>
      <c r="C92" s="77">
        <v>35100</v>
      </c>
      <c r="D92" s="77"/>
      <c r="E92" s="77"/>
      <c r="F92" s="77"/>
      <c r="G92" s="77">
        <v>35100</v>
      </c>
    </row>
    <row r="93" ht="18" customHeight="1" spans="1:7">
      <c r="A93" s="137">
        <v>2130199</v>
      </c>
      <c r="B93" s="137" t="s">
        <v>256</v>
      </c>
      <c r="C93" s="77">
        <v>584344.5</v>
      </c>
      <c r="D93" s="77"/>
      <c r="E93" s="77"/>
      <c r="F93" s="77"/>
      <c r="G93" s="77">
        <v>584344.5</v>
      </c>
    </row>
    <row r="94" ht="18" customHeight="1" spans="1:7">
      <c r="A94" s="136" t="s">
        <v>257</v>
      </c>
      <c r="B94" s="136" t="s">
        <v>258</v>
      </c>
      <c r="C94" s="77">
        <v>100000</v>
      </c>
      <c r="D94" s="77">
        <v>100000</v>
      </c>
      <c r="E94" s="77"/>
      <c r="F94" s="77">
        <v>100000</v>
      </c>
      <c r="G94" s="77"/>
    </row>
    <row r="95" ht="18" customHeight="1" spans="1:7">
      <c r="A95" s="137" t="s">
        <v>259</v>
      </c>
      <c r="B95" s="137" t="s">
        <v>260</v>
      </c>
      <c r="C95" s="77">
        <v>100000</v>
      </c>
      <c r="D95" s="77">
        <v>100000</v>
      </c>
      <c r="E95" s="77"/>
      <c r="F95" s="77">
        <v>100000</v>
      </c>
      <c r="G95" s="77"/>
    </row>
    <row r="96" ht="18" customHeight="1" spans="1:7">
      <c r="A96" s="136" t="s">
        <v>261</v>
      </c>
      <c r="B96" s="136" t="s">
        <v>262</v>
      </c>
      <c r="C96" s="77">
        <v>888500</v>
      </c>
      <c r="D96" s="77"/>
      <c r="E96" s="77"/>
      <c r="F96" s="77"/>
      <c r="G96" s="77">
        <v>888500</v>
      </c>
    </row>
    <row r="97" ht="18" customHeight="1" spans="1:7">
      <c r="A97" s="137">
        <v>2130306</v>
      </c>
      <c r="B97" s="137" t="s">
        <v>264</v>
      </c>
      <c r="C97" s="77">
        <v>240500</v>
      </c>
      <c r="D97" s="77"/>
      <c r="E97" s="77"/>
      <c r="F97" s="77"/>
      <c r="G97" s="77">
        <v>240500</v>
      </c>
    </row>
    <row r="98" ht="18" customHeight="1" spans="1:7">
      <c r="A98" s="137">
        <v>2130314</v>
      </c>
      <c r="B98" s="137" t="s">
        <v>266</v>
      </c>
      <c r="C98" s="77">
        <v>140000</v>
      </c>
      <c r="D98" s="77"/>
      <c r="E98" s="77"/>
      <c r="F98" s="77"/>
      <c r="G98" s="77">
        <v>140000</v>
      </c>
    </row>
    <row r="99" ht="18" customHeight="1" spans="1:7">
      <c r="A99" s="137" t="s">
        <v>267</v>
      </c>
      <c r="B99" s="137" t="s">
        <v>268</v>
      </c>
      <c r="C99" s="77">
        <v>481000</v>
      </c>
      <c r="D99" s="77"/>
      <c r="E99" s="77"/>
      <c r="F99" s="77"/>
      <c r="G99" s="77">
        <v>481000</v>
      </c>
    </row>
    <row r="100" ht="18" customHeight="1" spans="1:7">
      <c r="A100" s="137">
        <v>2130316</v>
      </c>
      <c r="B100" s="137" t="s">
        <v>270</v>
      </c>
      <c r="C100" s="77">
        <v>27000</v>
      </c>
      <c r="D100" s="77"/>
      <c r="E100" s="77"/>
      <c r="F100" s="77"/>
      <c r="G100" s="77">
        <v>27000</v>
      </c>
    </row>
    <row r="101" ht="18" customHeight="1" spans="1:7">
      <c r="A101" s="136" t="s">
        <v>271</v>
      </c>
      <c r="B101" s="136" t="s">
        <v>272</v>
      </c>
      <c r="C101" s="77">
        <v>13427946.82</v>
      </c>
      <c r="D101" s="77"/>
      <c r="E101" s="77"/>
      <c r="F101" s="77"/>
      <c r="G101" s="77">
        <v>13427946.82</v>
      </c>
    </row>
    <row r="102" ht="18" customHeight="1" spans="1:7">
      <c r="A102" s="137" t="s">
        <v>273</v>
      </c>
      <c r="B102" s="137" t="s">
        <v>274</v>
      </c>
      <c r="C102" s="77">
        <v>797833.84</v>
      </c>
      <c r="D102" s="77"/>
      <c r="E102" s="77"/>
      <c r="F102" s="77"/>
      <c r="G102" s="77">
        <v>797833.84</v>
      </c>
    </row>
    <row r="103" ht="18" customHeight="1" spans="1:7">
      <c r="A103" s="137">
        <v>2130505</v>
      </c>
      <c r="B103" s="137" t="s">
        <v>276</v>
      </c>
      <c r="C103" s="77">
        <v>12149227.4</v>
      </c>
      <c r="D103" s="77"/>
      <c r="E103" s="77"/>
      <c r="F103" s="77"/>
      <c r="G103" s="77">
        <v>12149227.4</v>
      </c>
    </row>
    <row r="104" ht="18" customHeight="1" spans="1:7">
      <c r="A104" s="137">
        <v>2130599</v>
      </c>
      <c r="B104" s="137" t="s">
        <v>278</v>
      </c>
      <c r="C104" s="77">
        <v>480885.58</v>
      </c>
      <c r="D104" s="77"/>
      <c r="E104" s="77"/>
      <c r="F104" s="77"/>
      <c r="G104" s="77">
        <v>480885.58</v>
      </c>
    </row>
    <row r="105" ht="18" customHeight="1" spans="1:7">
      <c r="A105" s="136" t="s">
        <v>279</v>
      </c>
      <c r="B105" s="136" t="s">
        <v>280</v>
      </c>
      <c r="C105" s="77">
        <v>1680000</v>
      </c>
      <c r="D105" s="77"/>
      <c r="E105" s="77"/>
      <c r="F105" s="77"/>
      <c r="G105" s="77">
        <v>1680000</v>
      </c>
    </row>
    <row r="106" ht="18" customHeight="1" spans="1:7">
      <c r="A106" s="137">
        <v>2130701</v>
      </c>
      <c r="B106" s="137" t="s">
        <v>282</v>
      </c>
      <c r="C106" s="77">
        <v>1680000</v>
      </c>
      <c r="D106" s="77"/>
      <c r="E106" s="77"/>
      <c r="F106" s="77"/>
      <c r="G106" s="77">
        <v>1680000</v>
      </c>
    </row>
    <row r="107" ht="18" customHeight="1" spans="1:7">
      <c r="A107" s="136" t="s">
        <v>283</v>
      </c>
      <c r="B107" s="136" t="s">
        <v>284</v>
      </c>
      <c r="C107" s="77">
        <v>119500</v>
      </c>
      <c r="D107" s="77"/>
      <c r="E107" s="77"/>
      <c r="F107" s="77"/>
      <c r="G107" s="77">
        <v>119500</v>
      </c>
    </row>
    <row r="108" ht="18" customHeight="1" spans="1:7">
      <c r="A108" s="137">
        <v>2139999</v>
      </c>
      <c r="B108" s="137" t="s">
        <v>284</v>
      </c>
      <c r="C108" s="77">
        <v>119500</v>
      </c>
      <c r="D108" s="77"/>
      <c r="E108" s="77"/>
      <c r="F108" s="77"/>
      <c r="G108" s="77">
        <v>119500</v>
      </c>
    </row>
    <row r="109" ht="18" customHeight="1" spans="1:7">
      <c r="A109" s="29" t="s">
        <v>286</v>
      </c>
      <c r="B109" s="29" t="s">
        <v>287</v>
      </c>
      <c r="C109" s="77">
        <v>1259342.76</v>
      </c>
      <c r="D109" s="77">
        <v>1259342.76</v>
      </c>
      <c r="E109" s="77">
        <v>1259342.76</v>
      </c>
      <c r="F109" s="77"/>
      <c r="G109" s="77"/>
    </row>
    <row r="110" ht="18" customHeight="1" spans="1:7">
      <c r="A110" s="136" t="s">
        <v>288</v>
      </c>
      <c r="B110" s="136" t="s">
        <v>289</v>
      </c>
      <c r="C110" s="77">
        <v>1259342.76</v>
      </c>
      <c r="D110" s="77">
        <v>1259342.76</v>
      </c>
      <c r="E110" s="77">
        <v>1259342.76</v>
      </c>
      <c r="F110" s="77"/>
      <c r="G110" s="77"/>
    </row>
    <row r="111" ht="18" customHeight="1" spans="1:7">
      <c r="A111" s="137" t="s">
        <v>290</v>
      </c>
      <c r="B111" s="137" t="s">
        <v>291</v>
      </c>
      <c r="C111" s="77">
        <v>1259342.76</v>
      </c>
      <c r="D111" s="77">
        <v>1259342.76</v>
      </c>
      <c r="E111" s="77">
        <v>1259342.76</v>
      </c>
      <c r="F111" s="77"/>
      <c r="G111" s="77"/>
    </row>
    <row r="112" ht="18" customHeight="1" spans="1:7">
      <c r="A112" s="29" t="s">
        <v>292</v>
      </c>
      <c r="B112" s="29" t="s">
        <v>293</v>
      </c>
      <c r="C112" s="77"/>
      <c r="D112" s="77"/>
      <c r="E112" s="77"/>
      <c r="F112" s="77"/>
      <c r="G112" s="77"/>
    </row>
    <row r="113" ht="18" customHeight="1" spans="1:7">
      <c r="A113" s="136" t="s">
        <v>294</v>
      </c>
      <c r="B113" s="136" t="s">
        <v>295</v>
      </c>
      <c r="C113" s="77"/>
      <c r="D113" s="77"/>
      <c r="E113" s="77"/>
      <c r="F113" s="77"/>
      <c r="G113" s="77"/>
    </row>
    <row r="114" ht="18" customHeight="1" spans="1:7">
      <c r="A114" s="137" t="s">
        <v>296</v>
      </c>
      <c r="B114" s="137" t="s">
        <v>297</v>
      </c>
      <c r="C114" s="77"/>
      <c r="D114" s="77"/>
      <c r="E114" s="77"/>
      <c r="F114" s="77"/>
      <c r="G114" s="77"/>
    </row>
    <row r="115" ht="18" customHeight="1" spans="1:7">
      <c r="A115" s="29" t="s">
        <v>298</v>
      </c>
      <c r="B115" s="29" t="s">
        <v>299</v>
      </c>
      <c r="C115" s="77">
        <v>40000</v>
      </c>
      <c r="D115" s="77">
        <v>20000</v>
      </c>
      <c r="E115" s="77"/>
      <c r="F115" s="77">
        <v>20000</v>
      </c>
      <c r="G115" s="77">
        <v>20000</v>
      </c>
    </row>
    <row r="116" ht="18" customHeight="1" spans="1:7">
      <c r="A116" s="136" t="s">
        <v>300</v>
      </c>
      <c r="B116" s="136" t="s">
        <v>301</v>
      </c>
      <c r="C116" s="77">
        <v>40000</v>
      </c>
      <c r="D116" s="77">
        <v>20000</v>
      </c>
      <c r="E116" s="77"/>
      <c r="F116" s="77">
        <v>20000</v>
      </c>
      <c r="G116" s="77">
        <v>20000</v>
      </c>
    </row>
    <row r="117" ht="18" customHeight="1" spans="1:7">
      <c r="A117" s="137">
        <v>2240299</v>
      </c>
      <c r="B117" s="137" t="s">
        <v>303</v>
      </c>
      <c r="C117" s="77">
        <v>40000</v>
      </c>
      <c r="D117" s="77">
        <v>20000</v>
      </c>
      <c r="E117" s="77"/>
      <c r="F117" s="77">
        <v>20000</v>
      </c>
      <c r="G117" s="77">
        <v>20000</v>
      </c>
    </row>
    <row r="118" ht="18" customHeight="1" spans="1:7">
      <c r="A118" s="76" t="s">
        <v>363</v>
      </c>
      <c r="B118" s="162" t="s">
        <v>363</v>
      </c>
      <c r="C118" s="77">
        <v>51990309.23</v>
      </c>
      <c r="D118" s="77">
        <v>28501720.05</v>
      </c>
      <c r="E118" s="77">
        <v>26231774.85</v>
      </c>
      <c r="F118" s="77">
        <v>2269945.2</v>
      </c>
      <c r="G118" s="77">
        <v>23488589.18</v>
      </c>
    </row>
  </sheetData>
  <mergeCells count="6">
    <mergeCell ref="A2:G2"/>
    <mergeCell ref="A4:B4"/>
    <mergeCell ref="D4:F4"/>
    <mergeCell ref="A118:B118"/>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opLeftCell="B1" workbookViewId="0">
      <selection activeCell="D13" sqref="D13"/>
    </sheetView>
  </sheetViews>
  <sheetFormatPr defaultColWidth="10.4272727272727" defaultRowHeight="14.25" customHeight="1" outlineLevelRow="6" outlineLevelCol="5"/>
  <cols>
    <col min="1" max="6" width="28.1363636363636" customWidth="1"/>
  </cols>
  <sheetData>
    <row r="1" customHeight="1" spans="1:6">
      <c r="A1" s="42"/>
      <c r="B1" s="42"/>
      <c r="C1" s="42"/>
      <c r="D1" s="42"/>
      <c r="E1" s="41"/>
      <c r="F1" s="155" t="s">
        <v>364</v>
      </c>
    </row>
    <row r="2" ht="41.25" customHeight="1" spans="1:6">
      <c r="A2" s="156" t="str">
        <f>"2025"&amp;"年一般公共预算“三公”经费支出预算表"</f>
        <v>2025年一般公共预算“三公”经费支出预算表</v>
      </c>
      <c r="B2" s="42"/>
      <c r="C2" s="42"/>
      <c r="D2" s="42"/>
      <c r="E2" s="41"/>
      <c r="F2" s="42"/>
    </row>
    <row r="3" customHeight="1" spans="1:6">
      <c r="A3" s="109" t="str">
        <f>"单位名称："&amp;"寻甸回族彝族自治县河口镇财政所"</f>
        <v>单位名称：寻甸回族彝族自治县河口镇财政所</v>
      </c>
      <c r="B3" s="157"/>
      <c r="D3" s="42"/>
      <c r="E3" s="41"/>
      <c r="F3" s="62" t="s">
        <v>1</v>
      </c>
    </row>
    <row r="4" ht="27" customHeight="1" spans="1:6">
      <c r="A4" s="46" t="s">
        <v>365</v>
      </c>
      <c r="B4" s="46" t="s">
        <v>366</v>
      </c>
      <c r="C4" s="48" t="s">
        <v>367</v>
      </c>
      <c r="D4" s="46"/>
      <c r="E4" s="47"/>
      <c r="F4" s="46" t="s">
        <v>368</v>
      </c>
    </row>
    <row r="5" ht="28.5" customHeight="1" spans="1:6">
      <c r="A5" s="158"/>
      <c r="B5" s="50"/>
      <c r="C5" s="47" t="s">
        <v>57</v>
      </c>
      <c r="D5" s="47" t="s">
        <v>369</v>
      </c>
      <c r="E5" s="47" t="s">
        <v>370</v>
      </c>
      <c r="F5" s="49"/>
    </row>
    <row r="6" ht="17.25" customHeight="1" spans="1:6">
      <c r="A6" s="54" t="s">
        <v>83</v>
      </c>
      <c r="B6" s="54" t="s">
        <v>84</v>
      </c>
      <c r="C6" s="54" t="s">
        <v>85</v>
      </c>
      <c r="D6" s="54" t="s">
        <v>86</v>
      </c>
      <c r="E6" s="54" t="s">
        <v>87</v>
      </c>
      <c r="F6" s="54" t="s">
        <v>88</v>
      </c>
    </row>
    <row r="7" ht="17.25" customHeight="1" spans="1:6">
      <c r="A7" s="77">
        <v>213959.12</v>
      </c>
      <c r="B7" s="77"/>
      <c r="C7" s="77">
        <v>13959.12</v>
      </c>
      <c r="D7" s="77"/>
      <c r="E7" s="77">
        <v>13959.12</v>
      </c>
      <c r="F7" s="77">
        <v>200000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83"/>
  <sheetViews>
    <sheetView showZeros="0" topLeftCell="G1" workbookViewId="0">
      <selection activeCell="D13" sqref="D13"/>
    </sheetView>
  </sheetViews>
  <sheetFormatPr defaultColWidth="9.13636363636364" defaultRowHeight="14.25" customHeight="1"/>
  <cols>
    <col min="1" max="2" width="32.8545454545455" customWidth="1"/>
    <col min="3" max="3" width="20.7090909090909" customWidth="1"/>
    <col min="4" max="4" width="31.2818181818182" customWidth="1"/>
    <col min="5" max="5" width="10.1363636363636" customWidth="1"/>
    <col min="6" max="6" width="17.5727272727273" customWidth="1"/>
    <col min="7" max="7" width="10.2818181818182" customWidth="1"/>
    <col min="8" max="8" width="23" customWidth="1"/>
    <col min="9" max="24" width="18.7090909090909" customWidth="1"/>
  </cols>
  <sheetData>
    <row r="1" ht="13.5" customHeight="1" spans="2:24">
      <c r="B1" s="138"/>
      <c r="C1" s="144"/>
      <c r="E1" s="145"/>
      <c r="F1" s="145"/>
      <c r="G1" s="145"/>
      <c r="H1" s="145"/>
      <c r="I1" s="81"/>
      <c r="J1" s="81"/>
      <c r="K1" s="81"/>
      <c r="L1" s="81"/>
      <c r="M1" s="81"/>
      <c r="N1" s="81"/>
      <c r="R1" s="81"/>
      <c r="V1" s="144"/>
      <c r="X1" s="2" t="s">
        <v>371</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"单位名称："&amp;"寻甸回族彝族自治县河口镇财政所"</f>
        <v>单位名称：寻甸回族彝族自治县河口镇财政所</v>
      </c>
      <c r="B3" s="5"/>
      <c r="C3" s="146"/>
      <c r="D3" s="146"/>
      <c r="E3" s="146"/>
      <c r="F3" s="146"/>
      <c r="G3" s="146"/>
      <c r="H3" s="146"/>
      <c r="I3" s="83"/>
      <c r="J3" s="83"/>
      <c r="K3" s="83"/>
      <c r="L3" s="83"/>
      <c r="M3" s="83"/>
      <c r="N3" s="83"/>
      <c r="O3" s="6"/>
      <c r="P3" s="6"/>
      <c r="Q3" s="6"/>
      <c r="R3" s="83"/>
      <c r="V3" s="144"/>
      <c r="X3" s="2" t="s">
        <v>1</v>
      </c>
    </row>
    <row r="4" ht="18" customHeight="1" spans="1:24">
      <c r="A4" s="8" t="s">
        <v>372</v>
      </c>
      <c r="B4" s="8" t="s">
        <v>373</v>
      </c>
      <c r="C4" s="8" t="s">
        <v>374</v>
      </c>
      <c r="D4" s="8" t="s">
        <v>375</v>
      </c>
      <c r="E4" s="8" t="s">
        <v>376</v>
      </c>
      <c r="F4" s="8" t="s">
        <v>377</v>
      </c>
      <c r="G4" s="8" t="s">
        <v>378</v>
      </c>
      <c r="H4" s="8" t="s">
        <v>379</v>
      </c>
      <c r="I4" s="149" t="s">
        <v>380</v>
      </c>
      <c r="J4" s="78" t="s">
        <v>380</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381</v>
      </c>
      <c r="J5" s="149" t="s">
        <v>58</v>
      </c>
      <c r="K5" s="78"/>
      <c r="L5" s="78"/>
      <c r="M5" s="78"/>
      <c r="N5" s="79"/>
      <c r="O5" s="10" t="s">
        <v>382</v>
      </c>
      <c r="P5" s="11"/>
      <c r="Q5" s="12"/>
      <c r="R5" s="8" t="s">
        <v>61</v>
      </c>
      <c r="S5" s="149" t="s">
        <v>62</v>
      </c>
      <c r="T5" s="99" t="s">
        <v>64</v>
      </c>
      <c r="U5" s="78" t="s">
        <v>62</v>
      </c>
      <c r="V5" s="99" t="s">
        <v>66</v>
      </c>
      <c r="W5" s="99" t="s">
        <v>67</v>
      </c>
      <c r="X5" s="152" t="s">
        <v>68</v>
      </c>
    </row>
    <row r="6" ht="19.5" customHeight="1" spans="1:24">
      <c r="A6" s="28"/>
      <c r="B6" s="28"/>
      <c r="C6" s="28"/>
      <c r="D6" s="28"/>
      <c r="E6" s="28"/>
      <c r="F6" s="28"/>
      <c r="G6" s="28"/>
      <c r="H6" s="28"/>
      <c r="I6" s="28"/>
      <c r="J6" s="150" t="s">
        <v>383</v>
      </c>
      <c r="K6" s="8" t="s">
        <v>384</v>
      </c>
      <c r="L6" s="8" t="s">
        <v>385</v>
      </c>
      <c r="M6" s="8" t="s">
        <v>386</v>
      </c>
      <c r="N6" s="8" t="s">
        <v>387</v>
      </c>
      <c r="O6" s="8" t="s">
        <v>58</v>
      </c>
      <c r="P6" s="8" t="s">
        <v>59</v>
      </c>
      <c r="Q6" s="8" t="s">
        <v>60</v>
      </c>
      <c r="R6" s="28"/>
      <c r="S6" s="8" t="s">
        <v>57</v>
      </c>
      <c r="T6" s="8" t="s">
        <v>64</v>
      </c>
      <c r="U6" s="8" t="s">
        <v>388</v>
      </c>
      <c r="V6" s="8" t="s">
        <v>66</v>
      </c>
      <c r="W6" s="8" t="s">
        <v>67</v>
      </c>
      <c r="X6" s="8" t="s">
        <v>68</v>
      </c>
    </row>
    <row r="7" ht="37.5" customHeight="1" spans="1:24">
      <c r="A7" s="147"/>
      <c r="B7" s="18"/>
      <c r="C7" s="147"/>
      <c r="D7" s="147"/>
      <c r="E7" s="147"/>
      <c r="F7" s="147"/>
      <c r="G7" s="147"/>
      <c r="H7" s="147"/>
      <c r="I7" s="147"/>
      <c r="J7" s="151" t="s">
        <v>57</v>
      </c>
      <c r="K7" s="16" t="s">
        <v>389</v>
      </c>
      <c r="L7" s="16" t="s">
        <v>385</v>
      </c>
      <c r="M7" s="16" t="s">
        <v>386</v>
      </c>
      <c r="N7" s="16" t="s">
        <v>387</v>
      </c>
      <c r="O7" s="16" t="s">
        <v>385</v>
      </c>
      <c r="P7" s="16" t="s">
        <v>386</v>
      </c>
      <c r="Q7" s="16" t="s">
        <v>387</v>
      </c>
      <c r="R7" s="16" t="s">
        <v>61</v>
      </c>
      <c r="S7" s="16" t="s">
        <v>57</v>
      </c>
      <c r="T7" s="16" t="s">
        <v>64</v>
      </c>
      <c r="U7" s="16" t="s">
        <v>388</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8" t="s">
        <v>70</v>
      </c>
      <c r="B9" s="148" t="s">
        <v>70</v>
      </c>
      <c r="C9" s="148" t="s">
        <v>390</v>
      </c>
      <c r="D9" s="148" t="s">
        <v>391</v>
      </c>
      <c r="E9" s="148" t="s">
        <v>120</v>
      </c>
      <c r="F9" s="148" t="s">
        <v>103</v>
      </c>
      <c r="G9" s="148" t="s">
        <v>392</v>
      </c>
      <c r="H9" s="148" t="s">
        <v>393</v>
      </c>
      <c r="I9" s="77">
        <v>1447812</v>
      </c>
      <c r="J9" s="77">
        <v>1447812</v>
      </c>
      <c r="K9" s="77"/>
      <c r="L9" s="77"/>
      <c r="M9" s="108">
        <v>1447812</v>
      </c>
      <c r="N9" s="77"/>
      <c r="O9" s="77"/>
      <c r="P9" s="77"/>
      <c r="Q9" s="77"/>
      <c r="R9" s="77"/>
      <c r="S9" s="77"/>
      <c r="T9" s="77"/>
      <c r="U9" s="77"/>
      <c r="V9" s="77"/>
      <c r="W9" s="77"/>
      <c r="X9" s="77"/>
    </row>
    <row r="10" ht="20.25" customHeight="1" spans="1:24">
      <c r="A10" s="148" t="s">
        <v>70</v>
      </c>
      <c r="B10" s="148" t="s">
        <v>70</v>
      </c>
      <c r="C10" s="148" t="s">
        <v>390</v>
      </c>
      <c r="D10" s="148" t="s">
        <v>391</v>
      </c>
      <c r="E10" s="148" t="s">
        <v>120</v>
      </c>
      <c r="F10" s="148" t="s">
        <v>103</v>
      </c>
      <c r="G10" s="148" t="s">
        <v>394</v>
      </c>
      <c r="H10" s="148" t="s">
        <v>395</v>
      </c>
      <c r="I10" s="77">
        <v>186000</v>
      </c>
      <c r="J10" s="77">
        <v>186000</v>
      </c>
      <c r="K10" s="23"/>
      <c r="L10" s="23"/>
      <c r="M10" s="108">
        <v>186000</v>
      </c>
      <c r="N10" s="23"/>
      <c r="O10" s="77"/>
      <c r="P10" s="77"/>
      <c r="Q10" s="77"/>
      <c r="R10" s="77"/>
      <c r="S10" s="77"/>
      <c r="T10" s="77"/>
      <c r="U10" s="77"/>
      <c r="V10" s="77"/>
      <c r="W10" s="77"/>
      <c r="X10" s="77"/>
    </row>
    <row r="11" ht="20.25" customHeight="1" spans="1:24">
      <c r="A11" s="148" t="s">
        <v>70</v>
      </c>
      <c r="B11" s="148" t="s">
        <v>70</v>
      </c>
      <c r="C11" s="148" t="s">
        <v>390</v>
      </c>
      <c r="D11" s="148" t="s">
        <v>391</v>
      </c>
      <c r="E11" s="148" t="s">
        <v>120</v>
      </c>
      <c r="F11" s="148" t="s">
        <v>103</v>
      </c>
      <c r="G11" s="148" t="s">
        <v>394</v>
      </c>
      <c r="H11" s="148" t="s">
        <v>395</v>
      </c>
      <c r="I11" s="77">
        <v>2075592</v>
      </c>
      <c r="J11" s="77">
        <v>2075592</v>
      </c>
      <c r="K11" s="23"/>
      <c r="L11" s="23"/>
      <c r="M11" s="108">
        <v>2075592</v>
      </c>
      <c r="N11" s="23"/>
      <c r="O11" s="77"/>
      <c r="P11" s="77"/>
      <c r="Q11" s="77"/>
      <c r="R11" s="77"/>
      <c r="S11" s="77"/>
      <c r="T11" s="77"/>
      <c r="U11" s="77"/>
      <c r="V11" s="77"/>
      <c r="W11" s="77"/>
      <c r="X11" s="77"/>
    </row>
    <row r="12" ht="20.25" customHeight="1" spans="1:24">
      <c r="A12" s="148" t="s">
        <v>70</v>
      </c>
      <c r="B12" s="148" t="s">
        <v>70</v>
      </c>
      <c r="C12" s="148" t="s">
        <v>390</v>
      </c>
      <c r="D12" s="148" t="s">
        <v>391</v>
      </c>
      <c r="E12" s="148" t="s">
        <v>120</v>
      </c>
      <c r="F12" s="148" t="s">
        <v>103</v>
      </c>
      <c r="G12" s="148" t="s">
        <v>396</v>
      </c>
      <c r="H12" s="148" t="s">
        <v>397</v>
      </c>
      <c r="I12" s="77">
        <v>126851</v>
      </c>
      <c r="J12" s="77">
        <v>126851</v>
      </c>
      <c r="K12" s="23"/>
      <c r="L12" s="23"/>
      <c r="M12" s="108">
        <v>126851</v>
      </c>
      <c r="N12" s="23"/>
      <c r="O12" s="77"/>
      <c r="P12" s="77"/>
      <c r="Q12" s="77"/>
      <c r="R12" s="77"/>
      <c r="S12" s="77"/>
      <c r="T12" s="77"/>
      <c r="U12" s="77"/>
      <c r="V12" s="77"/>
      <c r="W12" s="77"/>
      <c r="X12" s="77"/>
    </row>
    <row r="13" ht="20.25" customHeight="1" spans="1:24">
      <c r="A13" s="148" t="s">
        <v>70</v>
      </c>
      <c r="B13" s="148" t="s">
        <v>70</v>
      </c>
      <c r="C13" s="148" t="s">
        <v>398</v>
      </c>
      <c r="D13" s="148" t="s">
        <v>399</v>
      </c>
      <c r="E13" s="148" t="s">
        <v>120</v>
      </c>
      <c r="F13" s="148" t="s">
        <v>103</v>
      </c>
      <c r="G13" s="148" t="s">
        <v>392</v>
      </c>
      <c r="H13" s="148" t="s">
        <v>393</v>
      </c>
      <c r="I13" s="77">
        <v>1365264</v>
      </c>
      <c r="J13" s="77">
        <v>1365264</v>
      </c>
      <c r="K13" s="23"/>
      <c r="L13" s="23"/>
      <c r="M13" s="108">
        <v>1365264</v>
      </c>
      <c r="N13" s="23"/>
      <c r="O13" s="77"/>
      <c r="P13" s="77"/>
      <c r="Q13" s="77"/>
      <c r="R13" s="77"/>
      <c r="S13" s="77"/>
      <c r="T13" s="77"/>
      <c r="U13" s="77"/>
      <c r="V13" s="77"/>
      <c r="W13" s="77"/>
      <c r="X13" s="77"/>
    </row>
    <row r="14" ht="20.25" customHeight="1" spans="1:24">
      <c r="A14" s="148" t="s">
        <v>70</v>
      </c>
      <c r="B14" s="148" t="s">
        <v>70</v>
      </c>
      <c r="C14" s="148" t="s">
        <v>398</v>
      </c>
      <c r="D14" s="148" t="s">
        <v>399</v>
      </c>
      <c r="E14" s="148" t="s">
        <v>241</v>
      </c>
      <c r="F14" s="148" t="s">
        <v>242</v>
      </c>
      <c r="G14" s="148" t="s">
        <v>392</v>
      </c>
      <c r="H14" s="148" t="s">
        <v>393</v>
      </c>
      <c r="I14" s="77">
        <v>1625808</v>
      </c>
      <c r="J14" s="77">
        <v>1625808</v>
      </c>
      <c r="K14" s="23"/>
      <c r="L14" s="23"/>
      <c r="M14" s="108">
        <v>1625808</v>
      </c>
      <c r="N14" s="23"/>
      <c r="O14" s="77"/>
      <c r="P14" s="77"/>
      <c r="Q14" s="77"/>
      <c r="R14" s="77"/>
      <c r="S14" s="77"/>
      <c r="T14" s="77"/>
      <c r="U14" s="77"/>
      <c r="V14" s="77"/>
      <c r="W14" s="77"/>
      <c r="X14" s="77"/>
    </row>
    <row r="15" ht="20.25" customHeight="1" spans="1:24">
      <c r="A15" s="148" t="s">
        <v>70</v>
      </c>
      <c r="B15" s="148" t="s">
        <v>70</v>
      </c>
      <c r="C15" s="148" t="s">
        <v>398</v>
      </c>
      <c r="D15" s="148" t="s">
        <v>399</v>
      </c>
      <c r="E15" s="148" t="s">
        <v>120</v>
      </c>
      <c r="F15" s="148" t="s">
        <v>103</v>
      </c>
      <c r="G15" s="148" t="s">
        <v>394</v>
      </c>
      <c r="H15" s="148" t="s">
        <v>395</v>
      </c>
      <c r="I15" s="77">
        <v>156000</v>
      </c>
      <c r="J15" s="77">
        <v>156000</v>
      </c>
      <c r="K15" s="23"/>
      <c r="L15" s="23"/>
      <c r="M15" s="108">
        <v>156000</v>
      </c>
      <c r="N15" s="23"/>
      <c r="O15" s="77"/>
      <c r="P15" s="77"/>
      <c r="Q15" s="77"/>
      <c r="R15" s="77"/>
      <c r="S15" s="77"/>
      <c r="T15" s="77"/>
      <c r="U15" s="77"/>
      <c r="V15" s="77"/>
      <c r="W15" s="77"/>
      <c r="X15" s="77"/>
    </row>
    <row r="16" ht="20.25" customHeight="1" spans="1:24">
      <c r="A16" s="148" t="s">
        <v>70</v>
      </c>
      <c r="B16" s="148" t="s">
        <v>70</v>
      </c>
      <c r="C16" s="148" t="s">
        <v>398</v>
      </c>
      <c r="D16" s="148" t="s">
        <v>399</v>
      </c>
      <c r="E16" s="148" t="s">
        <v>120</v>
      </c>
      <c r="F16" s="148" t="s">
        <v>103</v>
      </c>
      <c r="G16" s="148" t="s">
        <v>394</v>
      </c>
      <c r="H16" s="148" t="s">
        <v>395</v>
      </c>
      <c r="I16" s="77">
        <v>129936</v>
      </c>
      <c r="J16" s="77">
        <v>129936</v>
      </c>
      <c r="K16" s="23"/>
      <c r="L16" s="23"/>
      <c r="M16" s="108">
        <v>129936</v>
      </c>
      <c r="N16" s="23"/>
      <c r="O16" s="77"/>
      <c r="P16" s="77"/>
      <c r="Q16" s="77"/>
      <c r="R16" s="77"/>
      <c r="S16" s="77"/>
      <c r="T16" s="77"/>
      <c r="U16" s="77"/>
      <c r="V16" s="77"/>
      <c r="W16" s="77"/>
      <c r="X16" s="77"/>
    </row>
    <row r="17" ht="20.25" customHeight="1" spans="1:24">
      <c r="A17" s="148" t="s">
        <v>70</v>
      </c>
      <c r="B17" s="148" t="s">
        <v>70</v>
      </c>
      <c r="C17" s="148" t="s">
        <v>398</v>
      </c>
      <c r="D17" s="148" t="s">
        <v>399</v>
      </c>
      <c r="E17" s="148" t="s">
        <v>241</v>
      </c>
      <c r="F17" s="148" t="s">
        <v>242</v>
      </c>
      <c r="G17" s="148" t="s">
        <v>394</v>
      </c>
      <c r="H17" s="148" t="s">
        <v>395</v>
      </c>
      <c r="I17" s="77">
        <v>154944</v>
      </c>
      <c r="J17" s="77">
        <v>154944</v>
      </c>
      <c r="K17" s="23"/>
      <c r="L17" s="23"/>
      <c r="M17" s="108">
        <v>154944</v>
      </c>
      <c r="N17" s="23"/>
      <c r="O17" s="77"/>
      <c r="P17" s="77"/>
      <c r="Q17" s="77"/>
      <c r="R17" s="77"/>
      <c r="S17" s="77"/>
      <c r="T17" s="77"/>
      <c r="U17" s="77"/>
      <c r="V17" s="77"/>
      <c r="W17" s="77"/>
      <c r="X17" s="77"/>
    </row>
    <row r="18" ht="20.25" customHeight="1" spans="1:24">
      <c r="A18" s="148" t="s">
        <v>70</v>
      </c>
      <c r="B18" s="148" t="s">
        <v>70</v>
      </c>
      <c r="C18" s="148" t="s">
        <v>398</v>
      </c>
      <c r="D18" s="148" t="s">
        <v>399</v>
      </c>
      <c r="E18" s="148" t="s">
        <v>241</v>
      </c>
      <c r="F18" s="148" t="s">
        <v>242</v>
      </c>
      <c r="G18" s="148" t="s">
        <v>394</v>
      </c>
      <c r="H18" s="148" t="s">
        <v>395</v>
      </c>
      <c r="I18" s="77">
        <v>174000</v>
      </c>
      <c r="J18" s="77">
        <v>174000</v>
      </c>
      <c r="K18" s="23"/>
      <c r="L18" s="23"/>
      <c r="M18" s="108">
        <v>174000</v>
      </c>
      <c r="N18" s="23"/>
      <c r="O18" s="77"/>
      <c r="P18" s="77"/>
      <c r="Q18" s="77"/>
      <c r="R18" s="77"/>
      <c r="S18" s="77"/>
      <c r="T18" s="77"/>
      <c r="U18" s="77"/>
      <c r="V18" s="77"/>
      <c r="W18" s="77"/>
      <c r="X18" s="77"/>
    </row>
    <row r="19" ht="20.25" customHeight="1" spans="1:24">
      <c r="A19" s="148" t="s">
        <v>70</v>
      </c>
      <c r="B19" s="148" t="s">
        <v>70</v>
      </c>
      <c r="C19" s="148" t="s">
        <v>398</v>
      </c>
      <c r="D19" s="148" t="s">
        <v>399</v>
      </c>
      <c r="E19" s="148" t="s">
        <v>120</v>
      </c>
      <c r="F19" s="148" t="s">
        <v>103</v>
      </c>
      <c r="G19" s="148" t="s">
        <v>400</v>
      </c>
      <c r="H19" s="148" t="s">
        <v>401</v>
      </c>
      <c r="I19" s="77">
        <v>118972</v>
      </c>
      <c r="J19" s="77">
        <v>118972</v>
      </c>
      <c r="K19" s="23"/>
      <c r="L19" s="23"/>
      <c r="M19" s="108">
        <v>118972</v>
      </c>
      <c r="N19" s="23"/>
      <c r="O19" s="77"/>
      <c r="P19" s="77"/>
      <c r="Q19" s="77"/>
      <c r="R19" s="77"/>
      <c r="S19" s="77"/>
      <c r="T19" s="77"/>
      <c r="U19" s="77"/>
      <c r="V19" s="77"/>
      <c r="W19" s="77"/>
      <c r="X19" s="77"/>
    </row>
    <row r="20" ht="20.25" customHeight="1" spans="1:24">
      <c r="A20" s="148" t="s">
        <v>70</v>
      </c>
      <c r="B20" s="148" t="s">
        <v>70</v>
      </c>
      <c r="C20" s="148" t="s">
        <v>398</v>
      </c>
      <c r="D20" s="148" t="s">
        <v>399</v>
      </c>
      <c r="E20" s="148" t="s">
        <v>120</v>
      </c>
      <c r="F20" s="148" t="s">
        <v>103</v>
      </c>
      <c r="G20" s="148" t="s">
        <v>400</v>
      </c>
      <c r="H20" s="148" t="s">
        <v>401</v>
      </c>
      <c r="I20" s="77">
        <v>830508</v>
      </c>
      <c r="J20" s="77">
        <v>830508</v>
      </c>
      <c r="K20" s="23"/>
      <c r="L20" s="23"/>
      <c r="M20" s="108">
        <v>830508</v>
      </c>
      <c r="N20" s="23"/>
      <c r="O20" s="77"/>
      <c r="P20" s="77"/>
      <c r="Q20" s="77"/>
      <c r="R20" s="77"/>
      <c r="S20" s="77"/>
      <c r="T20" s="77"/>
      <c r="U20" s="77"/>
      <c r="V20" s="77"/>
      <c r="W20" s="77"/>
      <c r="X20" s="77"/>
    </row>
    <row r="21" ht="20.25" customHeight="1" spans="1:24">
      <c r="A21" s="148" t="s">
        <v>70</v>
      </c>
      <c r="B21" s="148" t="s">
        <v>70</v>
      </c>
      <c r="C21" s="148" t="s">
        <v>398</v>
      </c>
      <c r="D21" s="148" t="s">
        <v>399</v>
      </c>
      <c r="E21" s="148" t="s">
        <v>120</v>
      </c>
      <c r="F21" s="148" t="s">
        <v>103</v>
      </c>
      <c r="G21" s="148" t="s">
        <v>400</v>
      </c>
      <c r="H21" s="148" t="s">
        <v>401</v>
      </c>
      <c r="I21" s="77">
        <v>474360</v>
      </c>
      <c r="J21" s="77">
        <v>474360</v>
      </c>
      <c r="K21" s="23"/>
      <c r="L21" s="23"/>
      <c r="M21" s="108">
        <v>474360</v>
      </c>
      <c r="N21" s="23"/>
      <c r="O21" s="77"/>
      <c r="P21" s="77"/>
      <c r="Q21" s="77"/>
      <c r="R21" s="77"/>
      <c r="S21" s="77"/>
      <c r="T21" s="77"/>
      <c r="U21" s="77"/>
      <c r="V21" s="77"/>
      <c r="W21" s="77"/>
      <c r="X21" s="77"/>
    </row>
    <row r="22" ht="20.25" customHeight="1" spans="1:24">
      <c r="A22" s="148" t="s">
        <v>70</v>
      </c>
      <c r="B22" s="148" t="s">
        <v>70</v>
      </c>
      <c r="C22" s="148" t="s">
        <v>398</v>
      </c>
      <c r="D22" s="148" t="s">
        <v>399</v>
      </c>
      <c r="E22" s="148" t="s">
        <v>241</v>
      </c>
      <c r="F22" s="148" t="s">
        <v>242</v>
      </c>
      <c r="G22" s="148" t="s">
        <v>400</v>
      </c>
      <c r="H22" s="148" t="s">
        <v>401</v>
      </c>
      <c r="I22" s="77">
        <v>576540</v>
      </c>
      <c r="J22" s="77">
        <v>576540</v>
      </c>
      <c r="K22" s="23"/>
      <c r="L22" s="23"/>
      <c r="M22" s="108">
        <v>576540</v>
      </c>
      <c r="N22" s="23"/>
      <c r="O22" s="77"/>
      <c r="P22" s="77"/>
      <c r="Q22" s="77"/>
      <c r="R22" s="77"/>
      <c r="S22" s="77"/>
      <c r="T22" s="77"/>
      <c r="U22" s="77"/>
      <c r="V22" s="77"/>
      <c r="W22" s="77"/>
      <c r="X22" s="77"/>
    </row>
    <row r="23" ht="20.25" customHeight="1" spans="1:24">
      <c r="A23" s="148" t="s">
        <v>70</v>
      </c>
      <c r="B23" s="148" t="s">
        <v>70</v>
      </c>
      <c r="C23" s="148" t="s">
        <v>398</v>
      </c>
      <c r="D23" s="148" t="s">
        <v>399</v>
      </c>
      <c r="E23" s="148" t="s">
        <v>241</v>
      </c>
      <c r="F23" s="148" t="s">
        <v>242</v>
      </c>
      <c r="G23" s="148" t="s">
        <v>400</v>
      </c>
      <c r="H23" s="148" t="s">
        <v>401</v>
      </c>
      <c r="I23" s="77">
        <v>141284</v>
      </c>
      <c r="J23" s="77">
        <v>141284</v>
      </c>
      <c r="K23" s="23"/>
      <c r="L23" s="23"/>
      <c r="M23" s="108">
        <v>141284</v>
      </c>
      <c r="N23" s="23"/>
      <c r="O23" s="77"/>
      <c r="P23" s="77"/>
      <c r="Q23" s="77"/>
      <c r="R23" s="77"/>
      <c r="S23" s="77"/>
      <c r="T23" s="77"/>
      <c r="U23" s="77"/>
      <c r="V23" s="77"/>
      <c r="W23" s="77"/>
      <c r="X23" s="77"/>
    </row>
    <row r="24" ht="20.25" customHeight="1" spans="1:24">
      <c r="A24" s="148" t="s">
        <v>70</v>
      </c>
      <c r="B24" s="148" t="s">
        <v>70</v>
      </c>
      <c r="C24" s="148" t="s">
        <v>398</v>
      </c>
      <c r="D24" s="148" t="s">
        <v>399</v>
      </c>
      <c r="E24" s="148" t="s">
        <v>241</v>
      </c>
      <c r="F24" s="148" t="s">
        <v>242</v>
      </c>
      <c r="G24" s="148" t="s">
        <v>400</v>
      </c>
      <c r="H24" s="148" t="s">
        <v>401</v>
      </c>
      <c r="I24" s="77">
        <v>906132</v>
      </c>
      <c r="J24" s="77">
        <v>906132</v>
      </c>
      <c r="K24" s="23"/>
      <c r="L24" s="23"/>
      <c r="M24" s="108">
        <v>906132</v>
      </c>
      <c r="N24" s="23"/>
      <c r="O24" s="77"/>
      <c r="P24" s="77"/>
      <c r="Q24" s="77"/>
      <c r="R24" s="77"/>
      <c r="S24" s="77"/>
      <c r="T24" s="77"/>
      <c r="U24" s="77"/>
      <c r="V24" s="77"/>
      <c r="W24" s="77"/>
      <c r="X24" s="77"/>
    </row>
    <row r="25" ht="20.25" customHeight="1" spans="1:24">
      <c r="A25" s="148" t="s">
        <v>70</v>
      </c>
      <c r="B25" s="148" t="s">
        <v>70</v>
      </c>
      <c r="C25" s="148" t="s">
        <v>402</v>
      </c>
      <c r="D25" s="148" t="s">
        <v>403</v>
      </c>
      <c r="E25" s="148" t="s">
        <v>177</v>
      </c>
      <c r="F25" s="148" t="s">
        <v>178</v>
      </c>
      <c r="G25" s="148" t="s">
        <v>404</v>
      </c>
      <c r="H25" s="148" t="s">
        <v>405</v>
      </c>
      <c r="I25" s="77">
        <v>609629.28</v>
      </c>
      <c r="J25" s="77">
        <v>609629.28</v>
      </c>
      <c r="K25" s="23"/>
      <c r="L25" s="23"/>
      <c r="M25" s="108">
        <v>609629.28</v>
      </c>
      <c r="N25" s="23"/>
      <c r="O25" s="77"/>
      <c r="P25" s="77"/>
      <c r="Q25" s="77"/>
      <c r="R25" s="77"/>
      <c r="S25" s="77"/>
      <c r="T25" s="77"/>
      <c r="U25" s="77"/>
      <c r="V25" s="77"/>
      <c r="W25" s="77"/>
      <c r="X25" s="77"/>
    </row>
    <row r="26" ht="20.25" customHeight="1" spans="1:24">
      <c r="A26" s="148" t="s">
        <v>70</v>
      </c>
      <c r="B26" s="148" t="s">
        <v>70</v>
      </c>
      <c r="C26" s="148" t="s">
        <v>402</v>
      </c>
      <c r="D26" s="148" t="s">
        <v>403</v>
      </c>
      <c r="E26" s="148" t="s">
        <v>177</v>
      </c>
      <c r="F26" s="148" t="s">
        <v>178</v>
      </c>
      <c r="G26" s="148" t="s">
        <v>404</v>
      </c>
      <c r="H26" s="148" t="s">
        <v>405</v>
      </c>
      <c r="I26" s="77">
        <v>1069494.39</v>
      </c>
      <c r="J26" s="77">
        <v>1069494.39</v>
      </c>
      <c r="K26" s="23"/>
      <c r="L26" s="23"/>
      <c r="M26" s="108">
        <v>1069494.39</v>
      </c>
      <c r="N26" s="23"/>
      <c r="O26" s="77"/>
      <c r="P26" s="77"/>
      <c r="Q26" s="77"/>
      <c r="R26" s="77"/>
      <c r="S26" s="77"/>
      <c r="T26" s="77"/>
      <c r="U26" s="77"/>
      <c r="V26" s="77"/>
      <c r="W26" s="77"/>
      <c r="X26" s="77"/>
    </row>
    <row r="27" ht="20.25" customHeight="1" spans="1:24">
      <c r="A27" s="148" t="s">
        <v>70</v>
      </c>
      <c r="B27" s="148" t="s">
        <v>70</v>
      </c>
      <c r="C27" s="148" t="s">
        <v>402</v>
      </c>
      <c r="D27" s="148" t="s">
        <v>403</v>
      </c>
      <c r="E27" s="148" t="s">
        <v>179</v>
      </c>
      <c r="F27" s="148" t="s">
        <v>180</v>
      </c>
      <c r="G27" s="148" t="s">
        <v>406</v>
      </c>
      <c r="H27" s="148" t="s">
        <v>407</v>
      </c>
      <c r="I27" s="77">
        <v>300000</v>
      </c>
      <c r="J27" s="77">
        <v>300000</v>
      </c>
      <c r="K27" s="23"/>
      <c r="L27" s="23"/>
      <c r="M27" s="108">
        <v>300000</v>
      </c>
      <c r="N27" s="23"/>
      <c r="O27" s="77"/>
      <c r="P27" s="77"/>
      <c r="Q27" s="77"/>
      <c r="R27" s="77"/>
      <c r="S27" s="77"/>
      <c r="T27" s="77"/>
      <c r="U27" s="77"/>
      <c r="V27" s="77"/>
      <c r="W27" s="77"/>
      <c r="X27" s="77"/>
    </row>
    <row r="28" ht="20.25" customHeight="1" spans="1:24">
      <c r="A28" s="148" t="s">
        <v>70</v>
      </c>
      <c r="B28" s="148" t="s">
        <v>70</v>
      </c>
      <c r="C28" s="148" t="s">
        <v>402</v>
      </c>
      <c r="D28" s="148" t="s">
        <v>403</v>
      </c>
      <c r="E28" s="148" t="s">
        <v>201</v>
      </c>
      <c r="F28" s="148" t="s">
        <v>202</v>
      </c>
      <c r="G28" s="148" t="s">
        <v>408</v>
      </c>
      <c r="H28" s="148" t="s">
        <v>409</v>
      </c>
      <c r="I28" s="77">
        <v>330816.72</v>
      </c>
      <c r="J28" s="77">
        <v>330816.72</v>
      </c>
      <c r="K28" s="23"/>
      <c r="L28" s="23"/>
      <c r="M28" s="108">
        <v>330816.72</v>
      </c>
      <c r="N28" s="23"/>
      <c r="O28" s="77"/>
      <c r="P28" s="77"/>
      <c r="Q28" s="77"/>
      <c r="R28" s="77"/>
      <c r="S28" s="77"/>
      <c r="T28" s="77"/>
      <c r="U28" s="77"/>
      <c r="V28" s="77"/>
      <c r="W28" s="77"/>
      <c r="X28" s="77"/>
    </row>
    <row r="29" ht="20.25" customHeight="1" spans="1:24">
      <c r="A29" s="148" t="s">
        <v>70</v>
      </c>
      <c r="B29" s="148" t="s">
        <v>70</v>
      </c>
      <c r="C29" s="148" t="s">
        <v>402</v>
      </c>
      <c r="D29" s="148" t="s">
        <v>403</v>
      </c>
      <c r="E29" s="148" t="s">
        <v>203</v>
      </c>
      <c r="F29" s="148" t="s">
        <v>204</v>
      </c>
      <c r="G29" s="148" t="s">
        <v>408</v>
      </c>
      <c r="H29" s="148" t="s">
        <v>409</v>
      </c>
      <c r="I29" s="77">
        <v>621001.26</v>
      </c>
      <c r="J29" s="77">
        <v>621001.26</v>
      </c>
      <c r="K29" s="23"/>
      <c r="L29" s="23"/>
      <c r="M29" s="108">
        <v>621001.26</v>
      </c>
      <c r="N29" s="23"/>
      <c r="O29" s="77"/>
      <c r="P29" s="77"/>
      <c r="Q29" s="77"/>
      <c r="R29" s="77"/>
      <c r="S29" s="77"/>
      <c r="T29" s="77"/>
      <c r="U29" s="77"/>
      <c r="V29" s="77"/>
      <c r="W29" s="77"/>
      <c r="X29" s="77"/>
    </row>
    <row r="30" ht="20.25" customHeight="1" spans="1:24">
      <c r="A30" s="148" t="s">
        <v>70</v>
      </c>
      <c r="B30" s="148" t="s">
        <v>70</v>
      </c>
      <c r="C30" s="148" t="s">
        <v>402</v>
      </c>
      <c r="D30" s="148" t="s">
        <v>403</v>
      </c>
      <c r="E30" s="148" t="s">
        <v>205</v>
      </c>
      <c r="F30" s="148" t="s">
        <v>206</v>
      </c>
      <c r="G30" s="148" t="s">
        <v>410</v>
      </c>
      <c r="H30" s="148" t="s">
        <v>411</v>
      </c>
      <c r="I30" s="77">
        <v>313637</v>
      </c>
      <c r="J30" s="77">
        <v>313637</v>
      </c>
      <c r="K30" s="23"/>
      <c r="L30" s="23"/>
      <c r="M30" s="108">
        <v>313637</v>
      </c>
      <c r="N30" s="23"/>
      <c r="O30" s="77"/>
      <c r="P30" s="77"/>
      <c r="Q30" s="77"/>
      <c r="R30" s="77"/>
      <c r="S30" s="77"/>
      <c r="T30" s="77"/>
      <c r="U30" s="77"/>
      <c r="V30" s="77"/>
      <c r="W30" s="77"/>
      <c r="X30" s="77"/>
    </row>
    <row r="31" ht="20.25" customHeight="1" spans="1:24">
      <c r="A31" s="148" t="s">
        <v>70</v>
      </c>
      <c r="B31" s="148" t="s">
        <v>70</v>
      </c>
      <c r="C31" s="148" t="s">
        <v>402</v>
      </c>
      <c r="D31" s="148" t="s">
        <v>403</v>
      </c>
      <c r="E31" s="148" t="s">
        <v>205</v>
      </c>
      <c r="F31" s="148" t="s">
        <v>206</v>
      </c>
      <c r="G31" s="148" t="s">
        <v>410</v>
      </c>
      <c r="H31" s="148" t="s">
        <v>411</v>
      </c>
      <c r="I31" s="77">
        <v>167079.15</v>
      </c>
      <c r="J31" s="77">
        <v>167079.15</v>
      </c>
      <c r="K31" s="23"/>
      <c r="L31" s="23"/>
      <c r="M31" s="108">
        <v>167079.15</v>
      </c>
      <c r="N31" s="23"/>
      <c r="O31" s="77"/>
      <c r="P31" s="77"/>
      <c r="Q31" s="77"/>
      <c r="R31" s="77"/>
      <c r="S31" s="77"/>
      <c r="T31" s="77"/>
      <c r="U31" s="77"/>
      <c r="V31" s="77"/>
      <c r="W31" s="77"/>
      <c r="X31" s="77"/>
    </row>
    <row r="32" ht="20.25" customHeight="1" spans="1:24">
      <c r="A32" s="148" t="s">
        <v>70</v>
      </c>
      <c r="B32" s="148" t="s">
        <v>70</v>
      </c>
      <c r="C32" s="148" t="s">
        <v>402</v>
      </c>
      <c r="D32" s="148" t="s">
        <v>403</v>
      </c>
      <c r="E32" s="148" t="s">
        <v>120</v>
      </c>
      <c r="F32" s="148" t="s">
        <v>103</v>
      </c>
      <c r="G32" s="148" t="s">
        <v>412</v>
      </c>
      <c r="H32" s="148" t="s">
        <v>413</v>
      </c>
      <c r="I32" s="77">
        <v>768</v>
      </c>
      <c r="J32" s="77">
        <v>768</v>
      </c>
      <c r="K32" s="23"/>
      <c r="L32" s="23"/>
      <c r="M32" s="108">
        <v>768</v>
      </c>
      <c r="N32" s="23"/>
      <c r="O32" s="77"/>
      <c r="P32" s="77"/>
      <c r="Q32" s="77"/>
      <c r="R32" s="77"/>
      <c r="S32" s="77"/>
      <c r="T32" s="77"/>
      <c r="U32" s="77"/>
      <c r="V32" s="77"/>
      <c r="W32" s="77"/>
      <c r="X32" s="77"/>
    </row>
    <row r="33" ht="20.25" customHeight="1" spans="1:24">
      <c r="A33" s="148" t="s">
        <v>70</v>
      </c>
      <c r="B33" s="148" t="s">
        <v>70</v>
      </c>
      <c r="C33" s="148" t="s">
        <v>402</v>
      </c>
      <c r="D33" s="148" t="s">
        <v>403</v>
      </c>
      <c r="E33" s="148" t="s">
        <v>120</v>
      </c>
      <c r="F33" s="148" t="s">
        <v>103</v>
      </c>
      <c r="G33" s="148" t="s">
        <v>412</v>
      </c>
      <c r="H33" s="148" t="s">
        <v>413</v>
      </c>
      <c r="I33" s="77">
        <v>9984</v>
      </c>
      <c r="J33" s="77">
        <v>9984</v>
      </c>
      <c r="K33" s="23"/>
      <c r="L33" s="23"/>
      <c r="M33" s="108">
        <v>9984</v>
      </c>
      <c r="N33" s="23"/>
      <c r="O33" s="77"/>
      <c r="P33" s="77"/>
      <c r="Q33" s="77"/>
      <c r="R33" s="77"/>
      <c r="S33" s="77"/>
      <c r="T33" s="77"/>
      <c r="U33" s="77"/>
      <c r="V33" s="77"/>
      <c r="W33" s="77"/>
      <c r="X33" s="77"/>
    </row>
    <row r="34" ht="20.25" customHeight="1" spans="1:24">
      <c r="A34" s="148" t="s">
        <v>70</v>
      </c>
      <c r="B34" s="148" t="s">
        <v>70</v>
      </c>
      <c r="C34" s="148" t="s">
        <v>402</v>
      </c>
      <c r="D34" s="148" t="s">
        <v>403</v>
      </c>
      <c r="E34" s="148" t="s">
        <v>207</v>
      </c>
      <c r="F34" s="148" t="s">
        <v>208</v>
      </c>
      <c r="G34" s="148" t="s">
        <v>412</v>
      </c>
      <c r="H34" s="148" t="s">
        <v>413</v>
      </c>
      <c r="I34" s="77">
        <v>7620.37</v>
      </c>
      <c r="J34" s="77">
        <v>7620.37</v>
      </c>
      <c r="K34" s="23"/>
      <c r="L34" s="23"/>
      <c r="M34" s="108">
        <v>7620.37</v>
      </c>
      <c r="N34" s="23"/>
      <c r="O34" s="77"/>
      <c r="P34" s="77"/>
      <c r="Q34" s="77"/>
      <c r="R34" s="77"/>
      <c r="S34" s="77"/>
      <c r="T34" s="77"/>
      <c r="U34" s="77"/>
      <c r="V34" s="77"/>
      <c r="W34" s="77"/>
      <c r="X34" s="77"/>
    </row>
    <row r="35" ht="20.25" customHeight="1" spans="1:24">
      <c r="A35" s="148" t="s">
        <v>70</v>
      </c>
      <c r="B35" s="148" t="s">
        <v>70</v>
      </c>
      <c r="C35" s="148" t="s">
        <v>402</v>
      </c>
      <c r="D35" s="148" t="s">
        <v>403</v>
      </c>
      <c r="E35" s="148" t="s">
        <v>207</v>
      </c>
      <c r="F35" s="148" t="s">
        <v>208</v>
      </c>
      <c r="G35" s="148" t="s">
        <v>412</v>
      </c>
      <c r="H35" s="148" t="s">
        <v>413</v>
      </c>
      <c r="I35" s="77">
        <v>13368.68</v>
      </c>
      <c r="J35" s="77">
        <v>13368.68</v>
      </c>
      <c r="K35" s="23"/>
      <c r="L35" s="23"/>
      <c r="M35" s="108">
        <v>13368.68</v>
      </c>
      <c r="N35" s="23"/>
      <c r="O35" s="77"/>
      <c r="P35" s="77"/>
      <c r="Q35" s="77"/>
      <c r="R35" s="77"/>
      <c r="S35" s="77"/>
      <c r="T35" s="77"/>
      <c r="U35" s="77"/>
      <c r="V35" s="77"/>
      <c r="W35" s="77"/>
      <c r="X35" s="77"/>
    </row>
    <row r="36" ht="20.25" customHeight="1" spans="1:24">
      <c r="A36" s="148" t="s">
        <v>70</v>
      </c>
      <c r="B36" s="148" t="s">
        <v>70</v>
      </c>
      <c r="C36" s="148" t="s">
        <v>402</v>
      </c>
      <c r="D36" s="148" t="s">
        <v>403</v>
      </c>
      <c r="E36" s="148" t="s">
        <v>207</v>
      </c>
      <c r="F36" s="148" t="s">
        <v>208</v>
      </c>
      <c r="G36" s="148" t="s">
        <v>412</v>
      </c>
      <c r="H36" s="148" t="s">
        <v>413</v>
      </c>
      <c r="I36" s="77">
        <v>12767.04</v>
      </c>
      <c r="J36" s="77">
        <v>12767.04</v>
      </c>
      <c r="K36" s="23"/>
      <c r="L36" s="23"/>
      <c r="M36" s="108">
        <v>12767.04</v>
      </c>
      <c r="N36" s="23"/>
      <c r="O36" s="77"/>
      <c r="P36" s="77"/>
      <c r="Q36" s="77"/>
      <c r="R36" s="77"/>
      <c r="S36" s="77"/>
      <c r="T36" s="77"/>
      <c r="U36" s="77"/>
      <c r="V36" s="77"/>
      <c r="W36" s="77"/>
      <c r="X36" s="77"/>
    </row>
    <row r="37" ht="20.25" customHeight="1" spans="1:24">
      <c r="A37" s="148" t="s">
        <v>70</v>
      </c>
      <c r="B37" s="148" t="s">
        <v>70</v>
      </c>
      <c r="C37" s="148" t="s">
        <v>402</v>
      </c>
      <c r="D37" s="148" t="s">
        <v>403</v>
      </c>
      <c r="E37" s="148" t="s">
        <v>207</v>
      </c>
      <c r="F37" s="148" t="s">
        <v>208</v>
      </c>
      <c r="G37" s="148" t="s">
        <v>412</v>
      </c>
      <c r="H37" s="148" t="s">
        <v>413</v>
      </c>
      <c r="I37" s="77">
        <v>22651.2</v>
      </c>
      <c r="J37" s="77">
        <v>22651.2</v>
      </c>
      <c r="K37" s="23"/>
      <c r="L37" s="23"/>
      <c r="M37" s="108">
        <v>22651.2</v>
      </c>
      <c r="N37" s="23"/>
      <c r="O37" s="77"/>
      <c r="P37" s="77"/>
      <c r="Q37" s="77"/>
      <c r="R37" s="77"/>
      <c r="S37" s="77"/>
      <c r="T37" s="77"/>
      <c r="U37" s="77"/>
      <c r="V37" s="77"/>
      <c r="W37" s="77"/>
      <c r="X37" s="77"/>
    </row>
    <row r="38" ht="20.25" customHeight="1" spans="1:24">
      <c r="A38" s="148" t="s">
        <v>70</v>
      </c>
      <c r="B38" s="148" t="s">
        <v>70</v>
      </c>
      <c r="C38" s="148" t="s">
        <v>402</v>
      </c>
      <c r="D38" s="148" t="s">
        <v>403</v>
      </c>
      <c r="E38" s="148" t="s">
        <v>241</v>
      </c>
      <c r="F38" s="148" t="s">
        <v>242</v>
      </c>
      <c r="G38" s="148" t="s">
        <v>412</v>
      </c>
      <c r="H38" s="148" t="s">
        <v>413</v>
      </c>
      <c r="I38" s="77">
        <v>11136</v>
      </c>
      <c r="J38" s="77">
        <v>11136</v>
      </c>
      <c r="K38" s="23"/>
      <c r="L38" s="23"/>
      <c r="M38" s="108">
        <v>11136</v>
      </c>
      <c r="N38" s="23"/>
      <c r="O38" s="77"/>
      <c r="P38" s="77"/>
      <c r="Q38" s="77"/>
      <c r="R38" s="77"/>
      <c r="S38" s="77"/>
      <c r="T38" s="77"/>
      <c r="U38" s="77"/>
      <c r="V38" s="77"/>
      <c r="W38" s="77"/>
      <c r="X38" s="77"/>
    </row>
    <row r="39" ht="20.25" customHeight="1" spans="1:24">
      <c r="A39" s="148" t="s">
        <v>70</v>
      </c>
      <c r="B39" s="148" t="s">
        <v>70</v>
      </c>
      <c r="C39" s="148" t="s">
        <v>414</v>
      </c>
      <c r="D39" s="148" t="s">
        <v>291</v>
      </c>
      <c r="E39" s="148" t="s">
        <v>290</v>
      </c>
      <c r="F39" s="148" t="s">
        <v>291</v>
      </c>
      <c r="G39" s="148" t="s">
        <v>415</v>
      </c>
      <c r="H39" s="148" t="s">
        <v>291</v>
      </c>
      <c r="I39" s="77">
        <v>802120.8</v>
      </c>
      <c r="J39" s="77">
        <v>802120.8</v>
      </c>
      <c r="K39" s="23"/>
      <c r="L39" s="23"/>
      <c r="M39" s="108">
        <v>802120.8</v>
      </c>
      <c r="N39" s="23"/>
      <c r="O39" s="77"/>
      <c r="P39" s="77"/>
      <c r="Q39" s="77"/>
      <c r="R39" s="77"/>
      <c r="S39" s="77"/>
      <c r="T39" s="77"/>
      <c r="U39" s="77"/>
      <c r="V39" s="77"/>
      <c r="W39" s="77"/>
      <c r="X39" s="77"/>
    </row>
    <row r="40" ht="20.25" customHeight="1" spans="1:24">
      <c r="A40" s="148" t="s">
        <v>70</v>
      </c>
      <c r="B40" s="148" t="s">
        <v>70</v>
      </c>
      <c r="C40" s="148" t="s">
        <v>414</v>
      </c>
      <c r="D40" s="148" t="s">
        <v>291</v>
      </c>
      <c r="E40" s="148" t="s">
        <v>290</v>
      </c>
      <c r="F40" s="148" t="s">
        <v>291</v>
      </c>
      <c r="G40" s="148" t="s">
        <v>415</v>
      </c>
      <c r="H40" s="148" t="s">
        <v>291</v>
      </c>
      <c r="I40" s="77">
        <v>457221.96</v>
      </c>
      <c r="J40" s="77">
        <v>457221.96</v>
      </c>
      <c r="K40" s="23"/>
      <c r="L40" s="23"/>
      <c r="M40" s="108">
        <v>457221.96</v>
      </c>
      <c r="N40" s="23"/>
      <c r="O40" s="77"/>
      <c r="P40" s="77"/>
      <c r="Q40" s="77"/>
      <c r="R40" s="77"/>
      <c r="S40" s="77"/>
      <c r="T40" s="77"/>
      <c r="U40" s="77"/>
      <c r="V40" s="77"/>
      <c r="W40" s="77"/>
      <c r="X40" s="77"/>
    </row>
    <row r="41" ht="20.25" customHeight="1" spans="1:24">
      <c r="A41" s="148" t="s">
        <v>70</v>
      </c>
      <c r="B41" s="148" t="s">
        <v>70</v>
      </c>
      <c r="C41" s="148" t="s">
        <v>416</v>
      </c>
      <c r="D41" s="148" t="s">
        <v>417</v>
      </c>
      <c r="E41" s="148" t="s">
        <v>187</v>
      </c>
      <c r="F41" s="148" t="s">
        <v>188</v>
      </c>
      <c r="G41" s="148" t="s">
        <v>418</v>
      </c>
      <c r="H41" s="148" t="s">
        <v>419</v>
      </c>
      <c r="I41" s="77">
        <v>200000</v>
      </c>
      <c r="J41" s="77">
        <v>200000</v>
      </c>
      <c r="K41" s="23"/>
      <c r="L41" s="23"/>
      <c r="M41" s="108">
        <v>200000</v>
      </c>
      <c r="N41" s="23"/>
      <c r="O41" s="77"/>
      <c r="P41" s="77"/>
      <c r="Q41" s="77"/>
      <c r="R41" s="77"/>
      <c r="S41" s="77"/>
      <c r="T41" s="77"/>
      <c r="U41" s="77"/>
      <c r="V41" s="77"/>
      <c r="W41" s="77"/>
      <c r="X41" s="77"/>
    </row>
    <row r="42" ht="20.25" customHeight="1" spans="1:24">
      <c r="A42" s="148" t="s">
        <v>70</v>
      </c>
      <c r="B42" s="148" t="s">
        <v>70</v>
      </c>
      <c r="C42" s="148" t="s">
        <v>416</v>
      </c>
      <c r="D42" s="148" t="s">
        <v>417</v>
      </c>
      <c r="E42" s="148" t="s">
        <v>145</v>
      </c>
      <c r="F42" s="148" t="s">
        <v>146</v>
      </c>
      <c r="G42" s="148" t="s">
        <v>420</v>
      </c>
      <c r="H42" s="148" t="s">
        <v>421</v>
      </c>
      <c r="I42" s="77">
        <v>1440000</v>
      </c>
      <c r="J42" s="77">
        <v>1440000</v>
      </c>
      <c r="K42" s="23"/>
      <c r="L42" s="23"/>
      <c r="M42" s="108">
        <v>1440000</v>
      </c>
      <c r="N42" s="23"/>
      <c r="O42" s="77"/>
      <c r="P42" s="77"/>
      <c r="Q42" s="77"/>
      <c r="R42" s="77"/>
      <c r="S42" s="77"/>
      <c r="T42" s="77"/>
      <c r="U42" s="77"/>
      <c r="V42" s="77"/>
      <c r="W42" s="77"/>
      <c r="X42" s="77"/>
    </row>
    <row r="43" ht="20.25" customHeight="1" spans="1:24">
      <c r="A43" s="148" t="s">
        <v>70</v>
      </c>
      <c r="B43" s="148" t="s">
        <v>70</v>
      </c>
      <c r="C43" s="148" t="s">
        <v>416</v>
      </c>
      <c r="D43" s="148" t="s">
        <v>417</v>
      </c>
      <c r="E43" s="148" t="s">
        <v>145</v>
      </c>
      <c r="F43" s="148" t="s">
        <v>146</v>
      </c>
      <c r="G43" s="148" t="s">
        <v>420</v>
      </c>
      <c r="H43" s="148" t="s">
        <v>421</v>
      </c>
      <c r="I43" s="77">
        <v>8000</v>
      </c>
      <c r="J43" s="77">
        <v>8000</v>
      </c>
      <c r="K43" s="23"/>
      <c r="L43" s="23"/>
      <c r="M43" s="108">
        <v>8000</v>
      </c>
      <c r="N43" s="23"/>
      <c r="O43" s="77"/>
      <c r="P43" s="77"/>
      <c r="Q43" s="77"/>
      <c r="R43" s="77"/>
      <c r="S43" s="77"/>
      <c r="T43" s="77"/>
      <c r="U43" s="77"/>
      <c r="V43" s="77"/>
      <c r="W43" s="77"/>
      <c r="X43" s="77"/>
    </row>
    <row r="44" ht="20.25" customHeight="1" spans="1:24">
      <c r="A44" s="148" t="s">
        <v>70</v>
      </c>
      <c r="B44" s="148" t="s">
        <v>70</v>
      </c>
      <c r="C44" s="148" t="s">
        <v>416</v>
      </c>
      <c r="D44" s="148" t="s">
        <v>417</v>
      </c>
      <c r="E44" s="148" t="s">
        <v>145</v>
      </c>
      <c r="F44" s="148" t="s">
        <v>146</v>
      </c>
      <c r="G44" s="148" t="s">
        <v>420</v>
      </c>
      <c r="H44" s="148" t="s">
        <v>421</v>
      </c>
      <c r="I44" s="77">
        <v>1830000</v>
      </c>
      <c r="J44" s="77">
        <v>1830000</v>
      </c>
      <c r="K44" s="23"/>
      <c r="L44" s="23"/>
      <c r="M44" s="108">
        <v>1830000</v>
      </c>
      <c r="N44" s="23"/>
      <c r="O44" s="77"/>
      <c r="P44" s="77"/>
      <c r="Q44" s="77"/>
      <c r="R44" s="77"/>
      <c r="S44" s="77"/>
      <c r="T44" s="77"/>
      <c r="U44" s="77"/>
      <c r="V44" s="77"/>
      <c r="W44" s="77"/>
      <c r="X44" s="77"/>
    </row>
    <row r="45" ht="20.25" customHeight="1" spans="1:24">
      <c r="A45" s="148" t="s">
        <v>70</v>
      </c>
      <c r="B45" s="148" t="s">
        <v>70</v>
      </c>
      <c r="C45" s="148" t="s">
        <v>416</v>
      </c>
      <c r="D45" s="148" t="s">
        <v>417</v>
      </c>
      <c r="E45" s="148" t="s">
        <v>145</v>
      </c>
      <c r="F45" s="148" t="s">
        <v>146</v>
      </c>
      <c r="G45" s="148" t="s">
        <v>420</v>
      </c>
      <c r="H45" s="148" t="s">
        <v>421</v>
      </c>
      <c r="I45" s="77">
        <v>772800</v>
      </c>
      <c r="J45" s="77">
        <v>772800</v>
      </c>
      <c r="K45" s="23"/>
      <c r="L45" s="23"/>
      <c r="M45" s="108">
        <v>772800</v>
      </c>
      <c r="N45" s="23"/>
      <c r="O45" s="77"/>
      <c r="P45" s="77"/>
      <c r="Q45" s="77"/>
      <c r="R45" s="77"/>
      <c r="S45" s="77"/>
      <c r="T45" s="77"/>
      <c r="U45" s="77"/>
      <c r="V45" s="77"/>
      <c r="W45" s="77"/>
      <c r="X45" s="77"/>
    </row>
    <row r="46" ht="20.25" customHeight="1" spans="1:24">
      <c r="A46" s="148" t="s">
        <v>70</v>
      </c>
      <c r="B46" s="148" t="s">
        <v>70</v>
      </c>
      <c r="C46" s="148" t="s">
        <v>416</v>
      </c>
      <c r="D46" s="148" t="s">
        <v>417</v>
      </c>
      <c r="E46" s="148" t="s">
        <v>145</v>
      </c>
      <c r="F46" s="148" t="s">
        <v>146</v>
      </c>
      <c r="G46" s="148" t="s">
        <v>420</v>
      </c>
      <c r="H46" s="148" t="s">
        <v>421</v>
      </c>
      <c r="I46" s="77">
        <v>864000</v>
      </c>
      <c r="J46" s="77">
        <v>864000</v>
      </c>
      <c r="K46" s="23"/>
      <c r="L46" s="23"/>
      <c r="M46" s="108">
        <v>864000</v>
      </c>
      <c r="N46" s="23"/>
      <c r="O46" s="77"/>
      <c r="P46" s="77"/>
      <c r="Q46" s="77"/>
      <c r="R46" s="77"/>
      <c r="S46" s="77"/>
      <c r="T46" s="77"/>
      <c r="U46" s="77"/>
      <c r="V46" s="77"/>
      <c r="W46" s="77"/>
      <c r="X46" s="77"/>
    </row>
    <row r="47" ht="20.25" customHeight="1" spans="1:24">
      <c r="A47" s="148" t="s">
        <v>70</v>
      </c>
      <c r="B47" s="148" t="s">
        <v>70</v>
      </c>
      <c r="C47" s="148" t="s">
        <v>416</v>
      </c>
      <c r="D47" s="148" t="s">
        <v>417</v>
      </c>
      <c r="E47" s="148" t="s">
        <v>145</v>
      </c>
      <c r="F47" s="148" t="s">
        <v>146</v>
      </c>
      <c r="G47" s="148" t="s">
        <v>420</v>
      </c>
      <c r="H47" s="148" t="s">
        <v>421</v>
      </c>
      <c r="I47" s="77">
        <v>4032000</v>
      </c>
      <c r="J47" s="77">
        <v>4032000</v>
      </c>
      <c r="K47" s="23"/>
      <c r="L47" s="23"/>
      <c r="M47" s="108">
        <v>4032000</v>
      </c>
      <c r="N47" s="23"/>
      <c r="O47" s="77"/>
      <c r="P47" s="77"/>
      <c r="Q47" s="77"/>
      <c r="R47" s="77"/>
      <c r="S47" s="77"/>
      <c r="T47" s="77"/>
      <c r="U47" s="77"/>
      <c r="V47" s="77"/>
      <c r="W47" s="77"/>
      <c r="X47" s="77"/>
    </row>
    <row r="48" ht="20.25" customHeight="1" spans="1:24">
      <c r="A48" s="148" t="s">
        <v>70</v>
      </c>
      <c r="B48" s="148" t="s">
        <v>70</v>
      </c>
      <c r="C48" s="148" t="s">
        <v>416</v>
      </c>
      <c r="D48" s="148" t="s">
        <v>417</v>
      </c>
      <c r="E48" s="148" t="s">
        <v>145</v>
      </c>
      <c r="F48" s="148" t="s">
        <v>146</v>
      </c>
      <c r="G48" s="148" t="s">
        <v>420</v>
      </c>
      <c r="H48" s="148" t="s">
        <v>421</v>
      </c>
      <c r="I48" s="77">
        <v>192000</v>
      </c>
      <c r="J48" s="77">
        <v>192000</v>
      </c>
      <c r="K48" s="23"/>
      <c r="L48" s="23"/>
      <c r="M48" s="108">
        <v>192000</v>
      </c>
      <c r="N48" s="23"/>
      <c r="O48" s="77"/>
      <c r="P48" s="77"/>
      <c r="Q48" s="77"/>
      <c r="R48" s="77"/>
      <c r="S48" s="77"/>
      <c r="T48" s="77"/>
      <c r="U48" s="77"/>
      <c r="V48" s="77"/>
      <c r="W48" s="77"/>
      <c r="X48" s="77"/>
    </row>
    <row r="49" ht="20.25" customHeight="1" spans="1:24">
      <c r="A49" s="148" t="s">
        <v>70</v>
      </c>
      <c r="B49" s="148" t="s">
        <v>70</v>
      </c>
      <c r="C49" s="148" t="s">
        <v>416</v>
      </c>
      <c r="D49" s="148" t="s">
        <v>417</v>
      </c>
      <c r="E49" s="148" t="s">
        <v>145</v>
      </c>
      <c r="F49" s="148" t="s">
        <v>146</v>
      </c>
      <c r="G49" s="148" t="s">
        <v>420</v>
      </c>
      <c r="H49" s="148" t="s">
        <v>421</v>
      </c>
      <c r="I49" s="77">
        <v>84096</v>
      </c>
      <c r="J49" s="77">
        <v>84096</v>
      </c>
      <c r="K49" s="23"/>
      <c r="L49" s="23"/>
      <c r="M49" s="108">
        <v>84096</v>
      </c>
      <c r="N49" s="23"/>
      <c r="O49" s="77"/>
      <c r="P49" s="77"/>
      <c r="Q49" s="77"/>
      <c r="R49" s="77"/>
      <c r="S49" s="77"/>
      <c r="T49" s="77"/>
      <c r="U49" s="77"/>
      <c r="V49" s="77"/>
      <c r="W49" s="77"/>
      <c r="X49" s="77"/>
    </row>
    <row r="50" ht="20.25" customHeight="1" spans="1:24">
      <c r="A50" s="148" t="s">
        <v>70</v>
      </c>
      <c r="B50" s="148" t="s">
        <v>70</v>
      </c>
      <c r="C50" s="148" t="s">
        <v>416</v>
      </c>
      <c r="D50" s="148" t="s">
        <v>417</v>
      </c>
      <c r="E50" s="148" t="s">
        <v>145</v>
      </c>
      <c r="F50" s="148" t="s">
        <v>146</v>
      </c>
      <c r="G50" s="148" t="s">
        <v>420</v>
      </c>
      <c r="H50" s="148" t="s">
        <v>421</v>
      </c>
      <c r="I50" s="77">
        <v>76800</v>
      </c>
      <c r="J50" s="77">
        <v>76800</v>
      </c>
      <c r="K50" s="23"/>
      <c r="L50" s="23"/>
      <c r="M50" s="108">
        <v>76800</v>
      </c>
      <c r="N50" s="23"/>
      <c r="O50" s="77"/>
      <c r="P50" s="77"/>
      <c r="Q50" s="77"/>
      <c r="R50" s="77"/>
      <c r="S50" s="77"/>
      <c r="T50" s="77"/>
      <c r="U50" s="77"/>
      <c r="V50" s="77"/>
      <c r="W50" s="77"/>
      <c r="X50" s="77"/>
    </row>
    <row r="51" ht="20.25" customHeight="1" spans="1:24">
      <c r="A51" s="148" t="s">
        <v>70</v>
      </c>
      <c r="B51" s="148" t="s">
        <v>70</v>
      </c>
      <c r="C51" s="148" t="s">
        <v>422</v>
      </c>
      <c r="D51" s="148" t="s">
        <v>423</v>
      </c>
      <c r="E51" s="148" t="s">
        <v>120</v>
      </c>
      <c r="F51" s="148" t="s">
        <v>103</v>
      </c>
      <c r="G51" s="148" t="s">
        <v>424</v>
      </c>
      <c r="H51" s="148" t="s">
        <v>425</v>
      </c>
      <c r="I51" s="77">
        <v>276600</v>
      </c>
      <c r="J51" s="77">
        <v>276600</v>
      </c>
      <c r="K51" s="23"/>
      <c r="L51" s="23"/>
      <c r="M51" s="108">
        <v>276600</v>
      </c>
      <c r="N51" s="23"/>
      <c r="O51" s="77"/>
      <c r="P51" s="77"/>
      <c r="Q51" s="77"/>
      <c r="R51" s="77"/>
      <c r="S51" s="77"/>
      <c r="T51" s="77"/>
      <c r="U51" s="77"/>
      <c r="V51" s="77"/>
      <c r="W51" s="77"/>
      <c r="X51" s="77"/>
    </row>
    <row r="52" ht="20.25" customHeight="1" spans="1:24">
      <c r="A52" s="148" t="s">
        <v>70</v>
      </c>
      <c r="B52" s="148" t="s">
        <v>70</v>
      </c>
      <c r="C52" s="148" t="s">
        <v>426</v>
      </c>
      <c r="D52" s="148" t="s">
        <v>427</v>
      </c>
      <c r="E52" s="148" t="s">
        <v>120</v>
      </c>
      <c r="F52" s="148" t="s">
        <v>103</v>
      </c>
      <c r="G52" s="148" t="s">
        <v>428</v>
      </c>
      <c r="H52" s="148" t="s">
        <v>427</v>
      </c>
      <c r="I52" s="77">
        <v>60320</v>
      </c>
      <c r="J52" s="77">
        <v>60320</v>
      </c>
      <c r="K52" s="23"/>
      <c r="L52" s="23"/>
      <c r="M52" s="108">
        <v>60320</v>
      </c>
      <c r="N52" s="23"/>
      <c r="O52" s="77"/>
      <c r="P52" s="77"/>
      <c r="Q52" s="77"/>
      <c r="R52" s="77"/>
      <c r="S52" s="77"/>
      <c r="T52" s="77"/>
      <c r="U52" s="77"/>
      <c r="V52" s="77"/>
      <c r="W52" s="77"/>
      <c r="X52" s="77"/>
    </row>
    <row r="53" ht="20.25" customHeight="1" spans="1:24">
      <c r="A53" s="148" t="s">
        <v>70</v>
      </c>
      <c r="B53" s="148" t="s">
        <v>70</v>
      </c>
      <c r="C53" s="148" t="s">
        <v>426</v>
      </c>
      <c r="D53" s="148" t="s">
        <v>427</v>
      </c>
      <c r="E53" s="148" t="s">
        <v>120</v>
      </c>
      <c r="F53" s="148" t="s">
        <v>103</v>
      </c>
      <c r="G53" s="148" t="s">
        <v>428</v>
      </c>
      <c r="H53" s="148" t="s">
        <v>427</v>
      </c>
      <c r="I53" s="77">
        <v>71920</v>
      </c>
      <c r="J53" s="77">
        <v>71920</v>
      </c>
      <c r="K53" s="23"/>
      <c r="L53" s="23"/>
      <c r="M53" s="108">
        <v>71920</v>
      </c>
      <c r="N53" s="23"/>
      <c r="O53" s="77"/>
      <c r="P53" s="77"/>
      <c r="Q53" s="77"/>
      <c r="R53" s="77"/>
      <c r="S53" s="77"/>
      <c r="T53" s="77"/>
      <c r="U53" s="77"/>
      <c r="V53" s="77"/>
      <c r="W53" s="77"/>
      <c r="X53" s="77"/>
    </row>
    <row r="54" ht="20.25" customHeight="1" spans="1:24">
      <c r="A54" s="148" t="s">
        <v>70</v>
      </c>
      <c r="B54" s="148" t="s">
        <v>70</v>
      </c>
      <c r="C54" s="148" t="s">
        <v>426</v>
      </c>
      <c r="D54" s="148" t="s">
        <v>427</v>
      </c>
      <c r="E54" s="148" t="s">
        <v>241</v>
      </c>
      <c r="F54" s="148" t="s">
        <v>242</v>
      </c>
      <c r="G54" s="148" t="s">
        <v>428</v>
      </c>
      <c r="H54" s="148" t="s">
        <v>427</v>
      </c>
      <c r="I54" s="77">
        <v>67280</v>
      </c>
      <c r="J54" s="77">
        <v>67280</v>
      </c>
      <c r="K54" s="23"/>
      <c r="L54" s="23"/>
      <c r="M54" s="108">
        <v>67280</v>
      </c>
      <c r="N54" s="23"/>
      <c r="O54" s="77"/>
      <c r="P54" s="77"/>
      <c r="Q54" s="77"/>
      <c r="R54" s="77"/>
      <c r="S54" s="77"/>
      <c r="T54" s="77"/>
      <c r="U54" s="77"/>
      <c r="V54" s="77"/>
      <c r="W54" s="77"/>
      <c r="X54" s="77"/>
    </row>
    <row r="55" ht="20.25" customHeight="1" spans="1:24">
      <c r="A55" s="148" t="s">
        <v>70</v>
      </c>
      <c r="B55" s="148" t="s">
        <v>70</v>
      </c>
      <c r="C55" s="148" t="s">
        <v>429</v>
      </c>
      <c r="D55" s="148" t="s">
        <v>430</v>
      </c>
      <c r="E55" s="148" t="s">
        <v>120</v>
      </c>
      <c r="F55" s="148" t="s">
        <v>103</v>
      </c>
      <c r="G55" s="148" t="s">
        <v>431</v>
      </c>
      <c r="H55" s="148" t="s">
        <v>432</v>
      </c>
      <c r="I55" s="77">
        <v>39000</v>
      </c>
      <c r="J55" s="77">
        <v>39000</v>
      </c>
      <c r="K55" s="23"/>
      <c r="L55" s="23"/>
      <c r="M55" s="108">
        <v>39000</v>
      </c>
      <c r="N55" s="23"/>
      <c r="O55" s="77"/>
      <c r="P55" s="77"/>
      <c r="Q55" s="77"/>
      <c r="R55" s="77"/>
      <c r="S55" s="77"/>
      <c r="T55" s="77"/>
      <c r="U55" s="77"/>
      <c r="V55" s="77"/>
      <c r="W55" s="77"/>
      <c r="X55" s="77"/>
    </row>
    <row r="56" ht="20.25" customHeight="1" spans="1:24">
      <c r="A56" s="148" t="s">
        <v>70</v>
      </c>
      <c r="B56" s="148" t="s">
        <v>70</v>
      </c>
      <c r="C56" s="148" t="s">
        <v>429</v>
      </c>
      <c r="D56" s="148" t="s">
        <v>430</v>
      </c>
      <c r="E56" s="148" t="s">
        <v>120</v>
      </c>
      <c r="F56" s="148" t="s">
        <v>103</v>
      </c>
      <c r="G56" s="148" t="s">
        <v>431</v>
      </c>
      <c r="H56" s="148" t="s">
        <v>432</v>
      </c>
      <c r="I56" s="77">
        <v>38625.2</v>
      </c>
      <c r="J56" s="77">
        <v>38625.2</v>
      </c>
      <c r="K56" s="23"/>
      <c r="L56" s="23"/>
      <c r="M56" s="108">
        <v>38625.2</v>
      </c>
      <c r="N56" s="23"/>
      <c r="O56" s="77"/>
      <c r="P56" s="77"/>
      <c r="Q56" s="77"/>
      <c r="R56" s="77"/>
      <c r="S56" s="77"/>
      <c r="T56" s="77"/>
      <c r="U56" s="77"/>
      <c r="V56" s="77"/>
      <c r="W56" s="77"/>
      <c r="X56" s="77"/>
    </row>
    <row r="57" ht="20.25" customHeight="1" spans="1:24">
      <c r="A57" s="148" t="s">
        <v>70</v>
      </c>
      <c r="B57" s="148" t="s">
        <v>70</v>
      </c>
      <c r="C57" s="148" t="s">
        <v>429</v>
      </c>
      <c r="D57" s="148" t="s">
        <v>430</v>
      </c>
      <c r="E57" s="148" t="s">
        <v>120</v>
      </c>
      <c r="F57" s="148" t="s">
        <v>103</v>
      </c>
      <c r="G57" s="148" t="s">
        <v>431</v>
      </c>
      <c r="H57" s="148" t="s">
        <v>432</v>
      </c>
      <c r="I57" s="77">
        <v>80000</v>
      </c>
      <c r="J57" s="77">
        <v>80000</v>
      </c>
      <c r="K57" s="23"/>
      <c r="L57" s="23"/>
      <c r="M57" s="108">
        <v>80000</v>
      </c>
      <c r="N57" s="23"/>
      <c r="O57" s="77"/>
      <c r="P57" s="77"/>
      <c r="Q57" s="77"/>
      <c r="R57" s="77"/>
      <c r="S57" s="77"/>
      <c r="T57" s="77"/>
      <c r="U57" s="77"/>
      <c r="V57" s="77"/>
      <c r="W57" s="77"/>
      <c r="X57" s="77"/>
    </row>
    <row r="58" ht="20.25" customHeight="1" spans="1:24">
      <c r="A58" s="148" t="s">
        <v>70</v>
      </c>
      <c r="B58" s="148" t="s">
        <v>70</v>
      </c>
      <c r="C58" s="148" t="s">
        <v>429</v>
      </c>
      <c r="D58" s="148" t="s">
        <v>430</v>
      </c>
      <c r="E58" s="148" t="s">
        <v>120</v>
      </c>
      <c r="F58" s="148" t="s">
        <v>103</v>
      </c>
      <c r="G58" s="148" t="s">
        <v>431</v>
      </c>
      <c r="H58" s="148" t="s">
        <v>432</v>
      </c>
      <c r="I58" s="77">
        <v>46500</v>
      </c>
      <c r="J58" s="77">
        <v>46500</v>
      </c>
      <c r="K58" s="23"/>
      <c r="L58" s="23"/>
      <c r="M58" s="108">
        <v>46500</v>
      </c>
      <c r="N58" s="23"/>
      <c r="O58" s="77"/>
      <c r="P58" s="77"/>
      <c r="Q58" s="77"/>
      <c r="R58" s="77"/>
      <c r="S58" s="77"/>
      <c r="T58" s="77"/>
      <c r="U58" s="77"/>
      <c r="V58" s="77"/>
      <c r="W58" s="77"/>
      <c r="X58" s="77"/>
    </row>
    <row r="59" ht="20.25" customHeight="1" spans="1:24">
      <c r="A59" s="148" t="s">
        <v>70</v>
      </c>
      <c r="B59" s="148" t="s">
        <v>70</v>
      </c>
      <c r="C59" s="148" t="s">
        <v>429</v>
      </c>
      <c r="D59" s="148" t="s">
        <v>430</v>
      </c>
      <c r="E59" s="148" t="s">
        <v>151</v>
      </c>
      <c r="F59" s="148" t="s">
        <v>152</v>
      </c>
      <c r="G59" s="148" t="s">
        <v>431</v>
      </c>
      <c r="H59" s="148" t="s">
        <v>432</v>
      </c>
      <c r="I59" s="77">
        <v>10000</v>
      </c>
      <c r="J59" s="77">
        <v>10000</v>
      </c>
      <c r="K59" s="23"/>
      <c r="L59" s="23"/>
      <c r="M59" s="108">
        <v>10000</v>
      </c>
      <c r="N59" s="23"/>
      <c r="O59" s="77"/>
      <c r="P59" s="77"/>
      <c r="Q59" s="77"/>
      <c r="R59" s="77"/>
      <c r="S59" s="77"/>
      <c r="T59" s="77"/>
      <c r="U59" s="77"/>
      <c r="V59" s="77"/>
      <c r="W59" s="77"/>
      <c r="X59" s="77"/>
    </row>
    <row r="60" ht="20.25" customHeight="1" spans="1:24">
      <c r="A60" s="148" t="s">
        <v>70</v>
      </c>
      <c r="B60" s="148" t="s">
        <v>70</v>
      </c>
      <c r="C60" s="148" t="s">
        <v>429</v>
      </c>
      <c r="D60" s="148" t="s">
        <v>430</v>
      </c>
      <c r="E60" s="148" t="s">
        <v>217</v>
      </c>
      <c r="F60" s="148" t="s">
        <v>218</v>
      </c>
      <c r="G60" s="148" t="s">
        <v>431</v>
      </c>
      <c r="H60" s="148" t="s">
        <v>432</v>
      </c>
      <c r="I60" s="77">
        <v>5000</v>
      </c>
      <c r="J60" s="77">
        <v>5000</v>
      </c>
      <c r="K60" s="23"/>
      <c r="L60" s="23"/>
      <c r="M60" s="108">
        <v>5000</v>
      </c>
      <c r="N60" s="23"/>
      <c r="O60" s="77"/>
      <c r="P60" s="77"/>
      <c r="Q60" s="77"/>
      <c r="R60" s="77"/>
      <c r="S60" s="77"/>
      <c r="T60" s="77"/>
      <c r="U60" s="77"/>
      <c r="V60" s="77"/>
      <c r="W60" s="77"/>
      <c r="X60" s="77"/>
    </row>
    <row r="61" ht="20.25" customHeight="1" spans="1:24">
      <c r="A61" s="148" t="s">
        <v>70</v>
      </c>
      <c r="B61" s="148" t="s">
        <v>70</v>
      </c>
      <c r="C61" s="148" t="s">
        <v>429</v>
      </c>
      <c r="D61" s="148" t="s">
        <v>430</v>
      </c>
      <c r="E61" s="148" t="s">
        <v>223</v>
      </c>
      <c r="F61" s="148" t="s">
        <v>224</v>
      </c>
      <c r="G61" s="148" t="s">
        <v>431</v>
      </c>
      <c r="H61" s="148" t="s">
        <v>432</v>
      </c>
      <c r="I61" s="77">
        <v>5000</v>
      </c>
      <c r="J61" s="77">
        <v>5000</v>
      </c>
      <c r="K61" s="23"/>
      <c r="L61" s="23"/>
      <c r="M61" s="108">
        <v>5000</v>
      </c>
      <c r="N61" s="23"/>
      <c r="O61" s="77"/>
      <c r="P61" s="77"/>
      <c r="Q61" s="77"/>
      <c r="R61" s="77"/>
      <c r="S61" s="77"/>
      <c r="T61" s="77"/>
      <c r="U61" s="77"/>
      <c r="V61" s="77"/>
      <c r="W61" s="77"/>
      <c r="X61" s="77"/>
    </row>
    <row r="62" ht="20.25" customHeight="1" spans="1:24">
      <c r="A62" s="148" t="s">
        <v>70</v>
      </c>
      <c r="B62" s="148" t="s">
        <v>70</v>
      </c>
      <c r="C62" s="148" t="s">
        <v>429</v>
      </c>
      <c r="D62" s="148" t="s">
        <v>430</v>
      </c>
      <c r="E62" s="148" t="s">
        <v>241</v>
      </c>
      <c r="F62" s="148" t="s">
        <v>242</v>
      </c>
      <c r="G62" s="148" t="s">
        <v>431</v>
      </c>
      <c r="H62" s="148" t="s">
        <v>432</v>
      </c>
      <c r="I62" s="77">
        <v>43500</v>
      </c>
      <c r="J62" s="77">
        <v>43500</v>
      </c>
      <c r="K62" s="23"/>
      <c r="L62" s="23"/>
      <c r="M62" s="108">
        <v>43500</v>
      </c>
      <c r="N62" s="23"/>
      <c r="O62" s="77"/>
      <c r="P62" s="77"/>
      <c r="Q62" s="77"/>
      <c r="R62" s="77"/>
      <c r="S62" s="77"/>
      <c r="T62" s="77"/>
      <c r="U62" s="77"/>
      <c r="V62" s="77"/>
      <c r="W62" s="77"/>
      <c r="X62" s="77"/>
    </row>
    <row r="63" ht="20.25" customHeight="1" spans="1:24">
      <c r="A63" s="148" t="s">
        <v>70</v>
      </c>
      <c r="B63" s="148" t="s">
        <v>70</v>
      </c>
      <c r="C63" s="148" t="s">
        <v>429</v>
      </c>
      <c r="D63" s="148" t="s">
        <v>430</v>
      </c>
      <c r="E63" s="148" t="s">
        <v>120</v>
      </c>
      <c r="F63" s="148" t="s">
        <v>103</v>
      </c>
      <c r="G63" s="148" t="s">
        <v>433</v>
      </c>
      <c r="H63" s="148" t="s">
        <v>434</v>
      </c>
      <c r="I63" s="77">
        <v>7200</v>
      </c>
      <c r="J63" s="77">
        <v>7200</v>
      </c>
      <c r="K63" s="23"/>
      <c r="L63" s="23"/>
      <c r="M63" s="108">
        <v>7200</v>
      </c>
      <c r="N63" s="23"/>
      <c r="O63" s="77"/>
      <c r="P63" s="77"/>
      <c r="Q63" s="77"/>
      <c r="R63" s="77"/>
      <c r="S63" s="77"/>
      <c r="T63" s="77"/>
      <c r="U63" s="77"/>
      <c r="V63" s="77"/>
      <c r="W63" s="77"/>
      <c r="X63" s="77"/>
    </row>
    <row r="64" ht="20.25" customHeight="1" spans="1:24">
      <c r="A64" s="148" t="s">
        <v>70</v>
      </c>
      <c r="B64" s="148" t="s">
        <v>70</v>
      </c>
      <c r="C64" s="148" t="s">
        <v>435</v>
      </c>
      <c r="D64" s="148" t="s">
        <v>368</v>
      </c>
      <c r="E64" s="148" t="s">
        <v>120</v>
      </c>
      <c r="F64" s="148" t="s">
        <v>103</v>
      </c>
      <c r="G64" s="148" t="s">
        <v>436</v>
      </c>
      <c r="H64" s="148" t="s">
        <v>368</v>
      </c>
      <c r="I64" s="77">
        <v>200000</v>
      </c>
      <c r="J64" s="77">
        <v>200000</v>
      </c>
      <c r="K64" s="23"/>
      <c r="L64" s="23"/>
      <c r="M64" s="108">
        <v>200000</v>
      </c>
      <c r="N64" s="23"/>
      <c r="O64" s="77"/>
      <c r="P64" s="77"/>
      <c r="Q64" s="77"/>
      <c r="R64" s="77"/>
      <c r="S64" s="77"/>
      <c r="T64" s="77"/>
      <c r="U64" s="77"/>
      <c r="V64" s="77"/>
      <c r="W64" s="77"/>
      <c r="X64" s="77"/>
    </row>
    <row r="65" ht="20.25" customHeight="1" spans="1:24">
      <c r="A65" s="148" t="s">
        <v>70</v>
      </c>
      <c r="B65" s="148" t="s">
        <v>70</v>
      </c>
      <c r="C65" s="148" t="s">
        <v>437</v>
      </c>
      <c r="D65" s="148" t="s">
        <v>438</v>
      </c>
      <c r="E65" s="148" t="s">
        <v>187</v>
      </c>
      <c r="F65" s="148" t="s">
        <v>188</v>
      </c>
      <c r="G65" s="148" t="s">
        <v>420</v>
      </c>
      <c r="H65" s="148" t="s">
        <v>421</v>
      </c>
      <c r="I65" s="77">
        <v>43200</v>
      </c>
      <c r="J65" s="77">
        <v>43200</v>
      </c>
      <c r="K65" s="23"/>
      <c r="L65" s="23"/>
      <c r="M65" s="108">
        <v>43200</v>
      </c>
      <c r="N65" s="23"/>
      <c r="O65" s="77"/>
      <c r="P65" s="77"/>
      <c r="Q65" s="77"/>
      <c r="R65" s="77"/>
      <c r="S65" s="77"/>
      <c r="T65" s="77"/>
      <c r="U65" s="77"/>
      <c r="V65" s="77"/>
      <c r="W65" s="77"/>
      <c r="X65" s="77"/>
    </row>
    <row r="66" ht="20.25" customHeight="1" spans="1:24">
      <c r="A66" s="148" t="s">
        <v>70</v>
      </c>
      <c r="B66" s="148" t="s">
        <v>70</v>
      </c>
      <c r="C66" s="148" t="s">
        <v>439</v>
      </c>
      <c r="D66" s="148" t="s">
        <v>440</v>
      </c>
      <c r="E66" s="148" t="s">
        <v>102</v>
      </c>
      <c r="F66" s="148" t="s">
        <v>103</v>
      </c>
      <c r="G66" s="148" t="s">
        <v>431</v>
      </c>
      <c r="H66" s="148" t="s">
        <v>432</v>
      </c>
      <c r="I66" s="77">
        <v>10000</v>
      </c>
      <c r="J66" s="77">
        <v>10000</v>
      </c>
      <c r="K66" s="23"/>
      <c r="L66" s="23"/>
      <c r="M66" s="108">
        <v>10000</v>
      </c>
      <c r="N66" s="23"/>
      <c r="O66" s="77"/>
      <c r="P66" s="77"/>
      <c r="Q66" s="77"/>
      <c r="R66" s="77"/>
      <c r="S66" s="77"/>
      <c r="T66" s="77"/>
      <c r="U66" s="77"/>
      <c r="V66" s="77"/>
      <c r="W66" s="77"/>
      <c r="X66" s="77"/>
    </row>
    <row r="67" ht="20.25" customHeight="1" spans="1:24">
      <c r="A67" s="148" t="s">
        <v>70</v>
      </c>
      <c r="B67" s="148" t="s">
        <v>70</v>
      </c>
      <c r="C67" s="148" t="s">
        <v>439</v>
      </c>
      <c r="D67" s="148" t="s">
        <v>440</v>
      </c>
      <c r="E67" s="148" t="s">
        <v>120</v>
      </c>
      <c r="F67" s="148" t="s">
        <v>103</v>
      </c>
      <c r="G67" s="148" t="s">
        <v>441</v>
      </c>
      <c r="H67" s="148" t="s">
        <v>442</v>
      </c>
      <c r="I67" s="77">
        <v>140000</v>
      </c>
      <c r="J67" s="77">
        <v>140000</v>
      </c>
      <c r="K67" s="23"/>
      <c r="L67" s="23"/>
      <c r="M67" s="108">
        <v>140000</v>
      </c>
      <c r="N67" s="23"/>
      <c r="O67" s="77"/>
      <c r="P67" s="77"/>
      <c r="Q67" s="77"/>
      <c r="R67" s="77"/>
      <c r="S67" s="77"/>
      <c r="T67" s="77"/>
      <c r="U67" s="77"/>
      <c r="V67" s="77"/>
      <c r="W67" s="77"/>
      <c r="X67" s="77"/>
    </row>
    <row r="68" ht="20.25" customHeight="1" spans="1:24">
      <c r="A68" s="148" t="s">
        <v>70</v>
      </c>
      <c r="B68" s="148" t="s">
        <v>70</v>
      </c>
      <c r="C68" s="148" t="s">
        <v>439</v>
      </c>
      <c r="D68" s="148" t="s">
        <v>440</v>
      </c>
      <c r="E68" s="148" t="s">
        <v>108</v>
      </c>
      <c r="F68" s="148" t="s">
        <v>109</v>
      </c>
      <c r="G68" s="148" t="s">
        <v>443</v>
      </c>
      <c r="H68" s="148" t="s">
        <v>444</v>
      </c>
      <c r="I68" s="77">
        <v>28000</v>
      </c>
      <c r="J68" s="77">
        <v>28000</v>
      </c>
      <c r="K68" s="23"/>
      <c r="L68" s="23"/>
      <c r="M68" s="108">
        <v>28000</v>
      </c>
      <c r="N68" s="23"/>
      <c r="O68" s="77"/>
      <c r="P68" s="77"/>
      <c r="Q68" s="77"/>
      <c r="R68" s="77"/>
      <c r="S68" s="77"/>
      <c r="T68" s="77"/>
      <c r="U68" s="77"/>
      <c r="V68" s="77"/>
      <c r="W68" s="77"/>
      <c r="X68" s="77"/>
    </row>
    <row r="69" ht="20.25" customHeight="1" spans="1:24">
      <c r="A69" s="148" t="s">
        <v>70</v>
      </c>
      <c r="B69" s="148" t="s">
        <v>70</v>
      </c>
      <c r="C69" s="148" t="s">
        <v>439</v>
      </c>
      <c r="D69" s="148" t="s">
        <v>440</v>
      </c>
      <c r="E69" s="148" t="s">
        <v>120</v>
      </c>
      <c r="F69" s="148" t="s">
        <v>103</v>
      </c>
      <c r="G69" s="148" t="s">
        <v>424</v>
      </c>
      <c r="H69" s="148" t="s">
        <v>425</v>
      </c>
      <c r="I69" s="77">
        <v>45000</v>
      </c>
      <c r="J69" s="77">
        <v>45000</v>
      </c>
      <c r="K69" s="23"/>
      <c r="L69" s="23"/>
      <c r="M69" s="108">
        <v>45000</v>
      </c>
      <c r="N69" s="23"/>
      <c r="O69" s="77"/>
      <c r="P69" s="77"/>
      <c r="Q69" s="77"/>
      <c r="R69" s="77"/>
      <c r="S69" s="77"/>
      <c r="T69" s="77"/>
      <c r="U69" s="77"/>
      <c r="V69" s="77"/>
      <c r="W69" s="77"/>
      <c r="X69" s="77"/>
    </row>
    <row r="70" ht="20.25" customHeight="1" spans="1:24">
      <c r="A70" s="148" t="s">
        <v>70</v>
      </c>
      <c r="B70" s="148" t="s">
        <v>70</v>
      </c>
      <c r="C70" s="148" t="s">
        <v>439</v>
      </c>
      <c r="D70" s="148" t="s">
        <v>440</v>
      </c>
      <c r="E70" s="148" t="s">
        <v>259</v>
      </c>
      <c r="F70" s="148" t="s">
        <v>260</v>
      </c>
      <c r="G70" s="148" t="s">
        <v>433</v>
      </c>
      <c r="H70" s="148" t="s">
        <v>434</v>
      </c>
      <c r="I70" s="77">
        <v>100000</v>
      </c>
      <c r="J70" s="77">
        <v>100000</v>
      </c>
      <c r="K70" s="23"/>
      <c r="L70" s="23"/>
      <c r="M70" s="108">
        <v>100000</v>
      </c>
      <c r="N70" s="23"/>
      <c r="O70" s="77"/>
      <c r="P70" s="77"/>
      <c r="Q70" s="77"/>
      <c r="R70" s="77"/>
      <c r="S70" s="77"/>
      <c r="T70" s="77"/>
      <c r="U70" s="77"/>
      <c r="V70" s="77"/>
      <c r="W70" s="77"/>
      <c r="X70" s="77"/>
    </row>
    <row r="71" ht="20.25" customHeight="1" spans="1:24">
      <c r="A71" s="148" t="s">
        <v>70</v>
      </c>
      <c r="B71" s="148" t="s">
        <v>70</v>
      </c>
      <c r="C71" s="148" t="s">
        <v>445</v>
      </c>
      <c r="D71" s="148" t="s">
        <v>446</v>
      </c>
      <c r="E71" s="148" t="s">
        <v>120</v>
      </c>
      <c r="F71" s="148" t="s">
        <v>103</v>
      </c>
      <c r="G71" s="148" t="s">
        <v>420</v>
      </c>
      <c r="H71" s="148" t="s">
        <v>421</v>
      </c>
      <c r="I71" s="77">
        <v>36000</v>
      </c>
      <c r="J71" s="77">
        <v>36000</v>
      </c>
      <c r="K71" s="23"/>
      <c r="L71" s="23"/>
      <c r="M71" s="108">
        <v>36000</v>
      </c>
      <c r="N71" s="23"/>
      <c r="O71" s="77"/>
      <c r="P71" s="77"/>
      <c r="Q71" s="77"/>
      <c r="R71" s="77"/>
      <c r="S71" s="77"/>
      <c r="T71" s="77"/>
      <c r="U71" s="77"/>
      <c r="V71" s="77"/>
      <c r="W71" s="77"/>
      <c r="X71" s="77"/>
    </row>
    <row r="72" ht="20.25" customHeight="1" spans="1:24">
      <c r="A72" s="148" t="s">
        <v>70</v>
      </c>
      <c r="B72" s="148" t="s">
        <v>70</v>
      </c>
      <c r="C72" s="148" t="s">
        <v>445</v>
      </c>
      <c r="D72" s="148" t="s">
        <v>446</v>
      </c>
      <c r="E72" s="148" t="s">
        <v>145</v>
      </c>
      <c r="F72" s="148" t="s">
        <v>146</v>
      </c>
      <c r="G72" s="148" t="s">
        <v>420</v>
      </c>
      <c r="H72" s="148" t="s">
        <v>421</v>
      </c>
      <c r="I72" s="77">
        <v>61200</v>
      </c>
      <c r="J72" s="77">
        <v>61200</v>
      </c>
      <c r="K72" s="23"/>
      <c r="L72" s="23"/>
      <c r="M72" s="108">
        <v>61200</v>
      </c>
      <c r="N72" s="23"/>
      <c r="O72" s="77"/>
      <c r="P72" s="77"/>
      <c r="Q72" s="77"/>
      <c r="R72" s="77"/>
      <c r="S72" s="77"/>
      <c r="T72" s="77"/>
      <c r="U72" s="77"/>
      <c r="V72" s="77"/>
      <c r="W72" s="77"/>
      <c r="X72" s="77"/>
    </row>
    <row r="73" ht="20.25" customHeight="1" spans="1:24">
      <c r="A73" s="148" t="s">
        <v>70</v>
      </c>
      <c r="B73" s="148" t="s">
        <v>70</v>
      </c>
      <c r="C73" s="148" t="s">
        <v>445</v>
      </c>
      <c r="D73" s="148" t="s">
        <v>446</v>
      </c>
      <c r="E73" s="148" t="s">
        <v>145</v>
      </c>
      <c r="F73" s="148" t="s">
        <v>146</v>
      </c>
      <c r="G73" s="148" t="s">
        <v>420</v>
      </c>
      <c r="H73" s="148" t="s">
        <v>421</v>
      </c>
      <c r="I73" s="77">
        <v>1700</v>
      </c>
      <c r="J73" s="77">
        <v>1700</v>
      </c>
      <c r="K73" s="23"/>
      <c r="L73" s="23"/>
      <c r="M73" s="108">
        <v>1700</v>
      </c>
      <c r="N73" s="23"/>
      <c r="O73" s="77"/>
      <c r="P73" s="77"/>
      <c r="Q73" s="77"/>
      <c r="R73" s="77"/>
      <c r="S73" s="77"/>
      <c r="T73" s="77"/>
      <c r="U73" s="77"/>
      <c r="V73" s="77"/>
      <c r="W73" s="77"/>
      <c r="X73" s="77"/>
    </row>
    <row r="74" ht="20.25" customHeight="1" spans="1:24">
      <c r="A74" s="148" t="s">
        <v>70</v>
      </c>
      <c r="B74" s="148" t="s">
        <v>70</v>
      </c>
      <c r="C74" s="148" t="s">
        <v>445</v>
      </c>
      <c r="D74" s="148" t="s">
        <v>446</v>
      </c>
      <c r="E74" s="148" t="s">
        <v>213</v>
      </c>
      <c r="F74" s="148" t="s">
        <v>214</v>
      </c>
      <c r="G74" s="148" t="s">
        <v>420</v>
      </c>
      <c r="H74" s="148" t="s">
        <v>421</v>
      </c>
      <c r="I74" s="77">
        <v>115200</v>
      </c>
      <c r="J74" s="77">
        <v>115200</v>
      </c>
      <c r="K74" s="23"/>
      <c r="L74" s="23"/>
      <c r="M74" s="108">
        <v>115200</v>
      </c>
      <c r="N74" s="23"/>
      <c r="O74" s="77"/>
      <c r="P74" s="77"/>
      <c r="Q74" s="77"/>
      <c r="R74" s="77"/>
      <c r="S74" s="77"/>
      <c r="T74" s="77"/>
      <c r="U74" s="77"/>
      <c r="V74" s="77"/>
      <c r="W74" s="77"/>
      <c r="X74" s="77"/>
    </row>
    <row r="75" ht="20.25" customHeight="1" spans="1:24">
      <c r="A75" s="148" t="s">
        <v>70</v>
      </c>
      <c r="B75" s="148" t="s">
        <v>70</v>
      </c>
      <c r="C75" s="148" t="s">
        <v>445</v>
      </c>
      <c r="D75" s="148" t="s">
        <v>446</v>
      </c>
      <c r="E75" s="148" t="s">
        <v>223</v>
      </c>
      <c r="F75" s="148" t="s">
        <v>224</v>
      </c>
      <c r="G75" s="148" t="s">
        <v>420</v>
      </c>
      <c r="H75" s="148" t="s">
        <v>421</v>
      </c>
      <c r="I75" s="77">
        <v>250000</v>
      </c>
      <c r="J75" s="77">
        <v>250000</v>
      </c>
      <c r="K75" s="23"/>
      <c r="L75" s="23"/>
      <c r="M75" s="108">
        <v>250000</v>
      </c>
      <c r="N75" s="23"/>
      <c r="O75" s="77"/>
      <c r="P75" s="77"/>
      <c r="Q75" s="77"/>
      <c r="R75" s="77"/>
      <c r="S75" s="77"/>
      <c r="T75" s="77"/>
      <c r="U75" s="77"/>
      <c r="V75" s="77"/>
      <c r="W75" s="77"/>
      <c r="X75" s="77"/>
    </row>
    <row r="76" ht="20.25" customHeight="1" spans="1:24">
      <c r="A76" s="148" t="s">
        <v>70</v>
      </c>
      <c r="B76" s="148" t="s">
        <v>70</v>
      </c>
      <c r="C76" s="148" t="s">
        <v>447</v>
      </c>
      <c r="D76" s="148" t="s">
        <v>448</v>
      </c>
      <c r="E76" s="148" t="s">
        <v>145</v>
      </c>
      <c r="F76" s="148" t="s">
        <v>146</v>
      </c>
      <c r="G76" s="148" t="s">
        <v>433</v>
      </c>
      <c r="H76" s="148" t="s">
        <v>434</v>
      </c>
      <c r="I76" s="77">
        <v>176000</v>
      </c>
      <c r="J76" s="77">
        <v>176000</v>
      </c>
      <c r="K76" s="23"/>
      <c r="L76" s="23"/>
      <c r="M76" s="108">
        <v>176000</v>
      </c>
      <c r="N76" s="23"/>
      <c r="O76" s="77"/>
      <c r="P76" s="77"/>
      <c r="Q76" s="77"/>
      <c r="R76" s="77"/>
      <c r="S76" s="77"/>
      <c r="T76" s="77"/>
      <c r="U76" s="77"/>
      <c r="V76" s="77"/>
      <c r="W76" s="77"/>
      <c r="X76" s="77"/>
    </row>
    <row r="77" ht="20.25" customHeight="1" spans="1:24">
      <c r="A77" s="148" t="s">
        <v>70</v>
      </c>
      <c r="B77" s="148" t="s">
        <v>70</v>
      </c>
      <c r="C77" s="148" t="s">
        <v>447</v>
      </c>
      <c r="D77" s="148" t="s">
        <v>448</v>
      </c>
      <c r="E77" s="148" t="s">
        <v>145</v>
      </c>
      <c r="F77" s="148" t="s">
        <v>146</v>
      </c>
      <c r="G77" s="148" t="s">
        <v>433</v>
      </c>
      <c r="H77" s="148" t="s">
        <v>434</v>
      </c>
      <c r="I77" s="77">
        <v>800000</v>
      </c>
      <c r="J77" s="77">
        <v>800000</v>
      </c>
      <c r="K77" s="23"/>
      <c r="L77" s="23"/>
      <c r="M77" s="108">
        <v>800000</v>
      </c>
      <c r="N77" s="23"/>
      <c r="O77" s="77"/>
      <c r="P77" s="77"/>
      <c r="Q77" s="77"/>
      <c r="R77" s="77"/>
      <c r="S77" s="77"/>
      <c r="T77" s="77"/>
      <c r="U77" s="77"/>
      <c r="V77" s="77"/>
      <c r="W77" s="77"/>
      <c r="X77" s="77"/>
    </row>
    <row r="78" ht="20.25" customHeight="1" spans="1:24">
      <c r="A78" s="148" t="s">
        <v>70</v>
      </c>
      <c r="B78" s="148" t="s">
        <v>70</v>
      </c>
      <c r="C78" s="148" t="s">
        <v>449</v>
      </c>
      <c r="D78" s="148" t="s">
        <v>450</v>
      </c>
      <c r="E78" s="148" t="s">
        <v>302</v>
      </c>
      <c r="F78" s="148" t="s">
        <v>303</v>
      </c>
      <c r="G78" s="148" t="s">
        <v>431</v>
      </c>
      <c r="H78" s="148" t="s">
        <v>432</v>
      </c>
      <c r="I78" s="77">
        <v>20000</v>
      </c>
      <c r="J78" s="77">
        <v>20000</v>
      </c>
      <c r="K78" s="23"/>
      <c r="L78" s="23"/>
      <c r="M78" s="108">
        <v>20000</v>
      </c>
      <c r="N78" s="23"/>
      <c r="O78" s="77"/>
      <c r="P78" s="77"/>
      <c r="Q78" s="77"/>
      <c r="R78" s="77"/>
      <c r="S78" s="77"/>
      <c r="T78" s="77"/>
      <c r="U78" s="77"/>
      <c r="V78" s="77"/>
      <c r="W78" s="77"/>
      <c r="X78" s="77"/>
    </row>
    <row r="79" ht="20.25" customHeight="1" spans="1:24">
      <c r="A79" s="148" t="s">
        <v>70</v>
      </c>
      <c r="B79" s="148" t="s">
        <v>70</v>
      </c>
      <c r="C79" s="148" t="s">
        <v>451</v>
      </c>
      <c r="D79" s="148" t="s">
        <v>452</v>
      </c>
      <c r="E79" s="148" t="s">
        <v>120</v>
      </c>
      <c r="F79" s="148" t="s">
        <v>103</v>
      </c>
      <c r="G79" s="148" t="s">
        <v>400</v>
      </c>
      <c r="H79" s="148" t="s">
        <v>401</v>
      </c>
      <c r="I79" s="77">
        <v>226800</v>
      </c>
      <c r="J79" s="77">
        <v>226800</v>
      </c>
      <c r="K79" s="23"/>
      <c r="L79" s="23"/>
      <c r="M79" s="108">
        <v>226800</v>
      </c>
      <c r="N79" s="23"/>
      <c r="O79" s="77"/>
      <c r="P79" s="77"/>
      <c r="Q79" s="77"/>
      <c r="R79" s="77"/>
      <c r="S79" s="77"/>
      <c r="T79" s="77"/>
      <c r="U79" s="77"/>
      <c r="V79" s="77"/>
      <c r="W79" s="77"/>
      <c r="X79" s="77"/>
    </row>
    <row r="80" ht="20.25" customHeight="1" spans="1:24">
      <c r="A80" s="148" t="s">
        <v>70</v>
      </c>
      <c r="B80" s="148" t="s">
        <v>70</v>
      </c>
      <c r="C80" s="148" t="s">
        <v>451</v>
      </c>
      <c r="D80" s="148" t="s">
        <v>452</v>
      </c>
      <c r="E80" s="148" t="s">
        <v>241</v>
      </c>
      <c r="F80" s="148" t="s">
        <v>242</v>
      </c>
      <c r="G80" s="148" t="s">
        <v>400</v>
      </c>
      <c r="H80" s="148" t="s">
        <v>401</v>
      </c>
      <c r="I80" s="77">
        <v>206880</v>
      </c>
      <c r="J80" s="77">
        <v>206880</v>
      </c>
      <c r="K80" s="23"/>
      <c r="L80" s="23"/>
      <c r="M80" s="108">
        <v>206880</v>
      </c>
      <c r="N80" s="23"/>
      <c r="O80" s="77"/>
      <c r="P80" s="77"/>
      <c r="Q80" s="77"/>
      <c r="R80" s="77"/>
      <c r="S80" s="77"/>
      <c r="T80" s="77"/>
      <c r="U80" s="77"/>
      <c r="V80" s="77"/>
      <c r="W80" s="77"/>
      <c r="X80" s="77"/>
    </row>
    <row r="81" ht="20.25" customHeight="1" spans="1:24">
      <c r="A81" s="148" t="s">
        <v>70</v>
      </c>
      <c r="B81" s="148" t="s">
        <v>70</v>
      </c>
      <c r="C81" s="148" t="s">
        <v>453</v>
      </c>
      <c r="D81" s="148" t="s">
        <v>413</v>
      </c>
      <c r="E81" s="148" t="s">
        <v>205</v>
      </c>
      <c r="F81" s="148" t="s">
        <v>206</v>
      </c>
      <c r="G81" s="148" t="s">
        <v>410</v>
      </c>
      <c r="H81" s="148" t="s">
        <v>411</v>
      </c>
      <c r="I81" s="77">
        <v>100000</v>
      </c>
      <c r="J81" s="77">
        <v>100000</v>
      </c>
      <c r="K81" s="23"/>
      <c r="L81" s="23"/>
      <c r="M81" s="108">
        <v>100000</v>
      </c>
      <c r="N81" s="23"/>
      <c r="O81" s="77"/>
      <c r="P81" s="77"/>
      <c r="Q81" s="77"/>
      <c r="R81" s="77"/>
      <c r="S81" s="77"/>
      <c r="T81" s="77"/>
      <c r="U81" s="77"/>
      <c r="V81" s="77"/>
      <c r="W81" s="77"/>
      <c r="X81" s="77"/>
    </row>
    <row r="82" ht="20.25" customHeight="1" spans="1:24">
      <c r="A82" s="148" t="s">
        <v>70</v>
      </c>
      <c r="B82" s="148" t="s">
        <v>70</v>
      </c>
      <c r="C82" s="148" t="s">
        <v>454</v>
      </c>
      <c r="D82" s="148" t="s">
        <v>455</v>
      </c>
      <c r="E82" s="148" t="s">
        <v>120</v>
      </c>
      <c r="F82" s="148" t="s">
        <v>103</v>
      </c>
      <c r="G82" s="148" t="s">
        <v>396</v>
      </c>
      <c r="H82" s="148" t="s">
        <v>397</v>
      </c>
      <c r="I82" s="77">
        <v>451800</v>
      </c>
      <c r="J82" s="77">
        <v>451800</v>
      </c>
      <c r="K82" s="23"/>
      <c r="L82" s="23"/>
      <c r="M82" s="108">
        <v>451800</v>
      </c>
      <c r="N82" s="23"/>
      <c r="O82" s="77"/>
      <c r="P82" s="77"/>
      <c r="Q82" s="77"/>
      <c r="R82" s="77"/>
      <c r="S82" s="77"/>
      <c r="T82" s="77"/>
      <c r="U82" s="77"/>
      <c r="V82" s="77"/>
      <c r="W82" s="77"/>
      <c r="X82" s="77"/>
    </row>
    <row r="83" ht="17.25" customHeight="1" spans="1:24">
      <c r="A83" s="32" t="s">
        <v>363</v>
      </c>
      <c r="B83" s="33"/>
      <c r="C83" s="153"/>
      <c r="D83" s="153"/>
      <c r="E83" s="153"/>
      <c r="F83" s="153"/>
      <c r="G83" s="153"/>
      <c r="H83" s="154"/>
      <c r="I83" s="77">
        <v>28501720.05</v>
      </c>
      <c r="J83" s="77">
        <v>28501720.05</v>
      </c>
      <c r="K83" s="77"/>
      <c r="L83" s="77"/>
      <c r="M83" s="108">
        <v>28501720.05</v>
      </c>
      <c r="N83" s="77"/>
      <c r="O83" s="77"/>
      <c r="P83" s="77"/>
      <c r="Q83" s="77"/>
      <c r="R83" s="77"/>
      <c r="S83" s="77"/>
      <c r="T83" s="77"/>
      <c r="U83" s="77"/>
      <c r="V83" s="77"/>
      <c r="W83" s="77"/>
      <c r="X83" s="77"/>
    </row>
  </sheetData>
  <mergeCells count="31">
    <mergeCell ref="A2:X2"/>
    <mergeCell ref="A3:H3"/>
    <mergeCell ref="I4:X4"/>
    <mergeCell ref="J5:N5"/>
    <mergeCell ref="O5:Q5"/>
    <mergeCell ref="S5:X5"/>
    <mergeCell ref="A83:H8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27"/>
  <sheetViews>
    <sheetView showZeros="0" topLeftCell="J1" workbookViewId="0">
      <selection activeCell="D13" sqref="D13"/>
    </sheetView>
  </sheetViews>
  <sheetFormatPr defaultColWidth="9.13636363636364" defaultRowHeight="14.25" customHeight="1"/>
  <cols>
    <col min="1" max="1" width="10.2818181818182" customWidth="1"/>
    <col min="2" max="2" width="13.4272727272727" customWidth="1"/>
    <col min="3" max="3" width="32.8545454545455" customWidth="1"/>
    <col min="4" max="4" width="23.8545454545455" customWidth="1"/>
    <col min="5" max="5" width="11.1363636363636"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363636363636" customWidth="1"/>
    <col min="17" max="21" width="19.8545454545455" customWidth="1"/>
    <col min="22" max="22" width="20" customWidth="1"/>
    <col min="23" max="23" width="19.8545454545455" customWidth="1"/>
  </cols>
  <sheetData>
    <row r="1" ht="13.5" customHeight="1" spans="2:23">
      <c r="B1" s="138"/>
      <c r="E1" s="1"/>
      <c r="F1" s="1"/>
      <c r="G1" s="1"/>
      <c r="H1" s="1"/>
      <c r="U1" s="138"/>
      <c r="W1" s="143" t="s">
        <v>456</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"单位名称："&amp;"寻甸回族彝族自治县河口镇财政所"</f>
        <v>单位名称：寻甸回族彝族自治县河口镇财政所</v>
      </c>
      <c r="B3" s="5"/>
      <c r="C3" s="5"/>
      <c r="D3" s="5"/>
      <c r="E3" s="5"/>
      <c r="F3" s="5"/>
      <c r="G3" s="5"/>
      <c r="H3" s="5"/>
      <c r="I3" s="6"/>
      <c r="J3" s="6"/>
      <c r="K3" s="6"/>
      <c r="L3" s="6"/>
      <c r="M3" s="6"/>
      <c r="N3" s="6"/>
      <c r="O3" s="6"/>
      <c r="P3" s="6"/>
      <c r="Q3" s="6"/>
      <c r="U3" s="138"/>
      <c r="W3" s="118" t="s">
        <v>1</v>
      </c>
    </row>
    <row r="4" ht="21.75" customHeight="1" spans="1:23">
      <c r="A4" s="8" t="s">
        <v>457</v>
      </c>
      <c r="B4" s="9" t="s">
        <v>374</v>
      </c>
      <c r="C4" s="8" t="s">
        <v>375</v>
      </c>
      <c r="D4" s="8" t="s">
        <v>458</v>
      </c>
      <c r="E4" s="9" t="s">
        <v>376</v>
      </c>
      <c r="F4" s="9" t="s">
        <v>377</v>
      </c>
      <c r="G4" s="9" t="s">
        <v>459</v>
      </c>
      <c r="H4" s="9" t="s">
        <v>460</v>
      </c>
      <c r="I4" s="27" t="s">
        <v>55</v>
      </c>
      <c r="J4" s="10" t="s">
        <v>461</v>
      </c>
      <c r="K4" s="11"/>
      <c r="L4" s="11"/>
      <c r="M4" s="12"/>
      <c r="N4" s="10" t="s">
        <v>382</v>
      </c>
      <c r="O4" s="11"/>
      <c r="P4" s="12"/>
      <c r="Q4" s="9" t="s">
        <v>61</v>
      </c>
      <c r="R4" s="10" t="s">
        <v>62</v>
      </c>
      <c r="S4" s="11"/>
      <c r="T4" s="11"/>
      <c r="U4" s="11"/>
      <c r="V4" s="11"/>
      <c r="W4" s="12"/>
    </row>
    <row r="5" ht="21.75" customHeight="1" spans="1:23">
      <c r="A5" s="13"/>
      <c r="B5" s="28"/>
      <c r="C5" s="13"/>
      <c r="D5" s="13"/>
      <c r="E5" s="14"/>
      <c r="F5" s="14"/>
      <c r="G5" s="14"/>
      <c r="H5" s="14"/>
      <c r="I5" s="28"/>
      <c r="J5" s="139" t="s">
        <v>58</v>
      </c>
      <c r="K5" s="140"/>
      <c r="L5" s="9" t="s">
        <v>59</v>
      </c>
      <c r="M5" s="9" t="s">
        <v>60</v>
      </c>
      <c r="N5" s="9" t="s">
        <v>58</v>
      </c>
      <c r="O5" s="9" t="s">
        <v>59</v>
      </c>
      <c r="P5" s="9" t="s">
        <v>60</v>
      </c>
      <c r="Q5" s="14"/>
      <c r="R5" s="9" t="s">
        <v>57</v>
      </c>
      <c r="S5" s="9" t="s">
        <v>64</v>
      </c>
      <c r="T5" s="9" t="s">
        <v>388</v>
      </c>
      <c r="U5" s="9" t="s">
        <v>66</v>
      </c>
      <c r="V5" s="9" t="s">
        <v>67</v>
      </c>
      <c r="W5" s="9" t="s">
        <v>68</v>
      </c>
    </row>
    <row r="6" ht="21" customHeight="1" spans="1:23">
      <c r="A6" s="28"/>
      <c r="B6" s="28"/>
      <c r="C6" s="28"/>
      <c r="D6" s="28"/>
      <c r="E6" s="28"/>
      <c r="F6" s="28"/>
      <c r="G6" s="28"/>
      <c r="H6" s="28"/>
      <c r="I6" s="28"/>
      <c r="J6" s="141" t="s">
        <v>57</v>
      </c>
      <c r="K6" s="142"/>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462</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463</v>
      </c>
      <c r="B9" s="67" t="s">
        <v>464</v>
      </c>
      <c r="C9" s="67" t="s">
        <v>465</v>
      </c>
      <c r="D9" s="67" t="s">
        <v>70</v>
      </c>
      <c r="E9" s="67" t="s">
        <v>104</v>
      </c>
      <c r="F9" s="67" t="s">
        <v>105</v>
      </c>
      <c r="G9" s="67" t="s">
        <v>431</v>
      </c>
      <c r="H9" s="67" t="s">
        <v>432</v>
      </c>
      <c r="I9" s="77">
        <v>50020.8</v>
      </c>
      <c r="J9" s="77">
        <v>50020.8</v>
      </c>
      <c r="K9" s="108">
        <v>50020.8</v>
      </c>
      <c r="L9" s="77"/>
      <c r="M9" s="77"/>
      <c r="N9" s="77"/>
      <c r="O9" s="77"/>
      <c r="P9" s="77"/>
      <c r="Q9" s="77"/>
      <c r="R9" s="77"/>
      <c r="S9" s="77"/>
      <c r="T9" s="77"/>
      <c r="U9" s="77"/>
      <c r="V9" s="77"/>
      <c r="W9" s="77"/>
    </row>
    <row r="10" ht="21.75" customHeight="1" spans="1:23">
      <c r="A10" s="67" t="s">
        <v>463</v>
      </c>
      <c r="B10" s="67" t="s">
        <v>466</v>
      </c>
      <c r="C10" s="67" t="s">
        <v>467</v>
      </c>
      <c r="D10" s="67" t="s">
        <v>70</v>
      </c>
      <c r="E10" s="67" t="s">
        <v>255</v>
      </c>
      <c r="F10" s="67" t="s">
        <v>256</v>
      </c>
      <c r="G10" s="67" t="s">
        <v>431</v>
      </c>
      <c r="H10" s="67" t="s">
        <v>432</v>
      </c>
      <c r="I10" s="77">
        <v>117885</v>
      </c>
      <c r="J10" s="77">
        <v>117885</v>
      </c>
      <c r="K10" s="108">
        <v>117885</v>
      </c>
      <c r="L10" s="77"/>
      <c r="M10" s="77"/>
      <c r="N10" s="77"/>
      <c r="O10" s="77"/>
      <c r="P10" s="77"/>
      <c r="Q10" s="77"/>
      <c r="R10" s="77"/>
      <c r="S10" s="77"/>
      <c r="T10" s="77"/>
      <c r="U10" s="77"/>
      <c r="V10" s="77"/>
      <c r="W10" s="77"/>
    </row>
    <row r="11" ht="21.75" customHeight="1" spans="1:23">
      <c r="A11" s="67" t="s">
        <v>463</v>
      </c>
      <c r="B11" s="67" t="s">
        <v>468</v>
      </c>
      <c r="C11" s="67" t="s">
        <v>469</v>
      </c>
      <c r="D11" s="67" t="s">
        <v>70</v>
      </c>
      <c r="E11" s="67" t="s">
        <v>255</v>
      </c>
      <c r="F11" s="67" t="s">
        <v>256</v>
      </c>
      <c r="G11" s="67" t="s">
        <v>431</v>
      </c>
      <c r="H11" s="67" t="s">
        <v>432</v>
      </c>
      <c r="I11" s="77">
        <v>50000</v>
      </c>
      <c r="J11" s="77">
        <v>50000</v>
      </c>
      <c r="K11" s="108">
        <v>50000</v>
      </c>
      <c r="L11" s="77"/>
      <c r="M11" s="77"/>
      <c r="N11" s="77"/>
      <c r="O11" s="77"/>
      <c r="P11" s="77"/>
      <c r="Q11" s="77"/>
      <c r="R11" s="77"/>
      <c r="S11" s="77"/>
      <c r="T11" s="77"/>
      <c r="U11" s="77"/>
      <c r="V11" s="77"/>
      <c r="W11" s="77"/>
    </row>
    <row r="12" ht="21.75" customHeight="1" spans="1:23">
      <c r="A12" s="67" t="s">
        <v>463</v>
      </c>
      <c r="B12" s="67" t="s">
        <v>470</v>
      </c>
      <c r="C12" s="67" t="s">
        <v>471</v>
      </c>
      <c r="D12" s="67" t="s">
        <v>70</v>
      </c>
      <c r="E12" s="67" t="s">
        <v>157</v>
      </c>
      <c r="F12" s="67" t="s">
        <v>156</v>
      </c>
      <c r="G12" s="67" t="s">
        <v>431</v>
      </c>
      <c r="H12" s="67" t="s">
        <v>432</v>
      </c>
      <c r="I12" s="77">
        <v>20000</v>
      </c>
      <c r="J12" s="77">
        <v>20000</v>
      </c>
      <c r="K12" s="108">
        <v>20000</v>
      </c>
      <c r="L12" s="77"/>
      <c r="M12" s="77"/>
      <c r="N12" s="77"/>
      <c r="O12" s="77"/>
      <c r="P12" s="77"/>
      <c r="Q12" s="77"/>
      <c r="R12" s="77"/>
      <c r="S12" s="77"/>
      <c r="T12" s="77"/>
      <c r="U12" s="77"/>
      <c r="V12" s="77"/>
      <c r="W12" s="77"/>
    </row>
    <row r="13" ht="21.75" customHeight="1" spans="1:23">
      <c r="A13" s="67" t="s">
        <v>463</v>
      </c>
      <c r="B13" s="67" t="s">
        <v>472</v>
      </c>
      <c r="C13" s="67" t="s">
        <v>473</v>
      </c>
      <c r="D13" s="67" t="s">
        <v>70</v>
      </c>
      <c r="E13" s="67" t="s">
        <v>243</v>
      </c>
      <c r="F13" s="67" t="s">
        <v>244</v>
      </c>
      <c r="G13" s="67" t="s">
        <v>431</v>
      </c>
      <c r="H13" s="67" t="s">
        <v>432</v>
      </c>
      <c r="I13" s="77">
        <v>503602.92</v>
      </c>
      <c r="J13" s="77">
        <v>503602.92</v>
      </c>
      <c r="K13" s="108">
        <v>503602.92</v>
      </c>
      <c r="L13" s="77"/>
      <c r="M13" s="77"/>
      <c r="N13" s="77"/>
      <c r="O13" s="77"/>
      <c r="P13" s="77"/>
      <c r="Q13" s="77"/>
      <c r="R13" s="77"/>
      <c r="S13" s="77"/>
      <c r="T13" s="77"/>
      <c r="U13" s="77"/>
      <c r="V13" s="77"/>
      <c r="W13" s="77"/>
    </row>
    <row r="14" ht="21.75" customHeight="1" spans="1:23">
      <c r="A14" s="67" t="s">
        <v>463</v>
      </c>
      <c r="B14" s="67" t="s">
        <v>474</v>
      </c>
      <c r="C14" s="67" t="s">
        <v>475</v>
      </c>
      <c r="D14" s="67" t="s">
        <v>70</v>
      </c>
      <c r="E14" s="67" t="s">
        <v>249</v>
      </c>
      <c r="F14" s="67" t="s">
        <v>250</v>
      </c>
      <c r="G14" s="67" t="s">
        <v>431</v>
      </c>
      <c r="H14" s="67" t="s">
        <v>432</v>
      </c>
      <c r="I14" s="77">
        <v>30000</v>
      </c>
      <c r="J14" s="77">
        <v>30000</v>
      </c>
      <c r="K14" s="108">
        <v>30000</v>
      </c>
      <c r="L14" s="77"/>
      <c r="M14" s="77"/>
      <c r="N14" s="77"/>
      <c r="O14" s="77"/>
      <c r="P14" s="77"/>
      <c r="Q14" s="77"/>
      <c r="R14" s="77"/>
      <c r="S14" s="77"/>
      <c r="T14" s="77"/>
      <c r="U14" s="77"/>
      <c r="V14" s="77"/>
      <c r="W14" s="77"/>
    </row>
    <row r="15" ht="21.75" customHeight="1" spans="1:23">
      <c r="A15" s="67" t="s">
        <v>463</v>
      </c>
      <c r="B15" s="67" t="s">
        <v>476</v>
      </c>
      <c r="C15" s="67" t="s">
        <v>477</v>
      </c>
      <c r="D15" s="67" t="s">
        <v>70</v>
      </c>
      <c r="E15" s="67" t="s">
        <v>275</v>
      </c>
      <c r="F15" s="67" t="s">
        <v>276</v>
      </c>
      <c r="G15" s="67" t="s">
        <v>431</v>
      </c>
      <c r="H15" s="67" t="s">
        <v>432</v>
      </c>
      <c r="I15" s="77">
        <v>29427.4</v>
      </c>
      <c r="J15" s="77">
        <v>29427.4</v>
      </c>
      <c r="K15" s="108">
        <v>29427.4</v>
      </c>
      <c r="L15" s="77"/>
      <c r="M15" s="77"/>
      <c r="N15" s="77"/>
      <c r="O15" s="77"/>
      <c r="P15" s="77"/>
      <c r="Q15" s="77"/>
      <c r="R15" s="77"/>
      <c r="S15" s="77"/>
      <c r="T15" s="77"/>
      <c r="U15" s="77"/>
      <c r="V15" s="77"/>
      <c r="W15" s="77"/>
    </row>
    <row r="16" ht="21.75" customHeight="1" spans="1:23">
      <c r="A16" s="67" t="s">
        <v>463</v>
      </c>
      <c r="B16" s="67" t="s">
        <v>478</v>
      </c>
      <c r="C16" s="67" t="s">
        <v>479</v>
      </c>
      <c r="D16" s="67" t="s">
        <v>70</v>
      </c>
      <c r="E16" s="67" t="s">
        <v>277</v>
      </c>
      <c r="F16" s="67" t="s">
        <v>278</v>
      </c>
      <c r="G16" s="67" t="s">
        <v>431</v>
      </c>
      <c r="H16" s="67" t="s">
        <v>432</v>
      </c>
      <c r="I16" s="77">
        <v>42827.99</v>
      </c>
      <c r="J16" s="77">
        <v>42827.99</v>
      </c>
      <c r="K16" s="108">
        <v>42827.99</v>
      </c>
      <c r="L16" s="77"/>
      <c r="M16" s="77"/>
      <c r="N16" s="77"/>
      <c r="O16" s="77"/>
      <c r="P16" s="77"/>
      <c r="Q16" s="77"/>
      <c r="R16" s="77"/>
      <c r="S16" s="77"/>
      <c r="T16" s="77"/>
      <c r="U16" s="77"/>
      <c r="V16" s="77"/>
      <c r="W16" s="77"/>
    </row>
    <row r="17" ht="21.75" customHeight="1" spans="1:23">
      <c r="A17" s="67" t="s">
        <v>463</v>
      </c>
      <c r="B17" s="67" t="s">
        <v>480</v>
      </c>
      <c r="C17" s="67" t="s">
        <v>481</v>
      </c>
      <c r="D17" s="67" t="s">
        <v>70</v>
      </c>
      <c r="E17" s="67" t="s">
        <v>249</v>
      </c>
      <c r="F17" s="67" t="s">
        <v>250</v>
      </c>
      <c r="G17" s="67" t="s">
        <v>431</v>
      </c>
      <c r="H17" s="67" t="s">
        <v>432</v>
      </c>
      <c r="I17" s="77">
        <v>204000</v>
      </c>
      <c r="J17" s="77">
        <v>204000</v>
      </c>
      <c r="K17" s="108">
        <v>204000</v>
      </c>
      <c r="L17" s="77"/>
      <c r="M17" s="77"/>
      <c r="N17" s="77"/>
      <c r="O17" s="77"/>
      <c r="P17" s="77"/>
      <c r="Q17" s="77"/>
      <c r="R17" s="77"/>
      <c r="S17" s="77"/>
      <c r="T17" s="77"/>
      <c r="U17" s="77"/>
      <c r="V17" s="77"/>
      <c r="W17" s="77"/>
    </row>
    <row r="18" ht="21.75" customHeight="1" spans="1:23">
      <c r="A18" s="67" t="s">
        <v>463</v>
      </c>
      <c r="B18" s="67" t="s">
        <v>482</v>
      </c>
      <c r="C18" s="67" t="s">
        <v>483</v>
      </c>
      <c r="D18" s="67" t="s">
        <v>70</v>
      </c>
      <c r="E18" s="67" t="s">
        <v>164</v>
      </c>
      <c r="F18" s="67" t="s">
        <v>165</v>
      </c>
      <c r="G18" s="67" t="s">
        <v>431</v>
      </c>
      <c r="H18" s="67" t="s">
        <v>432</v>
      </c>
      <c r="I18" s="77">
        <v>7200</v>
      </c>
      <c r="J18" s="77"/>
      <c r="K18" s="108"/>
      <c r="L18" s="77"/>
      <c r="M18" s="77"/>
      <c r="N18" s="77">
        <v>7200</v>
      </c>
      <c r="O18" s="77"/>
      <c r="P18" s="77"/>
      <c r="Q18" s="77"/>
      <c r="R18" s="77"/>
      <c r="S18" s="77"/>
      <c r="T18" s="77"/>
      <c r="U18" s="77"/>
      <c r="V18" s="77"/>
      <c r="W18" s="77"/>
    </row>
    <row r="19" ht="21.75" customHeight="1" spans="1:23">
      <c r="A19" s="67" t="s">
        <v>463</v>
      </c>
      <c r="B19" s="67" t="s">
        <v>484</v>
      </c>
      <c r="C19" s="67" t="s">
        <v>485</v>
      </c>
      <c r="D19" s="67" t="s">
        <v>70</v>
      </c>
      <c r="E19" s="67" t="s">
        <v>251</v>
      </c>
      <c r="F19" s="67" t="s">
        <v>252</v>
      </c>
      <c r="G19" s="67" t="s">
        <v>431</v>
      </c>
      <c r="H19" s="67" t="s">
        <v>432</v>
      </c>
      <c r="I19" s="77">
        <v>238300</v>
      </c>
      <c r="J19" s="77">
        <v>238300</v>
      </c>
      <c r="K19" s="108">
        <v>238300</v>
      </c>
      <c r="L19" s="77"/>
      <c r="M19" s="77"/>
      <c r="N19" s="77"/>
      <c r="O19" s="77"/>
      <c r="P19" s="77"/>
      <c r="Q19" s="77"/>
      <c r="R19" s="77"/>
      <c r="S19" s="77"/>
      <c r="T19" s="77"/>
      <c r="U19" s="77"/>
      <c r="V19" s="77"/>
      <c r="W19" s="77"/>
    </row>
    <row r="20" ht="21.75" customHeight="1" spans="1:23">
      <c r="A20" s="67" t="s">
        <v>463</v>
      </c>
      <c r="B20" s="67" t="s">
        <v>486</v>
      </c>
      <c r="C20" s="67" t="s">
        <v>487</v>
      </c>
      <c r="D20" s="67" t="s">
        <v>70</v>
      </c>
      <c r="E20" s="67" t="s">
        <v>275</v>
      </c>
      <c r="F20" s="67" t="s">
        <v>276</v>
      </c>
      <c r="G20" s="67" t="s">
        <v>488</v>
      </c>
      <c r="H20" s="67" t="s">
        <v>489</v>
      </c>
      <c r="I20" s="77">
        <v>34800</v>
      </c>
      <c r="J20" s="77">
        <v>34800</v>
      </c>
      <c r="K20" s="108">
        <v>34800</v>
      </c>
      <c r="L20" s="77"/>
      <c r="M20" s="77"/>
      <c r="N20" s="77"/>
      <c r="O20" s="77"/>
      <c r="P20" s="77"/>
      <c r="Q20" s="77"/>
      <c r="R20" s="77"/>
      <c r="S20" s="77"/>
      <c r="T20" s="77"/>
      <c r="U20" s="77"/>
      <c r="V20" s="77"/>
      <c r="W20" s="77"/>
    </row>
    <row r="21" ht="21.75" customHeight="1" spans="1:23">
      <c r="A21" s="67" t="s">
        <v>463</v>
      </c>
      <c r="B21" s="67" t="s">
        <v>490</v>
      </c>
      <c r="C21" s="67" t="s">
        <v>491</v>
      </c>
      <c r="D21" s="67" t="s">
        <v>70</v>
      </c>
      <c r="E21" s="67" t="s">
        <v>263</v>
      </c>
      <c r="F21" s="67" t="s">
        <v>264</v>
      </c>
      <c r="G21" s="67" t="s">
        <v>488</v>
      </c>
      <c r="H21" s="67" t="s">
        <v>489</v>
      </c>
      <c r="I21" s="77">
        <v>150500</v>
      </c>
      <c r="J21" s="77">
        <v>150500</v>
      </c>
      <c r="K21" s="108">
        <v>150500</v>
      </c>
      <c r="L21" s="77"/>
      <c r="M21" s="77"/>
      <c r="N21" s="77"/>
      <c r="O21" s="77"/>
      <c r="P21" s="77"/>
      <c r="Q21" s="77"/>
      <c r="R21" s="77"/>
      <c r="S21" s="77"/>
      <c r="T21" s="77"/>
      <c r="U21" s="77"/>
      <c r="V21" s="77"/>
      <c r="W21" s="77"/>
    </row>
    <row r="22" ht="21.75" customHeight="1" spans="1:23">
      <c r="A22" s="67" t="s">
        <v>463</v>
      </c>
      <c r="B22" s="67" t="s">
        <v>492</v>
      </c>
      <c r="C22" s="67" t="s">
        <v>493</v>
      </c>
      <c r="D22" s="67" t="s">
        <v>70</v>
      </c>
      <c r="E22" s="67" t="s">
        <v>137</v>
      </c>
      <c r="F22" s="67" t="s">
        <v>138</v>
      </c>
      <c r="G22" s="67" t="s">
        <v>431</v>
      </c>
      <c r="H22" s="67" t="s">
        <v>432</v>
      </c>
      <c r="I22" s="77">
        <v>25040</v>
      </c>
      <c r="J22" s="77">
        <v>25040</v>
      </c>
      <c r="K22" s="108">
        <v>25040</v>
      </c>
      <c r="L22" s="77"/>
      <c r="M22" s="77"/>
      <c r="N22" s="77"/>
      <c r="O22" s="77"/>
      <c r="P22" s="77"/>
      <c r="Q22" s="77"/>
      <c r="R22" s="77"/>
      <c r="S22" s="77"/>
      <c r="T22" s="77"/>
      <c r="U22" s="77"/>
      <c r="V22" s="77"/>
      <c r="W22" s="77"/>
    </row>
    <row r="23" ht="21.75" customHeight="1" spans="1:23">
      <c r="A23" s="67" t="s">
        <v>463</v>
      </c>
      <c r="B23" s="67" t="s">
        <v>494</v>
      </c>
      <c r="C23" s="67" t="s">
        <v>495</v>
      </c>
      <c r="D23" s="67" t="s">
        <v>70</v>
      </c>
      <c r="E23" s="67" t="s">
        <v>251</v>
      </c>
      <c r="F23" s="67" t="s">
        <v>252</v>
      </c>
      <c r="G23" s="67" t="s">
        <v>488</v>
      </c>
      <c r="H23" s="67" t="s">
        <v>489</v>
      </c>
      <c r="I23" s="77">
        <v>148800</v>
      </c>
      <c r="J23" s="77">
        <v>148800</v>
      </c>
      <c r="K23" s="108">
        <v>148800</v>
      </c>
      <c r="L23" s="77"/>
      <c r="M23" s="77"/>
      <c r="N23" s="77"/>
      <c r="O23" s="77"/>
      <c r="P23" s="77"/>
      <c r="Q23" s="77"/>
      <c r="R23" s="77"/>
      <c r="S23" s="77"/>
      <c r="T23" s="77"/>
      <c r="U23" s="77"/>
      <c r="V23" s="77"/>
      <c r="W23" s="77"/>
    </row>
    <row r="24" ht="21.75" customHeight="1" spans="1:23">
      <c r="A24" s="67" t="s">
        <v>463</v>
      </c>
      <c r="B24" s="67" t="s">
        <v>496</v>
      </c>
      <c r="C24" s="67" t="s">
        <v>497</v>
      </c>
      <c r="D24" s="67" t="s">
        <v>70</v>
      </c>
      <c r="E24" s="67" t="s">
        <v>273</v>
      </c>
      <c r="F24" s="67" t="s">
        <v>274</v>
      </c>
      <c r="G24" s="67" t="s">
        <v>488</v>
      </c>
      <c r="H24" s="67" t="s">
        <v>489</v>
      </c>
      <c r="I24" s="77">
        <v>70500</v>
      </c>
      <c r="J24" s="77">
        <v>70500</v>
      </c>
      <c r="K24" s="108">
        <v>70500</v>
      </c>
      <c r="L24" s="77"/>
      <c r="M24" s="77"/>
      <c r="N24" s="77"/>
      <c r="O24" s="77"/>
      <c r="P24" s="77"/>
      <c r="Q24" s="77"/>
      <c r="R24" s="77"/>
      <c r="S24" s="77"/>
      <c r="T24" s="77"/>
      <c r="U24" s="77"/>
      <c r="V24" s="77"/>
      <c r="W24" s="77"/>
    </row>
    <row r="25" ht="21.75" customHeight="1" spans="1:23">
      <c r="A25" s="67" t="s">
        <v>463</v>
      </c>
      <c r="B25" s="67" t="s">
        <v>498</v>
      </c>
      <c r="C25" s="67" t="s">
        <v>499</v>
      </c>
      <c r="D25" s="67" t="s">
        <v>70</v>
      </c>
      <c r="E25" s="67" t="s">
        <v>232</v>
      </c>
      <c r="F25" s="67" t="s">
        <v>233</v>
      </c>
      <c r="G25" s="67" t="s">
        <v>431</v>
      </c>
      <c r="H25" s="67" t="s">
        <v>432</v>
      </c>
      <c r="I25" s="77">
        <v>200639</v>
      </c>
      <c r="J25" s="77"/>
      <c r="K25" s="108"/>
      <c r="L25" s="77">
        <v>200639</v>
      </c>
      <c r="M25" s="77"/>
      <c r="N25" s="77"/>
      <c r="O25" s="77"/>
      <c r="P25" s="77"/>
      <c r="Q25" s="77"/>
      <c r="R25" s="77"/>
      <c r="S25" s="77"/>
      <c r="T25" s="77"/>
      <c r="U25" s="77"/>
      <c r="V25" s="77"/>
      <c r="W25" s="77"/>
    </row>
    <row r="26" ht="21.75" customHeight="1" spans="1:23">
      <c r="A26" s="67" t="s">
        <v>463</v>
      </c>
      <c r="B26" s="67" t="s">
        <v>500</v>
      </c>
      <c r="C26" s="67" t="s">
        <v>501</v>
      </c>
      <c r="D26" s="67" t="s">
        <v>70</v>
      </c>
      <c r="E26" s="67" t="s">
        <v>267</v>
      </c>
      <c r="F26" s="67" t="s">
        <v>268</v>
      </c>
      <c r="G26" s="67" t="s">
        <v>488</v>
      </c>
      <c r="H26" s="67" t="s">
        <v>489</v>
      </c>
      <c r="I26" s="77">
        <v>130000</v>
      </c>
      <c r="J26" s="77">
        <v>130000</v>
      </c>
      <c r="K26" s="108">
        <v>130000</v>
      </c>
      <c r="L26" s="77"/>
      <c r="M26" s="77"/>
      <c r="N26" s="77"/>
      <c r="O26" s="77"/>
      <c r="P26" s="77"/>
      <c r="Q26" s="77"/>
      <c r="R26" s="77"/>
      <c r="S26" s="77"/>
      <c r="T26" s="77"/>
      <c r="U26" s="77"/>
      <c r="V26" s="77"/>
      <c r="W26" s="77"/>
    </row>
    <row r="27" ht="21.75" customHeight="1" spans="1:23">
      <c r="A27" s="67" t="s">
        <v>463</v>
      </c>
      <c r="B27" s="67" t="s">
        <v>502</v>
      </c>
      <c r="C27" s="67" t="s">
        <v>503</v>
      </c>
      <c r="D27" s="67" t="s">
        <v>70</v>
      </c>
      <c r="E27" s="67" t="s">
        <v>253</v>
      </c>
      <c r="F27" s="67" t="s">
        <v>254</v>
      </c>
      <c r="G27" s="67" t="s">
        <v>431</v>
      </c>
      <c r="H27" s="67" t="s">
        <v>432</v>
      </c>
      <c r="I27" s="77">
        <v>35100</v>
      </c>
      <c r="J27" s="77">
        <v>35100</v>
      </c>
      <c r="K27" s="108">
        <v>35100</v>
      </c>
      <c r="L27" s="77"/>
      <c r="M27" s="77"/>
      <c r="N27" s="77"/>
      <c r="O27" s="77"/>
      <c r="P27" s="77"/>
      <c r="Q27" s="77"/>
      <c r="R27" s="77"/>
      <c r="S27" s="77"/>
      <c r="T27" s="77"/>
      <c r="U27" s="77"/>
      <c r="V27" s="77"/>
      <c r="W27" s="77"/>
    </row>
    <row r="28" ht="21.75" customHeight="1" spans="1:23">
      <c r="A28" s="67" t="s">
        <v>463</v>
      </c>
      <c r="B28" s="67" t="s">
        <v>504</v>
      </c>
      <c r="C28" s="67" t="s">
        <v>505</v>
      </c>
      <c r="D28" s="67" t="s">
        <v>70</v>
      </c>
      <c r="E28" s="67" t="s">
        <v>247</v>
      </c>
      <c r="F28" s="67" t="s">
        <v>248</v>
      </c>
      <c r="G28" s="67" t="s">
        <v>431</v>
      </c>
      <c r="H28" s="67" t="s">
        <v>432</v>
      </c>
      <c r="I28" s="77">
        <v>225000</v>
      </c>
      <c r="J28" s="77">
        <v>225000</v>
      </c>
      <c r="K28" s="108">
        <v>225000</v>
      </c>
      <c r="L28" s="77"/>
      <c r="M28" s="77"/>
      <c r="N28" s="77"/>
      <c r="O28" s="77"/>
      <c r="P28" s="77"/>
      <c r="Q28" s="77"/>
      <c r="R28" s="77"/>
      <c r="S28" s="77"/>
      <c r="T28" s="77"/>
      <c r="U28" s="77"/>
      <c r="V28" s="77"/>
      <c r="W28" s="77"/>
    </row>
    <row r="29" ht="21.75" customHeight="1" spans="1:23">
      <c r="A29" s="67" t="s">
        <v>463</v>
      </c>
      <c r="B29" s="67" t="s">
        <v>506</v>
      </c>
      <c r="C29" s="67" t="s">
        <v>507</v>
      </c>
      <c r="D29" s="67" t="s">
        <v>70</v>
      </c>
      <c r="E29" s="67" t="s">
        <v>251</v>
      </c>
      <c r="F29" s="67" t="s">
        <v>252</v>
      </c>
      <c r="G29" s="67" t="s">
        <v>488</v>
      </c>
      <c r="H29" s="67" t="s">
        <v>489</v>
      </c>
      <c r="I29" s="77">
        <v>1539240</v>
      </c>
      <c r="J29" s="77">
        <v>1539240</v>
      </c>
      <c r="K29" s="108">
        <v>1539240</v>
      </c>
      <c r="L29" s="77"/>
      <c r="M29" s="77"/>
      <c r="N29" s="77"/>
      <c r="O29" s="77"/>
      <c r="P29" s="77"/>
      <c r="Q29" s="77"/>
      <c r="R29" s="77"/>
      <c r="S29" s="77"/>
      <c r="T29" s="77"/>
      <c r="U29" s="77"/>
      <c r="V29" s="77"/>
      <c r="W29" s="77"/>
    </row>
    <row r="30" ht="21.75" customHeight="1" spans="1:23">
      <c r="A30" s="67" t="s">
        <v>463</v>
      </c>
      <c r="B30" s="67" t="s">
        <v>508</v>
      </c>
      <c r="C30" s="67" t="s">
        <v>509</v>
      </c>
      <c r="D30" s="67" t="s">
        <v>70</v>
      </c>
      <c r="E30" s="67" t="s">
        <v>137</v>
      </c>
      <c r="F30" s="67" t="s">
        <v>138</v>
      </c>
      <c r="G30" s="67" t="s">
        <v>431</v>
      </c>
      <c r="H30" s="67" t="s">
        <v>432</v>
      </c>
      <c r="I30" s="77">
        <v>68320</v>
      </c>
      <c r="J30" s="77">
        <v>68320</v>
      </c>
      <c r="K30" s="108">
        <v>68320</v>
      </c>
      <c r="L30" s="77"/>
      <c r="M30" s="77"/>
      <c r="N30" s="77"/>
      <c r="O30" s="77"/>
      <c r="P30" s="77"/>
      <c r="Q30" s="77"/>
      <c r="R30" s="77"/>
      <c r="S30" s="77"/>
      <c r="T30" s="77"/>
      <c r="U30" s="77"/>
      <c r="V30" s="77"/>
      <c r="W30" s="77"/>
    </row>
    <row r="31" ht="21.75" customHeight="1" spans="1:23">
      <c r="A31" s="67" t="s">
        <v>463</v>
      </c>
      <c r="B31" s="67" t="s">
        <v>510</v>
      </c>
      <c r="C31" s="67" t="s">
        <v>511</v>
      </c>
      <c r="D31" s="67" t="s">
        <v>70</v>
      </c>
      <c r="E31" s="67" t="s">
        <v>108</v>
      </c>
      <c r="F31" s="67" t="s">
        <v>109</v>
      </c>
      <c r="G31" s="67" t="s">
        <v>488</v>
      </c>
      <c r="H31" s="67" t="s">
        <v>489</v>
      </c>
      <c r="I31" s="77">
        <v>750000</v>
      </c>
      <c r="J31" s="77">
        <v>750000</v>
      </c>
      <c r="K31" s="108">
        <v>750000</v>
      </c>
      <c r="L31" s="77"/>
      <c r="M31" s="77"/>
      <c r="N31" s="77"/>
      <c r="O31" s="77"/>
      <c r="P31" s="77"/>
      <c r="Q31" s="77"/>
      <c r="R31" s="77"/>
      <c r="S31" s="77"/>
      <c r="T31" s="77"/>
      <c r="U31" s="77"/>
      <c r="V31" s="77"/>
      <c r="W31" s="77"/>
    </row>
    <row r="32" ht="21.75" customHeight="1" spans="1:23">
      <c r="A32" s="67" t="s">
        <v>463</v>
      </c>
      <c r="B32" s="67" t="s">
        <v>512</v>
      </c>
      <c r="C32" s="67" t="s">
        <v>513</v>
      </c>
      <c r="D32" s="67" t="s">
        <v>70</v>
      </c>
      <c r="E32" s="67" t="s">
        <v>249</v>
      </c>
      <c r="F32" s="67" t="s">
        <v>250</v>
      </c>
      <c r="G32" s="67" t="s">
        <v>431</v>
      </c>
      <c r="H32" s="67" t="s">
        <v>432</v>
      </c>
      <c r="I32" s="77">
        <v>25000</v>
      </c>
      <c r="J32" s="77">
        <v>25000</v>
      </c>
      <c r="K32" s="108">
        <v>25000</v>
      </c>
      <c r="L32" s="77"/>
      <c r="M32" s="77"/>
      <c r="N32" s="77"/>
      <c r="O32" s="77"/>
      <c r="P32" s="77"/>
      <c r="Q32" s="77"/>
      <c r="R32" s="77"/>
      <c r="S32" s="77"/>
      <c r="T32" s="77"/>
      <c r="U32" s="77"/>
      <c r="V32" s="77"/>
      <c r="W32" s="77"/>
    </row>
    <row r="33" ht="21.75" customHeight="1" spans="1:23">
      <c r="A33" s="67" t="s">
        <v>463</v>
      </c>
      <c r="B33" s="67" t="s">
        <v>514</v>
      </c>
      <c r="C33" s="67" t="s">
        <v>515</v>
      </c>
      <c r="D33" s="67" t="s">
        <v>70</v>
      </c>
      <c r="E33" s="67" t="s">
        <v>265</v>
      </c>
      <c r="F33" s="67" t="s">
        <v>266</v>
      </c>
      <c r="G33" s="67" t="s">
        <v>488</v>
      </c>
      <c r="H33" s="67" t="s">
        <v>489</v>
      </c>
      <c r="I33" s="77">
        <v>140000</v>
      </c>
      <c r="J33" s="77">
        <v>140000</v>
      </c>
      <c r="K33" s="108">
        <v>140000</v>
      </c>
      <c r="L33" s="77"/>
      <c r="M33" s="77"/>
      <c r="N33" s="77"/>
      <c r="O33" s="77"/>
      <c r="P33" s="77"/>
      <c r="Q33" s="77"/>
      <c r="R33" s="77"/>
      <c r="S33" s="77"/>
      <c r="T33" s="77"/>
      <c r="U33" s="77"/>
      <c r="V33" s="77"/>
      <c r="W33" s="77"/>
    </row>
    <row r="34" ht="21.75" customHeight="1" spans="1:23">
      <c r="A34" s="67" t="s">
        <v>463</v>
      </c>
      <c r="B34" s="67" t="s">
        <v>516</v>
      </c>
      <c r="C34" s="67" t="s">
        <v>517</v>
      </c>
      <c r="D34" s="67" t="s">
        <v>70</v>
      </c>
      <c r="E34" s="67" t="s">
        <v>164</v>
      </c>
      <c r="F34" s="67" t="s">
        <v>165</v>
      </c>
      <c r="G34" s="67" t="s">
        <v>488</v>
      </c>
      <c r="H34" s="67" t="s">
        <v>489</v>
      </c>
      <c r="I34" s="77">
        <v>245000</v>
      </c>
      <c r="J34" s="77">
        <v>245000</v>
      </c>
      <c r="K34" s="108">
        <v>245000</v>
      </c>
      <c r="L34" s="77"/>
      <c r="M34" s="77"/>
      <c r="N34" s="77"/>
      <c r="O34" s="77"/>
      <c r="P34" s="77"/>
      <c r="Q34" s="77"/>
      <c r="R34" s="77"/>
      <c r="S34" s="77"/>
      <c r="T34" s="77"/>
      <c r="U34" s="77"/>
      <c r="V34" s="77"/>
      <c r="W34" s="77"/>
    </row>
    <row r="35" ht="21.75" customHeight="1" spans="1:23">
      <c r="A35" s="67" t="s">
        <v>463</v>
      </c>
      <c r="B35" s="67" t="s">
        <v>518</v>
      </c>
      <c r="C35" s="67" t="s">
        <v>519</v>
      </c>
      <c r="D35" s="67" t="s">
        <v>70</v>
      </c>
      <c r="E35" s="67" t="s">
        <v>269</v>
      </c>
      <c r="F35" s="67" t="s">
        <v>270</v>
      </c>
      <c r="G35" s="67" t="s">
        <v>431</v>
      </c>
      <c r="H35" s="67" t="s">
        <v>432</v>
      </c>
      <c r="I35" s="77">
        <v>27000</v>
      </c>
      <c r="J35" s="77">
        <v>27000</v>
      </c>
      <c r="K35" s="108">
        <v>27000</v>
      </c>
      <c r="L35" s="77"/>
      <c r="M35" s="77"/>
      <c r="N35" s="77"/>
      <c r="O35" s="77"/>
      <c r="P35" s="77"/>
      <c r="Q35" s="77"/>
      <c r="R35" s="77"/>
      <c r="S35" s="77"/>
      <c r="T35" s="77"/>
      <c r="U35" s="77"/>
      <c r="V35" s="77"/>
      <c r="W35" s="77"/>
    </row>
    <row r="36" ht="21.75" customHeight="1" spans="1:23">
      <c r="A36" s="67" t="s">
        <v>463</v>
      </c>
      <c r="B36" s="67" t="s">
        <v>520</v>
      </c>
      <c r="C36" s="67" t="s">
        <v>521</v>
      </c>
      <c r="D36" s="67" t="s">
        <v>70</v>
      </c>
      <c r="E36" s="67" t="s">
        <v>191</v>
      </c>
      <c r="F36" s="67" t="s">
        <v>192</v>
      </c>
      <c r="G36" s="67" t="s">
        <v>488</v>
      </c>
      <c r="H36" s="67" t="s">
        <v>489</v>
      </c>
      <c r="I36" s="77">
        <v>750000</v>
      </c>
      <c r="J36" s="77">
        <v>750000</v>
      </c>
      <c r="K36" s="108">
        <v>750000</v>
      </c>
      <c r="L36" s="77"/>
      <c r="M36" s="77"/>
      <c r="N36" s="77"/>
      <c r="O36" s="77"/>
      <c r="P36" s="77"/>
      <c r="Q36" s="77"/>
      <c r="R36" s="77"/>
      <c r="S36" s="77"/>
      <c r="T36" s="77"/>
      <c r="U36" s="77"/>
      <c r="V36" s="77"/>
      <c r="W36" s="77"/>
    </row>
    <row r="37" ht="21.75" customHeight="1" spans="1:23">
      <c r="A37" s="67" t="s">
        <v>463</v>
      </c>
      <c r="B37" s="67" t="s">
        <v>522</v>
      </c>
      <c r="C37" s="67" t="s">
        <v>523</v>
      </c>
      <c r="D37" s="67" t="s">
        <v>70</v>
      </c>
      <c r="E37" s="67" t="s">
        <v>243</v>
      </c>
      <c r="F37" s="67" t="s">
        <v>244</v>
      </c>
      <c r="G37" s="67" t="s">
        <v>431</v>
      </c>
      <c r="H37" s="67" t="s">
        <v>432</v>
      </c>
      <c r="I37" s="77">
        <v>20400</v>
      </c>
      <c r="J37" s="77">
        <v>20400</v>
      </c>
      <c r="K37" s="108">
        <v>20400</v>
      </c>
      <c r="L37" s="77"/>
      <c r="M37" s="77"/>
      <c r="N37" s="77"/>
      <c r="O37" s="77"/>
      <c r="P37" s="77"/>
      <c r="Q37" s="77"/>
      <c r="R37" s="77"/>
      <c r="S37" s="77"/>
      <c r="T37" s="77"/>
      <c r="U37" s="77"/>
      <c r="V37" s="77"/>
      <c r="W37" s="77"/>
    </row>
    <row r="38" ht="21.75" customHeight="1" spans="1:23">
      <c r="A38" s="67" t="s">
        <v>463</v>
      </c>
      <c r="B38" s="67" t="s">
        <v>524</v>
      </c>
      <c r="C38" s="67" t="s">
        <v>525</v>
      </c>
      <c r="D38" s="67" t="s">
        <v>70</v>
      </c>
      <c r="E38" s="67" t="s">
        <v>255</v>
      </c>
      <c r="F38" s="67" t="s">
        <v>256</v>
      </c>
      <c r="G38" s="67" t="s">
        <v>431</v>
      </c>
      <c r="H38" s="67" t="s">
        <v>432</v>
      </c>
      <c r="I38" s="77">
        <v>285000</v>
      </c>
      <c r="J38" s="77">
        <v>285000</v>
      </c>
      <c r="K38" s="108">
        <v>285000</v>
      </c>
      <c r="L38" s="77"/>
      <c r="M38" s="77"/>
      <c r="N38" s="77"/>
      <c r="O38" s="77"/>
      <c r="P38" s="77"/>
      <c r="Q38" s="77"/>
      <c r="R38" s="77"/>
      <c r="S38" s="77"/>
      <c r="T38" s="77"/>
      <c r="U38" s="77"/>
      <c r="V38" s="77"/>
      <c r="W38" s="77"/>
    </row>
    <row r="39" ht="21.75" customHeight="1" spans="1:23">
      <c r="A39" s="67" t="s">
        <v>463</v>
      </c>
      <c r="B39" s="67" t="s">
        <v>526</v>
      </c>
      <c r="C39" s="67" t="s">
        <v>527</v>
      </c>
      <c r="D39" s="67" t="s">
        <v>70</v>
      </c>
      <c r="E39" s="67" t="s">
        <v>137</v>
      </c>
      <c r="F39" s="67" t="s">
        <v>138</v>
      </c>
      <c r="G39" s="67" t="s">
        <v>488</v>
      </c>
      <c r="H39" s="67" t="s">
        <v>489</v>
      </c>
      <c r="I39" s="77">
        <v>31839.4</v>
      </c>
      <c r="J39" s="77">
        <v>31839.4</v>
      </c>
      <c r="K39" s="108">
        <v>31839.4</v>
      </c>
      <c r="L39" s="77"/>
      <c r="M39" s="77"/>
      <c r="N39" s="77"/>
      <c r="O39" s="77"/>
      <c r="P39" s="77"/>
      <c r="Q39" s="77"/>
      <c r="R39" s="77"/>
      <c r="S39" s="77"/>
      <c r="T39" s="77"/>
      <c r="U39" s="77"/>
      <c r="V39" s="77"/>
      <c r="W39" s="77"/>
    </row>
    <row r="40" ht="21.75" customHeight="1" spans="1:23">
      <c r="A40" s="67" t="s">
        <v>463</v>
      </c>
      <c r="B40" s="67" t="s">
        <v>528</v>
      </c>
      <c r="C40" s="67" t="s">
        <v>529</v>
      </c>
      <c r="D40" s="67" t="s">
        <v>70</v>
      </c>
      <c r="E40" s="67" t="s">
        <v>267</v>
      </c>
      <c r="F40" s="67" t="s">
        <v>268</v>
      </c>
      <c r="G40" s="67" t="s">
        <v>488</v>
      </c>
      <c r="H40" s="67" t="s">
        <v>489</v>
      </c>
      <c r="I40" s="77">
        <v>316000</v>
      </c>
      <c r="J40" s="77">
        <v>316000</v>
      </c>
      <c r="K40" s="108">
        <v>316000</v>
      </c>
      <c r="L40" s="77"/>
      <c r="M40" s="77"/>
      <c r="N40" s="77"/>
      <c r="O40" s="77"/>
      <c r="P40" s="77"/>
      <c r="Q40" s="77"/>
      <c r="R40" s="77"/>
      <c r="S40" s="77"/>
      <c r="T40" s="77"/>
      <c r="U40" s="77"/>
      <c r="V40" s="77"/>
      <c r="W40" s="77"/>
    </row>
    <row r="41" ht="21.75" customHeight="1" spans="1:23">
      <c r="A41" s="67" t="s">
        <v>463</v>
      </c>
      <c r="B41" s="67" t="s">
        <v>530</v>
      </c>
      <c r="C41" s="67" t="s">
        <v>531</v>
      </c>
      <c r="D41" s="67" t="s">
        <v>70</v>
      </c>
      <c r="E41" s="67" t="s">
        <v>275</v>
      </c>
      <c r="F41" s="67" t="s">
        <v>276</v>
      </c>
      <c r="G41" s="67" t="s">
        <v>431</v>
      </c>
      <c r="H41" s="67" t="s">
        <v>432</v>
      </c>
      <c r="I41" s="77">
        <v>30000</v>
      </c>
      <c r="J41" s="77">
        <v>30000</v>
      </c>
      <c r="K41" s="108">
        <v>30000</v>
      </c>
      <c r="L41" s="77"/>
      <c r="M41" s="77"/>
      <c r="N41" s="77"/>
      <c r="O41" s="77"/>
      <c r="P41" s="77"/>
      <c r="Q41" s="77"/>
      <c r="R41" s="77"/>
      <c r="S41" s="77"/>
      <c r="T41" s="77"/>
      <c r="U41" s="77"/>
      <c r="V41" s="77"/>
      <c r="W41" s="77"/>
    </row>
    <row r="42" ht="21.75" customHeight="1" spans="1:23">
      <c r="A42" s="67" t="s">
        <v>463</v>
      </c>
      <c r="B42" s="67" t="s">
        <v>532</v>
      </c>
      <c r="C42" s="67" t="s">
        <v>533</v>
      </c>
      <c r="D42" s="67" t="s">
        <v>70</v>
      </c>
      <c r="E42" s="67" t="s">
        <v>120</v>
      </c>
      <c r="F42" s="67" t="s">
        <v>103</v>
      </c>
      <c r="G42" s="67" t="s">
        <v>441</v>
      </c>
      <c r="H42" s="67" t="s">
        <v>442</v>
      </c>
      <c r="I42" s="77">
        <v>50000</v>
      </c>
      <c r="J42" s="77">
        <v>50000</v>
      </c>
      <c r="K42" s="108">
        <v>50000</v>
      </c>
      <c r="L42" s="77"/>
      <c r="M42" s="77"/>
      <c r="N42" s="77"/>
      <c r="O42" s="77"/>
      <c r="P42" s="77"/>
      <c r="Q42" s="77"/>
      <c r="R42" s="77"/>
      <c r="S42" s="77"/>
      <c r="T42" s="77"/>
      <c r="U42" s="77"/>
      <c r="V42" s="77"/>
      <c r="W42" s="77"/>
    </row>
    <row r="43" ht="21.75" customHeight="1" spans="1:23">
      <c r="A43" s="67" t="s">
        <v>463</v>
      </c>
      <c r="B43" s="67" t="s">
        <v>534</v>
      </c>
      <c r="C43" s="67" t="s">
        <v>535</v>
      </c>
      <c r="D43" s="67" t="s">
        <v>70</v>
      </c>
      <c r="E43" s="67" t="s">
        <v>120</v>
      </c>
      <c r="F43" s="67" t="s">
        <v>103</v>
      </c>
      <c r="G43" s="67" t="s">
        <v>536</v>
      </c>
      <c r="H43" s="67" t="s">
        <v>537</v>
      </c>
      <c r="I43" s="77">
        <v>13959.12</v>
      </c>
      <c r="J43" s="77">
        <v>13959.12</v>
      </c>
      <c r="K43" s="108">
        <v>13959.12</v>
      </c>
      <c r="L43" s="77"/>
      <c r="M43" s="77"/>
      <c r="N43" s="77"/>
      <c r="O43" s="77"/>
      <c r="P43" s="77"/>
      <c r="Q43" s="77"/>
      <c r="R43" s="77"/>
      <c r="S43" s="77"/>
      <c r="T43" s="77"/>
      <c r="U43" s="77"/>
      <c r="V43" s="77"/>
      <c r="W43" s="77"/>
    </row>
    <row r="44" ht="21.75" customHeight="1" spans="1:23">
      <c r="A44" s="67" t="s">
        <v>463</v>
      </c>
      <c r="B44" s="67" t="s">
        <v>538</v>
      </c>
      <c r="C44" s="67" t="s">
        <v>539</v>
      </c>
      <c r="D44" s="67" t="s">
        <v>70</v>
      </c>
      <c r="E44" s="67" t="s">
        <v>273</v>
      </c>
      <c r="F44" s="67" t="s">
        <v>274</v>
      </c>
      <c r="G44" s="67" t="s">
        <v>488</v>
      </c>
      <c r="H44" s="67" t="s">
        <v>489</v>
      </c>
      <c r="I44" s="77">
        <v>8133.84</v>
      </c>
      <c r="J44" s="77">
        <v>8133.84</v>
      </c>
      <c r="K44" s="108">
        <v>8133.84</v>
      </c>
      <c r="L44" s="77"/>
      <c r="M44" s="77"/>
      <c r="N44" s="77"/>
      <c r="O44" s="77"/>
      <c r="P44" s="77"/>
      <c r="Q44" s="77"/>
      <c r="R44" s="77"/>
      <c r="S44" s="77"/>
      <c r="T44" s="77"/>
      <c r="U44" s="77"/>
      <c r="V44" s="77"/>
      <c r="W44" s="77"/>
    </row>
    <row r="45" ht="21.75" customHeight="1" spans="1:23">
      <c r="A45" s="67" t="s">
        <v>463</v>
      </c>
      <c r="B45" s="67" t="s">
        <v>540</v>
      </c>
      <c r="C45" s="67" t="s">
        <v>541</v>
      </c>
      <c r="D45" s="67" t="s">
        <v>70</v>
      </c>
      <c r="E45" s="67" t="s">
        <v>307</v>
      </c>
      <c r="F45" s="67" t="s">
        <v>308</v>
      </c>
      <c r="G45" s="67" t="s">
        <v>488</v>
      </c>
      <c r="H45" s="67" t="s">
        <v>489</v>
      </c>
      <c r="I45" s="77">
        <v>220000</v>
      </c>
      <c r="J45" s="77"/>
      <c r="K45" s="108"/>
      <c r="L45" s="77">
        <v>220000</v>
      </c>
      <c r="M45" s="77"/>
      <c r="N45" s="77"/>
      <c r="O45" s="77"/>
      <c r="P45" s="77"/>
      <c r="Q45" s="77"/>
      <c r="R45" s="77"/>
      <c r="S45" s="77"/>
      <c r="T45" s="77"/>
      <c r="U45" s="77"/>
      <c r="V45" s="77"/>
      <c r="W45" s="77"/>
    </row>
    <row r="46" ht="21.75" customHeight="1" spans="1:23">
      <c r="A46" s="67" t="s">
        <v>463</v>
      </c>
      <c r="B46" s="67" t="s">
        <v>542</v>
      </c>
      <c r="C46" s="67" t="s">
        <v>543</v>
      </c>
      <c r="D46" s="67" t="s">
        <v>70</v>
      </c>
      <c r="E46" s="67" t="s">
        <v>281</v>
      </c>
      <c r="F46" s="67" t="s">
        <v>282</v>
      </c>
      <c r="G46" s="67" t="s">
        <v>488</v>
      </c>
      <c r="H46" s="67" t="s">
        <v>489</v>
      </c>
      <c r="I46" s="77">
        <v>990000</v>
      </c>
      <c r="J46" s="77">
        <v>990000</v>
      </c>
      <c r="K46" s="108">
        <v>990000</v>
      </c>
      <c r="L46" s="77"/>
      <c r="M46" s="77"/>
      <c r="N46" s="77"/>
      <c r="O46" s="77"/>
      <c r="P46" s="77"/>
      <c r="Q46" s="77"/>
      <c r="R46" s="77"/>
      <c r="S46" s="77"/>
      <c r="T46" s="77"/>
      <c r="U46" s="77"/>
      <c r="V46" s="77"/>
      <c r="W46" s="77"/>
    </row>
    <row r="47" ht="21.75" customHeight="1" spans="1:23">
      <c r="A47" s="67" t="s">
        <v>463</v>
      </c>
      <c r="B47" s="67" t="s">
        <v>544</v>
      </c>
      <c r="C47" s="67" t="s">
        <v>545</v>
      </c>
      <c r="D47" s="67" t="s">
        <v>70</v>
      </c>
      <c r="E47" s="67" t="s">
        <v>281</v>
      </c>
      <c r="F47" s="67" t="s">
        <v>282</v>
      </c>
      <c r="G47" s="67" t="s">
        <v>488</v>
      </c>
      <c r="H47" s="67" t="s">
        <v>489</v>
      </c>
      <c r="I47" s="77">
        <v>500000</v>
      </c>
      <c r="J47" s="77">
        <v>500000</v>
      </c>
      <c r="K47" s="108">
        <v>500000</v>
      </c>
      <c r="L47" s="77"/>
      <c r="M47" s="77"/>
      <c r="N47" s="77"/>
      <c r="O47" s="77"/>
      <c r="P47" s="77"/>
      <c r="Q47" s="77"/>
      <c r="R47" s="77"/>
      <c r="S47" s="77"/>
      <c r="T47" s="77"/>
      <c r="U47" s="77"/>
      <c r="V47" s="77"/>
      <c r="W47" s="77"/>
    </row>
    <row r="48" ht="21.75" customHeight="1" spans="1:23">
      <c r="A48" s="67" t="s">
        <v>463</v>
      </c>
      <c r="B48" s="67" t="s">
        <v>546</v>
      </c>
      <c r="C48" s="67" t="s">
        <v>547</v>
      </c>
      <c r="D48" s="67" t="s">
        <v>70</v>
      </c>
      <c r="E48" s="67" t="s">
        <v>281</v>
      </c>
      <c r="F48" s="67" t="s">
        <v>282</v>
      </c>
      <c r="G48" s="67" t="s">
        <v>488</v>
      </c>
      <c r="H48" s="67" t="s">
        <v>489</v>
      </c>
      <c r="I48" s="77">
        <v>190000</v>
      </c>
      <c r="J48" s="77">
        <v>190000</v>
      </c>
      <c r="K48" s="108">
        <v>190000</v>
      </c>
      <c r="L48" s="77"/>
      <c r="M48" s="77"/>
      <c r="N48" s="77"/>
      <c r="O48" s="77"/>
      <c r="P48" s="77"/>
      <c r="Q48" s="77"/>
      <c r="R48" s="77"/>
      <c r="S48" s="77"/>
      <c r="T48" s="77"/>
      <c r="U48" s="77"/>
      <c r="V48" s="77"/>
      <c r="W48" s="77"/>
    </row>
    <row r="49" ht="21.75" customHeight="1" spans="1:23">
      <c r="A49" s="67" t="s">
        <v>463</v>
      </c>
      <c r="B49" s="67" t="s">
        <v>548</v>
      </c>
      <c r="C49" s="67" t="s">
        <v>549</v>
      </c>
      <c r="D49" s="67" t="s">
        <v>70</v>
      </c>
      <c r="E49" s="67" t="s">
        <v>275</v>
      </c>
      <c r="F49" s="67" t="s">
        <v>276</v>
      </c>
      <c r="G49" s="67" t="s">
        <v>488</v>
      </c>
      <c r="H49" s="67" t="s">
        <v>489</v>
      </c>
      <c r="I49" s="77">
        <v>8400000</v>
      </c>
      <c r="J49" s="77">
        <v>8400000</v>
      </c>
      <c r="K49" s="108">
        <v>8400000</v>
      </c>
      <c r="L49" s="77"/>
      <c r="M49" s="77"/>
      <c r="N49" s="77"/>
      <c r="O49" s="77"/>
      <c r="P49" s="77"/>
      <c r="Q49" s="77"/>
      <c r="R49" s="77"/>
      <c r="S49" s="77"/>
      <c r="T49" s="77"/>
      <c r="U49" s="77"/>
      <c r="V49" s="77"/>
      <c r="W49" s="77"/>
    </row>
    <row r="50" ht="21.75" customHeight="1" spans="1:23">
      <c r="A50" s="67" t="s">
        <v>463</v>
      </c>
      <c r="B50" s="67" t="s">
        <v>550</v>
      </c>
      <c r="C50" s="67" t="s">
        <v>551</v>
      </c>
      <c r="D50" s="67" t="s">
        <v>70</v>
      </c>
      <c r="E50" s="67" t="s">
        <v>263</v>
      </c>
      <c r="F50" s="67" t="s">
        <v>264</v>
      </c>
      <c r="G50" s="67" t="s">
        <v>488</v>
      </c>
      <c r="H50" s="67" t="s">
        <v>489</v>
      </c>
      <c r="I50" s="77">
        <v>90000</v>
      </c>
      <c r="J50" s="77">
        <v>90000</v>
      </c>
      <c r="K50" s="108">
        <v>90000</v>
      </c>
      <c r="L50" s="77"/>
      <c r="M50" s="77"/>
      <c r="N50" s="77"/>
      <c r="O50" s="77"/>
      <c r="P50" s="77"/>
      <c r="Q50" s="77"/>
      <c r="R50" s="77"/>
      <c r="S50" s="77"/>
      <c r="T50" s="77"/>
      <c r="U50" s="77"/>
      <c r="V50" s="77"/>
      <c r="W50" s="77"/>
    </row>
    <row r="51" ht="21.75" customHeight="1" spans="1:23">
      <c r="A51" s="67" t="s">
        <v>463</v>
      </c>
      <c r="B51" s="67" t="s">
        <v>552</v>
      </c>
      <c r="C51" s="67" t="s">
        <v>553</v>
      </c>
      <c r="D51" s="67" t="s">
        <v>70</v>
      </c>
      <c r="E51" s="67" t="s">
        <v>275</v>
      </c>
      <c r="F51" s="67" t="s">
        <v>276</v>
      </c>
      <c r="G51" s="67" t="s">
        <v>488</v>
      </c>
      <c r="H51" s="67" t="s">
        <v>489</v>
      </c>
      <c r="I51" s="77">
        <v>3655000</v>
      </c>
      <c r="J51" s="77">
        <v>3655000</v>
      </c>
      <c r="K51" s="108">
        <v>3655000</v>
      </c>
      <c r="L51" s="77"/>
      <c r="M51" s="77"/>
      <c r="N51" s="77"/>
      <c r="O51" s="77"/>
      <c r="P51" s="77"/>
      <c r="Q51" s="77"/>
      <c r="R51" s="77"/>
      <c r="S51" s="77"/>
      <c r="T51" s="77"/>
      <c r="U51" s="77"/>
      <c r="V51" s="77"/>
      <c r="W51" s="77"/>
    </row>
    <row r="52" ht="21.75" customHeight="1" spans="1:23">
      <c r="A52" s="67" t="s">
        <v>463</v>
      </c>
      <c r="B52" s="67" t="s">
        <v>554</v>
      </c>
      <c r="C52" s="67" t="s">
        <v>555</v>
      </c>
      <c r="D52" s="67" t="s">
        <v>70</v>
      </c>
      <c r="E52" s="67" t="s">
        <v>273</v>
      </c>
      <c r="F52" s="67" t="s">
        <v>274</v>
      </c>
      <c r="G52" s="67" t="s">
        <v>488</v>
      </c>
      <c r="H52" s="67" t="s">
        <v>489</v>
      </c>
      <c r="I52" s="77">
        <v>472000</v>
      </c>
      <c r="J52" s="77">
        <v>472000</v>
      </c>
      <c r="K52" s="108">
        <v>472000</v>
      </c>
      <c r="L52" s="77"/>
      <c r="M52" s="77"/>
      <c r="N52" s="77"/>
      <c r="O52" s="77"/>
      <c r="P52" s="77"/>
      <c r="Q52" s="77"/>
      <c r="R52" s="77"/>
      <c r="S52" s="77"/>
      <c r="T52" s="77"/>
      <c r="U52" s="77"/>
      <c r="V52" s="77"/>
      <c r="W52" s="77"/>
    </row>
    <row r="53" ht="21.75" customHeight="1" spans="1:23">
      <c r="A53" s="67" t="s">
        <v>556</v>
      </c>
      <c r="B53" s="67" t="s">
        <v>557</v>
      </c>
      <c r="C53" s="67" t="s">
        <v>558</v>
      </c>
      <c r="D53" s="67" t="s">
        <v>70</v>
      </c>
      <c r="E53" s="67" t="s">
        <v>195</v>
      </c>
      <c r="F53" s="67" t="s">
        <v>196</v>
      </c>
      <c r="G53" s="67" t="s">
        <v>431</v>
      </c>
      <c r="H53" s="67" t="s">
        <v>432</v>
      </c>
      <c r="I53" s="77">
        <v>57215.7</v>
      </c>
      <c r="J53" s="77">
        <v>57215.7</v>
      </c>
      <c r="K53" s="108">
        <v>57215.7</v>
      </c>
      <c r="L53" s="77"/>
      <c r="M53" s="77"/>
      <c r="N53" s="77"/>
      <c r="O53" s="77"/>
      <c r="P53" s="77"/>
      <c r="Q53" s="77"/>
      <c r="R53" s="77"/>
      <c r="S53" s="77"/>
      <c r="T53" s="77"/>
      <c r="U53" s="77"/>
      <c r="V53" s="77"/>
      <c r="W53" s="77"/>
    </row>
    <row r="54" ht="21.75" customHeight="1" spans="1:23">
      <c r="A54" s="67" t="s">
        <v>556</v>
      </c>
      <c r="B54" s="67" t="s">
        <v>559</v>
      </c>
      <c r="C54" s="67" t="s">
        <v>560</v>
      </c>
      <c r="D54" s="67" t="s">
        <v>70</v>
      </c>
      <c r="E54" s="67" t="s">
        <v>277</v>
      </c>
      <c r="F54" s="67" t="s">
        <v>278</v>
      </c>
      <c r="G54" s="67" t="s">
        <v>431</v>
      </c>
      <c r="H54" s="67" t="s">
        <v>432</v>
      </c>
      <c r="I54" s="77">
        <v>15295.1</v>
      </c>
      <c r="J54" s="77">
        <v>15295.1</v>
      </c>
      <c r="K54" s="108">
        <v>15295.1</v>
      </c>
      <c r="L54" s="77"/>
      <c r="M54" s="77"/>
      <c r="N54" s="77"/>
      <c r="O54" s="77"/>
      <c r="P54" s="77"/>
      <c r="Q54" s="77"/>
      <c r="R54" s="77"/>
      <c r="S54" s="77"/>
      <c r="T54" s="77"/>
      <c r="U54" s="77"/>
      <c r="V54" s="77"/>
      <c r="W54" s="77"/>
    </row>
    <row r="55" ht="21.75" customHeight="1" spans="1:23">
      <c r="A55" s="67" t="s">
        <v>556</v>
      </c>
      <c r="B55" s="67" t="s">
        <v>561</v>
      </c>
      <c r="C55" s="67" t="s">
        <v>562</v>
      </c>
      <c r="D55" s="67" t="s">
        <v>70</v>
      </c>
      <c r="E55" s="67" t="s">
        <v>164</v>
      </c>
      <c r="F55" s="67" t="s">
        <v>165</v>
      </c>
      <c r="G55" s="67" t="s">
        <v>431</v>
      </c>
      <c r="H55" s="67" t="s">
        <v>432</v>
      </c>
      <c r="I55" s="77">
        <v>10937.34</v>
      </c>
      <c r="J55" s="77">
        <v>10937.34</v>
      </c>
      <c r="K55" s="108">
        <v>10937.34</v>
      </c>
      <c r="L55" s="77"/>
      <c r="M55" s="77"/>
      <c r="N55" s="77"/>
      <c r="O55" s="77"/>
      <c r="P55" s="77"/>
      <c r="Q55" s="77"/>
      <c r="R55" s="77"/>
      <c r="S55" s="77"/>
      <c r="T55" s="77"/>
      <c r="U55" s="77"/>
      <c r="V55" s="77"/>
      <c r="W55" s="77"/>
    </row>
    <row r="56" ht="21.75" customHeight="1" spans="1:23">
      <c r="A56" s="67" t="s">
        <v>563</v>
      </c>
      <c r="B56" s="67" t="s">
        <v>564</v>
      </c>
      <c r="C56" s="67" t="s">
        <v>565</v>
      </c>
      <c r="D56" s="67" t="s">
        <v>70</v>
      </c>
      <c r="E56" s="67" t="s">
        <v>104</v>
      </c>
      <c r="F56" s="67" t="s">
        <v>105</v>
      </c>
      <c r="G56" s="67" t="s">
        <v>431</v>
      </c>
      <c r="H56" s="67" t="s">
        <v>432</v>
      </c>
      <c r="I56" s="77">
        <v>30000</v>
      </c>
      <c r="J56" s="77">
        <v>30000</v>
      </c>
      <c r="K56" s="108">
        <v>30000</v>
      </c>
      <c r="L56" s="77"/>
      <c r="M56" s="77"/>
      <c r="N56" s="77"/>
      <c r="O56" s="77"/>
      <c r="P56" s="77"/>
      <c r="Q56" s="77"/>
      <c r="R56" s="77"/>
      <c r="S56" s="77"/>
      <c r="T56" s="77"/>
      <c r="U56" s="77"/>
      <c r="V56" s="77"/>
      <c r="W56" s="77"/>
    </row>
    <row r="57" ht="21.75" customHeight="1" spans="1:23">
      <c r="A57" s="67" t="s">
        <v>563</v>
      </c>
      <c r="B57" s="67" t="s">
        <v>566</v>
      </c>
      <c r="C57" s="67" t="s">
        <v>567</v>
      </c>
      <c r="D57" s="67" t="s">
        <v>70</v>
      </c>
      <c r="E57" s="67" t="s">
        <v>277</v>
      </c>
      <c r="F57" s="67" t="s">
        <v>278</v>
      </c>
      <c r="G57" s="67" t="s">
        <v>431</v>
      </c>
      <c r="H57" s="67" t="s">
        <v>432</v>
      </c>
      <c r="I57" s="77">
        <v>32017</v>
      </c>
      <c r="J57" s="77">
        <v>32017</v>
      </c>
      <c r="K57" s="108">
        <v>32017</v>
      </c>
      <c r="L57" s="77"/>
      <c r="M57" s="77"/>
      <c r="N57" s="77"/>
      <c r="O57" s="77"/>
      <c r="P57" s="77"/>
      <c r="Q57" s="77"/>
      <c r="R57" s="77"/>
      <c r="S57" s="77"/>
      <c r="T57" s="77"/>
      <c r="U57" s="77"/>
      <c r="V57" s="77"/>
      <c r="W57" s="77"/>
    </row>
    <row r="58" ht="21.75" customHeight="1" spans="1:23">
      <c r="A58" s="67" t="s">
        <v>563</v>
      </c>
      <c r="B58" s="67" t="s">
        <v>568</v>
      </c>
      <c r="C58" s="67" t="s">
        <v>569</v>
      </c>
      <c r="D58" s="67" t="s">
        <v>70</v>
      </c>
      <c r="E58" s="67" t="s">
        <v>162</v>
      </c>
      <c r="F58" s="67" t="s">
        <v>163</v>
      </c>
      <c r="G58" s="67" t="s">
        <v>431</v>
      </c>
      <c r="H58" s="67" t="s">
        <v>432</v>
      </c>
      <c r="I58" s="77">
        <v>19991</v>
      </c>
      <c r="J58" s="77">
        <v>19991</v>
      </c>
      <c r="K58" s="108">
        <v>19991</v>
      </c>
      <c r="L58" s="77"/>
      <c r="M58" s="77"/>
      <c r="N58" s="77"/>
      <c r="O58" s="77"/>
      <c r="P58" s="77"/>
      <c r="Q58" s="77"/>
      <c r="R58" s="77"/>
      <c r="S58" s="77"/>
      <c r="T58" s="77"/>
      <c r="U58" s="77"/>
      <c r="V58" s="77"/>
      <c r="W58" s="77"/>
    </row>
    <row r="59" ht="21.75" customHeight="1" spans="1:23">
      <c r="A59" s="67" t="s">
        <v>563</v>
      </c>
      <c r="B59" s="67" t="s">
        <v>570</v>
      </c>
      <c r="C59" s="67" t="s">
        <v>571</v>
      </c>
      <c r="D59" s="67" t="s">
        <v>70</v>
      </c>
      <c r="E59" s="67" t="s">
        <v>164</v>
      </c>
      <c r="F59" s="67" t="s">
        <v>165</v>
      </c>
      <c r="G59" s="67" t="s">
        <v>431</v>
      </c>
      <c r="H59" s="67" t="s">
        <v>432</v>
      </c>
      <c r="I59" s="77">
        <v>2000</v>
      </c>
      <c r="J59" s="77"/>
      <c r="K59" s="108"/>
      <c r="L59" s="77"/>
      <c r="M59" s="77"/>
      <c r="N59" s="77">
        <v>2000</v>
      </c>
      <c r="O59" s="77"/>
      <c r="P59" s="77"/>
      <c r="Q59" s="77"/>
      <c r="R59" s="77"/>
      <c r="S59" s="77"/>
      <c r="T59" s="77"/>
      <c r="U59" s="77"/>
      <c r="V59" s="77"/>
      <c r="W59" s="77"/>
    </row>
    <row r="60" ht="21.75" customHeight="1" spans="1:23">
      <c r="A60" s="67" t="s">
        <v>563</v>
      </c>
      <c r="B60" s="67" t="s">
        <v>572</v>
      </c>
      <c r="C60" s="67" t="s">
        <v>573</v>
      </c>
      <c r="D60" s="67" t="s">
        <v>70</v>
      </c>
      <c r="E60" s="67" t="s">
        <v>172</v>
      </c>
      <c r="F60" s="67" t="s">
        <v>171</v>
      </c>
      <c r="G60" s="67" t="s">
        <v>431</v>
      </c>
      <c r="H60" s="67" t="s">
        <v>432</v>
      </c>
      <c r="I60" s="77">
        <v>40000</v>
      </c>
      <c r="J60" s="77">
        <v>40000</v>
      </c>
      <c r="K60" s="108">
        <v>40000</v>
      </c>
      <c r="L60" s="77"/>
      <c r="M60" s="77"/>
      <c r="N60" s="77"/>
      <c r="O60" s="77"/>
      <c r="P60" s="77"/>
      <c r="Q60" s="77"/>
      <c r="R60" s="77"/>
      <c r="S60" s="77"/>
      <c r="T60" s="77"/>
      <c r="U60" s="77"/>
      <c r="V60" s="77"/>
      <c r="W60" s="77"/>
    </row>
    <row r="61" ht="21.75" customHeight="1" spans="1:23">
      <c r="A61" s="67" t="s">
        <v>563</v>
      </c>
      <c r="B61" s="67" t="s">
        <v>574</v>
      </c>
      <c r="C61" s="67" t="s">
        <v>575</v>
      </c>
      <c r="D61" s="67" t="s">
        <v>70</v>
      </c>
      <c r="E61" s="67" t="s">
        <v>121</v>
      </c>
      <c r="F61" s="67" t="s">
        <v>122</v>
      </c>
      <c r="G61" s="67" t="s">
        <v>431</v>
      </c>
      <c r="H61" s="67" t="s">
        <v>432</v>
      </c>
      <c r="I61" s="77"/>
      <c r="J61" s="77"/>
      <c r="K61" s="108"/>
      <c r="L61" s="77"/>
      <c r="M61" s="77"/>
      <c r="N61" s="77"/>
      <c r="O61" s="77"/>
      <c r="P61" s="77"/>
      <c r="Q61" s="77"/>
      <c r="R61" s="77"/>
      <c r="S61" s="77"/>
      <c r="T61" s="77"/>
      <c r="U61" s="77"/>
      <c r="V61" s="77"/>
      <c r="W61" s="77"/>
    </row>
    <row r="62" ht="21.75" customHeight="1" spans="1:23">
      <c r="A62" s="67" t="s">
        <v>563</v>
      </c>
      <c r="B62" s="67" t="s">
        <v>576</v>
      </c>
      <c r="C62" s="67" t="s">
        <v>577</v>
      </c>
      <c r="D62" s="67" t="s">
        <v>70</v>
      </c>
      <c r="E62" s="67" t="s">
        <v>121</v>
      </c>
      <c r="F62" s="67" t="s">
        <v>122</v>
      </c>
      <c r="G62" s="67" t="s">
        <v>431</v>
      </c>
      <c r="H62" s="67" t="s">
        <v>432</v>
      </c>
      <c r="I62" s="77"/>
      <c r="J62" s="77"/>
      <c r="K62" s="108"/>
      <c r="L62" s="77"/>
      <c r="M62" s="77"/>
      <c r="N62" s="77"/>
      <c r="O62" s="77"/>
      <c r="P62" s="77"/>
      <c r="Q62" s="77"/>
      <c r="R62" s="77"/>
      <c r="S62" s="77"/>
      <c r="T62" s="77"/>
      <c r="U62" s="77"/>
      <c r="V62" s="77"/>
      <c r="W62" s="77"/>
    </row>
    <row r="63" ht="21.75" customHeight="1" spans="1:23">
      <c r="A63" s="67" t="s">
        <v>563</v>
      </c>
      <c r="B63" s="67" t="s">
        <v>578</v>
      </c>
      <c r="C63" s="67" t="s">
        <v>579</v>
      </c>
      <c r="D63" s="67" t="s">
        <v>70</v>
      </c>
      <c r="E63" s="67" t="s">
        <v>361</v>
      </c>
      <c r="F63" s="67" t="s">
        <v>362</v>
      </c>
      <c r="G63" s="67" t="s">
        <v>431</v>
      </c>
      <c r="H63" s="67" t="s">
        <v>432</v>
      </c>
      <c r="I63" s="77"/>
      <c r="J63" s="77"/>
      <c r="K63" s="108"/>
      <c r="L63" s="77"/>
      <c r="M63" s="77"/>
      <c r="N63" s="77"/>
      <c r="O63" s="77"/>
      <c r="P63" s="77"/>
      <c r="Q63" s="77"/>
      <c r="R63" s="77"/>
      <c r="S63" s="77"/>
      <c r="T63" s="77"/>
      <c r="U63" s="77"/>
      <c r="V63" s="77"/>
      <c r="W63" s="77"/>
    </row>
    <row r="64" ht="21.75" customHeight="1" spans="1:23">
      <c r="A64" s="67" t="s">
        <v>563</v>
      </c>
      <c r="B64" s="67" t="s">
        <v>580</v>
      </c>
      <c r="C64" s="67" t="s">
        <v>581</v>
      </c>
      <c r="D64" s="67" t="s">
        <v>70</v>
      </c>
      <c r="E64" s="67" t="s">
        <v>357</v>
      </c>
      <c r="F64" s="67" t="s">
        <v>358</v>
      </c>
      <c r="G64" s="67" t="s">
        <v>431</v>
      </c>
      <c r="H64" s="67" t="s">
        <v>432</v>
      </c>
      <c r="I64" s="77"/>
      <c r="J64" s="77"/>
      <c r="K64" s="108"/>
      <c r="L64" s="77"/>
      <c r="M64" s="77"/>
      <c r="N64" s="77"/>
      <c r="O64" s="77"/>
      <c r="P64" s="77"/>
      <c r="Q64" s="77"/>
      <c r="R64" s="77"/>
      <c r="S64" s="77"/>
      <c r="T64" s="77"/>
      <c r="U64" s="77"/>
      <c r="V64" s="77"/>
      <c r="W64" s="77"/>
    </row>
    <row r="65" ht="21.75" customHeight="1" spans="1:23">
      <c r="A65" s="67" t="s">
        <v>563</v>
      </c>
      <c r="B65" s="67" t="s">
        <v>582</v>
      </c>
      <c r="C65" s="67" t="s">
        <v>583</v>
      </c>
      <c r="D65" s="67" t="s">
        <v>70</v>
      </c>
      <c r="E65" s="67" t="s">
        <v>121</v>
      </c>
      <c r="F65" s="67" t="s">
        <v>122</v>
      </c>
      <c r="G65" s="67" t="s">
        <v>431</v>
      </c>
      <c r="H65" s="67" t="s">
        <v>432</v>
      </c>
      <c r="I65" s="77"/>
      <c r="J65" s="77"/>
      <c r="K65" s="108"/>
      <c r="L65" s="77"/>
      <c r="M65" s="77"/>
      <c r="N65" s="77"/>
      <c r="O65" s="77"/>
      <c r="P65" s="77"/>
      <c r="Q65" s="77"/>
      <c r="R65" s="77"/>
      <c r="S65" s="77"/>
      <c r="T65" s="77"/>
      <c r="U65" s="77"/>
      <c r="V65" s="77"/>
      <c r="W65" s="77"/>
    </row>
    <row r="66" ht="21.75" customHeight="1" spans="1:23">
      <c r="A66" s="67" t="s">
        <v>563</v>
      </c>
      <c r="B66" s="67" t="s">
        <v>584</v>
      </c>
      <c r="C66" s="67" t="s">
        <v>585</v>
      </c>
      <c r="D66" s="67" t="s">
        <v>70</v>
      </c>
      <c r="E66" s="67" t="s">
        <v>121</v>
      </c>
      <c r="F66" s="67" t="s">
        <v>122</v>
      </c>
      <c r="G66" s="67" t="s">
        <v>431</v>
      </c>
      <c r="H66" s="67" t="s">
        <v>432</v>
      </c>
      <c r="I66" s="77"/>
      <c r="J66" s="77"/>
      <c r="K66" s="108"/>
      <c r="L66" s="77"/>
      <c r="M66" s="77"/>
      <c r="N66" s="77"/>
      <c r="O66" s="77"/>
      <c r="P66" s="77"/>
      <c r="Q66" s="77"/>
      <c r="R66" s="77"/>
      <c r="S66" s="77"/>
      <c r="T66" s="77"/>
      <c r="U66" s="77"/>
      <c r="V66" s="77"/>
      <c r="W66" s="77"/>
    </row>
    <row r="67" ht="21.75" customHeight="1" spans="1:23">
      <c r="A67" s="67" t="s">
        <v>563</v>
      </c>
      <c r="B67" s="67" t="s">
        <v>586</v>
      </c>
      <c r="C67" s="67" t="s">
        <v>587</v>
      </c>
      <c r="D67" s="67" t="s">
        <v>70</v>
      </c>
      <c r="E67" s="67" t="s">
        <v>236</v>
      </c>
      <c r="F67" s="67" t="s">
        <v>235</v>
      </c>
      <c r="G67" s="67" t="s">
        <v>431</v>
      </c>
      <c r="H67" s="67" t="s">
        <v>432</v>
      </c>
      <c r="I67" s="77">
        <v>100000</v>
      </c>
      <c r="J67" s="77">
        <v>100000</v>
      </c>
      <c r="K67" s="108">
        <v>100000</v>
      </c>
      <c r="L67" s="77"/>
      <c r="M67" s="77"/>
      <c r="N67" s="77"/>
      <c r="O67" s="77"/>
      <c r="P67" s="77"/>
      <c r="Q67" s="77"/>
      <c r="R67" s="77"/>
      <c r="S67" s="77"/>
      <c r="T67" s="77"/>
      <c r="U67" s="77"/>
      <c r="V67" s="77"/>
      <c r="W67" s="77"/>
    </row>
    <row r="68" ht="21.75" customHeight="1" spans="1:23">
      <c r="A68" s="67" t="s">
        <v>563</v>
      </c>
      <c r="B68" s="67" t="s">
        <v>588</v>
      </c>
      <c r="C68" s="67" t="s">
        <v>589</v>
      </c>
      <c r="D68" s="67" t="s">
        <v>70</v>
      </c>
      <c r="E68" s="67" t="s">
        <v>277</v>
      </c>
      <c r="F68" s="67" t="s">
        <v>278</v>
      </c>
      <c r="G68" s="67" t="s">
        <v>431</v>
      </c>
      <c r="H68" s="67" t="s">
        <v>432</v>
      </c>
      <c r="I68" s="77">
        <v>80000</v>
      </c>
      <c r="J68" s="77">
        <v>80000</v>
      </c>
      <c r="K68" s="108">
        <v>80000</v>
      </c>
      <c r="L68" s="77"/>
      <c r="M68" s="77"/>
      <c r="N68" s="77"/>
      <c r="O68" s="77"/>
      <c r="P68" s="77"/>
      <c r="Q68" s="77"/>
      <c r="R68" s="77"/>
      <c r="S68" s="77"/>
      <c r="T68" s="77"/>
      <c r="U68" s="77"/>
      <c r="V68" s="77"/>
      <c r="W68" s="77"/>
    </row>
    <row r="69" ht="21.75" customHeight="1" spans="1:23">
      <c r="A69" s="67" t="s">
        <v>563</v>
      </c>
      <c r="B69" s="67" t="s">
        <v>590</v>
      </c>
      <c r="C69" s="67" t="s">
        <v>591</v>
      </c>
      <c r="D69" s="67" t="s">
        <v>70</v>
      </c>
      <c r="E69" s="67" t="s">
        <v>164</v>
      </c>
      <c r="F69" s="67" t="s">
        <v>165</v>
      </c>
      <c r="G69" s="67" t="s">
        <v>431</v>
      </c>
      <c r="H69" s="67" t="s">
        <v>432</v>
      </c>
      <c r="I69" s="77">
        <v>75710</v>
      </c>
      <c r="J69" s="77">
        <v>75710</v>
      </c>
      <c r="K69" s="108">
        <v>75710</v>
      </c>
      <c r="L69" s="77"/>
      <c r="M69" s="77"/>
      <c r="N69" s="77"/>
      <c r="O69" s="77"/>
      <c r="P69" s="77"/>
      <c r="Q69" s="77"/>
      <c r="R69" s="77"/>
      <c r="S69" s="77"/>
      <c r="T69" s="77"/>
      <c r="U69" s="77"/>
      <c r="V69" s="77"/>
      <c r="W69" s="77"/>
    </row>
    <row r="70" ht="21.75" customHeight="1" spans="1:23">
      <c r="A70" s="67" t="s">
        <v>563</v>
      </c>
      <c r="B70" s="67" t="s">
        <v>592</v>
      </c>
      <c r="C70" s="67" t="s">
        <v>593</v>
      </c>
      <c r="D70" s="67" t="s">
        <v>70</v>
      </c>
      <c r="E70" s="67" t="s">
        <v>168</v>
      </c>
      <c r="F70" s="67" t="s">
        <v>169</v>
      </c>
      <c r="G70" s="67" t="s">
        <v>431</v>
      </c>
      <c r="H70" s="67" t="s">
        <v>432</v>
      </c>
      <c r="I70" s="77">
        <v>5000</v>
      </c>
      <c r="J70" s="77">
        <v>5000</v>
      </c>
      <c r="K70" s="108">
        <v>5000</v>
      </c>
      <c r="L70" s="77"/>
      <c r="M70" s="77"/>
      <c r="N70" s="77"/>
      <c r="O70" s="77"/>
      <c r="P70" s="77"/>
      <c r="Q70" s="77"/>
      <c r="R70" s="77"/>
      <c r="S70" s="77"/>
      <c r="T70" s="77"/>
      <c r="U70" s="77"/>
      <c r="V70" s="77"/>
      <c r="W70" s="77"/>
    </row>
    <row r="71" ht="21.75" customHeight="1" spans="1:23">
      <c r="A71" s="67" t="s">
        <v>563</v>
      </c>
      <c r="B71" s="67" t="s">
        <v>594</v>
      </c>
      <c r="C71" s="67" t="s">
        <v>595</v>
      </c>
      <c r="D71" s="67" t="s">
        <v>70</v>
      </c>
      <c r="E71" s="67" t="s">
        <v>277</v>
      </c>
      <c r="F71" s="67" t="s">
        <v>278</v>
      </c>
      <c r="G71" s="67" t="s">
        <v>431</v>
      </c>
      <c r="H71" s="67" t="s">
        <v>432</v>
      </c>
      <c r="I71" s="77">
        <v>107419.29</v>
      </c>
      <c r="J71" s="77">
        <v>107419.29</v>
      </c>
      <c r="K71" s="108">
        <v>107419.29</v>
      </c>
      <c r="L71" s="77"/>
      <c r="M71" s="77"/>
      <c r="N71" s="77"/>
      <c r="O71" s="77"/>
      <c r="P71" s="77"/>
      <c r="Q71" s="77"/>
      <c r="R71" s="77"/>
      <c r="S71" s="77"/>
      <c r="T71" s="77"/>
      <c r="U71" s="77"/>
      <c r="V71" s="77"/>
      <c r="W71" s="77"/>
    </row>
    <row r="72" ht="21.75" customHeight="1" spans="1:23">
      <c r="A72" s="67" t="s">
        <v>563</v>
      </c>
      <c r="B72" s="67" t="s">
        <v>596</v>
      </c>
      <c r="C72" s="67" t="s">
        <v>597</v>
      </c>
      <c r="D72" s="67" t="s">
        <v>70</v>
      </c>
      <c r="E72" s="67" t="s">
        <v>121</v>
      </c>
      <c r="F72" s="67" t="s">
        <v>122</v>
      </c>
      <c r="G72" s="67" t="s">
        <v>431</v>
      </c>
      <c r="H72" s="67" t="s">
        <v>432</v>
      </c>
      <c r="I72" s="77">
        <v>550828.92</v>
      </c>
      <c r="J72" s="77">
        <v>550828.92</v>
      </c>
      <c r="K72" s="108">
        <v>550828.92</v>
      </c>
      <c r="L72" s="77"/>
      <c r="M72" s="77"/>
      <c r="N72" s="77"/>
      <c r="O72" s="77"/>
      <c r="P72" s="77"/>
      <c r="Q72" s="77"/>
      <c r="R72" s="77"/>
      <c r="S72" s="77"/>
      <c r="T72" s="77"/>
      <c r="U72" s="77"/>
      <c r="V72" s="77"/>
      <c r="W72" s="77"/>
    </row>
    <row r="73" ht="21.75" customHeight="1" spans="1:23">
      <c r="A73" s="67" t="s">
        <v>563</v>
      </c>
      <c r="B73" s="67" t="s">
        <v>598</v>
      </c>
      <c r="C73" s="67" t="s">
        <v>599</v>
      </c>
      <c r="D73" s="67" t="s">
        <v>70</v>
      </c>
      <c r="E73" s="67" t="s">
        <v>172</v>
      </c>
      <c r="F73" s="67" t="s">
        <v>171</v>
      </c>
      <c r="G73" s="67" t="s">
        <v>431</v>
      </c>
      <c r="H73" s="67" t="s">
        <v>432</v>
      </c>
      <c r="I73" s="77">
        <v>60000</v>
      </c>
      <c r="J73" s="77"/>
      <c r="K73" s="108"/>
      <c r="L73" s="77"/>
      <c r="M73" s="77"/>
      <c r="N73" s="77">
        <v>60000</v>
      </c>
      <c r="O73" s="77"/>
      <c r="P73" s="77"/>
      <c r="Q73" s="77"/>
      <c r="R73" s="77"/>
      <c r="S73" s="77"/>
      <c r="T73" s="77"/>
      <c r="U73" s="77"/>
      <c r="V73" s="77"/>
      <c r="W73" s="77"/>
    </row>
    <row r="74" ht="21.75" customHeight="1" spans="1:23">
      <c r="A74" s="67" t="s">
        <v>563</v>
      </c>
      <c r="B74" s="67" t="s">
        <v>600</v>
      </c>
      <c r="C74" s="67" t="s">
        <v>601</v>
      </c>
      <c r="D74" s="67" t="s">
        <v>70</v>
      </c>
      <c r="E74" s="67" t="s">
        <v>164</v>
      </c>
      <c r="F74" s="67" t="s">
        <v>165</v>
      </c>
      <c r="G74" s="67" t="s">
        <v>431</v>
      </c>
      <c r="H74" s="67" t="s">
        <v>432</v>
      </c>
      <c r="I74" s="77">
        <v>1400</v>
      </c>
      <c r="J74" s="77"/>
      <c r="K74" s="108"/>
      <c r="L74" s="77"/>
      <c r="M74" s="77"/>
      <c r="N74" s="77">
        <v>1400</v>
      </c>
      <c r="O74" s="77"/>
      <c r="P74" s="77"/>
      <c r="Q74" s="77"/>
      <c r="R74" s="77"/>
      <c r="S74" s="77"/>
      <c r="T74" s="77"/>
      <c r="U74" s="77"/>
      <c r="V74" s="77"/>
      <c r="W74" s="77"/>
    </row>
    <row r="75" ht="21.75" customHeight="1" spans="1:23">
      <c r="A75" s="67" t="s">
        <v>563</v>
      </c>
      <c r="B75" s="67" t="s">
        <v>602</v>
      </c>
      <c r="C75" s="67" t="s">
        <v>603</v>
      </c>
      <c r="D75" s="67" t="s">
        <v>70</v>
      </c>
      <c r="E75" s="67" t="s">
        <v>164</v>
      </c>
      <c r="F75" s="67" t="s">
        <v>165</v>
      </c>
      <c r="G75" s="67" t="s">
        <v>431</v>
      </c>
      <c r="H75" s="67" t="s">
        <v>432</v>
      </c>
      <c r="I75" s="77">
        <v>36000</v>
      </c>
      <c r="J75" s="77"/>
      <c r="K75" s="108"/>
      <c r="L75" s="77"/>
      <c r="M75" s="77"/>
      <c r="N75" s="77">
        <v>36000</v>
      </c>
      <c r="O75" s="77"/>
      <c r="P75" s="77"/>
      <c r="Q75" s="77"/>
      <c r="R75" s="77"/>
      <c r="S75" s="77"/>
      <c r="T75" s="77"/>
      <c r="U75" s="77"/>
      <c r="V75" s="77"/>
      <c r="W75" s="77"/>
    </row>
    <row r="76" ht="21.75" customHeight="1" spans="1:23">
      <c r="A76" s="67" t="s">
        <v>563</v>
      </c>
      <c r="B76" s="67" t="s">
        <v>604</v>
      </c>
      <c r="C76" s="67" t="s">
        <v>605</v>
      </c>
      <c r="D76" s="67" t="s">
        <v>70</v>
      </c>
      <c r="E76" s="67" t="s">
        <v>277</v>
      </c>
      <c r="F76" s="67" t="s">
        <v>278</v>
      </c>
      <c r="G76" s="67" t="s">
        <v>431</v>
      </c>
      <c r="H76" s="67" t="s">
        <v>432</v>
      </c>
      <c r="I76" s="77">
        <v>27000</v>
      </c>
      <c r="J76" s="77">
        <v>27000</v>
      </c>
      <c r="K76" s="108">
        <v>27000</v>
      </c>
      <c r="L76" s="77"/>
      <c r="M76" s="77"/>
      <c r="N76" s="77"/>
      <c r="O76" s="77"/>
      <c r="P76" s="77"/>
      <c r="Q76" s="77"/>
      <c r="R76" s="77"/>
      <c r="S76" s="77"/>
      <c r="T76" s="77"/>
      <c r="U76" s="77"/>
      <c r="V76" s="77"/>
      <c r="W76" s="77"/>
    </row>
    <row r="77" ht="21.75" customHeight="1" spans="1:23">
      <c r="A77" s="67" t="s">
        <v>563</v>
      </c>
      <c r="B77" s="67" t="s">
        <v>606</v>
      </c>
      <c r="C77" s="67" t="s">
        <v>607</v>
      </c>
      <c r="D77" s="67" t="s">
        <v>70</v>
      </c>
      <c r="E77" s="67" t="s">
        <v>296</v>
      </c>
      <c r="F77" s="67" t="s">
        <v>297</v>
      </c>
      <c r="G77" s="67" t="s">
        <v>431</v>
      </c>
      <c r="H77" s="67" t="s">
        <v>432</v>
      </c>
      <c r="I77" s="77">
        <v>7680</v>
      </c>
      <c r="J77" s="77"/>
      <c r="K77" s="108"/>
      <c r="L77" s="77"/>
      <c r="M77" s="77"/>
      <c r="N77" s="77"/>
      <c r="O77" s="77"/>
      <c r="P77" s="77">
        <v>7680</v>
      </c>
      <c r="Q77" s="77"/>
      <c r="R77" s="77"/>
      <c r="S77" s="77"/>
      <c r="T77" s="77"/>
      <c r="U77" s="77"/>
      <c r="V77" s="77"/>
      <c r="W77" s="77"/>
    </row>
    <row r="78" ht="21.75" customHeight="1" spans="1:23">
      <c r="A78" s="67" t="s">
        <v>563</v>
      </c>
      <c r="B78" s="67" t="s">
        <v>608</v>
      </c>
      <c r="C78" s="67" t="s">
        <v>609</v>
      </c>
      <c r="D78" s="67" t="s">
        <v>70</v>
      </c>
      <c r="E78" s="67" t="s">
        <v>120</v>
      </c>
      <c r="F78" s="67" t="s">
        <v>103</v>
      </c>
      <c r="G78" s="67" t="s">
        <v>431</v>
      </c>
      <c r="H78" s="67" t="s">
        <v>432</v>
      </c>
      <c r="I78" s="77"/>
      <c r="J78" s="77"/>
      <c r="K78" s="108"/>
      <c r="L78" s="77"/>
      <c r="M78" s="77"/>
      <c r="N78" s="77"/>
      <c r="O78" s="77"/>
      <c r="P78" s="77"/>
      <c r="Q78" s="77"/>
      <c r="R78" s="77"/>
      <c r="S78" s="77"/>
      <c r="T78" s="77"/>
      <c r="U78" s="77"/>
      <c r="V78" s="77"/>
      <c r="W78" s="77"/>
    </row>
    <row r="79" ht="21.75" customHeight="1" spans="1:23">
      <c r="A79" s="67" t="s">
        <v>563</v>
      </c>
      <c r="B79" s="67" t="s">
        <v>610</v>
      </c>
      <c r="C79" s="67" t="s">
        <v>611</v>
      </c>
      <c r="D79" s="67" t="s">
        <v>70</v>
      </c>
      <c r="E79" s="67" t="s">
        <v>120</v>
      </c>
      <c r="F79" s="67" t="s">
        <v>103</v>
      </c>
      <c r="G79" s="67" t="s">
        <v>431</v>
      </c>
      <c r="H79" s="67" t="s">
        <v>432</v>
      </c>
      <c r="I79" s="77"/>
      <c r="J79" s="77"/>
      <c r="K79" s="108"/>
      <c r="L79" s="77"/>
      <c r="M79" s="77"/>
      <c r="N79" s="77"/>
      <c r="O79" s="77"/>
      <c r="P79" s="77"/>
      <c r="Q79" s="77"/>
      <c r="R79" s="77"/>
      <c r="S79" s="77"/>
      <c r="T79" s="77"/>
      <c r="U79" s="77"/>
      <c r="V79" s="77"/>
      <c r="W79" s="77"/>
    </row>
    <row r="80" ht="21.75" customHeight="1" spans="1:23">
      <c r="A80" s="67" t="s">
        <v>563</v>
      </c>
      <c r="B80" s="67" t="s">
        <v>612</v>
      </c>
      <c r="C80" s="67" t="s">
        <v>613</v>
      </c>
      <c r="D80" s="67" t="s">
        <v>70</v>
      </c>
      <c r="E80" s="67" t="s">
        <v>121</v>
      </c>
      <c r="F80" s="67" t="s">
        <v>122</v>
      </c>
      <c r="G80" s="67" t="s">
        <v>431</v>
      </c>
      <c r="H80" s="67" t="s">
        <v>432</v>
      </c>
      <c r="I80" s="77"/>
      <c r="J80" s="77"/>
      <c r="K80" s="108"/>
      <c r="L80" s="77"/>
      <c r="M80" s="77"/>
      <c r="N80" s="77"/>
      <c r="O80" s="77"/>
      <c r="P80" s="77"/>
      <c r="Q80" s="77"/>
      <c r="R80" s="77"/>
      <c r="S80" s="77"/>
      <c r="T80" s="77"/>
      <c r="U80" s="77"/>
      <c r="V80" s="77"/>
      <c r="W80" s="77"/>
    </row>
    <row r="81" ht="21.75" customHeight="1" spans="1:23">
      <c r="A81" s="67" t="s">
        <v>563</v>
      </c>
      <c r="B81" s="67" t="s">
        <v>614</v>
      </c>
      <c r="C81" s="67" t="s">
        <v>615</v>
      </c>
      <c r="D81" s="67" t="s">
        <v>70</v>
      </c>
      <c r="E81" s="67" t="s">
        <v>121</v>
      </c>
      <c r="F81" s="67" t="s">
        <v>122</v>
      </c>
      <c r="G81" s="67" t="s">
        <v>431</v>
      </c>
      <c r="H81" s="67" t="s">
        <v>432</v>
      </c>
      <c r="I81" s="77"/>
      <c r="J81" s="77"/>
      <c r="K81" s="108"/>
      <c r="L81" s="77"/>
      <c r="M81" s="77"/>
      <c r="N81" s="77"/>
      <c r="O81" s="77"/>
      <c r="P81" s="77"/>
      <c r="Q81" s="77"/>
      <c r="R81" s="77"/>
      <c r="S81" s="77"/>
      <c r="T81" s="77"/>
      <c r="U81" s="77"/>
      <c r="V81" s="77"/>
      <c r="W81" s="77"/>
    </row>
    <row r="82" ht="21.75" customHeight="1" spans="1:23">
      <c r="A82" s="67" t="s">
        <v>563</v>
      </c>
      <c r="B82" s="67" t="s">
        <v>616</v>
      </c>
      <c r="C82" s="67" t="s">
        <v>617</v>
      </c>
      <c r="D82" s="67" t="s">
        <v>70</v>
      </c>
      <c r="E82" s="67" t="s">
        <v>120</v>
      </c>
      <c r="F82" s="67" t="s">
        <v>103</v>
      </c>
      <c r="G82" s="67" t="s">
        <v>431</v>
      </c>
      <c r="H82" s="67" t="s">
        <v>432</v>
      </c>
      <c r="I82" s="77"/>
      <c r="J82" s="77"/>
      <c r="K82" s="108"/>
      <c r="L82" s="77"/>
      <c r="M82" s="77"/>
      <c r="N82" s="77"/>
      <c r="O82" s="77"/>
      <c r="P82" s="77"/>
      <c r="Q82" s="77"/>
      <c r="R82" s="77"/>
      <c r="S82" s="77"/>
      <c r="T82" s="77"/>
      <c r="U82" s="77"/>
      <c r="V82" s="77"/>
      <c r="W82" s="77"/>
    </row>
    <row r="83" ht="21.75" customHeight="1" spans="1:23">
      <c r="A83" s="67" t="s">
        <v>563</v>
      </c>
      <c r="B83" s="67" t="s">
        <v>618</v>
      </c>
      <c r="C83" s="67" t="s">
        <v>619</v>
      </c>
      <c r="D83" s="67" t="s">
        <v>70</v>
      </c>
      <c r="E83" s="67" t="s">
        <v>157</v>
      </c>
      <c r="F83" s="67" t="s">
        <v>156</v>
      </c>
      <c r="G83" s="67" t="s">
        <v>431</v>
      </c>
      <c r="H83" s="67" t="s">
        <v>432</v>
      </c>
      <c r="I83" s="77">
        <v>30000</v>
      </c>
      <c r="J83" s="77">
        <v>30000</v>
      </c>
      <c r="K83" s="108">
        <v>30000</v>
      </c>
      <c r="L83" s="77"/>
      <c r="M83" s="77"/>
      <c r="N83" s="77"/>
      <c r="O83" s="77"/>
      <c r="P83" s="77"/>
      <c r="Q83" s="77"/>
      <c r="R83" s="77"/>
      <c r="S83" s="77"/>
      <c r="T83" s="77"/>
      <c r="U83" s="77"/>
      <c r="V83" s="77"/>
      <c r="W83" s="77"/>
    </row>
    <row r="84" ht="21.75" customHeight="1" spans="1:23">
      <c r="A84" s="67" t="s">
        <v>563</v>
      </c>
      <c r="B84" s="67" t="s">
        <v>620</v>
      </c>
      <c r="C84" s="67" t="s">
        <v>621</v>
      </c>
      <c r="D84" s="67" t="s">
        <v>70</v>
      </c>
      <c r="E84" s="67" t="s">
        <v>164</v>
      </c>
      <c r="F84" s="67" t="s">
        <v>165</v>
      </c>
      <c r="G84" s="67" t="s">
        <v>431</v>
      </c>
      <c r="H84" s="67" t="s">
        <v>432</v>
      </c>
      <c r="I84" s="77">
        <v>4000</v>
      </c>
      <c r="J84" s="77"/>
      <c r="K84" s="108"/>
      <c r="L84" s="77"/>
      <c r="M84" s="77"/>
      <c r="N84" s="77">
        <v>4000</v>
      </c>
      <c r="O84" s="77"/>
      <c r="P84" s="77"/>
      <c r="Q84" s="77"/>
      <c r="R84" s="77"/>
      <c r="S84" s="77"/>
      <c r="T84" s="77"/>
      <c r="U84" s="77"/>
      <c r="V84" s="77"/>
      <c r="W84" s="77"/>
    </row>
    <row r="85" ht="21.75" customHeight="1" spans="1:23">
      <c r="A85" s="67" t="s">
        <v>563</v>
      </c>
      <c r="B85" s="67" t="s">
        <v>622</v>
      </c>
      <c r="C85" s="67" t="s">
        <v>623</v>
      </c>
      <c r="D85" s="67" t="s">
        <v>70</v>
      </c>
      <c r="E85" s="67" t="s">
        <v>120</v>
      </c>
      <c r="F85" s="67" t="s">
        <v>103</v>
      </c>
      <c r="G85" s="67" t="s">
        <v>431</v>
      </c>
      <c r="H85" s="67" t="s">
        <v>432</v>
      </c>
      <c r="I85" s="77"/>
      <c r="J85" s="77"/>
      <c r="K85" s="108"/>
      <c r="L85" s="77"/>
      <c r="M85" s="77"/>
      <c r="N85" s="77"/>
      <c r="O85" s="77"/>
      <c r="P85" s="77"/>
      <c r="Q85" s="77"/>
      <c r="R85" s="77"/>
      <c r="S85" s="77"/>
      <c r="T85" s="77"/>
      <c r="U85" s="77"/>
      <c r="V85" s="77"/>
      <c r="W85" s="77"/>
    </row>
    <row r="86" ht="21.75" customHeight="1" spans="1:23">
      <c r="A86" s="67" t="s">
        <v>563</v>
      </c>
      <c r="B86" s="67" t="s">
        <v>624</v>
      </c>
      <c r="C86" s="67" t="s">
        <v>625</v>
      </c>
      <c r="D86" s="67" t="s">
        <v>70</v>
      </c>
      <c r="E86" s="67" t="s">
        <v>106</v>
      </c>
      <c r="F86" s="67" t="s">
        <v>107</v>
      </c>
      <c r="G86" s="67" t="s">
        <v>431</v>
      </c>
      <c r="H86" s="67" t="s">
        <v>432</v>
      </c>
      <c r="I86" s="77">
        <v>10200</v>
      </c>
      <c r="J86" s="77">
        <v>10200</v>
      </c>
      <c r="K86" s="108">
        <v>10200</v>
      </c>
      <c r="L86" s="77"/>
      <c r="M86" s="77"/>
      <c r="N86" s="77"/>
      <c r="O86" s="77"/>
      <c r="P86" s="77"/>
      <c r="Q86" s="77"/>
      <c r="R86" s="77"/>
      <c r="S86" s="77"/>
      <c r="T86" s="77"/>
      <c r="U86" s="77"/>
      <c r="V86" s="77"/>
      <c r="W86" s="77"/>
    </row>
    <row r="87" ht="21.75" customHeight="1" spans="1:23">
      <c r="A87" s="67" t="s">
        <v>563</v>
      </c>
      <c r="B87" s="67" t="s">
        <v>626</v>
      </c>
      <c r="C87" s="67" t="s">
        <v>627</v>
      </c>
      <c r="D87" s="67" t="s">
        <v>70</v>
      </c>
      <c r="E87" s="67" t="s">
        <v>129</v>
      </c>
      <c r="F87" s="67" t="s">
        <v>130</v>
      </c>
      <c r="G87" s="67" t="s">
        <v>431</v>
      </c>
      <c r="H87" s="67" t="s">
        <v>432</v>
      </c>
      <c r="I87" s="77">
        <v>10000</v>
      </c>
      <c r="J87" s="77">
        <v>10000</v>
      </c>
      <c r="K87" s="108">
        <v>10000</v>
      </c>
      <c r="L87" s="77"/>
      <c r="M87" s="77"/>
      <c r="N87" s="77"/>
      <c r="O87" s="77"/>
      <c r="P87" s="77"/>
      <c r="Q87" s="77"/>
      <c r="R87" s="77"/>
      <c r="S87" s="77"/>
      <c r="T87" s="77"/>
      <c r="U87" s="77"/>
      <c r="V87" s="77"/>
      <c r="W87" s="77"/>
    </row>
    <row r="88" ht="21.75" customHeight="1" spans="1:23">
      <c r="A88" s="67" t="s">
        <v>563</v>
      </c>
      <c r="B88" s="67" t="s">
        <v>628</v>
      </c>
      <c r="C88" s="67" t="s">
        <v>629</v>
      </c>
      <c r="D88" s="67" t="s">
        <v>70</v>
      </c>
      <c r="E88" s="67" t="s">
        <v>157</v>
      </c>
      <c r="F88" s="67" t="s">
        <v>156</v>
      </c>
      <c r="G88" s="67" t="s">
        <v>431</v>
      </c>
      <c r="H88" s="67" t="s">
        <v>432</v>
      </c>
      <c r="I88" s="77">
        <v>36000</v>
      </c>
      <c r="J88" s="77">
        <v>36000</v>
      </c>
      <c r="K88" s="108">
        <v>36000</v>
      </c>
      <c r="L88" s="77"/>
      <c r="M88" s="77"/>
      <c r="N88" s="77"/>
      <c r="O88" s="77"/>
      <c r="P88" s="77"/>
      <c r="Q88" s="77"/>
      <c r="R88" s="77"/>
      <c r="S88" s="77"/>
      <c r="T88" s="77"/>
      <c r="U88" s="77"/>
      <c r="V88" s="77"/>
      <c r="W88" s="77"/>
    </row>
    <row r="89" ht="21.75" customHeight="1" spans="1:23">
      <c r="A89" s="67" t="s">
        <v>563</v>
      </c>
      <c r="B89" s="67" t="s">
        <v>630</v>
      </c>
      <c r="C89" s="67" t="s">
        <v>631</v>
      </c>
      <c r="D89" s="67" t="s">
        <v>70</v>
      </c>
      <c r="E89" s="67" t="s">
        <v>114</v>
      </c>
      <c r="F89" s="67" t="s">
        <v>115</v>
      </c>
      <c r="G89" s="67" t="s">
        <v>431</v>
      </c>
      <c r="H89" s="67" t="s">
        <v>432</v>
      </c>
      <c r="I89" s="77">
        <v>10000</v>
      </c>
      <c r="J89" s="77">
        <v>10000</v>
      </c>
      <c r="K89" s="108">
        <v>10000</v>
      </c>
      <c r="L89" s="77"/>
      <c r="M89" s="77"/>
      <c r="N89" s="77"/>
      <c r="O89" s="77"/>
      <c r="P89" s="77"/>
      <c r="Q89" s="77"/>
      <c r="R89" s="77"/>
      <c r="S89" s="77"/>
      <c r="T89" s="77"/>
      <c r="U89" s="77"/>
      <c r="V89" s="77"/>
      <c r="W89" s="77"/>
    </row>
    <row r="90" ht="21.75" customHeight="1" spans="1:23">
      <c r="A90" s="67" t="s">
        <v>563</v>
      </c>
      <c r="B90" s="67" t="s">
        <v>632</v>
      </c>
      <c r="C90" s="67" t="s">
        <v>633</v>
      </c>
      <c r="D90" s="67" t="s">
        <v>70</v>
      </c>
      <c r="E90" s="67" t="s">
        <v>116</v>
      </c>
      <c r="F90" s="67" t="s">
        <v>117</v>
      </c>
      <c r="G90" s="67" t="s">
        <v>431</v>
      </c>
      <c r="H90" s="67" t="s">
        <v>432</v>
      </c>
      <c r="I90" s="77">
        <v>20000</v>
      </c>
      <c r="J90" s="77">
        <v>20000</v>
      </c>
      <c r="K90" s="108">
        <v>20000</v>
      </c>
      <c r="L90" s="77"/>
      <c r="M90" s="77"/>
      <c r="N90" s="77"/>
      <c r="O90" s="77"/>
      <c r="P90" s="77"/>
      <c r="Q90" s="77"/>
      <c r="R90" s="77"/>
      <c r="S90" s="77"/>
      <c r="T90" s="77"/>
      <c r="U90" s="77"/>
      <c r="V90" s="77"/>
      <c r="W90" s="77"/>
    </row>
    <row r="91" ht="21.75" customHeight="1" spans="1:23">
      <c r="A91" s="67" t="s">
        <v>563</v>
      </c>
      <c r="B91" s="67" t="s">
        <v>634</v>
      </c>
      <c r="C91" s="67" t="s">
        <v>635</v>
      </c>
      <c r="D91" s="67" t="s">
        <v>70</v>
      </c>
      <c r="E91" s="67" t="s">
        <v>110</v>
      </c>
      <c r="F91" s="67" t="s">
        <v>111</v>
      </c>
      <c r="G91" s="67" t="s">
        <v>431</v>
      </c>
      <c r="H91" s="67" t="s">
        <v>432</v>
      </c>
      <c r="I91" s="77">
        <v>20000</v>
      </c>
      <c r="J91" s="77">
        <v>20000</v>
      </c>
      <c r="K91" s="108">
        <v>20000</v>
      </c>
      <c r="L91" s="77"/>
      <c r="M91" s="77"/>
      <c r="N91" s="77"/>
      <c r="O91" s="77"/>
      <c r="P91" s="77"/>
      <c r="Q91" s="77"/>
      <c r="R91" s="77"/>
      <c r="S91" s="77"/>
      <c r="T91" s="77"/>
      <c r="U91" s="77"/>
      <c r="V91" s="77"/>
      <c r="W91" s="77"/>
    </row>
    <row r="92" ht="21.75" customHeight="1" spans="1:23">
      <c r="A92" s="67" t="s">
        <v>563</v>
      </c>
      <c r="B92" s="67" t="s">
        <v>636</v>
      </c>
      <c r="C92" s="67" t="s">
        <v>637</v>
      </c>
      <c r="D92" s="67" t="s">
        <v>70</v>
      </c>
      <c r="E92" s="67" t="s">
        <v>183</v>
      </c>
      <c r="F92" s="67" t="s">
        <v>184</v>
      </c>
      <c r="G92" s="67" t="s">
        <v>431</v>
      </c>
      <c r="H92" s="67" t="s">
        <v>432</v>
      </c>
      <c r="I92" s="77">
        <v>20260</v>
      </c>
      <c r="J92" s="77">
        <v>20260</v>
      </c>
      <c r="K92" s="108">
        <v>20260</v>
      </c>
      <c r="L92" s="77"/>
      <c r="M92" s="77"/>
      <c r="N92" s="77"/>
      <c r="O92" s="77"/>
      <c r="P92" s="77"/>
      <c r="Q92" s="77"/>
      <c r="R92" s="77"/>
      <c r="S92" s="77"/>
      <c r="T92" s="77"/>
      <c r="U92" s="77"/>
      <c r="V92" s="77"/>
      <c r="W92" s="77"/>
    </row>
    <row r="93" ht="21.75" customHeight="1" spans="1:23">
      <c r="A93" s="67" t="s">
        <v>563</v>
      </c>
      <c r="B93" s="67" t="s">
        <v>638</v>
      </c>
      <c r="C93" s="67" t="s">
        <v>639</v>
      </c>
      <c r="D93" s="67" t="s">
        <v>70</v>
      </c>
      <c r="E93" s="67" t="s">
        <v>227</v>
      </c>
      <c r="F93" s="67" t="s">
        <v>226</v>
      </c>
      <c r="G93" s="67" t="s">
        <v>431</v>
      </c>
      <c r="H93" s="67" t="s">
        <v>432</v>
      </c>
      <c r="I93" s="77">
        <v>16006</v>
      </c>
      <c r="J93" s="77">
        <v>16006</v>
      </c>
      <c r="K93" s="108">
        <v>16006</v>
      </c>
      <c r="L93" s="77"/>
      <c r="M93" s="77"/>
      <c r="N93" s="77"/>
      <c r="O93" s="77"/>
      <c r="P93" s="77"/>
      <c r="Q93" s="77"/>
      <c r="R93" s="77"/>
      <c r="S93" s="77"/>
      <c r="T93" s="77"/>
      <c r="U93" s="77"/>
      <c r="V93" s="77"/>
      <c r="W93" s="77"/>
    </row>
    <row r="94" ht="21.75" customHeight="1" spans="1:23">
      <c r="A94" s="67" t="s">
        <v>563</v>
      </c>
      <c r="B94" s="67" t="s">
        <v>640</v>
      </c>
      <c r="C94" s="67" t="s">
        <v>641</v>
      </c>
      <c r="D94" s="67" t="s">
        <v>70</v>
      </c>
      <c r="E94" s="67" t="s">
        <v>230</v>
      </c>
      <c r="F94" s="67" t="s">
        <v>231</v>
      </c>
      <c r="G94" s="67" t="s">
        <v>488</v>
      </c>
      <c r="H94" s="67" t="s">
        <v>489</v>
      </c>
      <c r="I94" s="77">
        <v>350000</v>
      </c>
      <c r="J94" s="77"/>
      <c r="K94" s="108"/>
      <c r="L94" s="77">
        <v>350000</v>
      </c>
      <c r="M94" s="77"/>
      <c r="N94" s="77"/>
      <c r="O94" s="77"/>
      <c r="P94" s="77"/>
      <c r="Q94" s="77"/>
      <c r="R94" s="77"/>
      <c r="S94" s="77"/>
      <c r="T94" s="77"/>
      <c r="U94" s="77"/>
      <c r="V94" s="77"/>
      <c r="W94" s="77"/>
    </row>
    <row r="95" ht="21.75" customHeight="1" spans="1:23">
      <c r="A95" s="67" t="s">
        <v>563</v>
      </c>
      <c r="B95" s="67" t="s">
        <v>642</v>
      </c>
      <c r="C95" s="67" t="s">
        <v>643</v>
      </c>
      <c r="D95" s="67" t="s">
        <v>70</v>
      </c>
      <c r="E95" s="67" t="s">
        <v>351</v>
      </c>
      <c r="F95" s="67" t="s">
        <v>352</v>
      </c>
      <c r="G95" s="67" t="s">
        <v>431</v>
      </c>
      <c r="H95" s="67" t="s">
        <v>432</v>
      </c>
      <c r="I95" s="77"/>
      <c r="J95" s="77"/>
      <c r="K95" s="108"/>
      <c r="L95" s="77"/>
      <c r="M95" s="77"/>
      <c r="N95" s="77"/>
      <c r="O95" s="77"/>
      <c r="P95" s="77"/>
      <c r="Q95" s="77"/>
      <c r="R95" s="77"/>
      <c r="S95" s="77"/>
      <c r="T95" s="77"/>
      <c r="U95" s="77"/>
      <c r="V95" s="77"/>
      <c r="W95" s="77"/>
    </row>
    <row r="96" ht="21.75" customHeight="1" spans="1:23">
      <c r="A96" s="67" t="s">
        <v>563</v>
      </c>
      <c r="B96" s="67" t="s">
        <v>644</v>
      </c>
      <c r="C96" s="67" t="s">
        <v>645</v>
      </c>
      <c r="D96" s="67" t="s">
        <v>70</v>
      </c>
      <c r="E96" s="67" t="s">
        <v>249</v>
      </c>
      <c r="F96" s="67" t="s">
        <v>250</v>
      </c>
      <c r="G96" s="67" t="s">
        <v>488</v>
      </c>
      <c r="H96" s="67" t="s">
        <v>489</v>
      </c>
      <c r="I96" s="77"/>
      <c r="J96" s="77"/>
      <c r="K96" s="108"/>
      <c r="L96" s="77"/>
      <c r="M96" s="77"/>
      <c r="N96" s="77"/>
      <c r="O96" s="77"/>
      <c r="P96" s="77"/>
      <c r="Q96" s="77"/>
      <c r="R96" s="77"/>
      <c r="S96" s="77"/>
      <c r="T96" s="77"/>
      <c r="U96" s="77"/>
      <c r="V96" s="77"/>
      <c r="W96" s="77"/>
    </row>
    <row r="97" ht="21.75" customHeight="1" spans="1:23">
      <c r="A97" s="67" t="s">
        <v>563</v>
      </c>
      <c r="B97" s="67" t="s">
        <v>646</v>
      </c>
      <c r="C97" s="67" t="s">
        <v>647</v>
      </c>
      <c r="D97" s="67" t="s">
        <v>70</v>
      </c>
      <c r="E97" s="67" t="s">
        <v>120</v>
      </c>
      <c r="F97" s="67" t="s">
        <v>103</v>
      </c>
      <c r="G97" s="67" t="s">
        <v>431</v>
      </c>
      <c r="H97" s="67" t="s">
        <v>432</v>
      </c>
      <c r="I97" s="77"/>
      <c r="J97" s="77"/>
      <c r="K97" s="108"/>
      <c r="L97" s="77"/>
      <c r="M97" s="77"/>
      <c r="N97" s="77"/>
      <c r="O97" s="77"/>
      <c r="P97" s="77"/>
      <c r="Q97" s="77"/>
      <c r="R97" s="77"/>
      <c r="S97" s="77"/>
      <c r="T97" s="77"/>
      <c r="U97" s="77"/>
      <c r="V97" s="77"/>
      <c r="W97" s="77"/>
    </row>
    <row r="98" ht="21.75" customHeight="1" spans="1:23">
      <c r="A98" s="67" t="s">
        <v>563</v>
      </c>
      <c r="B98" s="67" t="s">
        <v>648</v>
      </c>
      <c r="C98" s="67" t="s">
        <v>649</v>
      </c>
      <c r="D98" s="67" t="s">
        <v>70</v>
      </c>
      <c r="E98" s="67" t="s">
        <v>120</v>
      </c>
      <c r="F98" s="67" t="s">
        <v>103</v>
      </c>
      <c r="G98" s="67" t="s">
        <v>431</v>
      </c>
      <c r="H98" s="67" t="s">
        <v>432</v>
      </c>
      <c r="I98" s="77"/>
      <c r="J98" s="77"/>
      <c r="K98" s="108"/>
      <c r="L98" s="77"/>
      <c r="M98" s="77"/>
      <c r="N98" s="77"/>
      <c r="O98" s="77"/>
      <c r="P98" s="77"/>
      <c r="Q98" s="77"/>
      <c r="R98" s="77"/>
      <c r="S98" s="77"/>
      <c r="T98" s="77"/>
      <c r="U98" s="77"/>
      <c r="V98" s="77"/>
      <c r="W98" s="77"/>
    </row>
    <row r="99" ht="21.75" customHeight="1" spans="1:23">
      <c r="A99" s="67" t="s">
        <v>563</v>
      </c>
      <c r="B99" s="67" t="s">
        <v>650</v>
      </c>
      <c r="C99" s="67" t="s">
        <v>651</v>
      </c>
      <c r="D99" s="67" t="s">
        <v>70</v>
      </c>
      <c r="E99" s="67" t="s">
        <v>120</v>
      </c>
      <c r="F99" s="67" t="s">
        <v>103</v>
      </c>
      <c r="G99" s="67" t="s">
        <v>431</v>
      </c>
      <c r="H99" s="67" t="s">
        <v>432</v>
      </c>
      <c r="I99" s="77"/>
      <c r="J99" s="77"/>
      <c r="K99" s="108"/>
      <c r="L99" s="77"/>
      <c r="M99" s="77"/>
      <c r="N99" s="77"/>
      <c r="O99" s="77"/>
      <c r="P99" s="77"/>
      <c r="Q99" s="77"/>
      <c r="R99" s="77"/>
      <c r="S99" s="77"/>
      <c r="T99" s="77"/>
      <c r="U99" s="77"/>
      <c r="V99" s="77"/>
      <c r="W99" s="77"/>
    </row>
    <row r="100" ht="21.75" customHeight="1" spans="1:23">
      <c r="A100" s="67" t="s">
        <v>563</v>
      </c>
      <c r="B100" s="67" t="s">
        <v>652</v>
      </c>
      <c r="C100" s="67" t="s">
        <v>653</v>
      </c>
      <c r="D100" s="67" t="s">
        <v>70</v>
      </c>
      <c r="E100" s="67" t="s">
        <v>120</v>
      </c>
      <c r="F100" s="67" t="s">
        <v>103</v>
      </c>
      <c r="G100" s="67" t="s">
        <v>431</v>
      </c>
      <c r="H100" s="67" t="s">
        <v>432</v>
      </c>
      <c r="I100" s="77"/>
      <c r="J100" s="77"/>
      <c r="K100" s="108"/>
      <c r="L100" s="77"/>
      <c r="M100" s="77"/>
      <c r="N100" s="77"/>
      <c r="O100" s="77"/>
      <c r="P100" s="77"/>
      <c r="Q100" s="77"/>
      <c r="R100" s="77"/>
      <c r="S100" s="77"/>
      <c r="T100" s="77"/>
      <c r="U100" s="77"/>
      <c r="V100" s="77"/>
      <c r="W100" s="77"/>
    </row>
    <row r="101" ht="21.75" customHeight="1" spans="1:23">
      <c r="A101" s="67" t="s">
        <v>563</v>
      </c>
      <c r="B101" s="67" t="s">
        <v>654</v>
      </c>
      <c r="C101" s="67" t="s">
        <v>655</v>
      </c>
      <c r="D101" s="67" t="s">
        <v>70</v>
      </c>
      <c r="E101" s="67" t="s">
        <v>120</v>
      </c>
      <c r="F101" s="67" t="s">
        <v>103</v>
      </c>
      <c r="G101" s="67" t="s">
        <v>431</v>
      </c>
      <c r="H101" s="67" t="s">
        <v>432</v>
      </c>
      <c r="I101" s="77">
        <v>20000</v>
      </c>
      <c r="J101" s="77">
        <v>20000</v>
      </c>
      <c r="K101" s="108">
        <v>20000</v>
      </c>
      <c r="L101" s="77"/>
      <c r="M101" s="77"/>
      <c r="N101" s="77"/>
      <c r="O101" s="77"/>
      <c r="P101" s="77"/>
      <c r="Q101" s="77"/>
      <c r="R101" s="77"/>
      <c r="S101" s="77"/>
      <c r="T101" s="77"/>
      <c r="U101" s="77"/>
      <c r="V101" s="77"/>
      <c r="W101" s="77"/>
    </row>
    <row r="102" ht="21.75" customHeight="1" spans="1:23">
      <c r="A102" s="67" t="s">
        <v>563</v>
      </c>
      <c r="B102" s="67" t="s">
        <v>656</v>
      </c>
      <c r="C102" s="67" t="s">
        <v>657</v>
      </c>
      <c r="D102" s="67" t="s">
        <v>70</v>
      </c>
      <c r="E102" s="67" t="s">
        <v>120</v>
      </c>
      <c r="F102" s="67" t="s">
        <v>103</v>
      </c>
      <c r="G102" s="67" t="s">
        <v>431</v>
      </c>
      <c r="H102" s="67" t="s">
        <v>432</v>
      </c>
      <c r="I102" s="77">
        <v>20000</v>
      </c>
      <c r="J102" s="77">
        <v>20000</v>
      </c>
      <c r="K102" s="108">
        <v>20000</v>
      </c>
      <c r="L102" s="77"/>
      <c r="M102" s="77"/>
      <c r="N102" s="77"/>
      <c r="O102" s="77"/>
      <c r="P102" s="77"/>
      <c r="Q102" s="77"/>
      <c r="R102" s="77"/>
      <c r="S102" s="77"/>
      <c r="T102" s="77"/>
      <c r="U102" s="77"/>
      <c r="V102" s="77"/>
      <c r="W102" s="77"/>
    </row>
    <row r="103" ht="21.75" customHeight="1" spans="1:23">
      <c r="A103" s="67" t="s">
        <v>563</v>
      </c>
      <c r="B103" s="67" t="s">
        <v>658</v>
      </c>
      <c r="C103" s="67" t="s">
        <v>659</v>
      </c>
      <c r="D103" s="67" t="s">
        <v>70</v>
      </c>
      <c r="E103" s="67" t="s">
        <v>133</v>
      </c>
      <c r="F103" s="67" t="s">
        <v>134</v>
      </c>
      <c r="G103" s="67" t="s">
        <v>431</v>
      </c>
      <c r="H103" s="67" t="s">
        <v>432</v>
      </c>
      <c r="I103" s="77">
        <v>35000</v>
      </c>
      <c r="J103" s="77">
        <v>35000</v>
      </c>
      <c r="K103" s="108">
        <v>35000</v>
      </c>
      <c r="L103" s="77"/>
      <c r="M103" s="77"/>
      <c r="N103" s="77"/>
      <c r="O103" s="77"/>
      <c r="P103" s="77"/>
      <c r="Q103" s="77"/>
      <c r="R103" s="77"/>
      <c r="S103" s="77"/>
      <c r="T103" s="77"/>
      <c r="U103" s="77"/>
      <c r="V103" s="77"/>
      <c r="W103" s="77"/>
    </row>
    <row r="104" ht="21.75" customHeight="1" spans="1:23">
      <c r="A104" s="67" t="s">
        <v>563</v>
      </c>
      <c r="B104" s="67" t="s">
        <v>660</v>
      </c>
      <c r="C104" s="67" t="s">
        <v>661</v>
      </c>
      <c r="D104" s="67" t="s">
        <v>70</v>
      </c>
      <c r="E104" s="67" t="s">
        <v>245</v>
      </c>
      <c r="F104" s="67" t="s">
        <v>246</v>
      </c>
      <c r="G104" s="67" t="s">
        <v>431</v>
      </c>
      <c r="H104" s="67" t="s">
        <v>432</v>
      </c>
      <c r="I104" s="77">
        <v>20000</v>
      </c>
      <c r="J104" s="77">
        <v>20000</v>
      </c>
      <c r="K104" s="108">
        <v>20000</v>
      </c>
      <c r="L104" s="77"/>
      <c r="M104" s="77"/>
      <c r="N104" s="77"/>
      <c r="O104" s="77"/>
      <c r="P104" s="77"/>
      <c r="Q104" s="77"/>
      <c r="R104" s="77"/>
      <c r="S104" s="77"/>
      <c r="T104" s="77"/>
      <c r="U104" s="77"/>
      <c r="V104" s="77"/>
      <c r="W104" s="77"/>
    </row>
    <row r="105" ht="21.75" customHeight="1" spans="1:23">
      <c r="A105" s="67" t="s">
        <v>563</v>
      </c>
      <c r="B105" s="67" t="s">
        <v>662</v>
      </c>
      <c r="C105" s="67" t="s">
        <v>663</v>
      </c>
      <c r="D105" s="67" t="s">
        <v>70</v>
      </c>
      <c r="E105" s="67" t="s">
        <v>302</v>
      </c>
      <c r="F105" s="67" t="s">
        <v>303</v>
      </c>
      <c r="G105" s="67" t="s">
        <v>431</v>
      </c>
      <c r="H105" s="67" t="s">
        <v>432</v>
      </c>
      <c r="I105" s="77">
        <v>20000</v>
      </c>
      <c r="J105" s="77">
        <v>20000</v>
      </c>
      <c r="K105" s="108">
        <v>20000</v>
      </c>
      <c r="L105" s="77"/>
      <c r="M105" s="77"/>
      <c r="N105" s="77"/>
      <c r="O105" s="77"/>
      <c r="P105" s="77"/>
      <c r="Q105" s="77"/>
      <c r="R105" s="77"/>
      <c r="S105" s="77"/>
      <c r="T105" s="77"/>
      <c r="U105" s="77"/>
      <c r="V105" s="77"/>
      <c r="W105" s="77"/>
    </row>
    <row r="106" ht="21.75" customHeight="1" spans="1:23">
      <c r="A106" s="67" t="s">
        <v>563</v>
      </c>
      <c r="B106" s="67" t="s">
        <v>664</v>
      </c>
      <c r="C106" s="67" t="s">
        <v>665</v>
      </c>
      <c r="D106" s="67" t="s">
        <v>70</v>
      </c>
      <c r="E106" s="67" t="s">
        <v>102</v>
      </c>
      <c r="F106" s="67" t="s">
        <v>103</v>
      </c>
      <c r="G106" s="67" t="s">
        <v>431</v>
      </c>
      <c r="H106" s="67" t="s">
        <v>432</v>
      </c>
      <c r="I106" s="77">
        <v>4010</v>
      </c>
      <c r="J106" s="77">
        <v>4010</v>
      </c>
      <c r="K106" s="108">
        <v>4010</v>
      </c>
      <c r="L106" s="77"/>
      <c r="M106" s="77"/>
      <c r="N106" s="77"/>
      <c r="O106" s="77"/>
      <c r="P106" s="77"/>
      <c r="Q106" s="77"/>
      <c r="R106" s="77"/>
      <c r="S106" s="77"/>
      <c r="T106" s="77"/>
      <c r="U106" s="77"/>
      <c r="V106" s="77"/>
      <c r="W106" s="77"/>
    </row>
    <row r="107" ht="21.75" customHeight="1" spans="1:23">
      <c r="A107" s="67" t="s">
        <v>563</v>
      </c>
      <c r="B107" s="67" t="s">
        <v>666</v>
      </c>
      <c r="C107" s="67" t="s">
        <v>667</v>
      </c>
      <c r="D107" s="67" t="s">
        <v>70</v>
      </c>
      <c r="E107" s="67" t="s">
        <v>183</v>
      </c>
      <c r="F107" s="67" t="s">
        <v>184</v>
      </c>
      <c r="G107" s="67" t="s">
        <v>431</v>
      </c>
      <c r="H107" s="67" t="s">
        <v>432</v>
      </c>
      <c r="I107" s="77">
        <v>9600</v>
      </c>
      <c r="J107" s="77">
        <v>9600</v>
      </c>
      <c r="K107" s="108">
        <v>9600</v>
      </c>
      <c r="L107" s="77"/>
      <c r="M107" s="77"/>
      <c r="N107" s="77"/>
      <c r="O107" s="77"/>
      <c r="P107" s="77"/>
      <c r="Q107" s="77"/>
      <c r="R107" s="77"/>
      <c r="S107" s="77"/>
      <c r="T107" s="77"/>
      <c r="U107" s="77"/>
      <c r="V107" s="77"/>
      <c r="W107" s="77"/>
    </row>
    <row r="108" ht="21.75" customHeight="1" spans="1:23">
      <c r="A108" s="67" t="s">
        <v>563</v>
      </c>
      <c r="B108" s="67" t="s">
        <v>668</v>
      </c>
      <c r="C108" s="67" t="s">
        <v>669</v>
      </c>
      <c r="D108" s="67" t="s">
        <v>70</v>
      </c>
      <c r="E108" s="67" t="s">
        <v>273</v>
      </c>
      <c r="F108" s="67" t="s">
        <v>274</v>
      </c>
      <c r="G108" s="67" t="s">
        <v>431</v>
      </c>
      <c r="H108" s="67" t="s">
        <v>432</v>
      </c>
      <c r="I108" s="77">
        <v>207200</v>
      </c>
      <c r="J108" s="77">
        <v>207200</v>
      </c>
      <c r="K108" s="108">
        <v>207200</v>
      </c>
      <c r="L108" s="77"/>
      <c r="M108" s="77"/>
      <c r="N108" s="77"/>
      <c r="O108" s="77"/>
      <c r="P108" s="77"/>
      <c r="Q108" s="77"/>
      <c r="R108" s="77"/>
      <c r="S108" s="77"/>
      <c r="T108" s="77"/>
      <c r="U108" s="77"/>
      <c r="V108" s="77"/>
      <c r="W108" s="77"/>
    </row>
    <row r="109" ht="21.75" customHeight="1" spans="1:23">
      <c r="A109" s="67" t="s">
        <v>563</v>
      </c>
      <c r="B109" s="67" t="s">
        <v>670</v>
      </c>
      <c r="C109" s="67" t="s">
        <v>671</v>
      </c>
      <c r="D109" s="67" t="s">
        <v>70</v>
      </c>
      <c r="E109" s="67" t="s">
        <v>108</v>
      </c>
      <c r="F109" s="67" t="s">
        <v>109</v>
      </c>
      <c r="G109" s="67" t="s">
        <v>443</v>
      </c>
      <c r="H109" s="67" t="s">
        <v>444</v>
      </c>
      <c r="I109" s="77">
        <v>28000</v>
      </c>
      <c r="J109" s="77">
        <v>28000</v>
      </c>
      <c r="K109" s="108">
        <v>28000</v>
      </c>
      <c r="L109" s="77"/>
      <c r="M109" s="77"/>
      <c r="N109" s="77"/>
      <c r="O109" s="77"/>
      <c r="P109" s="77"/>
      <c r="Q109" s="77"/>
      <c r="R109" s="77"/>
      <c r="S109" s="77"/>
      <c r="T109" s="77"/>
      <c r="U109" s="77"/>
      <c r="V109" s="77"/>
      <c r="W109" s="77"/>
    </row>
    <row r="110" ht="21.75" customHeight="1" spans="1:23">
      <c r="A110" s="67" t="s">
        <v>563</v>
      </c>
      <c r="B110" s="67" t="s">
        <v>672</v>
      </c>
      <c r="C110" s="67" t="s">
        <v>673</v>
      </c>
      <c r="D110" s="67" t="s">
        <v>70</v>
      </c>
      <c r="E110" s="67" t="s">
        <v>120</v>
      </c>
      <c r="F110" s="67" t="s">
        <v>103</v>
      </c>
      <c r="G110" s="67" t="s">
        <v>431</v>
      </c>
      <c r="H110" s="67" t="s">
        <v>432</v>
      </c>
      <c r="I110" s="77">
        <v>41984.66</v>
      </c>
      <c r="J110" s="77">
        <v>41984.66</v>
      </c>
      <c r="K110" s="108">
        <v>41984.66</v>
      </c>
      <c r="L110" s="77"/>
      <c r="M110" s="77"/>
      <c r="N110" s="77"/>
      <c r="O110" s="77"/>
      <c r="P110" s="77"/>
      <c r="Q110" s="77"/>
      <c r="R110" s="77"/>
      <c r="S110" s="77"/>
      <c r="T110" s="77"/>
      <c r="U110" s="77"/>
      <c r="V110" s="77"/>
      <c r="W110" s="77"/>
    </row>
    <row r="111" ht="21.75" customHeight="1" spans="1:23">
      <c r="A111" s="67" t="s">
        <v>563</v>
      </c>
      <c r="B111" s="67" t="s">
        <v>674</v>
      </c>
      <c r="C111" s="67" t="s">
        <v>675</v>
      </c>
      <c r="D111" s="67" t="s">
        <v>70</v>
      </c>
      <c r="E111" s="67" t="s">
        <v>121</v>
      </c>
      <c r="F111" s="67" t="s">
        <v>122</v>
      </c>
      <c r="G111" s="67" t="s">
        <v>431</v>
      </c>
      <c r="H111" s="67" t="s">
        <v>432</v>
      </c>
      <c r="I111" s="77">
        <v>65000</v>
      </c>
      <c r="J111" s="77">
        <v>65000</v>
      </c>
      <c r="K111" s="108">
        <v>65000</v>
      </c>
      <c r="L111" s="77"/>
      <c r="M111" s="77"/>
      <c r="N111" s="77"/>
      <c r="O111" s="77"/>
      <c r="P111" s="77"/>
      <c r="Q111" s="77"/>
      <c r="R111" s="77"/>
      <c r="S111" s="77"/>
      <c r="T111" s="77"/>
      <c r="U111" s="77"/>
      <c r="V111" s="77"/>
      <c r="W111" s="77"/>
    </row>
    <row r="112" ht="21.75" customHeight="1" spans="1:23">
      <c r="A112" s="67" t="s">
        <v>563</v>
      </c>
      <c r="B112" s="67" t="s">
        <v>676</v>
      </c>
      <c r="C112" s="67" t="s">
        <v>677</v>
      </c>
      <c r="D112" s="67" t="s">
        <v>70</v>
      </c>
      <c r="E112" s="67" t="s">
        <v>141</v>
      </c>
      <c r="F112" s="67" t="s">
        <v>142</v>
      </c>
      <c r="G112" s="67" t="s">
        <v>431</v>
      </c>
      <c r="H112" s="67" t="s">
        <v>432</v>
      </c>
      <c r="I112" s="77">
        <v>15000</v>
      </c>
      <c r="J112" s="77">
        <v>15000</v>
      </c>
      <c r="K112" s="108">
        <v>15000</v>
      </c>
      <c r="L112" s="77"/>
      <c r="M112" s="77"/>
      <c r="N112" s="77"/>
      <c r="O112" s="77"/>
      <c r="P112" s="77"/>
      <c r="Q112" s="77"/>
      <c r="R112" s="77"/>
      <c r="S112" s="77"/>
      <c r="T112" s="77"/>
      <c r="U112" s="77"/>
      <c r="V112" s="77"/>
      <c r="W112" s="77"/>
    </row>
    <row r="113" ht="21.75" customHeight="1" spans="1:23">
      <c r="A113" s="67" t="s">
        <v>563</v>
      </c>
      <c r="B113" s="67" t="s">
        <v>678</v>
      </c>
      <c r="C113" s="67" t="s">
        <v>679</v>
      </c>
      <c r="D113" s="67" t="s">
        <v>70</v>
      </c>
      <c r="E113" s="67" t="s">
        <v>249</v>
      </c>
      <c r="F113" s="67" t="s">
        <v>250</v>
      </c>
      <c r="G113" s="67" t="s">
        <v>431</v>
      </c>
      <c r="H113" s="67" t="s">
        <v>432</v>
      </c>
      <c r="I113" s="77">
        <v>165000</v>
      </c>
      <c r="J113" s="77">
        <v>165000</v>
      </c>
      <c r="K113" s="108">
        <v>165000</v>
      </c>
      <c r="L113" s="77"/>
      <c r="M113" s="77"/>
      <c r="N113" s="77"/>
      <c r="O113" s="77"/>
      <c r="P113" s="77"/>
      <c r="Q113" s="77"/>
      <c r="R113" s="77"/>
      <c r="S113" s="77"/>
      <c r="T113" s="77"/>
      <c r="U113" s="77"/>
      <c r="V113" s="77"/>
      <c r="W113" s="77"/>
    </row>
    <row r="114" ht="21.75" customHeight="1" spans="1:23">
      <c r="A114" s="67" t="s">
        <v>563</v>
      </c>
      <c r="B114" s="67" t="s">
        <v>680</v>
      </c>
      <c r="C114" s="67" t="s">
        <v>681</v>
      </c>
      <c r="D114" s="67" t="s">
        <v>70</v>
      </c>
      <c r="E114" s="67" t="s">
        <v>277</v>
      </c>
      <c r="F114" s="67" t="s">
        <v>278</v>
      </c>
      <c r="G114" s="67" t="s">
        <v>431</v>
      </c>
      <c r="H114" s="67" t="s">
        <v>432</v>
      </c>
      <c r="I114" s="77">
        <v>51326.2</v>
      </c>
      <c r="J114" s="77">
        <v>51326.2</v>
      </c>
      <c r="K114" s="108">
        <v>51326.2</v>
      </c>
      <c r="L114" s="77"/>
      <c r="M114" s="77"/>
      <c r="N114" s="77"/>
      <c r="O114" s="77"/>
      <c r="P114" s="77"/>
      <c r="Q114" s="77"/>
      <c r="R114" s="77"/>
      <c r="S114" s="77"/>
      <c r="T114" s="77"/>
      <c r="U114" s="77"/>
      <c r="V114" s="77"/>
      <c r="W114" s="77"/>
    </row>
    <row r="115" ht="21.75" customHeight="1" spans="1:23">
      <c r="A115" s="67" t="s">
        <v>563</v>
      </c>
      <c r="B115" s="67" t="s">
        <v>682</v>
      </c>
      <c r="C115" s="67" t="s">
        <v>683</v>
      </c>
      <c r="D115" s="67" t="s">
        <v>70</v>
      </c>
      <c r="E115" s="67" t="s">
        <v>247</v>
      </c>
      <c r="F115" s="67" t="s">
        <v>248</v>
      </c>
      <c r="G115" s="67" t="s">
        <v>431</v>
      </c>
      <c r="H115" s="67" t="s">
        <v>432</v>
      </c>
      <c r="I115" s="77">
        <v>3000</v>
      </c>
      <c r="J115" s="77">
        <v>3000</v>
      </c>
      <c r="K115" s="108">
        <v>3000</v>
      </c>
      <c r="L115" s="77"/>
      <c r="M115" s="77"/>
      <c r="N115" s="77"/>
      <c r="O115" s="77"/>
      <c r="P115" s="77"/>
      <c r="Q115" s="77"/>
      <c r="R115" s="77"/>
      <c r="S115" s="77"/>
      <c r="T115" s="77"/>
      <c r="U115" s="77"/>
      <c r="V115" s="77"/>
      <c r="W115" s="77"/>
    </row>
    <row r="116" ht="21.75" customHeight="1" spans="1:23">
      <c r="A116" s="67" t="s">
        <v>563</v>
      </c>
      <c r="B116" s="67" t="s">
        <v>684</v>
      </c>
      <c r="C116" s="67" t="s">
        <v>685</v>
      </c>
      <c r="D116" s="67" t="s">
        <v>70</v>
      </c>
      <c r="E116" s="67" t="s">
        <v>267</v>
      </c>
      <c r="F116" s="67" t="s">
        <v>268</v>
      </c>
      <c r="G116" s="67" t="s">
        <v>488</v>
      </c>
      <c r="H116" s="67" t="s">
        <v>489</v>
      </c>
      <c r="I116" s="77">
        <v>35000</v>
      </c>
      <c r="J116" s="77">
        <v>35000</v>
      </c>
      <c r="K116" s="108">
        <v>35000</v>
      </c>
      <c r="L116" s="77"/>
      <c r="M116" s="77"/>
      <c r="N116" s="77"/>
      <c r="O116" s="77"/>
      <c r="P116" s="77"/>
      <c r="Q116" s="77"/>
      <c r="R116" s="77"/>
      <c r="S116" s="77"/>
      <c r="T116" s="77"/>
      <c r="U116" s="77"/>
      <c r="V116" s="77"/>
      <c r="W116" s="77"/>
    </row>
    <row r="117" ht="21.75" customHeight="1" spans="1:23">
      <c r="A117" s="67" t="s">
        <v>563</v>
      </c>
      <c r="B117" s="67" t="s">
        <v>686</v>
      </c>
      <c r="C117" s="67" t="s">
        <v>687</v>
      </c>
      <c r="D117" s="67" t="s">
        <v>70</v>
      </c>
      <c r="E117" s="67" t="s">
        <v>125</v>
      </c>
      <c r="F117" s="67" t="s">
        <v>126</v>
      </c>
      <c r="G117" s="67" t="s">
        <v>431</v>
      </c>
      <c r="H117" s="67" t="s">
        <v>432</v>
      </c>
      <c r="I117" s="77">
        <v>2380</v>
      </c>
      <c r="J117" s="77">
        <v>2380</v>
      </c>
      <c r="K117" s="108">
        <v>2380</v>
      </c>
      <c r="L117" s="77"/>
      <c r="M117" s="77"/>
      <c r="N117" s="77"/>
      <c r="O117" s="77"/>
      <c r="P117" s="77"/>
      <c r="Q117" s="77"/>
      <c r="R117" s="77"/>
      <c r="S117" s="77"/>
      <c r="T117" s="77"/>
      <c r="U117" s="77"/>
      <c r="V117" s="77"/>
      <c r="W117" s="77"/>
    </row>
    <row r="118" ht="21.75" customHeight="1" spans="1:23">
      <c r="A118" s="67" t="s">
        <v>563</v>
      </c>
      <c r="B118" s="67" t="s">
        <v>688</v>
      </c>
      <c r="C118" s="67" t="s">
        <v>689</v>
      </c>
      <c r="D118" s="67" t="s">
        <v>70</v>
      </c>
      <c r="E118" s="67" t="s">
        <v>164</v>
      </c>
      <c r="F118" s="67" t="s">
        <v>165</v>
      </c>
      <c r="G118" s="67" t="s">
        <v>431</v>
      </c>
      <c r="H118" s="67" t="s">
        <v>432</v>
      </c>
      <c r="I118" s="77">
        <v>2000</v>
      </c>
      <c r="J118" s="77">
        <v>2000</v>
      </c>
      <c r="K118" s="108">
        <v>2000</v>
      </c>
      <c r="L118" s="77"/>
      <c r="M118" s="77"/>
      <c r="N118" s="77"/>
      <c r="O118" s="77"/>
      <c r="P118" s="77"/>
      <c r="Q118" s="77"/>
      <c r="R118" s="77"/>
      <c r="S118" s="77"/>
      <c r="T118" s="77"/>
      <c r="U118" s="77"/>
      <c r="V118" s="77"/>
      <c r="W118" s="77"/>
    </row>
    <row r="119" ht="21.75" customHeight="1" spans="1:23">
      <c r="A119" s="67" t="s">
        <v>563</v>
      </c>
      <c r="B119" s="67" t="s">
        <v>690</v>
      </c>
      <c r="C119" s="67" t="s">
        <v>691</v>
      </c>
      <c r="D119" s="67" t="s">
        <v>70</v>
      </c>
      <c r="E119" s="67" t="s">
        <v>164</v>
      </c>
      <c r="F119" s="67" t="s">
        <v>165</v>
      </c>
      <c r="G119" s="67" t="s">
        <v>431</v>
      </c>
      <c r="H119" s="67" t="s">
        <v>432</v>
      </c>
      <c r="I119" s="77">
        <v>40000</v>
      </c>
      <c r="J119" s="77">
        <v>40000</v>
      </c>
      <c r="K119" s="108">
        <v>40000</v>
      </c>
      <c r="L119" s="77"/>
      <c r="M119" s="77"/>
      <c r="N119" s="77"/>
      <c r="O119" s="77"/>
      <c r="P119" s="77"/>
      <c r="Q119" s="77"/>
      <c r="R119" s="77"/>
      <c r="S119" s="77"/>
      <c r="T119" s="77"/>
      <c r="U119" s="77"/>
      <c r="V119" s="77"/>
      <c r="W119" s="77"/>
    </row>
    <row r="120" ht="21.75" customHeight="1" spans="1:23">
      <c r="A120" s="67" t="s">
        <v>563</v>
      </c>
      <c r="B120" s="67" t="s">
        <v>692</v>
      </c>
      <c r="C120" s="67" t="s">
        <v>693</v>
      </c>
      <c r="D120" s="67" t="s">
        <v>70</v>
      </c>
      <c r="E120" s="67" t="s">
        <v>164</v>
      </c>
      <c r="F120" s="67" t="s">
        <v>165</v>
      </c>
      <c r="G120" s="67" t="s">
        <v>431</v>
      </c>
      <c r="H120" s="67" t="s">
        <v>432</v>
      </c>
      <c r="I120" s="77">
        <v>7200</v>
      </c>
      <c r="J120" s="77">
        <v>7200</v>
      </c>
      <c r="K120" s="108">
        <v>7200</v>
      </c>
      <c r="L120" s="77"/>
      <c r="M120" s="77"/>
      <c r="N120" s="77"/>
      <c r="O120" s="77"/>
      <c r="P120" s="77"/>
      <c r="Q120" s="77"/>
      <c r="R120" s="77"/>
      <c r="S120" s="77"/>
      <c r="T120" s="77"/>
      <c r="U120" s="77"/>
      <c r="V120" s="77"/>
      <c r="W120" s="77"/>
    </row>
    <row r="121" ht="21.75" customHeight="1" spans="1:23">
      <c r="A121" s="67" t="s">
        <v>563</v>
      </c>
      <c r="B121" s="67" t="s">
        <v>694</v>
      </c>
      <c r="C121" s="67" t="s">
        <v>695</v>
      </c>
      <c r="D121" s="67" t="s">
        <v>70</v>
      </c>
      <c r="E121" s="67" t="s">
        <v>110</v>
      </c>
      <c r="F121" s="67" t="s">
        <v>111</v>
      </c>
      <c r="G121" s="67" t="s">
        <v>431</v>
      </c>
      <c r="H121" s="67" t="s">
        <v>432</v>
      </c>
      <c r="I121" s="77">
        <v>85000</v>
      </c>
      <c r="J121" s="77">
        <v>85000</v>
      </c>
      <c r="K121" s="108">
        <v>85000</v>
      </c>
      <c r="L121" s="77"/>
      <c r="M121" s="77"/>
      <c r="N121" s="77"/>
      <c r="O121" s="77"/>
      <c r="P121" s="77"/>
      <c r="Q121" s="77"/>
      <c r="R121" s="77"/>
      <c r="S121" s="77"/>
      <c r="T121" s="77"/>
      <c r="U121" s="77"/>
      <c r="V121" s="77"/>
      <c r="W121" s="77"/>
    </row>
    <row r="122" ht="21.75" customHeight="1" spans="1:23">
      <c r="A122" s="67" t="s">
        <v>563</v>
      </c>
      <c r="B122" s="67" t="s">
        <v>696</v>
      </c>
      <c r="C122" s="67" t="s">
        <v>697</v>
      </c>
      <c r="D122" s="67" t="s">
        <v>70</v>
      </c>
      <c r="E122" s="67" t="s">
        <v>285</v>
      </c>
      <c r="F122" s="67" t="s">
        <v>284</v>
      </c>
      <c r="G122" s="67" t="s">
        <v>431</v>
      </c>
      <c r="H122" s="67" t="s">
        <v>432</v>
      </c>
      <c r="I122" s="77">
        <v>119500</v>
      </c>
      <c r="J122" s="77">
        <v>119500</v>
      </c>
      <c r="K122" s="108">
        <v>119500</v>
      </c>
      <c r="L122" s="77"/>
      <c r="M122" s="77"/>
      <c r="N122" s="77"/>
      <c r="O122" s="77"/>
      <c r="P122" s="77"/>
      <c r="Q122" s="77"/>
      <c r="R122" s="77"/>
      <c r="S122" s="77"/>
      <c r="T122" s="77"/>
      <c r="U122" s="77"/>
      <c r="V122" s="77"/>
      <c r="W122" s="77"/>
    </row>
    <row r="123" ht="21.75" customHeight="1" spans="1:23">
      <c r="A123" s="67" t="s">
        <v>563</v>
      </c>
      <c r="B123" s="67" t="s">
        <v>698</v>
      </c>
      <c r="C123" s="67" t="s">
        <v>699</v>
      </c>
      <c r="D123" s="67" t="s">
        <v>70</v>
      </c>
      <c r="E123" s="67" t="s">
        <v>251</v>
      </c>
      <c r="F123" s="67" t="s">
        <v>252</v>
      </c>
      <c r="G123" s="67" t="s">
        <v>431</v>
      </c>
      <c r="H123" s="67" t="s">
        <v>432</v>
      </c>
      <c r="I123" s="77">
        <v>58752</v>
      </c>
      <c r="J123" s="77">
        <v>58752</v>
      </c>
      <c r="K123" s="108">
        <v>58752</v>
      </c>
      <c r="L123" s="77"/>
      <c r="M123" s="77"/>
      <c r="N123" s="77"/>
      <c r="O123" s="77"/>
      <c r="P123" s="77"/>
      <c r="Q123" s="77"/>
      <c r="R123" s="77"/>
      <c r="S123" s="77"/>
      <c r="T123" s="77"/>
      <c r="U123" s="77"/>
      <c r="V123" s="77"/>
      <c r="W123" s="77"/>
    </row>
    <row r="124" ht="21.75" customHeight="1" spans="1:23">
      <c r="A124" s="67" t="s">
        <v>563</v>
      </c>
      <c r="B124" s="67" t="s">
        <v>700</v>
      </c>
      <c r="C124" s="67" t="s">
        <v>701</v>
      </c>
      <c r="D124" s="67" t="s">
        <v>70</v>
      </c>
      <c r="E124" s="67" t="s">
        <v>273</v>
      </c>
      <c r="F124" s="67" t="s">
        <v>274</v>
      </c>
      <c r="G124" s="67" t="s">
        <v>431</v>
      </c>
      <c r="H124" s="67" t="s">
        <v>432</v>
      </c>
      <c r="I124" s="77">
        <v>40000</v>
      </c>
      <c r="J124" s="77">
        <v>40000</v>
      </c>
      <c r="K124" s="108">
        <v>40000</v>
      </c>
      <c r="L124" s="77"/>
      <c r="M124" s="77"/>
      <c r="N124" s="77"/>
      <c r="O124" s="77"/>
      <c r="P124" s="77"/>
      <c r="Q124" s="77"/>
      <c r="R124" s="77"/>
      <c r="S124" s="77"/>
      <c r="T124" s="77"/>
      <c r="U124" s="77"/>
      <c r="V124" s="77"/>
      <c r="W124" s="77"/>
    </row>
    <row r="125" ht="21.75" customHeight="1" spans="1:23">
      <c r="A125" s="67" t="s">
        <v>563</v>
      </c>
      <c r="B125" s="67" t="s">
        <v>702</v>
      </c>
      <c r="C125" s="67" t="s">
        <v>703</v>
      </c>
      <c r="D125" s="67" t="s">
        <v>70</v>
      </c>
      <c r="E125" s="67" t="s">
        <v>255</v>
      </c>
      <c r="F125" s="67" t="s">
        <v>256</v>
      </c>
      <c r="G125" s="67" t="s">
        <v>431</v>
      </c>
      <c r="H125" s="67" t="s">
        <v>432</v>
      </c>
      <c r="I125" s="77">
        <v>131459.5</v>
      </c>
      <c r="J125" s="77">
        <v>131459.5</v>
      </c>
      <c r="K125" s="108">
        <v>131459.5</v>
      </c>
      <c r="L125" s="77"/>
      <c r="M125" s="77"/>
      <c r="N125" s="77"/>
      <c r="O125" s="77"/>
      <c r="P125" s="77"/>
      <c r="Q125" s="77"/>
      <c r="R125" s="77"/>
      <c r="S125" s="77"/>
      <c r="T125" s="77"/>
      <c r="U125" s="77"/>
      <c r="V125" s="77"/>
      <c r="W125" s="77"/>
    </row>
    <row r="126" ht="21.75" customHeight="1" spans="1:23">
      <c r="A126" s="67" t="s">
        <v>563</v>
      </c>
      <c r="B126" s="67" t="s">
        <v>704</v>
      </c>
      <c r="C126" s="67" t="s">
        <v>705</v>
      </c>
      <c r="D126" s="67" t="s">
        <v>70</v>
      </c>
      <c r="E126" s="67" t="s">
        <v>277</v>
      </c>
      <c r="F126" s="67" t="s">
        <v>278</v>
      </c>
      <c r="G126" s="67" t="s">
        <v>431</v>
      </c>
      <c r="H126" s="67" t="s">
        <v>432</v>
      </c>
      <c r="I126" s="77">
        <v>125000</v>
      </c>
      <c r="J126" s="77">
        <v>125000</v>
      </c>
      <c r="K126" s="108">
        <v>125000</v>
      </c>
      <c r="L126" s="77"/>
      <c r="M126" s="77"/>
      <c r="N126" s="77"/>
      <c r="O126" s="77"/>
      <c r="P126" s="77"/>
      <c r="Q126" s="77"/>
      <c r="R126" s="77"/>
      <c r="S126" s="77"/>
      <c r="T126" s="77"/>
      <c r="U126" s="77"/>
      <c r="V126" s="77"/>
      <c r="W126" s="77"/>
    </row>
    <row r="127" ht="18.75" customHeight="1" spans="1:23">
      <c r="A127" s="32" t="s">
        <v>363</v>
      </c>
      <c r="B127" s="33"/>
      <c r="C127" s="33"/>
      <c r="D127" s="33"/>
      <c r="E127" s="33"/>
      <c r="F127" s="33"/>
      <c r="G127" s="33"/>
      <c r="H127" s="34"/>
      <c r="I127" s="77">
        <v>24266908.18</v>
      </c>
      <c r="J127" s="77">
        <v>23377989.18</v>
      </c>
      <c r="K127" s="108">
        <v>23377989.18</v>
      </c>
      <c r="L127" s="77">
        <v>770639</v>
      </c>
      <c r="M127" s="77"/>
      <c r="N127" s="77">
        <v>110600</v>
      </c>
      <c r="O127" s="77"/>
      <c r="P127" s="77">
        <v>7680</v>
      </c>
      <c r="Q127" s="77"/>
      <c r="R127" s="77"/>
      <c r="S127" s="77"/>
      <c r="T127" s="77"/>
      <c r="U127" s="77"/>
      <c r="V127" s="77"/>
      <c r="W127" s="77"/>
    </row>
  </sheetData>
  <mergeCells count="28">
    <mergeCell ref="A2:W2"/>
    <mergeCell ref="A3:H3"/>
    <mergeCell ref="J4:M4"/>
    <mergeCell ref="N4:P4"/>
    <mergeCell ref="R4:W4"/>
    <mergeCell ref="A127:H1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80"/>
  <sheetViews>
    <sheetView showZeros="0" topLeftCell="A26" workbookViewId="0">
      <selection activeCell="B41" sqref="B41:B45"/>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272727272727" customWidth="1"/>
    <col min="10" max="10" width="18.8545454545455" customWidth="1"/>
  </cols>
  <sheetData>
    <row r="1" ht="18" customHeight="1" spans="10:10">
      <c r="J1" s="2" t="s">
        <v>706</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"单位名称："&amp;"寻甸回族彝族自治县河口镇财政所"</f>
        <v>单位名称：寻甸回族彝族自治县河口镇财政所</v>
      </c>
    </row>
    <row r="4" ht="44.25" customHeight="1" spans="1:10">
      <c r="A4" s="65" t="s">
        <v>375</v>
      </c>
      <c r="B4" s="65" t="s">
        <v>707</v>
      </c>
      <c r="C4" s="65" t="s">
        <v>708</v>
      </c>
      <c r="D4" s="65" t="s">
        <v>709</v>
      </c>
      <c r="E4" s="65" t="s">
        <v>710</v>
      </c>
      <c r="F4" s="66" t="s">
        <v>711</v>
      </c>
      <c r="G4" s="65" t="s">
        <v>712</v>
      </c>
      <c r="H4" s="66" t="s">
        <v>713</v>
      </c>
      <c r="I4" s="66" t="s">
        <v>714</v>
      </c>
      <c r="J4" s="65" t="s">
        <v>715</v>
      </c>
    </row>
    <row r="5" ht="18.75" customHeight="1" spans="1:10">
      <c r="A5" s="135">
        <v>1</v>
      </c>
      <c r="B5" s="135">
        <v>2</v>
      </c>
      <c r="C5" s="135">
        <v>3</v>
      </c>
      <c r="D5" s="135">
        <v>4</v>
      </c>
      <c r="E5" s="135">
        <v>5</v>
      </c>
      <c r="F5" s="35">
        <v>6</v>
      </c>
      <c r="G5" s="135">
        <v>7</v>
      </c>
      <c r="H5" s="35">
        <v>8</v>
      </c>
      <c r="I5" s="35">
        <v>9</v>
      </c>
      <c r="J5" s="135">
        <v>10</v>
      </c>
    </row>
    <row r="6" ht="42" customHeight="1" spans="1:10">
      <c r="A6" s="29" t="s">
        <v>70</v>
      </c>
      <c r="B6" s="67"/>
      <c r="C6" s="67"/>
      <c r="D6" s="67"/>
      <c r="E6" s="53"/>
      <c r="F6" s="68"/>
      <c r="G6" s="53"/>
      <c r="H6" s="68"/>
      <c r="I6" s="68"/>
      <c r="J6" s="53"/>
    </row>
    <row r="7" ht="42" customHeight="1" spans="1:10">
      <c r="A7" s="136" t="s">
        <v>70</v>
      </c>
      <c r="B7" s="20"/>
      <c r="C7" s="20"/>
      <c r="D7" s="20"/>
      <c r="E7" s="29"/>
      <c r="F7" s="20"/>
      <c r="G7" s="29"/>
      <c r="H7" s="20"/>
      <c r="I7" s="20"/>
      <c r="J7" s="29"/>
    </row>
    <row r="8" ht="42" customHeight="1" spans="1:10">
      <c r="A8" s="137" t="s">
        <v>555</v>
      </c>
      <c r="B8" s="20" t="s">
        <v>555</v>
      </c>
      <c r="C8" s="20" t="s">
        <v>716</v>
      </c>
      <c r="D8" s="20" t="s">
        <v>717</v>
      </c>
      <c r="E8" s="29" t="s">
        <v>718</v>
      </c>
      <c r="F8" s="20" t="s">
        <v>719</v>
      </c>
      <c r="G8" s="29" t="s">
        <v>720</v>
      </c>
      <c r="H8" s="20" t="s">
        <v>721</v>
      </c>
      <c r="I8" s="20" t="s">
        <v>722</v>
      </c>
      <c r="J8" s="29" t="s">
        <v>555</v>
      </c>
    </row>
    <row r="9" ht="42" customHeight="1" spans="1:10">
      <c r="A9" s="137" t="s">
        <v>555</v>
      </c>
      <c r="B9" s="20" t="s">
        <v>555</v>
      </c>
      <c r="C9" s="20" t="s">
        <v>716</v>
      </c>
      <c r="D9" s="20" t="s">
        <v>717</v>
      </c>
      <c r="E9" s="29" t="s">
        <v>723</v>
      </c>
      <c r="F9" s="20" t="s">
        <v>724</v>
      </c>
      <c r="G9" s="29" t="s">
        <v>725</v>
      </c>
      <c r="H9" s="20" t="s">
        <v>726</v>
      </c>
      <c r="I9" s="20" t="s">
        <v>722</v>
      </c>
      <c r="J9" s="29" t="s">
        <v>555</v>
      </c>
    </row>
    <row r="10" ht="42" customHeight="1" spans="1:10">
      <c r="A10" s="137" t="s">
        <v>555</v>
      </c>
      <c r="B10" s="20" t="s">
        <v>555</v>
      </c>
      <c r="C10" s="20" t="s">
        <v>716</v>
      </c>
      <c r="D10" s="20" t="s">
        <v>717</v>
      </c>
      <c r="E10" s="29" t="s">
        <v>727</v>
      </c>
      <c r="F10" s="20" t="s">
        <v>724</v>
      </c>
      <c r="G10" s="29" t="s">
        <v>720</v>
      </c>
      <c r="H10" s="20" t="s">
        <v>728</v>
      </c>
      <c r="I10" s="20" t="s">
        <v>722</v>
      </c>
      <c r="J10" s="29" t="s">
        <v>555</v>
      </c>
    </row>
    <row r="11" ht="42" customHeight="1" spans="1:10">
      <c r="A11" s="137" t="s">
        <v>555</v>
      </c>
      <c r="B11" s="20" t="s">
        <v>555</v>
      </c>
      <c r="C11" s="20" t="s">
        <v>716</v>
      </c>
      <c r="D11" s="20" t="s">
        <v>717</v>
      </c>
      <c r="E11" s="29" t="s">
        <v>729</v>
      </c>
      <c r="F11" s="20" t="s">
        <v>724</v>
      </c>
      <c r="G11" s="29" t="s">
        <v>730</v>
      </c>
      <c r="H11" s="20" t="s">
        <v>731</v>
      </c>
      <c r="I11" s="20" t="s">
        <v>722</v>
      </c>
      <c r="J11" s="29" t="s">
        <v>555</v>
      </c>
    </row>
    <row r="12" ht="42" customHeight="1" spans="1:10">
      <c r="A12" s="137" t="s">
        <v>555</v>
      </c>
      <c r="B12" s="20" t="s">
        <v>555</v>
      </c>
      <c r="C12" s="20" t="s">
        <v>716</v>
      </c>
      <c r="D12" s="20" t="s">
        <v>717</v>
      </c>
      <c r="E12" s="29" t="s">
        <v>732</v>
      </c>
      <c r="F12" s="20" t="s">
        <v>724</v>
      </c>
      <c r="G12" s="29" t="s">
        <v>720</v>
      </c>
      <c r="H12" s="20" t="s">
        <v>728</v>
      </c>
      <c r="I12" s="20" t="s">
        <v>722</v>
      </c>
      <c r="J12" s="29" t="s">
        <v>555</v>
      </c>
    </row>
    <row r="13" ht="42" customHeight="1" spans="1:10">
      <c r="A13" s="137" t="s">
        <v>555</v>
      </c>
      <c r="B13" s="20" t="s">
        <v>555</v>
      </c>
      <c r="C13" s="20" t="s">
        <v>716</v>
      </c>
      <c r="D13" s="20" t="s">
        <v>733</v>
      </c>
      <c r="E13" s="29" t="s">
        <v>734</v>
      </c>
      <c r="F13" s="20" t="s">
        <v>724</v>
      </c>
      <c r="G13" s="29" t="s">
        <v>735</v>
      </c>
      <c r="H13" s="20" t="s">
        <v>728</v>
      </c>
      <c r="I13" s="20" t="s">
        <v>722</v>
      </c>
      <c r="J13" s="29" t="s">
        <v>555</v>
      </c>
    </row>
    <row r="14" ht="42" customHeight="1" spans="1:10">
      <c r="A14" s="137" t="s">
        <v>555</v>
      </c>
      <c r="B14" s="20" t="s">
        <v>555</v>
      </c>
      <c r="C14" s="20" t="s">
        <v>716</v>
      </c>
      <c r="D14" s="20" t="s">
        <v>733</v>
      </c>
      <c r="E14" s="29" t="s">
        <v>736</v>
      </c>
      <c r="F14" s="20" t="s">
        <v>724</v>
      </c>
      <c r="G14" s="29" t="s">
        <v>720</v>
      </c>
      <c r="H14" s="20" t="s">
        <v>728</v>
      </c>
      <c r="I14" s="20" t="s">
        <v>722</v>
      </c>
      <c r="J14" s="29" t="s">
        <v>555</v>
      </c>
    </row>
    <row r="15" ht="42" customHeight="1" spans="1:10">
      <c r="A15" s="137" t="s">
        <v>555</v>
      </c>
      <c r="B15" s="20" t="s">
        <v>555</v>
      </c>
      <c r="C15" s="20" t="s">
        <v>716</v>
      </c>
      <c r="D15" s="20" t="s">
        <v>733</v>
      </c>
      <c r="E15" s="29" t="s">
        <v>737</v>
      </c>
      <c r="F15" s="20" t="s">
        <v>724</v>
      </c>
      <c r="G15" s="29" t="s">
        <v>720</v>
      </c>
      <c r="H15" s="20" t="s">
        <v>728</v>
      </c>
      <c r="I15" s="20" t="s">
        <v>722</v>
      </c>
      <c r="J15" s="29" t="s">
        <v>555</v>
      </c>
    </row>
    <row r="16" ht="42" customHeight="1" spans="1:10">
      <c r="A16" s="137" t="s">
        <v>555</v>
      </c>
      <c r="B16" s="20" t="s">
        <v>555</v>
      </c>
      <c r="C16" s="20" t="s">
        <v>716</v>
      </c>
      <c r="D16" s="20" t="s">
        <v>733</v>
      </c>
      <c r="E16" s="29" t="s">
        <v>738</v>
      </c>
      <c r="F16" s="20" t="s">
        <v>724</v>
      </c>
      <c r="G16" s="29" t="s">
        <v>735</v>
      </c>
      <c r="H16" s="20" t="s">
        <v>728</v>
      </c>
      <c r="I16" s="20" t="s">
        <v>722</v>
      </c>
      <c r="J16" s="29" t="s">
        <v>555</v>
      </c>
    </row>
    <row r="17" ht="42" customHeight="1" spans="1:10">
      <c r="A17" s="137" t="s">
        <v>555</v>
      </c>
      <c r="B17" s="20" t="s">
        <v>555</v>
      </c>
      <c r="C17" s="20" t="s">
        <v>716</v>
      </c>
      <c r="D17" s="20" t="s">
        <v>739</v>
      </c>
      <c r="E17" s="29" t="s">
        <v>740</v>
      </c>
      <c r="F17" s="20" t="s">
        <v>724</v>
      </c>
      <c r="G17" s="29" t="s">
        <v>741</v>
      </c>
      <c r="H17" s="20" t="s">
        <v>742</v>
      </c>
      <c r="I17" s="20" t="s">
        <v>743</v>
      </c>
      <c r="J17" s="29" t="s">
        <v>555</v>
      </c>
    </row>
    <row r="18" ht="42" customHeight="1" spans="1:10">
      <c r="A18" s="137" t="s">
        <v>555</v>
      </c>
      <c r="B18" s="20" t="s">
        <v>555</v>
      </c>
      <c r="C18" s="20" t="s">
        <v>716</v>
      </c>
      <c r="D18" s="20" t="s">
        <v>739</v>
      </c>
      <c r="E18" s="29" t="s">
        <v>744</v>
      </c>
      <c r="F18" s="20" t="s">
        <v>724</v>
      </c>
      <c r="G18" s="29" t="s">
        <v>745</v>
      </c>
      <c r="H18" s="20" t="s">
        <v>742</v>
      </c>
      <c r="I18" s="20" t="s">
        <v>743</v>
      </c>
      <c r="J18" s="29" t="s">
        <v>555</v>
      </c>
    </row>
    <row r="19" ht="42" customHeight="1" spans="1:10">
      <c r="A19" s="137" t="s">
        <v>555</v>
      </c>
      <c r="B19" s="20" t="s">
        <v>555</v>
      </c>
      <c r="C19" s="20" t="s">
        <v>716</v>
      </c>
      <c r="D19" s="20" t="s">
        <v>739</v>
      </c>
      <c r="E19" s="29" t="s">
        <v>746</v>
      </c>
      <c r="F19" s="20" t="s">
        <v>724</v>
      </c>
      <c r="G19" s="29" t="s">
        <v>747</v>
      </c>
      <c r="H19" s="20" t="s">
        <v>742</v>
      </c>
      <c r="I19" s="20" t="s">
        <v>743</v>
      </c>
      <c r="J19" s="29" t="s">
        <v>555</v>
      </c>
    </row>
    <row r="20" ht="42" customHeight="1" spans="1:10">
      <c r="A20" s="137" t="s">
        <v>555</v>
      </c>
      <c r="B20" s="20" t="s">
        <v>555</v>
      </c>
      <c r="C20" s="20" t="s">
        <v>716</v>
      </c>
      <c r="D20" s="20" t="s">
        <v>739</v>
      </c>
      <c r="E20" s="29" t="s">
        <v>748</v>
      </c>
      <c r="F20" s="20" t="s">
        <v>724</v>
      </c>
      <c r="G20" s="29" t="s">
        <v>720</v>
      </c>
      <c r="H20" s="20" t="s">
        <v>728</v>
      </c>
      <c r="I20" s="20" t="s">
        <v>722</v>
      </c>
      <c r="J20" s="29" t="s">
        <v>555</v>
      </c>
    </row>
    <row r="21" ht="42" customHeight="1" spans="1:10">
      <c r="A21" s="137" t="s">
        <v>555</v>
      </c>
      <c r="B21" s="20" t="s">
        <v>555</v>
      </c>
      <c r="C21" s="20" t="s">
        <v>716</v>
      </c>
      <c r="D21" s="20" t="s">
        <v>739</v>
      </c>
      <c r="E21" s="29" t="s">
        <v>749</v>
      </c>
      <c r="F21" s="20" t="s">
        <v>724</v>
      </c>
      <c r="G21" s="29" t="s">
        <v>720</v>
      </c>
      <c r="H21" s="20" t="s">
        <v>728</v>
      </c>
      <c r="I21" s="20" t="s">
        <v>722</v>
      </c>
      <c r="J21" s="29" t="s">
        <v>555</v>
      </c>
    </row>
    <row r="22" ht="42" customHeight="1" spans="1:10">
      <c r="A22" s="137" t="s">
        <v>555</v>
      </c>
      <c r="B22" s="20" t="s">
        <v>555</v>
      </c>
      <c r="C22" s="20" t="s">
        <v>716</v>
      </c>
      <c r="D22" s="20" t="s">
        <v>739</v>
      </c>
      <c r="E22" s="29" t="s">
        <v>750</v>
      </c>
      <c r="F22" s="20" t="s">
        <v>724</v>
      </c>
      <c r="G22" s="29" t="s">
        <v>720</v>
      </c>
      <c r="H22" s="20" t="s">
        <v>728</v>
      </c>
      <c r="I22" s="20" t="s">
        <v>722</v>
      </c>
      <c r="J22" s="29" t="s">
        <v>555</v>
      </c>
    </row>
    <row r="23" ht="42" customHeight="1" spans="1:10">
      <c r="A23" s="137" t="s">
        <v>555</v>
      </c>
      <c r="B23" s="20" t="s">
        <v>555</v>
      </c>
      <c r="C23" s="20" t="s">
        <v>716</v>
      </c>
      <c r="D23" s="20" t="s">
        <v>751</v>
      </c>
      <c r="E23" s="29" t="s">
        <v>752</v>
      </c>
      <c r="F23" s="20" t="s">
        <v>724</v>
      </c>
      <c r="G23" s="29" t="s">
        <v>753</v>
      </c>
      <c r="H23" s="20" t="s">
        <v>754</v>
      </c>
      <c r="I23" s="20" t="s">
        <v>722</v>
      </c>
      <c r="J23" s="29" t="s">
        <v>555</v>
      </c>
    </row>
    <row r="24" ht="42" customHeight="1" spans="1:10">
      <c r="A24" s="137" t="s">
        <v>555</v>
      </c>
      <c r="B24" s="20" t="s">
        <v>555</v>
      </c>
      <c r="C24" s="20" t="s">
        <v>755</v>
      </c>
      <c r="D24" s="20" t="s">
        <v>756</v>
      </c>
      <c r="E24" s="29" t="s">
        <v>757</v>
      </c>
      <c r="F24" s="20" t="s">
        <v>724</v>
      </c>
      <c r="G24" s="29" t="s">
        <v>84</v>
      </c>
      <c r="H24" s="20" t="s">
        <v>731</v>
      </c>
      <c r="I24" s="20" t="s">
        <v>722</v>
      </c>
      <c r="J24" s="29" t="s">
        <v>555</v>
      </c>
    </row>
    <row r="25" ht="42" customHeight="1" spans="1:10">
      <c r="A25" s="137" t="s">
        <v>555</v>
      </c>
      <c r="B25" s="20" t="s">
        <v>555</v>
      </c>
      <c r="C25" s="20" t="s">
        <v>755</v>
      </c>
      <c r="D25" s="20" t="s">
        <v>756</v>
      </c>
      <c r="E25" s="29" t="s">
        <v>758</v>
      </c>
      <c r="F25" s="20" t="s">
        <v>724</v>
      </c>
      <c r="G25" s="29" t="s">
        <v>759</v>
      </c>
      <c r="H25" s="20" t="s">
        <v>760</v>
      </c>
      <c r="I25" s="20" t="s">
        <v>722</v>
      </c>
      <c r="J25" s="29" t="s">
        <v>555</v>
      </c>
    </row>
    <row r="26" ht="42" customHeight="1" spans="1:10">
      <c r="A26" s="137" t="s">
        <v>555</v>
      </c>
      <c r="B26" s="20" t="s">
        <v>555</v>
      </c>
      <c r="C26" s="20" t="s">
        <v>755</v>
      </c>
      <c r="D26" s="20" t="s">
        <v>756</v>
      </c>
      <c r="E26" s="29" t="s">
        <v>761</v>
      </c>
      <c r="F26" s="20" t="s">
        <v>724</v>
      </c>
      <c r="G26" s="29" t="s">
        <v>762</v>
      </c>
      <c r="H26" s="20" t="s">
        <v>763</v>
      </c>
      <c r="I26" s="20" t="s">
        <v>722</v>
      </c>
      <c r="J26" s="29" t="s">
        <v>555</v>
      </c>
    </row>
    <row r="27" ht="42" customHeight="1" spans="1:10">
      <c r="A27" s="137" t="s">
        <v>555</v>
      </c>
      <c r="B27" s="20" t="s">
        <v>555</v>
      </c>
      <c r="C27" s="20" t="s">
        <v>755</v>
      </c>
      <c r="D27" s="20" t="s">
        <v>756</v>
      </c>
      <c r="E27" s="29" t="s">
        <v>764</v>
      </c>
      <c r="F27" s="20" t="s">
        <v>724</v>
      </c>
      <c r="G27" s="29" t="s">
        <v>720</v>
      </c>
      <c r="H27" s="20" t="s">
        <v>728</v>
      </c>
      <c r="I27" s="20" t="s">
        <v>722</v>
      </c>
      <c r="J27" s="29" t="s">
        <v>555</v>
      </c>
    </row>
    <row r="28" ht="42" customHeight="1" spans="1:10">
      <c r="A28" s="137" t="s">
        <v>555</v>
      </c>
      <c r="B28" s="20" t="s">
        <v>555</v>
      </c>
      <c r="C28" s="20" t="s">
        <v>755</v>
      </c>
      <c r="D28" s="20" t="s">
        <v>765</v>
      </c>
      <c r="E28" s="29" t="s">
        <v>766</v>
      </c>
      <c r="F28" s="20" t="s">
        <v>719</v>
      </c>
      <c r="G28" s="29" t="s">
        <v>97</v>
      </c>
      <c r="H28" s="20" t="s">
        <v>767</v>
      </c>
      <c r="I28" s="20" t="s">
        <v>722</v>
      </c>
      <c r="J28" s="29" t="s">
        <v>555</v>
      </c>
    </row>
    <row r="29" ht="42" customHeight="1" spans="1:10">
      <c r="A29" s="137" t="s">
        <v>555</v>
      </c>
      <c r="B29" s="20" t="s">
        <v>555</v>
      </c>
      <c r="C29" s="20" t="s">
        <v>768</v>
      </c>
      <c r="D29" s="20" t="s">
        <v>769</v>
      </c>
      <c r="E29" s="29" t="s">
        <v>770</v>
      </c>
      <c r="F29" s="20" t="s">
        <v>719</v>
      </c>
      <c r="G29" s="29" t="s">
        <v>771</v>
      </c>
      <c r="H29" s="20" t="s">
        <v>728</v>
      </c>
      <c r="I29" s="20" t="s">
        <v>722</v>
      </c>
      <c r="J29" s="29" t="s">
        <v>555</v>
      </c>
    </row>
    <row r="30" ht="42" customHeight="1" spans="1:10">
      <c r="A30" s="137" t="s">
        <v>555</v>
      </c>
      <c r="B30" s="20" t="s">
        <v>555</v>
      </c>
      <c r="C30" s="20" t="s">
        <v>768</v>
      </c>
      <c r="D30" s="20" t="s">
        <v>769</v>
      </c>
      <c r="E30" s="29" t="s">
        <v>772</v>
      </c>
      <c r="F30" s="20" t="s">
        <v>719</v>
      </c>
      <c r="G30" s="29" t="s">
        <v>771</v>
      </c>
      <c r="H30" s="20" t="s">
        <v>728</v>
      </c>
      <c r="I30" s="20" t="s">
        <v>722</v>
      </c>
      <c r="J30" s="29" t="s">
        <v>555</v>
      </c>
    </row>
    <row r="31" ht="42" customHeight="1" spans="1:10">
      <c r="A31" s="137" t="s">
        <v>523</v>
      </c>
      <c r="B31" s="20" t="s">
        <v>773</v>
      </c>
      <c r="C31" s="20" t="s">
        <v>716</v>
      </c>
      <c r="D31" s="20" t="s">
        <v>717</v>
      </c>
      <c r="E31" s="29" t="s">
        <v>774</v>
      </c>
      <c r="F31" s="20" t="s">
        <v>724</v>
      </c>
      <c r="G31" s="29" t="s">
        <v>720</v>
      </c>
      <c r="H31" s="20" t="s">
        <v>728</v>
      </c>
      <c r="I31" s="20" t="s">
        <v>722</v>
      </c>
      <c r="J31" s="29" t="s">
        <v>775</v>
      </c>
    </row>
    <row r="32" ht="42" customHeight="1" spans="1:10">
      <c r="A32" s="137" t="s">
        <v>523</v>
      </c>
      <c r="B32" s="20" t="s">
        <v>773</v>
      </c>
      <c r="C32" s="20" t="s">
        <v>716</v>
      </c>
      <c r="D32" s="20" t="s">
        <v>733</v>
      </c>
      <c r="E32" s="29" t="s">
        <v>776</v>
      </c>
      <c r="F32" s="20" t="s">
        <v>724</v>
      </c>
      <c r="G32" s="29" t="s">
        <v>720</v>
      </c>
      <c r="H32" s="20" t="s">
        <v>728</v>
      </c>
      <c r="I32" s="20" t="s">
        <v>722</v>
      </c>
      <c r="J32" s="29" t="s">
        <v>775</v>
      </c>
    </row>
    <row r="33" ht="42" customHeight="1" spans="1:10">
      <c r="A33" s="137" t="s">
        <v>523</v>
      </c>
      <c r="B33" s="20" t="s">
        <v>773</v>
      </c>
      <c r="C33" s="20" t="s">
        <v>755</v>
      </c>
      <c r="D33" s="20" t="s">
        <v>756</v>
      </c>
      <c r="E33" s="29" t="s">
        <v>777</v>
      </c>
      <c r="F33" s="20" t="s">
        <v>719</v>
      </c>
      <c r="G33" s="29" t="s">
        <v>778</v>
      </c>
      <c r="H33" s="20" t="s">
        <v>728</v>
      </c>
      <c r="I33" s="20" t="s">
        <v>722</v>
      </c>
      <c r="J33" s="29" t="s">
        <v>775</v>
      </c>
    </row>
    <row r="34" ht="42" customHeight="1" spans="1:10">
      <c r="A34" s="137" t="s">
        <v>523</v>
      </c>
      <c r="B34" s="20" t="s">
        <v>773</v>
      </c>
      <c r="C34" s="20" t="s">
        <v>768</v>
      </c>
      <c r="D34" s="20" t="s">
        <v>769</v>
      </c>
      <c r="E34" s="29" t="s">
        <v>779</v>
      </c>
      <c r="F34" s="20" t="s">
        <v>719</v>
      </c>
      <c r="G34" s="29" t="s">
        <v>780</v>
      </c>
      <c r="H34" s="20" t="s">
        <v>728</v>
      </c>
      <c r="I34" s="20" t="s">
        <v>722</v>
      </c>
      <c r="J34" s="29" t="s">
        <v>775</v>
      </c>
    </row>
    <row r="35" ht="42" customHeight="1" spans="1:10">
      <c r="A35" s="137" t="s">
        <v>687</v>
      </c>
      <c r="B35" s="20" t="s">
        <v>781</v>
      </c>
      <c r="C35" s="20" t="s">
        <v>716</v>
      </c>
      <c r="D35" s="20" t="s">
        <v>717</v>
      </c>
      <c r="E35" s="29" t="s">
        <v>781</v>
      </c>
      <c r="F35" s="20" t="s">
        <v>719</v>
      </c>
      <c r="G35" s="29" t="s">
        <v>781</v>
      </c>
      <c r="H35" s="20" t="s">
        <v>728</v>
      </c>
      <c r="I35" s="20" t="s">
        <v>722</v>
      </c>
      <c r="J35" s="29" t="s">
        <v>781</v>
      </c>
    </row>
    <row r="36" ht="42" customHeight="1" spans="1:10">
      <c r="A36" s="137" t="s">
        <v>687</v>
      </c>
      <c r="B36" s="20" t="s">
        <v>781</v>
      </c>
      <c r="C36" s="20" t="s">
        <v>755</v>
      </c>
      <c r="D36" s="20" t="s">
        <v>756</v>
      </c>
      <c r="E36" s="29" t="s">
        <v>781</v>
      </c>
      <c r="F36" s="20" t="s">
        <v>719</v>
      </c>
      <c r="G36" s="29" t="s">
        <v>781</v>
      </c>
      <c r="H36" s="20" t="s">
        <v>728</v>
      </c>
      <c r="I36" s="20" t="s">
        <v>722</v>
      </c>
      <c r="J36" s="29" t="s">
        <v>781</v>
      </c>
    </row>
    <row r="37" ht="42" customHeight="1" spans="1:10">
      <c r="A37" s="137" t="s">
        <v>687</v>
      </c>
      <c r="B37" s="20" t="s">
        <v>781</v>
      </c>
      <c r="C37" s="20" t="s">
        <v>768</v>
      </c>
      <c r="D37" s="20" t="s">
        <v>769</v>
      </c>
      <c r="E37" s="29" t="s">
        <v>781</v>
      </c>
      <c r="F37" s="20" t="s">
        <v>719</v>
      </c>
      <c r="G37" s="29" t="s">
        <v>781</v>
      </c>
      <c r="H37" s="20" t="s">
        <v>728</v>
      </c>
      <c r="I37" s="20" t="s">
        <v>722</v>
      </c>
      <c r="J37" s="29" t="s">
        <v>781</v>
      </c>
    </row>
    <row r="38" ht="42" customHeight="1" spans="1:10">
      <c r="A38" s="137" t="s">
        <v>569</v>
      </c>
      <c r="B38" s="20" t="s">
        <v>782</v>
      </c>
      <c r="C38" s="20" t="s">
        <v>716</v>
      </c>
      <c r="D38" s="20" t="s">
        <v>717</v>
      </c>
      <c r="E38" s="29" t="s">
        <v>783</v>
      </c>
      <c r="F38" s="20" t="s">
        <v>724</v>
      </c>
      <c r="G38" s="29" t="s">
        <v>86</v>
      </c>
      <c r="H38" s="20" t="s">
        <v>731</v>
      </c>
      <c r="I38" s="20" t="s">
        <v>722</v>
      </c>
      <c r="J38" s="29" t="s">
        <v>784</v>
      </c>
    </row>
    <row r="39" ht="42" customHeight="1" spans="1:10">
      <c r="A39" s="137" t="s">
        <v>569</v>
      </c>
      <c r="B39" s="20" t="s">
        <v>782</v>
      </c>
      <c r="C39" s="20" t="s">
        <v>755</v>
      </c>
      <c r="D39" s="20" t="s">
        <v>756</v>
      </c>
      <c r="E39" s="29" t="s">
        <v>785</v>
      </c>
      <c r="F39" s="20" t="s">
        <v>724</v>
      </c>
      <c r="G39" s="29" t="s">
        <v>786</v>
      </c>
      <c r="H39" s="20" t="s">
        <v>728</v>
      </c>
      <c r="I39" s="20" t="s">
        <v>722</v>
      </c>
      <c r="J39" s="29" t="s">
        <v>784</v>
      </c>
    </row>
    <row r="40" ht="42" customHeight="1" spans="1:10">
      <c r="A40" s="137" t="s">
        <v>569</v>
      </c>
      <c r="B40" s="20" t="s">
        <v>782</v>
      </c>
      <c r="C40" s="20" t="s">
        <v>768</v>
      </c>
      <c r="D40" s="20" t="s">
        <v>769</v>
      </c>
      <c r="E40" s="29" t="s">
        <v>787</v>
      </c>
      <c r="F40" s="20" t="s">
        <v>724</v>
      </c>
      <c r="G40" s="29" t="s">
        <v>771</v>
      </c>
      <c r="H40" s="20" t="s">
        <v>728</v>
      </c>
      <c r="I40" s="20" t="s">
        <v>743</v>
      </c>
      <c r="J40" s="29" t="s">
        <v>784</v>
      </c>
    </row>
    <row r="41" ht="42" customHeight="1" spans="1:10">
      <c r="A41" s="137" t="s">
        <v>477</v>
      </c>
      <c r="B41" s="20" t="s">
        <v>788</v>
      </c>
      <c r="C41" s="20" t="s">
        <v>716</v>
      </c>
      <c r="D41" s="20" t="s">
        <v>717</v>
      </c>
      <c r="E41" s="29" t="s">
        <v>789</v>
      </c>
      <c r="F41" s="20" t="s">
        <v>724</v>
      </c>
      <c r="G41" s="29" t="s">
        <v>720</v>
      </c>
      <c r="H41" s="20" t="s">
        <v>728</v>
      </c>
      <c r="I41" s="20" t="s">
        <v>722</v>
      </c>
      <c r="J41" s="29" t="s">
        <v>790</v>
      </c>
    </row>
    <row r="42" ht="42" customHeight="1" spans="1:10">
      <c r="A42" s="137" t="s">
        <v>477</v>
      </c>
      <c r="B42" s="20" t="s">
        <v>791</v>
      </c>
      <c r="C42" s="20" t="s">
        <v>716</v>
      </c>
      <c r="D42" s="20" t="s">
        <v>717</v>
      </c>
      <c r="E42" s="29" t="s">
        <v>792</v>
      </c>
      <c r="F42" s="20" t="s">
        <v>719</v>
      </c>
      <c r="G42" s="29" t="s">
        <v>83</v>
      </c>
      <c r="H42" s="20" t="s">
        <v>760</v>
      </c>
      <c r="I42" s="20" t="s">
        <v>722</v>
      </c>
      <c r="J42" s="29" t="s">
        <v>790</v>
      </c>
    </row>
    <row r="43" ht="42" customHeight="1" spans="1:10">
      <c r="A43" s="137" t="s">
        <v>477</v>
      </c>
      <c r="B43" s="20" t="s">
        <v>791</v>
      </c>
      <c r="C43" s="20" t="s">
        <v>716</v>
      </c>
      <c r="D43" s="20" t="s">
        <v>717</v>
      </c>
      <c r="E43" s="29" t="s">
        <v>793</v>
      </c>
      <c r="F43" s="20" t="s">
        <v>719</v>
      </c>
      <c r="G43" s="29" t="s">
        <v>725</v>
      </c>
      <c r="H43" s="20" t="s">
        <v>728</v>
      </c>
      <c r="I43" s="20" t="s">
        <v>722</v>
      </c>
      <c r="J43" s="29" t="s">
        <v>790</v>
      </c>
    </row>
    <row r="44" ht="42" customHeight="1" spans="1:10">
      <c r="A44" s="137" t="s">
        <v>477</v>
      </c>
      <c r="B44" s="20" t="s">
        <v>791</v>
      </c>
      <c r="C44" s="20" t="s">
        <v>755</v>
      </c>
      <c r="D44" s="20" t="s">
        <v>794</v>
      </c>
      <c r="E44" s="29" t="s">
        <v>795</v>
      </c>
      <c r="F44" s="20" t="s">
        <v>724</v>
      </c>
      <c r="G44" s="29" t="s">
        <v>720</v>
      </c>
      <c r="H44" s="20" t="s">
        <v>728</v>
      </c>
      <c r="I44" s="20" t="s">
        <v>722</v>
      </c>
      <c r="J44" s="29" t="s">
        <v>790</v>
      </c>
    </row>
    <row r="45" ht="42" customHeight="1" spans="1:10">
      <c r="A45" s="137" t="s">
        <v>477</v>
      </c>
      <c r="B45" s="20" t="s">
        <v>791</v>
      </c>
      <c r="C45" s="20" t="s">
        <v>768</v>
      </c>
      <c r="D45" s="20" t="s">
        <v>769</v>
      </c>
      <c r="E45" s="29" t="s">
        <v>796</v>
      </c>
      <c r="F45" s="20" t="s">
        <v>719</v>
      </c>
      <c r="G45" s="29" t="s">
        <v>797</v>
      </c>
      <c r="H45" s="20" t="s">
        <v>728</v>
      </c>
      <c r="I45" s="20" t="s">
        <v>722</v>
      </c>
      <c r="J45" s="29" t="s">
        <v>790</v>
      </c>
    </row>
    <row r="46" ht="42" customHeight="1" spans="1:10">
      <c r="A46" s="137" t="s">
        <v>487</v>
      </c>
      <c r="B46" s="20" t="s">
        <v>798</v>
      </c>
      <c r="C46" s="20" t="s">
        <v>716</v>
      </c>
      <c r="D46" s="20" t="s">
        <v>717</v>
      </c>
      <c r="E46" s="29" t="s">
        <v>799</v>
      </c>
      <c r="F46" s="20" t="s">
        <v>719</v>
      </c>
      <c r="G46" s="29" t="s">
        <v>800</v>
      </c>
      <c r="H46" s="20" t="s">
        <v>721</v>
      </c>
      <c r="I46" s="20" t="s">
        <v>722</v>
      </c>
      <c r="J46" s="29" t="s">
        <v>801</v>
      </c>
    </row>
    <row r="47" ht="42" customHeight="1" spans="1:10">
      <c r="A47" s="137" t="s">
        <v>487</v>
      </c>
      <c r="B47" s="20" t="s">
        <v>798</v>
      </c>
      <c r="C47" s="20" t="s">
        <v>716</v>
      </c>
      <c r="D47" s="20" t="s">
        <v>717</v>
      </c>
      <c r="E47" s="29" t="s">
        <v>727</v>
      </c>
      <c r="F47" s="20" t="s">
        <v>719</v>
      </c>
      <c r="G47" s="29" t="s">
        <v>720</v>
      </c>
      <c r="H47" s="20" t="s">
        <v>728</v>
      </c>
      <c r="I47" s="20" t="s">
        <v>722</v>
      </c>
      <c r="J47" s="29" t="s">
        <v>801</v>
      </c>
    </row>
    <row r="48" ht="42" customHeight="1" spans="1:10">
      <c r="A48" s="137" t="s">
        <v>487</v>
      </c>
      <c r="B48" s="20" t="s">
        <v>798</v>
      </c>
      <c r="C48" s="20" t="s">
        <v>716</v>
      </c>
      <c r="D48" s="20" t="s">
        <v>733</v>
      </c>
      <c r="E48" s="29" t="s">
        <v>802</v>
      </c>
      <c r="F48" s="20" t="s">
        <v>719</v>
      </c>
      <c r="G48" s="29" t="s">
        <v>720</v>
      </c>
      <c r="H48" s="20" t="s">
        <v>728</v>
      </c>
      <c r="I48" s="20" t="s">
        <v>722</v>
      </c>
      <c r="J48" s="29" t="s">
        <v>801</v>
      </c>
    </row>
    <row r="49" ht="42" customHeight="1" spans="1:10">
      <c r="A49" s="137" t="s">
        <v>487</v>
      </c>
      <c r="B49" s="20" t="s">
        <v>798</v>
      </c>
      <c r="C49" s="20" t="s">
        <v>716</v>
      </c>
      <c r="D49" s="20" t="s">
        <v>739</v>
      </c>
      <c r="E49" s="29" t="s">
        <v>803</v>
      </c>
      <c r="F49" s="20" t="s">
        <v>804</v>
      </c>
      <c r="G49" s="29" t="s">
        <v>805</v>
      </c>
      <c r="H49" s="20" t="s">
        <v>806</v>
      </c>
      <c r="I49" s="20" t="s">
        <v>722</v>
      </c>
      <c r="J49" s="29" t="s">
        <v>801</v>
      </c>
    </row>
    <row r="50" ht="42" customHeight="1" spans="1:10">
      <c r="A50" s="137" t="s">
        <v>487</v>
      </c>
      <c r="B50" s="20" t="s">
        <v>798</v>
      </c>
      <c r="C50" s="20" t="s">
        <v>755</v>
      </c>
      <c r="D50" s="20" t="s">
        <v>756</v>
      </c>
      <c r="E50" s="29" t="s">
        <v>807</v>
      </c>
      <c r="F50" s="20" t="s">
        <v>719</v>
      </c>
      <c r="G50" s="29" t="s">
        <v>808</v>
      </c>
      <c r="H50" s="20" t="s">
        <v>763</v>
      </c>
      <c r="I50" s="20" t="s">
        <v>722</v>
      </c>
      <c r="J50" s="29" t="s">
        <v>801</v>
      </c>
    </row>
    <row r="51" ht="42" customHeight="1" spans="1:10">
      <c r="A51" s="137" t="s">
        <v>487</v>
      </c>
      <c r="B51" s="20" t="s">
        <v>798</v>
      </c>
      <c r="C51" s="20" t="s">
        <v>768</v>
      </c>
      <c r="D51" s="20" t="s">
        <v>769</v>
      </c>
      <c r="E51" s="29" t="s">
        <v>772</v>
      </c>
      <c r="F51" s="20" t="s">
        <v>719</v>
      </c>
      <c r="G51" s="29" t="s">
        <v>771</v>
      </c>
      <c r="H51" s="20" t="s">
        <v>728</v>
      </c>
      <c r="I51" s="20" t="s">
        <v>722</v>
      </c>
      <c r="J51" s="29" t="s">
        <v>801</v>
      </c>
    </row>
    <row r="52" ht="42" customHeight="1" spans="1:10">
      <c r="A52" s="137" t="s">
        <v>553</v>
      </c>
      <c r="B52" s="20" t="s">
        <v>553</v>
      </c>
      <c r="C52" s="20" t="s">
        <v>716</v>
      </c>
      <c r="D52" s="20" t="s">
        <v>717</v>
      </c>
      <c r="E52" s="29" t="s">
        <v>809</v>
      </c>
      <c r="F52" s="20" t="s">
        <v>724</v>
      </c>
      <c r="G52" s="29" t="s">
        <v>810</v>
      </c>
      <c r="H52" s="20" t="s">
        <v>726</v>
      </c>
      <c r="I52" s="20" t="s">
        <v>722</v>
      </c>
      <c r="J52" s="29" t="s">
        <v>553</v>
      </c>
    </row>
    <row r="53" ht="42" customHeight="1" spans="1:10">
      <c r="A53" s="137" t="s">
        <v>553</v>
      </c>
      <c r="B53" s="20" t="s">
        <v>553</v>
      </c>
      <c r="C53" s="20" t="s">
        <v>716</v>
      </c>
      <c r="D53" s="20" t="s">
        <v>717</v>
      </c>
      <c r="E53" s="29" t="s">
        <v>811</v>
      </c>
      <c r="F53" s="20" t="s">
        <v>724</v>
      </c>
      <c r="G53" s="29" t="s">
        <v>812</v>
      </c>
      <c r="H53" s="20" t="s">
        <v>726</v>
      </c>
      <c r="I53" s="20" t="s">
        <v>722</v>
      </c>
      <c r="J53" s="29" t="s">
        <v>553</v>
      </c>
    </row>
    <row r="54" ht="42" customHeight="1" spans="1:10">
      <c r="A54" s="137" t="s">
        <v>553</v>
      </c>
      <c r="B54" s="20" t="s">
        <v>553</v>
      </c>
      <c r="C54" s="20" t="s">
        <v>716</v>
      </c>
      <c r="D54" s="20" t="s">
        <v>717</v>
      </c>
      <c r="E54" s="29" t="s">
        <v>813</v>
      </c>
      <c r="F54" s="20" t="s">
        <v>724</v>
      </c>
      <c r="G54" s="29" t="s">
        <v>814</v>
      </c>
      <c r="H54" s="20" t="s">
        <v>815</v>
      </c>
      <c r="I54" s="20" t="s">
        <v>722</v>
      </c>
      <c r="J54" s="29" t="s">
        <v>553</v>
      </c>
    </row>
    <row r="55" ht="42" customHeight="1" spans="1:10">
      <c r="A55" s="137" t="s">
        <v>553</v>
      </c>
      <c r="B55" s="20" t="s">
        <v>553</v>
      </c>
      <c r="C55" s="20" t="s">
        <v>716</v>
      </c>
      <c r="D55" s="20" t="s">
        <v>717</v>
      </c>
      <c r="E55" s="29" t="s">
        <v>727</v>
      </c>
      <c r="F55" s="20" t="s">
        <v>724</v>
      </c>
      <c r="G55" s="29" t="s">
        <v>720</v>
      </c>
      <c r="H55" s="20" t="s">
        <v>728</v>
      </c>
      <c r="I55" s="20" t="s">
        <v>722</v>
      </c>
      <c r="J55" s="29" t="s">
        <v>553</v>
      </c>
    </row>
    <row r="56" ht="42" customHeight="1" spans="1:10">
      <c r="A56" s="137" t="s">
        <v>553</v>
      </c>
      <c r="B56" s="20" t="s">
        <v>553</v>
      </c>
      <c r="C56" s="20" t="s">
        <v>716</v>
      </c>
      <c r="D56" s="20" t="s">
        <v>717</v>
      </c>
      <c r="E56" s="29" t="s">
        <v>729</v>
      </c>
      <c r="F56" s="20" t="s">
        <v>724</v>
      </c>
      <c r="G56" s="29" t="s">
        <v>730</v>
      </c>
      <c r="H56" s="20" t="s">
        <v>731</v>
      </c>
      <c r="I56" s="20" t="s">
        <v>722</v>
      </c>
      <c r="J56" s="29" t="s">
        <v>553</v>
      </c>
    </row>
    <row r="57" ht="42" customHeight="1" spans="1:10">
      <c r="A57" s="137" t="s">
        <v>553</v>
      </c>
      <c r="B57" s="20" t="s">
        <v>553</v>
      </c>
      <c r="C57" s="20" t="s">
        <v>716</v>
      </c>
      <c r="D57" s="20" t="s">
        <v>717</v>
      </c>
      <c r="E57" s="29" t="s">
        <v>732</v>
      </c>
      <c r="F57" s="20" t="s">
        <v>724</v>
      </c>
      <c r="G57" s="29" t="s">
        <v>720</v>
      </c>
      <c r="H57" s="20" t="s">
        <v>728</v>
      </c>
      <c r="I57" s="20" t="s">
        <v>722</v>
      </c>
      <c r="J57" s="29" t="s">
        <v>553</v>
      </c>
    </row>
    <row r="58" ht="42" customHeight="1" spans="1:10">
      <c r="A58" s="137" t="s">
        <v>553</v>
      </c>
      <c r="B58" s="20" t="s">
        <v>553</v>
      </c>
      <c r="C58" s="20" t="s">
        <v>716</v>
      </c>
      <c r="D58" s="20" t="s">
        <v>733</v>
      </c>
      <c r="E58" s="29" t="s">
        <v>734</v>
      </c>
      <c r="F58" s="20" t="s">
        <v>724</v>
      </c>
      <c r="G58" s="29" t="s">
        <v>735</v>
      </c>
      <c r="H58" s="20" t="s">
        <v>728</v>
      </c>
      <c r="I58" s="20" t="s">
        <v>722</v>
      </c>
      <c r="J58" s="29" t="s">
        <v>553</v>
      </c>
    </row>
    <row r="59" ht="42" customHeight="1" spans="1:10">
      <c r="A59" s="137" t="s">
        <v>553</v>
      </c>
      <c r="B59" s="20" t="s">
        <v>553</v>
      </c>
      <c r="C59" s="20" t="s">
        <v>716</v>
      </c>
      <c r="D59" s="20" t="s">
        <v>733</v>
      </c>
      <c r="E59" s="29" t="s">
        <v>736</v>
      </c>
      <c r="F59" s="20" t="s">
        <v>724</v>
      </c>
      <c r="G59" s="29" t="s">
        <v>720</v>
      </c>
      <c r="H59" s="20" t="s">
        <v>728</v>
      </c>
      <c r="I59" s="20" t="s">
        <v>722</v>
      </c>
      <c r="J59" s="29" t="s">
        <v>553</v>
      </c>
    </row>
    <row r="60" ht="42" customHeight="1" spans="1:10">
      <c r="A60" s="137" t="s">
        <v>553</v>
      </c>
      <c r="B60" s="20" t="s">
        <v>553</v>
      </c>
      <c r="C60" s="20" t="s">
        <v>716</v>
      </c>
      <c r="D60" s="20" t="s">
        <v>733</v>
      </c>
      <c r="E60" s="29" t="s">
        <v>737</v>
      </c>
      <c r="F60" s="20" t="s">
        <v>724</v>
      </c>
      <c r="G60" s="29" t="s">
        <v>720</v>
      </c>
      <c r="H60" s="20" t="s">
        <v>728</v>
      </c>
      <c r="I60" s="20" t="s">
        <v>722</v>
      </c>
      <c r="J60" s="29" t="s">
        <v>553</v>
      </c>
    </row>
    <row r="61" ht="42" customHeight="1" spans="1:10">
      <c r="A61" s="137" t="s">
        <v>553</v>
      </c>
      <c r="B61" s="20" t="s">
        <v>553</v>
      </c>
      <c r="C61" s="20" t="s">
        <v>716</v>
      </c>
      <c r="D61" s="20" t="s">
        <v>733</v>
      </c>
      <c r="E61" s="29" t="s">
        <v>738</v>
      </c>
      <c r="F61" s="20" t="s">
        <v>724</v>
      </c>
      <c r="G61" s="29" t="s">
        <v>735</v>
      </c>
      <c r="H61" s="20" t="s">
        <v>728</v>
      </c>
      <c r="I61" s="20" t="s">
        <v>722</v>
      </c>
      <c r="J61" s="29" t="s">
        <v>553</v>
      </c>
    </row>
    <row r="62" ht="42" customHeight="1" spans="1:10">
      <c r="A62" s="137" t="s">
        <v>553</v>
      </c>
      <c r="B62" s="20" t="s">
        <v>553</v>
      </c>
      <c r="C62" s="20" t="s">
        <v>716</v>
      </c>
      <c r="D62" s="20" t="s">
        <v>739</v>
      </c>
      <c r="E62" s="29" t="s">
        <v>740</v>
      </c>
      <c r="F62" s="20" t="s">
        <v>724</v>
      </c>
      <c r="G62" s="29" t="s">
        <v>741</v>
      </c>
      <c r="H62" s="20" t="s">
        <v>742</v>
      </c>
      <c r="I62" s="20" t="s">
        <v>743</v>
      </c>
      <c r="J62" s="29" t="s">
        <v>553</v>
      </c>
    </row>
    <row r="63" ht="42" customHeight="1" spans="1:10">
      <c r="A63" s="137" t="s">
        <v>553</v>
      </c>
      <c r="B63" s="20" t="s">
        <v>553</v>
      </c>
      <c r="C63" s="20" t="s">
        <v>716</v>
      </c>
      <c r="D63" s="20" t="s">
        <v>739</v>
      </c>
      <c r="E63" s="29" t="s">
        <v>744</v>
      </c>
      <c r="F63" s="20" t="s">
        <v>724</v>
      </c>
      <c r="G63" s="29" t="s">
        <v>745</v>
      </c>
      <c r="H63" s="20" t="s">
        <v>742</v>
      </c>
      <c r="I63" s="20" t="s">
        <v>743</v>
      </c>
      <c r="J63" s="29" t="s">
        <v>553</v>
      </c>
    </row>
    <row r="64" ht="42" customHeight="1" spans="1:10">
      <c r="A64" s="137" t="s">
        <v>553</v>
      </c>
      <c r="B64" s="20" t="s">
        <v>553</v>
      </c>
      <c r="C64" s="20" t="s">
        <v>716</v>
      </c>
      <c r="D64" s="20" t="s">
        <v>739</v>
      </c>
      <c r="E64" s="29" t="s">
        <v>746</v>
      </c>
      <c r="F64" s="20" t="s">
        <v>724</v>
      </c>
      <c r="G64" s="29" t="s">
        <v>747</v>
      </c>
      <c r="H64" s="20" t="s">
        <v>742</v>
      </c>
      <c r="I64" s="20" t="s">
        <v>743</v>
      </c>
      <c r="J64" s="29" t="s">
        <v>553</v>
      </c>
    </row>
    <row r="65" ht="42" customHeight="1" spans="1:10">
      <c r="A65" s="137" t="s">
        <v>553</v>
      </c>
      <c r="B65" s="20" t="s">
        <v>553</v>
      </c>
      <c r="C65" s="20" t="s">
        <v>716</v>
      </c>
      <c r="D65" s="20" t="s">
        <v>739</v>
      </c>
      <c r="E65" s="29" t="s">
        <v>748</v>
      </c>
      <c r="F65" s="20" t="s">
        <v>724</v>
      </c>
      <c r="G65" s="29" t="s">
        <v>720</v>
      </c>
      <c r="H65" s="20" t="s">
        <v>728</v>
      </c>
      <c r="I65" s="20" t="s">
        <v>722</v>
      </c>
      <c r="J65" s="29" t="s">
        <v>553</v>
      </c>
    </row>
    <row r="66" ht="42" customHeight="1" spans="1:10">
      <c r="A66" s="137" t="s">
        <v>553</v>
      </c>
      <c r="B66" s="20" t="s">
        <v>553</v>
      </c>
      <c r="C66" s="20" t="s">
        <v>716</v>
      </c>
      <c r="D66" s="20" t="s">
        <v>739</v>
      </c>
      <c r="E66" s="29" t="s">
        <v>749</v>
      </c>
      <c r="F66" s="20" t="s">
        <v>724</v>
      </c>
      <c r="G66" s="29" t="s">
        <v>720</v>
      </c>
      <c r="H66" s="20" t="s">
        <v>728</v>
      </c>
      <c r="I66" s="20" t="s">
        <v>722</v>
      </c>
      <c r="J66" s="29" t="s">
        <v>553</v>
      </c>
    </row>
    <row r="67" ht="42" customHeight="1" spans="1:10">
      <c r="A67" s="137" t="s">
        <v>553</v>
      </c>
      <c r="B67" s="20" t="s">
        <v>553</v>
      </c>
      <c r="C67" s="20" t="s">
        <v>716</v>
      </c>
      <c r="D67" s="20" t="s">
        <v>739</v>
      </c>
      <c r="E67" s="29" t="s">
        <v>750</v>
      </c>
      <c r="F67" s="20" t="s">
        <v>724</v>
      </c>
      <c r="G67" s="29" t="s">
        <v>720</v>
      </c>
      <c r="H67" s="20" t="s">
        <v>728</v>
      </c>
      <c r="I67" s="20" t="s">
        <v>722</v>
      </c>
      <c r="J67" s="29" t="s">
        <v>553</v>
      </c>
    </row>
    <row r="68" ht="42" customHeight="1" spans="1:10">
      <c r="A68" s="137" t="s">
        <v>553</v>
      </c>
      <c r="B68" s="20" t="s">
        <v>553</v>
      </c>
      <c r="C68" s="20" t="s">
        <v>755</v>
      </c>
      <c r="D68" s="20" t="s">
        <v>756</v>
      </c>
      <c r="E68" s="29" t="s">
        <v>757</v>
      </c>
      <c r="F68" s="20" t="s">
        <v>724</v>
      </c>
      <c r="G68" s="29" t="s">
        <v>730</v>
      </c>
      <c r="H68" s="20" t="s">
        <v>731</v>
      </c>
      <c r="I68" s="20" t="s">
        <v>722</v>
      </c>
      <c r="J68" s="29" t="s">
        <v>553</v>
      </c>
    </row>
    <row r="69" ht="42" customHeight="1" spans="1:10">
      <c r="A69" s="137" t="s">
        <v>553</v>
      </c>
      <c r="B69" s="20" t="s">
        <v>553</v>
      </c>
      <c r="C69" s="20" t="s">
        <v>755</v>
      </c>
      <c r="D69" s="20" t="s">
        <v>756</v>
      </c>
      <c r="E69" s="29" t="s">
        <v>816</v>
      </c>
      <c r="F69" s="20" t="s">
        <v>724</v>
      </c>
      <c r="G69" s="29" t="s">
        <v>817</v>
      </c>
      <c r="H69" s="20" t="s">
        <v>760</v>
      </c>
      <c r="I69" s="20" t="s">
        <v>722</v>
      </c>
      <c r="J69" s="29" t="s">
        <v>553</v>
      </c>
    </row>
    <row r="70" ht="42" customHeight="1" spans="1:10">
      <c r="A70" s="137" t="s">
        <v>553</v>
      </c>
      <c r="B70" s="20" t="s">
        <v>553</v>
      </c>
      <c r="C70" s="20" t="s">
        <v>755</v>
      </c>
      <c r="D70" s="20" t="s">
        <v>756</v>
      </c>
      <c r="E70" s="29" t="s">
        <v>761</v>
      </c>
      <c r="F70" s="20" t="s">
        <v>724</v>
      </c>
      <c r="G70" s="29" t="s">
        <v>818</v>
      </c>
      <c r="H70" s="20" t="s">
        <v>763</v>
      </c>
      <c r="I70" s="20" t="s">
        <v>722</v>
      </c>
      <c r="J70" s="29" t="s">
        <v>553</v>
      </c>
    </row>
    <row r="71" ht="42" customHeight="1" spans="1:10">
      <c r="A71" s="137" t="s">
        <v>553</v>
      </c>
      <c r="B71" s="20" t="s">
        <v>553</v>
      </c>
      <c r="C71" s="20" t="s">
        <v>755</v>
      </c>
      <c r="D71" s="20" t="s">
        <v>756</v>
      </c>
      <c r="E71" s="29" t="s">
        <v>764</v>
      </c>
      <c r="F71" s="20" t="s">
        <v>724</v>
      </c>
      <c r="G71" s="29" t="s">
        <v>720</v>
      </c>
      <c r="H71" s="20" t="s">
        <v>728</v>
      </c>
      <c r="I71" s="20" t="s">
        <v>722</v>
      </c>
      <c r="J71" s="29" t="s">
        <v>553</v>
      </c>
    </row>
    <row r="72" ht="42" customHeight="1" spans="1:10">
      <c r="A72" s="137" t="s">
        <v>553</v>
      </c>
      <c r="B72" s="20" t="s">
        <v>553</v>
      </c>
      <c r="C72" s="20" t="s">
        <v>755</v>
      </c>
      <c r="D72" s="20" t="s">
        <v>765</v>
      </c>
      <c r="E72" s="29" t="s">
        <v>766</v>
      </c>
      <c r="F72" s="20" t="s">
        <v>719</v>
      </c>
      <c r="G72" s="29" t="s">
        <v>819</v>
      </c>
      <c r="H72" s="20" t="s">
        <v>767</v>
      </c>
      <c r="I72" s="20" t="s">
        <v>722</v>
      </c>
      <c r="J72" s="29" t="s">
        <v>553</v>
      </c>
    </row>
    <row r="73" ht="42" customHeight="1" spans="1:10">
      <c r="A73" s="137" t="s">
        <v>553</v>
      </c>
      <c r="B73" s="20" t="s">
        <v>553</v>
      </c>
      <c r="C73" s="20" t="s">
        <v>768</v>
      </c>
      <c r="D73" s="20" t="s">
        <v>769</v>
      </c>
      <c r="E73" s="29" t="s">
        <v>770</v>
      </c>
      <c r="F73" s="20" t="s">
        <v>719</v>
      </c>
      <c r="G73" s="29" t="s">
        <v>771</v>
      </c>
      <c r="H73" s="20" t="s">
        <v>728</v>
      </c>
      <c r="I73" s="20" t="s">
        <v>722</v>
      </c>
      <c r="J73" s="29" t="s">
        <v>553</v>
      </c>
    </row>
    <row r="74" ht="42" customHeight="1" spans="1:10">
      <c r="A74" s="137" t="s">
        <v>553</v>
      </c>
      <c r="B74" s="20" t="s">
        <v>553</v>
      </c>
      <c r="C74" s="20" t="s">
        <v>768</v>
      </c>
      <c r="D74" s="20" t="s">
        <v>769</v>
      </c>
      <c r="E74" s="29" t="s">
        <v>772</v>
      </c>
      <c r="F74" s="20" t="s">
        <v>719</v>
      </c>
      <c r="G74" s="29" t="s">
        <v>771</v>
      </c>
      <c r="H74" s="20" t="s">
        <v>728</v>
      </c>
      <c r="I74" s="20" t="s">
        <v>722</v>
      </c>
      <c r="J74" s="29" t="s">
        <v>553</v>
      </c>
    </row>
    <row r="75" ht="42" customHeight="1" spans="1:10">
      <c r="A75" s="137" t="s">
        <v>619</v>
      </c>
      <c r="B75" s="20" t="s">
        <v>619</v>
      </c>
      <c r="C75" s="20" t="s">
        <v>716</v>
      </c>
      <c r="D75" s="20" t="s">
        <v>717</v>
      </c>
      <c r="E75" s="29" t="s">
        <v>820</v>
      </c>
      <c r="F75" s="20" t="s">
        <v>719</v>
      </c>
      <c r="G75" s="29" t="s">
        <v>85</v>
      </c>
      <c r="H75" s="20" t="s">
        <v>754</v>
      </c>
      <c r="I75" s="20" t="s">
        <v>722</v>
      </c>
      <c r="J75" s="29" t="s">
        <v>619</v>
      </c>
    </row>
    <row r="76" ht="42" customHeight="1" spans="1:10">
      <c r="A76" s="137" t="s">
        <v>619</v>
      </c>
      <c r="B76" s="20" t="s">
        <v>619</v>
      </c>
      <c r="C76" s="20" t="s">
        <v>755</v>
      </c>
      <c r="D76" s="20" t="s">
        <v>756</v>
      </c>
      <c r="E76" s="29" t="s">
        <v>821</v>
      </c>
      <c r="F76" s="20" t="s">
        <v>719</v>
      </c>
      <c r="G76" s="29" t="s">
        <v>780</v>
      </c>
      <c r="H76" s="20" t="s">
        <v>728</v>
      </c>
      <c r="I76" s="20" t="s">
        <v>722</v>
      </c>
      <c r="J76" s="29" t="s">
        <v>619</v>
      </c>
    </row>
    <row r="77" ht="42" customHeight="1" spans="1:10">
      <c r="A77" s="137" t="s">
        <v>619</v>
      </c>
      <c r="B77" s="20" t="s">
        <v>619</v>
      </c>
      <c r="C77" s="20" t="s">
        <v>768</v>
      </c>
      <c r="D77" s="20" t="s">
        <v>769</v>
      </c>
      <c r="E77" s="29" t="s">
        <v>779</v>
      </c>
      <c r="F77" s="20" t="s">
        <v>719</v>
      </c>
      <c r="G77" s="29" t="s">
        <v>780</v>
      </c>
      <c r="H77" s="20" t="s">
        <v>728</v>
      </c>
      <c r="I77" s="20" t="s">
        <v>722</v>
      </c>
      <c r="J77" s="29" t="s">
        <v>619</v>
      </c>
    </row>
    <row r="78" ht="42" customHeight="1" spans="1:10">
      <c r="A78" s="137" t="s">
        <v>479</v>
      </c>
      <c r="B78" s="20" t="s">
        <v>822</v>
      </c>
      <c r="C78" s="20" t="s">
        <v>716</v>
      </c>
      <c r="D78" s="20" t="s">
        <v>717</v>
      </c>
      <c r="E78" s="29" t="s">
        <v>823</v>
      </c>
      <c r="F78" s="20" t="s">
        <v>724</v>
      </c>
      <c r="G78" s="29" t="s">
        <v>824</v>
      </c>
      <c r="H78" s="20" t="s">
        <v>825</v>
      </c>
      <c r="I78" s="20" t="s">
        <v>722</v>
      </c>
      <c r="J78" s="29" t="s">
        <v>826</v>
      </c>
    </row>
    <row r="79" ht="42" customHeight="1" spans="1:10">
      <c r="A79" s="137" t="s">
        <v>479</v>
      </c>
      <c r="B79" s="20" t="s">
        <v>822</v>
      </c>
      <c r="C79" s="20" t="s">
        <v>716</v>
      </c>
      <c r="D79" s="20" t="s">
        <v>733</v>
      </c>
      <c r="E79" s="29" t="s">
        <v>827</v>
      </c>
      <c r="F79" s="20" t="s">
        <v>724</v>
      </c>
      <c r="G79" s="29" t="s">
        <v>828</v>
      </c>
      <c r="H79" s="20" t="s">
        <v>728</v>
      </c>
      <c r="I79" s="20" t="s">
        <v>722</v>
      </c>
      <c r="J79" s="29" t="s">
        <v>826</v>
      </c>
    </row>
    <row r="80" ht="42" customHeight="1" spans="1:10">
      <c r="A80" s="137" t="s">
        <v>479</v>
      </c>
      <c r="B80" s="20" t="s">
        <v>822</v>
      </c>
      <c r="C80" s="20" t="s">
        <v>755</v>
      </c>
      <c r="D80" s="20" t="s">
        <v>756</v>
      </c>
      <c r="E80" s="29" t="s">
        <v>829</v>
      </c>
      <c r="F80" s="20" t="s">
        <v>724</v>
      </c>
      <c r="G80" s="29" t="s">
        <v>830</v>
      </c>
      <c r="H80" s="20" t="s">
        <v>728</v>
      </c>
      <c r="I80" s="20" t="s">
        <v>722</v>
      </c>
      <c r="J80" s="29" t="s">
        <v>826</v>
      </c>
    </row>
    <row r="81" ht="42" customHeight="1" spans="1:10">
      <c r="A81" s="137" t="s">
        <v>479</v>
      </c>
      <c r="B81" s="20" t="s">
        <v>822</v>
      </c>
      <c r="C81" s="20" t="s">
        <v>768</v>
      </c>
      <c r="D81" s="20" t="s">
        <v>769</v>
      </c>
      <c r="E81" s="29" t="s">
        <v>831</v>
      </c>
      <c r="F81" s="20" t="s">
        <v>719</v>
      </c>
      <c r="G81" s="29" t="s">
        <v>797</v>
      </c>
      <c r="H81" s="20" t="s">
        <v>728</v>
      </c>
      <c r="I81" s="20" t="s">
        <v>722</v>
      </c>
      <c r="J81" s="29" t="s">
        <v>826</v>
      </c>
    </row>
    <row r="82" ht="42" customHeight="1" spans="1:10">
      <c r="A82" s="137" t="s">
        <v>677</v>
      </c>
      <c r="B82" s="20" t="s">
        <v>677</v>
      </c>
      <c r="C82" s="20" t="s">
        <v>716</v>
      </c>
      <c r="D82" s="20" t="s">
        <v>717</v>
      </c>
      <c r="E82" s="29" t="s">
        <v>677</v>
      </c>
      <c r="F82" s="20" t="s">
        <v>719</v>
      </c>
      <c r="G82" s="29" t="s">
        <v>677</v>
      </c>
      <c r="H82" s="20" t="s">
        <v>728</v>
      </c>
      <c r="I82" s="20" t="s">
        <v>722</v>
      </c>
      <c r="J82" s="29" t="s">
        <v>677</v>
      </c>
    </row>
    <row r="83" ht="42" customHeight="1" spans="1:10">
      <c r="A83" s="137" t="s">
        <v>677</v>
      </c>
      <c r="B83" s="20" t="s">
        <v>677</v>
      </c>
      <c r="C83" s="20" t="s">
        <v>755</v>
      </c>
      <c r="D83" s="20" t="s">
        <v>794</v>
      </c>
      <c r="E83" s="29" t="s">
        <v>677</v>
      </c>
      <c r="F83" s="20" t="s">
        <v>719</v>
      </c>
      <c r="G83" s="29" t="s">
        <v>677</v>
      </c>
      <c r="H83" s="20" t="s">
        <v>728</v>
      </c>
      <c r="I83" s="20" t="s">
        <v>722</v>
      </c>
      <c r="J83" s="29" t="s">
        <v>677</v>
      </c>
    </row>
    <row r="84" ht="42" customHeight="1" spans="1:10">
      <c r="A84" s="137" t="s">
        <v>677</v>
      </c>
      <c r="B84" s="20" t="s">
        <v>677</v>
      </c>
      <c r="C84" s="20" t="s">
        <v>768</v>
      </c>
      <c r="D84" s="20" t="s">
        <v>769</v>
      </c>
      <c r="E84" s="29" t="s">
        <v>677</v>
      </c>
      <c r="F84" s="20" t="s">
        <v>832</v>
      </c>
      <c r="G84" s="29" t="s">
        <v>677</v>
      </c>
      <c r="H84" s="20" t="s">
        <v>728</v>
      </c>
      <c r="I84" s="20" t="s">
        <v>722</v>
      </c>
      <c r="J84" s="29" t="s">
        <v>677</v>
      </c>
    </row>
    <row r="85" ht="42" customHeight="1" spans="1:10">
      <c r="A85" s="137" t="s">
        <v>513</v>
      </c>
      <c r="B85" s="20" t="s">
        <v>833</v>
      </c>
      <c r="C85" s="20" t="s">
        <v>716</v>
      </c>
      <c r="D85" s="20" t="s">
        <v>717</v>
      </c>
      <c r="E85" s="29" t="s">
        <v>834</v>
      </c>
      <c r="F85" s="20" t="s">
        <v>719</v>
      </c>
      <c r="G85" s="29" t="s">
        <v>835</v>
      </c>
      <c r="H85" s="20" t="s">
        <v>836</v>
      </c>
      <c r="I85" s="20" t="s">
        <v>722</v>
      </c>
      <c r="J85" s="29" t="s">
        <v>837</v>
      </c>
    </row>
    <row r="86" ht="42" customHeight="1" spans="1:10">
      <c r="A86" s="137" t="s">
        <v>513</v>
      </c>
      <c r="B86" s="20" t="s">
        <v>833</v>
      </c>
      <c r="C86" s="20" t="s">
        <v>716</v>
      </c>
      <c r="D86" s="20" t="s">
        <v>733</v>
      </c>
      <c r="E86" s="29" t="s">
        <v>838</v>
      </c>
      <c r="F86" s="20" t="s">
        <v>719</v>
      </c>
      <c r="G86" s="29" t="s">
        <v>720</v>
      </c>
      <c r="H86" s="20" t="s">
        <v>728</v>
      </c>
      <c r="I86" s="20" t="s">
        <v>722</v>
      </c>
      <c r="J86" s="29" t="s">
        <v>837</v>
      </c>
    </row>
    <row r="87" ht="42" customHeight="1" spans="1:10">
      <c r="A87" s="137" t="s">
        <v>513</v>
      </c>
      <c r="B87" s="20" t="s">
        <v>833</v>
      </c>
      <c r="C87" s="20" t="s">
        <v>716</v>
      </c>
      <c r="D87" s="20" t="s">
        <v>751</v>
      </c>
      <c r="E87" s="29" t="s">
        <v>752</v>
      </c>
      <c r="F87" s="20" t="s">
        <v>804</v>
      </c>
      <c r="G87" s="29" t="s">
        <v>839</v>
      </c>
      <c r="H87" s="20" t="s">
        <v>728</v>
      </c>
      <c r="I87" s="20" t="s">
        <v>743</v>
      </c>
      <c r="J87" s="29" t="s">
        <v>837</v>
      </c>
    </row>
    <row r="88" ht="42" customHeight="1" spans="1:10">
      <c r="A88" s="137" t="s">
        <v>513</v>
      </c>
      <c r="B88" s="20" t="s">
        <v>833</v>
      </c>
      <c r="C88" s="20" t="s">
        <v>755</v>
      </c>
      <c r="D88" s="20" t="s">
        <v>756</v>
      </c>
      <c r="E88" s="29" t="s">
        <v>840</v>
      </c>
      <c r="F88" s="20" t="s">
        <v>719</v>
      </c>
      <c r="G88" s="29" t="s">
        <v>841</v>
      </c>
      <c r="H88" s="20" t="s">
        <v>728</v>
      </c>
      <c r="I88" s="20" t="s">
        <v>743</v>
      </c>
      <c r="J88" s="29" t="s">
        <v>837</v>
      </c>
    </row>
    <row r="89" ht="42" customHeight="1" spans="1:10">
      <c r="A89" s="137" t="s">
        <v>513</v>
      </c>
      <c r="B89" s="20" t="s">
        <v>833</v>
      </c>
      <c r="C89" s="20" t="s">
        <v>755</v>
      </c>
      <c r="D89" s="20" t="s">
        <v>765</v>
      </c>
      <c r="E89" s="29" t="s">
        <v>842</v>
      </c>
      <c r="F89" s="20" t="s">
        <v>719</v>
      </c>
      <c r="G89" s="29" t="s">
        <v>843</v>
      </c>
      <c r="H89" s="20" t="s">
        <v>728</v>
      </c>
      <c r="I89" s="20" t="s">
        <v>743</v>
      </c>
      <c r="J89" s="29" t="s">
        <v>837</v>
      </c>
    </row>
    <row r="90" ht="42" customHeight="1" spans="1:10">
      <c r="A90" s="137" t="s">
        <v>513</v>
      </c>
      <c r="B90" s="20" t="s">
        <v>833</v>
      </c>
      <c r="C90" s="20" t="s">
        <v>768</v>
      </c>
      <c r="D90" s="20" t="s">
        <v>769</v>
      </c>
      <c r="E90" s="29" t="s">
        <v>844</v>
      </c>
      <c r="F90" s="20" t="s">
        <v>719</v>
      </c>
      <c r="G90" s="29" t="s">
        <v>780</v>
      </c>
      <c r="H90" s="20" t="s">
        <v>728</v>
      </c>
      <c r="I90" s="20" t="s">
        <v>722</v>
      </c>
      <c r="J90" s="29" t="s">
        <v>837</v>
      </c>
    </row>
    <row r="91" ht="42" customHeight="1" spans="1:10">
      <c r="A91" s="137" t="s">
        <v>501</v>
      </c>
      <c r="B91" s="20" t="s">
        <v>845</v>
      </c>
      <c r="C91" s="20" t="s">
        <v>716</v>
      </c>
      <c r="D91" s="20" t="s">
        <v>717</v>
      </c>
      <c r="E91" s="29" t="s">
        <v>846</v>
      </c>
      <c r="F91" s="20" t="s">
        <v>719</v>
      </c>
      <c r="G91" s="29" t="s">
        <v>847</v>
      </c>
      <c r="H91" s="20" t="s">
        <v>726</v>
      </c>
      <c r="I91" s="20" t="s">
        <v>722</v>
      </c>
      <c r="J91" s="29" t="s">
        <v>848</v>
      </c>
    </row>
    <row r="92" ht="42" customHeight="1" spans="1:10">
      <c r="A92" s="137" t="s">
        <v>501</v>
      </c>
      <c r="B92" s="20" t="s">
        <v>845</v>
      </c>
      <c r="C92" s="20" t="s">
        <v>716</v>
      </c>
      <c r="D92" s="20" t="s">
        <v>717</v>
      </c>
      <c r="E92" s="29" t="s">
        <v>849</v>
      </c>
      <c r="F92" s="20" t="s">
        <v>719</v>
      </c>
      <c r="G92" s="29" t="s">
        <v>850</v>
      </c>
      <c r="H92" s="20" t="s">
        <v>851</v>
      </c>
      <c r="I92" s="20" t="s">
        <v>722</v>
      </c>
      <c r="J92" s="29" t="s">
        <v>848</v>
      </c>
    </row>
    <row r="93" ht="42" customHeight="1" spans="1:10">
      <c r="A93" s="137" t="s">
        <v>501</v>
      </c>
      <c r="B93" s="20" t="s">
        <v>845</v>
      </c>
      <c r="C93" s="20" t="s">
        <v>716</v>
      </c>
      <c r="D93" s="20" t="s">
        <v>733</v>
      </c>
      <c r="E93" s="29" t="s">
        <v>852</v>
      </c>
      <c r="F93" s="20" t="s">
        <v>719</v>
      </c>
      <c r="G93" s="29" t="s">
        <v>720</v>
      </c>
      <c r="H93" s="20" t="s">
        <v>728</v>
      </c>
      <c r="I93" s="20" t="s">
        <v>722</v>
      </c>
      <c r="J93" s="29" t="s">
        <v>848</v>
      </c>
    </row>
    <row r="94" ht="42" customHeight="1" spans="1:10">
      <c r="A94" s="137" t="s">
        <v>501</v>
      </c>
      <c r="B94" s="20" t="s">
        <v>845</v>
      </c>
      <c r="C94" s="20" t="s">
        <v>755</v>
      </c>
      <c r="D94" s="20" t="s">
        <v>756</v>
      </c>
      <c r="E94" s="29" t="s">
        <v>853</v>
      </c>
      <c r="F94" s="20" t="s">
        <v>719</v>
      </c>
      <c r="G94" s="29" t="s">
        <v>84</v>
      </c>
      <c r="H94" s="20" t="s">
        <v>731</v>
      </c>
      <c r="I94" s="20" t="s">
        <v>722</v>
      </c>
      <c r="J94" s="29" t="s">
        <v>848</v>
      </c>
    </row>
    <row r="95" ht="42" customHeight="1" spans="1:10">
      <c r="A95" s="137" t="s">
        <v>501</v>
      </c>
      <c r="B95" s="20" t="s">
        <v>845</v>
      </c>
      <c r="C95" s="20" t="s">
        <v>768</v>
      </c>
      <c r="D95" s="20" t="s">
        <v>769</v>
      </c>
      <c r="E95" s="29" t="s">
        <v>854</v>
      </c>
      <c r="F95" s="20" t="s">
        <v>719</v>
      </c>
      <c r="G95" s="29" t="s">
        <v>780</v>
      </c>
      <c r="H95" s="20" t="s">
        <v>728</v>
      </c>
      <c r="I95" s="20" t="s">
        <v>722</v>
      </c>
      <c r="J95" s="29" t="s">
        <v>848</v>
      </c>
    </row>
    <row r="96" ht="42" customHeight="1" spans="1:10">
      <c r="A96" s="137" t="s">
        <v>531</v>
      </c>
      <c r="B96" s="20" t="s">
        <v>531</v>
      </c>
      <c r="C96" s="20" t="s">
        <v>716</v>
      </c>
      <c r="D96" s="20" t="s">
        <v>717</v>
      </c>
      <c r="E96" s="29" t="s">
        <v>855</v>
      </c>
      <c r="F96" s="20" t="s">
        <v>719</v>
      </c>
      <c r="G96" s="29" t="s">
        <v>856</v>
      </c>
      <c r="H96" s="20" t="s">
        <v>760</v>
      </c>
      <c r="I96" s="20" t="s">
        <v>722</v>
      </c>
      <c r="J96" s="29" t="s">
        <v>531</v>
      </c>
    </row>
    <row r="97" ht="42" customHeight="1" spans="1:10">
      <c r="A97" s="137" t="s">
        <v>531</v>
      </c>
      <c r="B97" s="20" t="s">
        <v>531</v>
      </c>
      <c r="C97" s="20" t="s">
        <v>755</v>
      </c>
      <c r="D97" s="20" t="s">
        <v>756</v>
      </c>
      <c r="E97" s="29" t="s">
        <v>857</v>
      </c>
      <c r="F97" s="20" t="s">
        <v>719</v>
      </c>
      <c r="G97" s="29" t="s">
        <v>780</v>
      </c>
      <c r="H97" s="20" t="s">
        <v>728</v>
      </c>
      <c r="I97" s="20" t="s">
        <v>722</v>
      </c>
      <c r="J97" s="29" t="s">
        <v>858</v>
      </c>
    </row>
    <row r="98" ht="42" customHeight="1" spans="1:10">
      <c r="A98" s="137" t="s">
        <v>531</v>
      </c>
      <c r="B98" s="20" t="s">
        <v>531</v>
      </c>
      <c r="C98" s="20" t="s">
        <v>768</v>
      </c>
      <c r="D98" s="20" t="s">
        <v>769</v>
      </c>
      <c r="E98" s="29" t="s">
        <v>779</v>
      </c>
      <c r="F98" s="20" t="s">
        <v>719</v>
      </c>
      <c r="G98" s="29" t="s">
        <v>780</v>
      </c>
      <c r="H98" s="20" t="s">
        <v>728</v>
      </c>
      <c r="I98" s="20" t="s">
        <v>722</v>
      </c>
      <c r="J98" s="29" t="s">
        <v>858</v>
      </c>
    </row>
    <row r="99" ht="42" customHeight="1" spans="1:10">
      <c r="A99" s="137" t="s">
        <v>535</v>
      </c>
      <c r="B99" s="20" t="s">
        <v>535</v>
      </c>
      <c r="C99" s="20" t="s">
        <v>716</v>
      </c>
      <c r="D99" s="20" t="s">
        <v>717</v>
      </c>
      <c r="E99" s="29" t="s">
        <v>535</v>
      </c>
      <c r="F99" s="20" t="s">
        <v>719</v>
      </c>
      <c r="G99" s="29" t="s">
        <v>535</v>
      </c>
      <c r="H99" s="20" t="s">
        <v>728</v>
      </c>
      <c r="I99" s="20" t="s">
        <v>722</v>
      </c>
      <c r="J99" s="29" t="s">
        <v>535</v>
      </c>
    </row>
    <row r="100" ht="42" customHeight="1" spans="1:10">
      <c r="A100" s="137" t="s">
        <v>535</v>
      </c>
      <c r="B100" s="20" t="s">
        <v>535</v>
      </c>
      <c r="C100" s="20" t="s">
        <v>755</v>
      </c>
      <c r="D100" s="20" t="s">
        <v>756</v>
      </c>
      <c r="E100" s="29" t="s">
        <v>535</v>
      </c>
      <c r="F100" s="20" t="s">
        <v>719</v>
      </c>
      <c r="G100" s="29" t="s">
        <v>535</v>
      </c>
      <c r="H100" s="20" t="s">
        <v>728</v>
      </c>
      <c r="I100" s="20" t="s">
        <v>722</v>
      </c>
      <c r="J100" s="29" t="s">
        <v>535</v>
      </c>
    </row>
    <row r="101" ht="42" customHeight="1" spans="1:10">
      <c r="A101" s="137" t="s">
        <v>535</v>
      </c>
      <c r="B101" s="20" t="s">
        <v>535</v>
      </c>
      <c r="C101" s="20" t="s">
        <v>768</v>
      </c>
      <c r="D101" s="20" t="s">
        <v>769</v>
      </c>
      <c r="E101" s="29" t="s">
        <v>535</v>
      </c>
      <c r="F101" s="20" t="s">
        <v>719</v>
      </c>
      <c r="G101" s="29" t="s">
        <v>535</v>
      </c>
      <c r="H101" s="20" t="s">
        <v>728</v>
      </c>
      <c r="I101" s="20" t="s">
        <v>722</v>
      </c>
      <c r="J101" s="29" t="s">
        <v>535</v>
      </c>
    </row>
    <row r="102" ht="42" customHeight="1" spans="1:10">
      <c r="A102" s="137" t="s">
        <v>467</v>
      </c>
      <c r="B102" s="20" t="s">
        <v>859</v>
      </c>
      <c r="C102" s="20" t="s">
        <v>716</v>
      </c>
      <c r="D102" s="20" t="s">
        <v>717</v>
      </c>
      <c r="E102" s="29" t="s">
        <v>860</v>
      </c>
      <c r="F102" s="20" t="s">
        <v>724</v>
      </c>
      <c r="G102" s="29" t="s">
        <v>861</v>
      </c>
      <c r="H102" s="20" t="s">
        <v>836</v>
      </c>
      <c r="I102" s="20" t="s">
        <v>722</v>
      </c>
      <c r="J102" s="29" t="s">
        <v>862</v>
      </c>
    </row>
    <row r="103" ht="42" customHeight="1" spans="1:10">
      <c r="A103" s="137" t="s">
        <v>467</v>
      </c>
      <c r="B103" s="20" t="s">
        <v>859</v>
      </c>
      <c r="C103" s="20" t="s">
        <v>755</v>
      </c>
      <c r="D103" s="20" t="s">
        <v>756</v>
      </c>
      <c r="E103" s="29" t="s">
        <v>863</v>
      </c>
      <c r="F103" s="20" t="s">
        <v>719</v>
      </c>
      <c r="G103" s="29" t="s">
        <v>864</v>
      </c>
      <c r="H103" s="20" t="s">
        <v>865</v>
      </c>
      <c r="I103" s="20" t="s">
        <v>722</v>
      </c>
      <c r="J103" s="29" t="s">
        <v>862</v>
      </c>
    </row>
    <row r="104" ht="42" customHeight="1" spans="1:10">
      <c r="A104" s="137" t="s">
        <v>467</v>
      </c>
      <c r="B104" s="20" t="s">
        <v>859</v>
      </c>
      <c r="C104" s="20" t="s">
        <v>755</v>
      </c>
      <c r="D104" s="20" t="s">
        <v>756</v>
      </c>
      <c r="E104" s="29" t="s">
        <v>866</v>
      </c>
      <c r="F104" s="20" t="s">
        <v>724</v>
      </c>
      <c r="G104" s="29" t="s">
        <v>867</v>
      </c>
      <c r="H104" s="20" t="s">
        <v>728</v>
      </c>
      <c r="I104" s="20" t="s">
        <v>743</v>
      </c>
      <c r="J104" s="29" t="s">
        <v>862</v>
      </c>
    </row>
    <row r="105" ht="42" customHeight="1" spans="1:10">
      <c r="A105" s="137" t="s">
        <v>467</v>
      </c>
      <c r="B105" s="20" t="s">
        <v>859</v>
      </c>
      <c r="C105" s="20" t="s">
        <v>768</v>
      </c>
      <c r="D105" s="20" t="s">
        <v>769</v>
      </c>
      <c r="E105" s="29" t="s">
        <v>868</v>
      </c>
      <c r="F105" s="20" t="s">
        <v>724</v>
      </c>
      <c r="G105" s="29" t="s">
        <v>780</v>
      </c>
      <c r="H105" s="20" t="s">
        <v>728</v>
      </c>
      <c r="I105" s="20" t="s">
        <v>743</v>
      </c>
      <c r="J105" s="29" t="s">
        <v>862</v>
      </c>
    </row>
    <row r="106" ht="42" customHeight="1" spans="1:10">
      <c r="A106" s="137" t="s">
        <v>525</v>
      </c>
      <c r="B106" s="20" t="s">
        <v>869</v>
      </c>
      <c r="C106" s="20" t="s">
        <v>716</v>
      </c>
      <c r="D106" s="20" t="s">
        <v>717</v>
      </c>
      <c r="E106" s="29" t="s">
        <v>870</v>
      </c>
      <c r="F106" s="20" t="s">
        <v>719</v>
      </c>
      <c r="G106" s="29" t="s">
        <v>871</v>
      </c>
      <c r="H106" s="20" t="s">
        <v>836</v>
      </c>
      <c r="I106" s="20" t="s">
        <v>722</v>
      </c>
      <c r="J106" s="29" t="s">
        <v>872</v>
      </c>
    </row>
    <row r="107" ht="42" customHeight="1" spans="1:10">
      <c r="A107" s="137" t="s">
        <v>525</v>
      </c>
      <c r="B107" s="20" t="s">
        <v>869</v>
      </c>
      <c r="C107" s="20" t="s">
        <v>755</v>
      </c>
      <c r="D107" s="20" t="s">
        <v>794</v>
      </c>
      <c r="E107" s="29" t="s">
        <v>873</v>
      </c>
      <c r="F107" s="20" t="s">
        <v>719</v>
      </c>
      <c r="G107" s="29" t="s">
        <v>874</v>
      </c>
      <c r="H107" s="20" t="s">
        <v>754</v>
      </c>
      <c r="I107" s="20" t="s">
        <v>722</v>
      </c>
      <c r="J107" s="29" t="s">
        <v>872</v>
      </c>
    </row>
    <row r="108" ht="42" customHeight="1" spans="1:10">
      <c r="A108" s="137" t="s">
        <v>525</v>
      </c>
      <c r="B108" s="20" t="s">
        <v>869</v>
      </c>
      <c r="C108" s="20" t="s">
        <v>768</v>
      </c>
      <c r="D108" s="20" t="s">
        <v>769</v>
      </c>
      <c r="E108" s="29" t="s">
        <v>875</v>
      </c>
      <c r="F108" s="20" t="s">
        <v>719</v>
      </c>
      <c r="G108" s="29" t="s">
        <v>780</v>
      </c>
      <c r="H108" s="20" t="s">
        <v>728</v>
      </c>
      <c r="I108" s="20" t="s">
        <v>722</v>
      </c>
      <c r="J108" s="29" t="s">
        <v>872</v>
      </c>
    </row>
    <row r="109" ht="42" customHeight="1" spans="1:10">
      <c r="A109" s="137" t="s">
        <v>629</v>
      </c>
      <c r="B109" s="20" t="s">
        <v>629</v>
      </c>
      <c r="C109" s="20" t="s">
        <v>716</v>
      </c>
      <c r="D109" s="20" t="s">
        <v>717</v>
      </c>
      <c r="E109" s="29" t="s">
        <v>876</v>
      </c>
      <c r="F109" s="20" t="s">
        <v>724</v>
      </c>
      <c r="G109" s="29" t="s">
        <v>877</v>
      </c>
      <c r="H109" s="20" t="s">
        <v>825</v>
      </c>
      <c r="I109" s="20" t="s">
        <v>722</v>
      </c>
      <c r="J109" s="29" t="s">
        <v>878</v>
      </c>
    </row>
    <row r="110" ht="42" customHeight="1" spans="1:10">
      <c r="A110" s="137" t="s">
        <v>629</v>
      </c>
      <c r="B110" s="20" t="s">
        <v>629</v>
      </c>
      <c r="C110" s="20" t="s">
        <v>755</v>
      </c>
      <c r="D110" s="20" t="s">
        <v>756</v>
      </c>
      <c r="E110" s="29" t="s">
        <v>879</v>
      </c>
      <c r="F110" s="20" t="s">
        <v>719</v>
      </c>
      <c r="G110" s="29" t="s">
        <v>771</v>
      </c>
      <c r="H110" s="20" t="s">
        <v>728</v>
      </c>
      <c r="I110" s="20" t="s">
        <v>722</v>
      </c>
      <c r="J110" s="29" t="s">
        <v>878</v>
      </c>
    </row>
    <row r="111" ht="42" customHeight="1" spans="1:10">
      <c r="A111" s="137" t="s">
        <v>629</v>
      </c>
      <c r="B111" s="20" t="s">
        <v>629</v>
      </c>
      <c r="C111" s="20" t="s">
        <v>768</v>
      </c>
      <c r="D111" s="20" t="s">
        <v>769</v>
      </c>
      <c r="E111" s="29" t="s">
        <v>854</v>
      </c>
      <c r="F111" s="20" t="s">
        <v>719</v>
      </c>
      <c r="G111" s="29" t="s">
        <v>771</v>
      </c>
      <c r="H111" s="20" t="s">
        <v>728</v>
      </c>
      <c r="I111" s="20" t="s">
        <v>722</v>
      </c>
      <c r="J111" s="29" t="s">
        <v>878</v>
      </c>
    </row>
    <row r="112" ht="42" customHeight="1" spans="1:10">
      <c r="A112" s="137" t="s">
        <v>543</v>
      </c>
      <c r="B112" s="20" t="s">
        <v>880</v>
      </c>
      <c r="C112" s="20" t="s">
        <v>716</v>
      </c>
      <c r="D112" s="20" t="s">
        <v>717</v>
      </c>
      <c r="E112" s="29" t="s">
        <v>881</v>
      </c>
      <c r="F112" s="20" t="s">
        <v>719</v>
      </c>
      <c r="G112" s="29" t="s">
        <v>882</v>
      </c>
      <c r="H112" s="20" t="s">
        <v>721</v>
      </c>
      <c r="I112" s="20" t="s">
        <v>722</v>
      </c>
      <c r="J112" s="29" t="s">
        <v>883</v>
      </c>
    </row>
    <row r="113" ht="42" customHeight="1" spans="1:10">
      <c r="A113" s="137" t="s">
        <v>543</v>
      </c>
      <c r="B113" s="20" t="s">
        <v>880</v>
      </c>
      <c r="C113" s="20" t="s">
        <v>716</v>
      </c>
      <c r="D113" s="20" t="s">
        <v>717</v>
      </c>
      <c r="E113" s="29" t="s">
        <v>884</v>
      </c>
      <c r="F113" s="20" t="s">
        <v>719</v>
      </c>
      <c r="G113" s="29" t="s">
        <v>885</v>
      </c>
      <c r="H113" s="20" t="s">
        <v>726</v>
      </c>
      <c r="I113" s="20" t="s">
        <v>722</v>
      </c>
      <c r="J113" s="29" t="s">
        <v>883</v>
      </c>
    </row>
    <row r="114" ht="42" customHeight="1" spans="1:10">
      <c r="A114" s="137" t="s">
        <v>543</v>
      </c>
      <c r="B114" s="20" t="s">
        <v>880</v>
      </c>
      <c r="C114" s="20" t="s">
        <v>716</v>
      </c>
      <c r="D114" s="20" t="s">
        <v>717</v>
      </c>
      <c r="E114" s="29" t="s">
        <v>886</v>
      </c>
      <c r="F114" s="20" t="s">
        <v>719</v>
      </c>
      <c r="G114" s="29" t="s">
        <v>887</v>
      </c>
      <c r="H114" s="20" t="s">
        <v>721</v>
      </c>
      <c r="I114" s="20" t="s">
        <v>722</v>
      </c>
      <c r="J114" s="29" t="s">
        <v>883</v>
      </c>
    </row>
    <row r="115" ht="42" customHeight="1" spans="1:10">
      <c r="A115" s="137" t="s">
        <v>543</v>
      </c>
      <c r="B115" s="20" t="s">
        <v>880</v>
      </c>
      <c r="C115" s="20" t="s">
        <v>716</v>
      </c>
      <c r="D115" s="20" t="s">
        <v>733</v>
      </c>
      <c r="E115" s="29" t="s">
        <v>888</v>
      </c>
      <c r="F115" s="20" t="s">
        <v>804</v>
      </c>
      <c r="G115" s="29" t="s">
        <v>735</v>
      </c>
      <c r="H115" s="20" t="s">
        <v>728</v>
      </c>
      <c r="I115" s="20" t="s">
        <v>722</v>
      </c>
      <c r="J115" s="29" t="s">
        <v>883</v>
      </c>
    </row>
    <row r="116" ht="42" customHeight="1" spans="1:10">
      <c r="A116" s="137" t="s">
        <v>543</v>
      </c>
      <c r="B116" s="20" t="s">
        <v>880</v>
      </c>
      <c r="C116" s="20" t="s">
        <v>716</v>
      </c>
      <c r="D116" s="20" t="s">
        <v>733</v>
      </c>
      <c r="E116" s="29" t="s">
        <v>889</v>
      </c>
      <c r="F116" s="20" t="s">
        <v>719</v>
      </c>
      <c r="G116" s="29" t="s">
        <v>720</v>
      </c>
      <c r="H116" s="20" t="s">
        <v>728</v>
      </c>
      <c r="I116" s="20" t="s">
        <v>722</v>
      </c>
      <c r="J116" s="29" t="s">
        <v>883</v>
      </c>
    </row>
    <row r="117" ht="42" customHeight="1" spans="1:10">
      <c r="A117" s="137" t="s">
        <v>543</v>
      </c>
      <c r="B117" s="20" t="s">
        <v>880</v>
      </c>
      <c r="C117" s="20" t="s">
        <v>716</v>
      </c>
      <c r="D117" s="20" t="s">
        <v>739</v>
      </c>
      <c r="E117" s="29" t="s">
        <v>890</v>
      </c>
      <c r="F117" s="20" t="s">
        <v>719</v>
      </c>
      <c r="G117" s="29" t="s">
        <v>891</v>
      </c>
      <c r="H117" s="20" t="s">
        <v>806</v>
      </c>
      <c r="I117" s="20" t="s">
        <v>722</v>
      </c>
      <c r="J117" s="29" t="s">
        <v>883</v>
      </c>
    </row>
    <row r="118" ht="42" customHeight="1" spans="1:10">
      <c r="A118" s="137" t="s">
        <v>543</v>
      </c>
      <c r="B118" s="20" t="s">
        <v>880</v>
      </c>
      <c r="C118" s="20" t="s">
        <v>755</v>
      </c>
      <c r="D118" s="20" t="s">
        <v>756</v>
      </c>
      <c r="E118" s="29" t="s">
        <v>892</v>
      </c>
      <c r="F118" s="20" t="s">
        <v>719</v>
      </c>
      <c r="G118" s="29" t="s">
        <v>91</v>
      </c>
      <c r="H118" s="20" t="s">
        <v>731</v>
      </c>
      <c r="I118" s="20" t="s">
        <v>722</v>
      </c>
      <c r="J118" s="29" t="s">
        <v>883</v>
      </c>
    </row>
    <row r="119" ht="42" customHeight="1" spans="1:10">
      <c r="A119" s="137" t="s">
        <v>543</v>
      </c>
      <c r="B119" s="20" t="s">
        <v>880</v>
      </c>
      <c r="C119" s="20" t="s">
        <v>755</v>
      </c>
      <c r="D119" s="20" t="s">
        <v>756</v>
      </c>
      <c r="E119" s="29" t="s">
        <v>893</v>
      </c>
      <c r="F119" s="20" t="s">
        <v>719</v>
      </c>
      <c r="G119" s="29" t="s">
        <v>894</v>
      </c>
      <c r="H119" s="20" t="s">
        <v>760</v>
      </c>
      <c r="I119" s="20" t="s">
        <v>722</v>
      </c>
      <c r="J119" s="29" t="s">
        <v>883</v>
      </c>
    </row>
    <row r="120" ht="42" customHeight="1" spans="1:10">
      <c r="A120" s="137" t="s">
        <v>543</v>
      </c>
      <c r="B120" s="20" t="s">
        <v>880</v>
      </c>
      <c r="C120" s="20" t="s">
        <v>768</v>
      </c>
      <c r="D120" s="20" t="s">
        <v>769</v>
      </c>
      <c r="E120" s="29" t="s">
        <v>895</v>
      </c>
      <c r="F120" s="20" t="s">
        <v>719</v>
      </c>
      <c r="G120" s="29" t="s">
        <v>896</v>
      </c>
      <c r="H120" s="20" t="s">
        <v>728</v>
      </c>
      <c r="I120" s="20" t="s">
        <v>722</v>
      </c>
      <c r="J120" s="29" t="s">
        <v>883</v>
      </c>
    </row>
    <row r="121" ht="42" customHeight="1" spans="1:10">
      <c r="A121" s="137" t="s">
        <v>481</v>
      </c>
      <c r="B121" s="20" t="s">
        <v>897</v>
      </c>
      <c r="C121" s="20" t="s">
        <v>716</v>
      </c>
      <c r="D121" s="20" t="s">
        <v>717</v>
      </c>
      <c r="E121" s="29" t="s">
        <v>898</v>
      </c>
      <c r="F121" s="20" t="s">
        <v>719</v>
      </c>
      <c r="G121" s="29" t="s">
        <v>861</v>
      </c>
      <c r="H121" s="20" t="s">
        <v>836</v>
      </c>
      <c r="I121" s="20" t="s">
        <v>722</v>
      </c>
      <c r="J121" s="29" t="s">
        <v>899</v>
      </c>
    </row>
    <row r="122" ht="42" customHeight="1" spans="1:10">
      <c r="A122" s="137" t="s">
        <v>481</v>
      </c>
      <c r="B122" s="20" t="s">
        <v>897</v>
      </c>
      <c r="C122" s="20" t="s">
        <v>755</v>
      </c>
      <c r="D122" s="20" t="s">
        <v>756</v>
      </c>
      <c r="E122" s="29" t="s">
        <v>900</v>
      </c>
      <c r="F122" s="20" t="s">
        <v>719</v>
      </c>
      <c r="G122" s="29" t="s">
        <v>778</v>
      </c>
      <c r="H122" s="20" t="s">
        <v>728</v>
      </c>
      <c r="I122" s="20" t="s">
        <v>722</v>
      </c>
      <c r="J122" s="29" t="s">
        <v>899</v>
      </c>
    </row>
    <row r="123" ht="42" customHeight="1" spans="1:10">
      <c r="A123" s="137" t="s">
        <v>481</v>
      </c>
      <c r="B123" s="20" t="s">
        <v>897</v>
      </c>
      <c r="C123" s="20" t="s">
        <v>768</v>
      </c>
      <c r="D123" s="20" t="s">
        <v>769</v>
      </c>
      <c r="E123" s="29" t="s">
        <v>901</v>
      </c>
      <c r="F123" s="20" t="s">
        <v>719</v>
      </c>
      <c r="G123" s="29" t="s">
        <v>780</v>
      </c>
      <c r="H123" s="20" t="s">
        <v>728</v>
      </c>
      <c r="I123" s="20" t="s">
        <v>722</v>
      </c>
      <c r="J123" s="29" t="s">
        <v>899</v>
      </c>
    </row>
    <row r="124" ht="42" customHeight="1" spans="1:10">
      <c r="A124" s="137" t="s">
        <v>473</v>
      </c>
      <c r="B124" s="20" t="s">
        <v>902</v>
      </c>
      <c r="C124" s="20" t="s">
        <v>716</v>
      </c>
      <c r="D124" s="20" t="s">
        <v>717</v>
      </c>
      <c r="E124" s="29" t="s">
        <v>903</v>
      </c>
      <c r="F124" s="20" t="s">
        <v>724</v>
      </c>
      <c r="G124" s="29" t="s">
        <v>904</v>
      </c>
      <c r="H124" s="20" t="s">
        <v>836</v>
      </c>
      <c r="I124" s="20" t="s">
        <v>722</v>
      </c>
      <c r="J124" s="29" t="s">
        <v>905</v>
      </c>
    </row>
    <row r="125" ht="42" customHeight="1" spans="1:10">
      <c r="A125" s="137" t="s">
        <v>473</v>
      </c>
      <c r="B125" s="20" t="s">
        <v>902</v>
      </c>
      <c r="C125" s="20" t="s">
        <v>755</v>
      </c>
      <c r="D125" s="20" t="s">
        <v>906</v>
      </c>
      <c r="E125" s="29" t="s">
        <v>907</v>
      </c>
      <c r="F125" s="20" t="s">
        <v>724</v>
      </c>
      <c r="G125" s="29" t="s">
        <v>908</v>
      </c>
      <c r="H125" s="20" t="s">
        <v>728</v>
      </c>
      <c r="I125" s="20" t="s">
        <v>743</v>
      </c>
      <c r="J125" s="29" t="s">
        <v>905</v>
      </c>
    </row>
    <row r="126" ht="42" customHeight="1" spans="1:10">
      <c r="A126" s="137" t="s">
        <v>473</v>
      </c>
      <c r="B126" s="20" t="s">
        <v>902</v>
      </c>
      <c r="C126" s="20" t="s">
        <v>768</v>
      </c>
      <c r="D126" s="20" t="s">
        <v>769</v>
      </c>
      <c r="E126" s="29" t="s">
        <v>901</v>
      </c>
      <c r="F126" s="20" t="s">
        <v>724</v>
      </c>
      <c r="G126" s="29" t="s">
        <v>780</v>
      </c>
      <c r="H126" s="20" t="s">
        <v>728</v>
      </c>
      <c r="I126" s="20" t="s">
        <v>743</v>
      </c>
      <c r="J126" s="29" t="s">
        <v>905</v>
      </c>
    </row>
    <row r="127" ht="42" customHeight="1" spans="1:10">
      <c r="A127" s="137" t="s">
        <v>565</v>
      </c>
      <c r="B127" s="20" t="s">
        <v>909</v>
      </c>
      <c r="C127" s="20" t="s">
        <v>716</v>
      </c>
      <c r="D127" s="20" t="s">
        <v>717</v>
      </c>
      <c r="E127" s="29" t="s">
        <v>910</v>
      </c>
      <c r="F127" s="20" t="s">
        <v>719</v>
      </c>
      <c r="G127" s="29" t="s">
        <v>85</v>
      </c>
      <c r="H127" s="20" t="s">
        <v>731</v>
      </c>
      <c r="I127" s="20" t="s">
        <v>722</v>
      </c>
      <c r="J127" s="29" t="s">
        <v>911</v>
      </c>
    </row>
    <row r="128" ht="42" customHeight="1" spans="1:10">
      <c r="A128" s="137" t="s">
        <v>565</v>
      </c>
      <c r="B128" s="20" t="s">
        <v>909</v>
      </c>
      <c r="C128" s="20" t="s">
        <v>716</v>
      </c>
      <c r="D128" s="20" t="s">
        <v>717</v>
      </c>
      <c r="E128" s="29" t="s">
        <v>912</v>
      </c>
      <c r="F128" s="20" t="s">
        <v>719</v>
      </c>
      <c r="G128" s="29" t="s">
        <v>83</v>
      </c>
      <c r="H128" s="20" t="s">
        <v>731</v>
      </c>
      <c r="I128" s="20" t="s">
        <v>722</v>
      </c>
      <c r="J128" s="29" t="s">
        <v>913</v>
      </c>
    </row>
    <row r="129" ht="42" customHeight="1" spans="1:10">
      <c r="A129" s="137" t="s">
        <v>565</v>
      </c>
      <c r="B129" s="20" t="s">
        <v>909</v>
      </c>
      <c r="C129" s="20" t="s">
        <v>716</v>
      </c>
      <c r="D129" s="20" t="s">
        <v>717</v>
      </c>
      <c r="E129" s="29" t="s">
        <v>914</v>
      </c>
      <c r="F129" s="20" t="s">
        <v>719</v>
      </c>
      <c r="G129" s="29" t="s">
        <v>93</v>
      </c>
      <c r="H129" s="20" t="s">
        <v>731</v>
      </c>
      <c r="I129" s="20" t="s">
        <v>722</v>
      </c>
      <c r="J129" s="29" t="s">
        <v>915</v>
      </c>
    </row>
    <row r="130" ht="42" customHeight="1" spans="1:10">
      <c r="A130" s="137" t="s">
        <v>565</v>
      </c>
      <c r="B130" s="20" t="s">
        <v>909</v>
      </c>
      <c r="C130" s="20" t="s">
        <v>716</v>
      </c>
      <c r="D130" s="20" t="s">
        <v>733</v>
      </c>
      <c r="E130" s="29" t="s">
        <v>916</v>
      </c>
      <c r="F130" s="20" t="s">
        <v>719</v>
      </c>
      <c r="G130" s="29" t="s">
        <v>720</v>
      </c>
      <c r="H130" s="20" t="s">
        <v>728</v>
      </c>
      <c r="I130" s="20" t="s">
        <v>722</v>
      </c>
      <c r="J130" s="29" t="s">
        <v>917</v>
      </c>
    </row>
    <row r="131" ht="42" customHeight="1" spans="1:10">
      <c r="A131" s="137" t="s">
        <v>565</v>
      </c>
      <c r="B131" s="20" t="s">
        <v>909</v>
      </c>
      <c r="C131" s="20" t="s">
        <v>716</v>
      </c>
      <c r="D131" s="20" t="s">
        <v>739</v>
      </c>
      <c r="E131" s="29" t="s">
        <v>918</v>
      </c>
      <c r="F131" s="20" t="s">
        <v>724</v>
      </c>
      <c r="G131" s="29" t="s">
        <v>919</v>
      </c>
      <c r="H131" s="20" t="s">
        <v>767</v>
      </c>
      <c r="I131" s="20" t="s">
        <v>722</v>
      </c>
      <c r="J131" s="29" t="s">
        <v>917</v>
      </c>
    </row>
    <row r="132" ht="42" customHeight="1" spans="1:10">
      <c r="A132" s="137" t="s">
        <v>565</v>
      </c>
      <c r="B132" s="20" t="s">
        <v>909</v>
      </c>
      <c r="C132" s="20" t="s">
        <v>755</v>
      </c>
      <c r="D132" s="20" t="s">
        <v>794</v>
      </c>
      <c r="E132" s="29" t="s">
        <v>920</v>
      </c>
      <c r="F132" s="20" t="s">
        <v>724</v>
      </c>
      <c r="G132" s="29" t="s">
        <v>921</v>
      </c>
      <c r="H132" s="20" t="s">
        <v>728</v>
      </c>
      <c r="I132" s="20" t="s">
        <v>743</v>
      </c>
      <c r="J132" s="29" t="s">
        <v>922</v>
      </c>
    </row>
    <row r="133" ht="42" customHeight="1" spans="1:10">
      <c r="A133" s="137" t="s">
        <v>565</v>
      </c>
      <c r="B133" s="20" t="s">
        <v>909</v>
      </c>
      <c r="C133" s="20" t="s">
        <v>755</v>
      </c>
      <c r="D133" s="20" t="s">
        <v>756</v>
      </c>
      <c r="E133" s="29" t="s">
        <v>923</v>
      </c>
      <c r="F133" s="20" t="s">
        <v>724</v>
      </c>
      <c r="G133" s="29" t="s">
        <v>924</v>
      </c>
      <c r="H133" s="20" t="s">
        <v>728</v>
      </c>
      <c r="I133" s="20" t="s">
        <v>743</v>
      </c>
      <c r="J133" s="29" t="s">
        <v>925</v>
      </c>
    </row>
    <row r="134" ht="42" customHeight="1" spans="1:10">
      <c r="A134" s="137" t="s">
        <v>565</v>
      </c>
      <c r="B134" s="20" t="s">
        <v>909</v>
      </c>
      <c r="C134" s="20" t="s">
        <v>768</v>
      </c>
      <c r="D134" s="20" t="s">
        <v>769</v>
      </c>
      <c r="E134" s="29" t="s">
        <v>926</v>
      </c>
      <c r="F134" s="20" t="s">
        <v>719</v>
      </c>
      <c r="G134" s="29" t="s">
        <v>927</v>
      </c>
      <c r="H134" s="20" t="s">
        <v>728</v>
      </c>
      <c r="I134" s="20" t="s">
        <v>722</v>
      </c>
      <c r="J134" s="29" t="s">
        <v>928</v>
      </c>
    </row>
    <row r="135" ht="42" customHeight="1" spans="1:10">
      <c r="A135" s="137" t="s">
        <v>593</v>
      </c>
      <c r="B135" s="20" t="s">
        <v>593</v>
      </c>
      <c r="C135" s="20" t="s">
        <v>716</v>
      </c>
      <c r="D135" s="20" t="s">
        <v>717</v>
      </c>
      <c r="E135" s="29" t="s">
        <v>876</v>
      </c>
      <c r="F135" s="20" t="s">
        <v>719</v>
      </c>
      <c r="G135" s="29" t="s">
        <v>929</v>
      </c>
      <c r="H135" s="20" t="s">
        <v>825</v>
      </c>
      <c r="I135" s="20" t="s">
        <v>722</v>
      </c>
      <c r="J135" s="29" t="s">
        <v>930</v>
      </c>
    </row>
    <row r="136" ht="42" customHeight="1" spans="1:10">
      <c r="A136" s="137" t="s">
        <v>593</v>
      </c>
      <c r="B136" s="20" t="s">
        <v>593</v>
      </c>
      <c r="C136" s="20" t="s">
        <v>755</v>
      </c>
      <c r="D136" s="20" t="s">
        <v>756</v>
      </c>
      <c r="E136" s="29" t="s">
        <v>931</v>
      </c>
      <c r="F136" s="20" t="s">
        <v>719</v>
      </c>
      <c r="G136" s="29" t="s">
        <v>780</v>
      </c>
      <c r="H136" s="20" t="s">
        <v>728</v>
      </c>
      <c r="I136" s="20" t="s">
        <v>722</v>
      </c>
      <c r="J136" s="29" t="s">
        <v>930</v>
      </c>
    </row>
    <row r="137" ht="42" customHeight="1" spans="1:10">
      <c r="A137" s="137" t="s">
        <v>593</v>
      </c>
      <c r="B137" s="20" t="s">
        <v>593</v>
      </c>
      <c r="C137" s="20" t="s">
        <v>768</v>
      </c>
      <c r="D137" s="20" t="s">
        <v>769</v>
      </c>
      <c r="E137" s="29" t="s">
        <v>854</v>
      </c>
      <c r="F137" s="20" t="s">
        <v>719</v>
      </c>
      <c r="G137" s="29" t="s">
        <v>780</v>
      </c>
      <c r="H137" s="20" t="s">
        <v>728</v>
      </c>
      <c r="I137" s="20" t="s">
        <v>722</v>
      </c>
      <c r="J137" s="29" t="s">
        <v>930</v>
      </c>
    </row>
    <row r="138" ht="42" customHeight="1" spans="1:10">
      <c r="A138" s="137" t="s">
        <v>671</v>
      </c>
      <c r="B138" s="20" t="s">
        <v>671</v>
      </c>
      <c r="C138" s="20" t="s">
        <v>716</v>
      </c>
      <c r="D138" s="20" t="s">
        <v>717</v>
      </c>
      <c r="E138" s="29" t="s">
        <v>671</v>
      </c>
      <c r="F138" s="20" t="s">
        <v>724</v>
      </c>
      <c r="G138" s="29" t="s">
        <v>932</v>
      </c>
      <c r="H138" s="20" t="s">
        <v>825</v>
      </c>
      <c r="I138" s="20" t="s">
        <v>722</v>
      </c>
      <c r="J138" s="29" t="s">
        <v>671</v>
      </c>
    </row>
    <row r="139" ht="42" customHeight="1" spans="1:10">
      <c r="A139" s="137" t="s">
        <v>671</v>
      </c>
      <c r="B139" s="20" t="s">
        <v>671</v>
      </c>
      <c r="C139" s="20" t="s">
        <v>755</v>
      </c>
      <c r="D139" s="20" t="s">
        <v>756</v>
      </c>
      <c r="E139" s="29" t="s">
        <v>933</v>
      </c>
      <c r="F139" s="20" t="s">
        <v>719</v>
      </c>
      <c r="G139" s="29" t="s">
        <v>780</v>
      </c>
      <c r="H139" s="20" t="s">
        <v>728</v>
      </c>
      <c r="I139" s="20" t="s">
        <v>722</v>
      </c>
      <c r="J139" s="29" t="s">
        <v>671</v>
      </c>
    </row>
    <row r="140" ht="42" customHeight="1" spans="1:10">
      <c r="A140" s="137" t="s">
        <v>671</v>
      </c>
      <c r="B140" s="20" t="s">
        <v>671</v>
      </c>
      <c r="C140" s="20" t="s">
        <v>768</v>
      </c>
      <c r="D140" s="20" t="s">
        <v>769</v>
      </c>
      <c r="E140" s="29" t="s">
        <v>854</v>
      </c>
      <c r="F140" s="20" t="s">
        <v>719</v>
      </c>
      <c r="G140" s="29" t="s">
        <v>780</v>
      </c>
      <c r="H140" s="20" t="s">
        <v>728</v>
      </c>
      <c r="I140" s="20" t="s">
        <v>722</v>
      </c>
      <c r="J140" s="29" t="s">
        <v>671</v>
      </c>
    </row>
    <row r="141" ht="42" customHeight="1" spans="1:10">
      <c r="A141" s="137" t="s">
        <v>637</v>
      </c>
      <c r="B141" s="20" t="s">
        <v>637</v>
      </c>
      <c r="C141" s="20" t="s">
        <v>716</v>
      </c>
      <c r="D141" s="20" t="s">
        <v>717</v>
      </c>
      <c r="E141" s="29" t="s">
        <v>876</v>
      </c>
      <c r="F141" s="20" t="s">
        <v>719</v>
      </c>
      <c r="G141" s="29" t="s">
        <v>934</v>
      </c>
      <c r="H141" s="20" t="s">
        <v>825</v>
      </c>
      <c r="I141" s="20" t="s">
        <v>722</v>
      </c>
      <c r="J141" s="29" t="s">
        <v>637</v>
      </c>
    </row>
    <row r="142" ht="42" customHeight="1" spans="1:10">
      <c r="A142" s="137" t="s">
        <v>637</v>
      </c>
      <c r="B142" s="20" t="s">
        <v>637</v>
      </c>
      <c r="C142" s="20" t="s">
        <v>755</v>
      </c>
      <c r="D142" s="20" t="s">
        <v>756</v>
      </c>
      <c r="E142" s="29" t="s">
        <v>935</v>
      </c>
      <c r="F142" s="20" t="s">
        <v>719</v>
      </c>
      <c r="G142" s="29" t="s">
        <v>780</v>
      </c>
      <c r="H142" s="20" t="s">
        <v>728</v>
      </c>
      <c r="I142" s="20" t="s">
        <v>722</v>
      </c>
      <c r="J142" s="29" t="s">
        <v>637</v>
      </c>
    </row>
    <row r="143" ht="42" customHeight="1" spans="1:10">
      <c r="A143" s="137" t="s">
        <v>637</v>
      </c>
      <c r="B143" s="20" t="s">
        <v>637</v>
      </c>
      <c r="C143" s="20" t="s">
        <v>768</v>
      </c>
      <c r="D143" s="20" t="s">
        <v>769</v>
      </c>
      <c r="E143" s="29" t="s">
        <v>854</v>
      </c>
      <c r="F143" s="20" t="s">
        <v>719</v>
      </c>
      <c r="G143" s="29" t="s">
        <v>780</v>
      </c>
      <c r="H143" s="20" t="s">
        <v>728</v>
      </c>
      <c r="I143" s="20" t="s">
        <v>722</v>
      </c>
      <c r="J143" s="29" t="s">
        <v>637</v>
      </c>
    </row>
    <row r="144" ht="42" customHeight="1" spans="1:10">
      <c r="A144" s="137" t="s">
        <v>627</v>
      </c>
      <c r="B144" s="20" t="s">
        <v>627</v>
      </c>
      <c r="C144" s="20" t="s">
        <v>716</v>
      </c>
      <c r="D144" s="20" t="s">
        <v>717</v>
      </c>
      <c r="E144" s="29" t="s">
        <v>876</v>
      </c>
      <c r="F144" s="20" t="s">
        <v>724</v>
      </c>
      <c r="G144" s="29" t="s">
        <v>936</v>
      </c>
      <c r="H144" s="20" t="s">
        <v>825</v>
      </c>
      <c r="I144" s="20" t="s">
        <v>722</v>
      </c>
      <c r="J144" s="29" t="s">
        <v>937</v>
      </c>
    </row>
    <row r="145" ht="42" customHeight="1" spans="1:10">
      <c r="A145" s="137" t="s">
        <v>627</v>
      </c>
      <c r="B145" s="20" t="s">
        <v>627</v>
      </c>
      <c r="C145" s="20" t="s">
        <v>755</v>
      </c>
      <c r="D145" s="20" t="s">
        <v>756</v>
      </c>
      <c r="E145" s="29" t="s">
        <v>933</v>
      </c>
      <c r="F145" s="20" t="s">
        <v>719</v>
      </c>
      <c r="G145" s="29" t="s">
        <v>771</v>
      </c>
      <c r="H145" s="20" t="s">
        <v>728</v>
      </c>
      <c r="I145" s="20" t="s">
        <v>722</v>
      </c>
      <c r="J145" s="29" t="s">
        <v>937</v>
      </c>
    </row>
    <row r="146" ht="42" customHeight="1" spans="1:10">
      <c r="A146" s="137" t="s">
        <v>627</v>
      </c>
      <c r="B146" s="20" t="s">
        <v>627</v>
      </c>
      <c r="C146" s="20" t="s">
        <v>768</v>
      </c>
      <c r="D146" s="20" t="s">
        <v>769</v>
      </c>
      <c r="E146" s="29" t="s">
        <v>779</v>
      </c>
      <c r="F146" s="20" t="s">
        <v>719</v>
      </c>
      <c r="G146" s="29" t="s">
        <v>771</v>
      </c>
      <c r="H146" s="20" t="s">
        <v>728</v>
      </c>
      <c r="I146" s="20" t="s">
        <v>722</v>
      </c>
      <c r="J146" s="29" t="s">
        <v>937</v>
      </c>
    </row>
    <row r="147" ht="42" customHeight="1" spans="1:10">
      <c r="A147" s="137" t="s">
        <v>661</v>
      </c>
      <c r="B147" s="20" t="s">
        <v>661</v>
      </c>
      <c r="C147" s="20" t="s">
        <v>716</v>
      </c>
      <c r="D147" s="20" t="s">
        <v>717</v>
      </c>
      <c r="E147" s="29" t="s">
        <v>661</v>
      </c>
      <c r="F147" s="20" t="s">
        <v>719</v>
      </c>
      <c r="G147" s="29" t="s">
        <v>661</v>
      </c>
      <c r="H147" s="20" t="s">
        <v>728</v>
      </c>
      <c r="I147" s="20" t="s">
        <v>722</v>
      </c>
      <c r="J147" s="29" t="s">
        <v>661</v>
      </c>
    </row>
    <row r="148" ht="42" customHeight="1" spans="1:10">
      <c r="A148" s="137" t="s">
        <v>661</v>
      </c>
      <c r="B148" s="20" t="s">
        <v>661</v>
      </c>
      <c r="C148" s="20" t="s">
        <v>755</v>
      </c>
      <c r="D148" s="20" t="s">
        <v>794</v>
      </c>
      <c r="E148" s="29" t="s">
        <v>661</v>
      </c>
      <c r="F148" s="20" t="s">
        <v>719</v>
      </c>
      <c r="G148" s="29" t="s">
        <v>661</v>
      </c>
      <c r="H148" s="20" t="s">
        <v>728</v>
      </c>
      <c r="I148" s="20" t="s">
        <v>722</v>
      </c>
      <c r="J148" s="29" t="s">
        <v>661</v>
      </c>
    </row>
    <row r="149" ht="42" customHeight="1" spans="1:10">
      <c r="A149" s="137" t="s">
        <v>661</v>
      </c>
      <c r="B149" s="20" t="s">
        <v>661</v>
      </c>
      <c r="C149" s="20" t="s">
        <v>768</v>
      </c>
      <c r="D149" s="20" t="s">
        <v>769</v>
      </c>
      <c r="E149" s="29" t="s">
        <v>661</v>
      </c>
      <c r="F149" s="20" t="s">
        <v>719</v>
      </c>
      <c r="G149" s="29" t="s">
        <v>661</v>
      </c>
      <c r="H149" s="20" t="s">
        <v>728</v>
      </c>
      <c r="I149" s="20" t="s">
        <v>722</v>
      </c>
      <c r="J149" s="29" t="s">
        <v>661</v>
      </c>
    </row>
    <row r="150" ht="42" customHeight="1" spans="1:10">
      <c r="A150" s="137" t="s">
        <v>562</v>
      </c>
      <c r="B150" s="20" t="s">
        <v>938</v>
      </c>
      <c r="C150" s="20" t="s">
        <v>716</v>
      </c>
      <c r="D150" s="20" t="s">
        <v>739</v>
      </c>
      <c r="E150" s="29" t="s">
        <v>939</v>
      </c>
      <c r="F150" s="20" t="s">
        <v>832</v>
      </c>
      <c r="G150" s="29" t="s">
        <v>797</v>
      </c>
      <c r="H150" s="20" t="s">
        <v>728</v>
      </c>
      <c r="I150" s="20" t="s">
        <v>722</v>
      </c>
      <c r="J150" s="29" t="s">
        <v>940</v>
      </c>
    </row>
    <row r="151" ht="42" customHeight="1" spans="1:10">
      <c r="A151" s="137" t="s">
        <v>562</v>
      </c>
      <c r="B151" s="20" t="s">
        <v>938</v>
      </c>
      <c r="C151" s="20" t="s">
        <v>755</v>
      </c>
      <c r="D151" s="20" t="s">
        <v>765</v>
      </c>
      <c r="E151" s="29" t="s">
        <v>941</v>
      </c>
      <c r="F151" s="20" t="s">
        <v>832</v>
      </c>
      <c r="G151" s="29" t="s">
        <v>797</v>
      </c>
      <c r="H151" s="20" t="s">
        <v>728</v>
      </c>
      <c r="I151" s="20" t="s">
        <v>722</v>
      </c>
      <c r="J151" s="29" t="s">
        <v>940</v>
      </c>
    </row>
    <row r="152" ht="42" customHeight="1" spans="1:10">
      <c r="A152" s="137" t="s">
        <v>562</v>
      </c>
      <c r="B152" s="20" t="s">
        <v>938</v>
      </c>
      <c r="C152" s="20" t="s">
        <v>768</v>
      </c>
      <c r="D152" s="20" t="s">
        <v>769</v>
      </c>
      <c r="E152" s="29" t="s">
        <v>942</v>
      </c>
      <c r="F152" s="20" t="s">
        <v>719</v>
      </c>
      <c r="G152" s="29" t="s">
        <v>780</v>
      </c>
      <c r="H152" s="20" t="s">
        <v>728</v>
      </c>
      <c r="I152" s="20" t="s">
        <v>722</v>
      </c>
      <c r="J152" s="29" t="s">
        <v>940</v>
      </c>
    </row>
    <row r="153" ht="42" customHeight="1" spans="1:10">
      <c r="A153" s="137" t="s">
        <v>560</v>
      </c>
      <c r="B153" s="20" t="s">
        <v>943</v>
      </c>
      <c r="C153" s="20" t="s">
        <v>716</v>
      </c>
      <c r="D153" s="20" t="s">
        <v>717</v>
      </c>
      <c r="E153" s="29" t="s">
        <v>944</v>
      </c>
      <c r="F153" s="20" t="s">
        <v>724</v>
      </c>
      <c r="G153" s="29" t="s">
        <v>945</v>
      </c>
      <c r="H153" s="20" t="s">
        <v>728</v>
      </c>
      <c r="I153" s="20" t="s">
        <v>722</v>
      </c>
      <c r="J153" s="29" t="s">
        <v>946</v>
      </c>
    </row>
    <row r="154" ht="42" customHeight="1" spans="1:10">
      <c r="A154" s="137" t="s">
        <v>560</v>
      </c>
      <c r="B154" s="20" t="s">
        <v>943</v>
      </c>
      <c r="C154" s="20" t="s">
        <v>716</v>
      </c>
      <c r="D154" s="20" t="s">
        <v>733</v>
      </c>
      <c r="E154" s="29" t="s">
        <v>827</v>
      </c>
      <c r="F154" s="20" t="s">
        <v>724</v>
      </c>
      <c r="G154" s="29" t="s">
        <v>947</v>
      </c>
      <c r="H154" s="20" t="s">
        <v>728</v>
      </c>
      <c r="I154" s="20" t="s">
        <v>722</v>
      </c>
      <c r="J154" s="29" t="s">
        <v>946</v>
      </c>
    </row>
    <row r="155" ht="42" customHeight="1" spans="1:10">
      <c r="A155" s="137" t="s">
        <v>560</v>
      </c>
      <c r="B155" s="20" t="s">
        <v>943</v>
      </c>
      <c r="C155" s="20" t="s">
        <v>716</v>
      </c>
      <c r="D155" s="20" t="s">
        <v>733</v>
      </c>
      <c r="E155" s="29" t="s">
        <v>948</v>
      </c>
      <c r="F155" s="20" t="s">
        <v>724</v>
      </c>
      <c r="G155" s="29" t="s">
        <v>949</v>
      </c>
      <c r="H155" s="20" t="s">
        <v>728</v>
      </c>
      <c r="I155" s="20" t="s">
        <v>722</v>
      </c>
      <c r="J155" s="29" t="s">
        <v>946</v>
      </c>
    </row>
    <row r="156" ht="42" customHeight="1" spans="1:10">
      <c r="A156" s="137" t="s">
        <v>560</v>
      </c>
      <c r="B156" s="20" t="s">
        <v>943</v>
      </c>
      <c r="C156" s="20" t="s">
        <v>716</v>
      </c>
      <c r="D156" s="20" t="s">
        <v>739</v>
      </c>
      <c r="E156" s="29" t="s">
        <v>950</v>
      </c>
      <c r="F156" s="20" t="s">
        <v>724</v>
      </c>
      <c r="G156" s="29" t="s">
        <v>951</v>
      </c>
      <c r="H156" s="20" t="s">
        <v>728</v>
      </c>
      <c r="I156" s="20" t="s">
        <v>722</v>
      </c>
      <c r="J156" s="29" t="s">
        <v>946</v>
      </c>
    </row>
    <row r="157" ht="42" customHeight="1" spans="1:10">
      <c r="A157" s="137" t="s">
        <v>560</v>
      </c>
      <c r="B157" s="20" t="s">
        <v>943</v>
      </c>
      <c r="C157" s="20" t="s">
        <v>755</v>
      </c>
      <c r="D157" s="20" t="s">
        <v>756</v>
      </c>
      <c r="E157" s="29" t="s">
        <v>952</v>
      </c>
      <c r="F157" s="20" t="s">
        <v>724</v>
      </c>
      <c r="G157" s="29" t="s">
        <v>953</v>
      </c>
      <c r="H157" s="20" t="s">
        <v>728</v>
      </c>
      <c r="I157" s="20" t="s">
        <v>722</v>
      </c>
      <c r="J157" s="29" t="s">
        <v>946</v>
      </c>
    </row>
    <row r="158" ht="42" customHeight="1" spans="1:10">
      <c r="A158" s="137" t="s">
        <v>560</v>
      </c>
      <c r="B158" s="20" t="s">
        <v>943</v>
      </c>
      <c r="C158" s="20" t="s">
        <v>755</v>
      </c>
      <c r="D158" s="20" t="s">
        <v>765</v>
      </c>
      <c r="E158" s="29" t="s">
        <v>954</v>
      </c>
      <c r="F158" s="20" t="s">
        <v>724</v>
      </c>
      <c r="G158" s="29" t="s">
        <v>955</v>
      </c>
      <c r="H158" s="20" t="s">
        <v>728</v>
      </c>
      <c r="I158" s="20" t="s">
        <v>722</v>
      </c>
      <c r="J158" s="29" t="s">
        <v>946</v>
      </c>
    </row>
    <row r="159" ht="42" customHeight="1" spans="1:10">
      <c r="A159" s="137" t="s">
        <v>560</v>
      </c>
      <c r="B159" s="20" t="s">
        <v>943</v>
      </c>
      <c r="C159" s="20" t="s">
        <v>768</v>
      </c>
      <c r="D159" s="20" t="s">
        <v>769</v>
      </c>
      <c r="E159" s="29" t="s">
        <v>942</v>
      </c>
      <c r="F159" s="20" t="s">
        <v>724</v>
      </c>
      <c r="G159" s="29" t="s">
        <v>771</v>
      </c>
      <c r="H159" s="20" t="s">
        <v>728</v>
      </c>
      <c r="I159" s="20" t="s">
        <v>722</v>
      </c>
      <c r="J159" s="29" t="s">
        <v>946</v>
      </c>
    </row>
    <row r="160" ht="42" customHeight="1" spans="1:10">
      <c r="A160" s="137" t="s">
        <v>560</v>
      </c>
      <c r="B160" s="20" t="s">
        <v>943</v>
      </c>
      <c r="C160" s="20" t="s">
        <v>768</v>
      </c>
      <c r="D160" s="20" t="s">
        <v>769</v>
      </c>
      <c r="E160" s="29" t="s">
        <v>956</v>
      </c>
      <c r="F160" s="20" t="s">
        <v>724</v>
      </c>
      <c r="G160" s="29" t="s">
        <v>771</v>
      </c>
      <c r="H160" s="20" t="s">
        <v>728</v>
      </c>
      <c r="I160" s="20" t="s">
        <v>722</v>
      </c>
      <c r="J160" s="29" t="s">
        <v>946</v>
      </c>
    </row>
    <row r="161" ht="42" customHeight="1" spans="1:10">
      <c r="A161" s="137" t="s">
        <v>573</v>
      </c>
      <c r="B161" s="20" t="s">
        <v>957</v>
      </c>
      <c r="C161" s="20" t="s">
        <v>716</v>
      </c>
      <c r="D161" s="20" t="s">
        <v>717</v>
      </c>
      <c r="E161" s="29" t="s">
        <v>876</v>
      </c>
      <c r="F161" s="20" t="s">
        <v>719</v>
      </c>
      <c r="G161" s="29" t="s">
        <v>86</v>
      </c>
      <c r="H161" s="20" t="s">
        <v>754</v>
      </c>
      <c r="I161" s="20" t="s">
        <v>722</v>
      </c>
      <c r="J161" s="29" t="s">
        <v>958</v>
      </c>
    </row>
    <row r="162" ht="42" customHeight="1" spans="1:10">
      <c r="A162" s="137" t="s">
        <v>573</v>
      </c>
      <c r="B162" s="20" t="s">
        <v>957</v>
      </c>
      <c r="C162" s="20" t="s">
        <v>755</v>
      </c>
      <c r="D162" s="20" t="s">
        <v>756</v>
      </c>
      <c r="E162" s="29" t="s">
        <v>959</v>
      </c>
      <c r="F162" s="20" t="s">
        <v>719</v>
      </c>
      <c r="G162" s="29" t="s">
        <v>780</v>
      </c>
      <c r="H162" s="20" t="s">
        <v>728</v>
      </c>
      <c r="I162" s="20" t="s">
        <v>722</v>
      </c>
      <c r="J162" s="29" t="s">
        <v>958</v>
      </c>
    </row>
    <row r="163" ht="42" customHeight="1" spans="1:10">
      <c r="A163" s="137" t="s">
        <v>573</v>
      </c>
      <c r="B163" s="20" t="s">
        <v>957</v>
      </c>
      <c r="C163" s="20" t="s">
        <v>768</v>
      </c>
      <c r="D163" s="20" t="s">
        <v>769</v>
      </c>
      <c r="E163" s="29" t="s">
        <v>854</v>
      </c>
      <c r="F163" s="20" t="s">
        <v>719</v>
      </c>
      <c r="G163" s="29" t="s">
        <v>780</v>
      </c>
      <c r="H163" s="20" t="s">
        <v>728</v>
      </c>
      <c r="I163" s="20" t="s">
        <v>722</v>
      </c>
      <c r="J163" s="29" t="s">
        <v>958</v>
      </c>
    </row>
    <row r="164" ht="42" customHeight="1" spans="1:10">
      <c r="A164" s="137" t="s">
        <v>587</v>
      </c>
      <c r="B164" s="20" t="s">
        <v>960</v>
      </c>
      <c r="C164" s="20" t="s">
        <v>716</v>
      </c>
      <c r="D164" s="20" t="s">
        <v>717</v>
      </c>
      <c r="E164" s="29" t="s">
        <v>961</v>
      </c>
      <c r="F164" s="20" t="s">
        <v>724</v>
      </c>
      <c r="G164" s="29" t="s">
        <v>83</v>
      </c>
      <c r="H164" s="20" t="s">
        <v>731</v>
      </c>
      <c r="I164" s="20" t="s">
        <v>722</v>
      </c>
      <c r="J164" s="29" t="s">
        <v>962</v>
      </c>
    </row>
    <row r="165" ht="42" customHeight="1" spans="1:10">
      <c r="A165" s="137" t="s">
        <v>587</v>
      </c>
      <c r="B165" s="20" t="s">
        <v>960</v>
      </c>
      <c r="C165" s="20" t="s">
        <v>716</v>
      </c>
      <c r="D165" s="20" t="s">
        <v>733</v>
      </c>
      <c r="E165" s="29" t="s">
        <v>963</v>
      </c>
      <c r="F165" s="20" t="s">
        <v>724</v>
      </c>
      <c r="G165" s="29" t="s">
        <v>720</v>
      </c>
      <c r="H165" s="20" t="s">
        <v>728</v>
      </c>
      <c r="I165" s="20" t="s">
        <v>722</v>
      </c>
      <c r="J165" s="29" t="s">
        <v>962</v>
      </c>
    </row>
    <row r="166" ht="42" customHeight="1" spans="1:10">
      <c r="A166" s="137" t="s">
        <v>587</v>
      </c>
      <c r="B166" s="20" t="s">
        <v>960</v>
      </c>
      <c r="C166" s="20" t="s">
        <v>716</v>
      </c>
      <c r="D166" s="20" t="s">
        <v>739</v>
      </c>
      <c r="E166" s="29" t="s">
        <v>964</v>
      </c>
      <c r="F166" s="20" t="s">
        <v>724</v>
      </c>
      <c r="G166" s="29" t="s">
        <v>965</v>
      </c>
      <c r="H166" s="20" t="s">
        <v>728</v>
      </c>
      <c r="I166" s="20" t="s">
        <v>722</v>
      </c>
      <c r="J166" s="29" t="s">
        <v>962</v>
      </c>
    </row>
    <row r="167" ht="42" customHeight="1" spans="1:10">
      <c r="A167" s="137" t="s">
        <v>587</v>
      </c>
      <c r="B167" s="20" t="s">
        <v>960</v>
      </c>
      <c r="C167" s="20" t="s">
        <v>716</v>
      </c>
      <c r="D167" s="20" t="s">
        <v>717</v>
      </c>
      <c r="E167" s="29" t="s">
        <v>752</v>
      </c>
      <c r="F167" s="20" t="s">
        <v>719</v>
      </c>
      <c r="G167" s="29" t="s">
        <v>771</v>
      </c>
      <c r="H167" s="20" t="s">
        <v>728</v>
      </c>
      <c r="I167" s="20" t="s">
        <v>722</v>
      </c>
      <c r="J167" s="29" t="s">
        <v>962</v>
      </c>
    </row>
    <row r="168" ht="42" customHeight="1" spans="1:10">
      <c r="A168" s="137" t="s">
        <v>587</v>
      </c>
      <c r="B168" s="20" t="s">
        <v>960</v>
      </c>
      <c r="C168" s="20" t="s">
        <v>716</v>
      </c>
      <c r="D168" s="20" t="s">
        <v>717</v>
      </c>
      <c r="E168" s="29" t="s">
        <v>966</v>
      </c>
      <c r="F168" s="20" t="s">
        <v>719</v>
      </c>
      <c r="G168" s="29" t="s">
        <v>771</v>
      </c>
      <c r="H168" s="20" t="s">
        <v>728</v>
      </c>
      <c r="I168" s="20" t="s">
        <v>722</v>
      </c>
      <c r="J168" s="29" t="s">
        <v>962</v>
      </c>
    </row>
    <row r="169" ht="42" customHeight="1" spans="1:10">
      <c r="A169" s="137" t="s">
        <v>587</v>
      </c>
      <c r="B169" s="20" t="s">
        <v>960</v>
      </c>
      <c r="C169" s="20" t="s">
        <v>716</v>
      </c>
      <c r="D169" s="20" t="s">
        <v>717</v>
      </c>
      <c r="E169" s="29" t="s">
        <v>967</v>
      </c>
      <c r="F169" s="20" t="s">
        <v>719</v>
      </c>
      <c r="G169" s="29" t="s">
        <v>771</v>
      </c>
      <c r="H169" s="20" t="s">
        <v>728</v>
      </c>
      <c r="I169" s="20" t="s">
        <v>722</v>
      </c>
      <c r="J169" s="29" t="s">
        <v>962</v>
      </c>
    </row>
    <row r="170" ht="42" customHeight="1" spans="1:10">
      <c r="A170" s="137" t="s">
        <v>587</v>
      </c>
      <c r="B170" s="20" t="s">
        <v>960</v>
      </c>
      <c r="C170" s="20" t="s">
        <v>755</v>
      </c>
      <c r="D170" s="20" t="s">
        <v>756</v>
      </c>
      <c r="E170" s="29" t="s">
        <v>968</v>
      </c>
      <c r="F170" s="20" t="s">
        <v>724</v>
      </c>
      <c r="G170" s="29" t="s">
        <v>969</v>
      </c>
      <c r="H170" s="20" t="s">
        <v>728</v>
      </c>
      <c r="I170" s="20" t="s">
        <v>743</v>
      </c>
      <c r="J170" s="29" t="s">
        <v>962</v>
      </c>
    </row>
    <row r="171" ht="42" customHeight="1" spans="1:10">
      <c r="A171" s="137" t="s">
        <v>587</v>
      </c>
      <c r="B171" s="20" t="s">
        <v>960</v>
      </c>
      <c r="C171" s="20" t="s">
        <v>768</v>
      </c>
      <c r="D171" s="20" t="s">
        <v>769</v>
      </c>
      <c r="E171" s="29" t="s">
        <v>769</v>
      </c>
      <c r="F171" s="20" t="s">
        <v>719</v>
      </c>
      <c r="G171" s="29" t="s">
        <v>927</v>
      </c>
      <c r="H171" s="20" t="s">
        <v>728</v>
      </c>
      <c r="I171" s="20" t="s">
        <v>722</v>
      </c>
      <c r="J171" s="29" t="s">
        <v>962</v>
      </c>
    </row>
    <row r="172" ht="42" customHeight="1" spans="1:10">
      <c r="A172" s="137" t="s">
        <v>495</v>
      </c>
      <c r="B172" s="20" t="s">
        <v>970</v>
      </c>
      <c r="C172" s="20" t="s">
        <v>716</v>
      </c>
      <c r="D172" s="20" t="s">
        <v>717</v>
      </c>
      <c r="E172" s="29" t="s">
        <v>971</v>
      </c>
      <c r="F172" s="20" t="s">
        <v>724</v>
      </c>
      <c r="G172" s="29" t="s">
        <v>86</v>
      </c>
      <c r="H172" s="20" t="s">
        <v>972</v>
      </c>
      <c r="I172" s="20" t="s">
        <v>722</v>
      </c>
      <c r="J172" s="29" t="s">
        <v>495</v>
      </c>
    </row>
    <row r="173" ht="42" customHeight="1" spans="1:10">
      <c r="A173" s="137" t="s">
        <v>495</v>
      </c>
      <c r="B173" s="20" t="s">
        <v>970</v>
      </c>
      <c r="C173" s="20" t="s">
        <v>716</v>
      </c>
      <c r="D173" s="20" t="s">
        <v>733</v>
      </c>
      <c r="E173" s="29" t="s">
        <v>973</v>
      </c>
      <c r="F173" s="20" t="s">
        <v>719</v>
      </c>
      <c r="G173" s="29" t="s">
        <v>771</v>
      </c>
      <c r="H173" s="20" t="s">
        <v>728</v>
      </c>
      <c r="I173" s="20" t="s">
        <v>722</v>
      </c>
      <c r="J173" s="29" t="s">
        <v>974</v>
      </c>
    </row>
    <row r="174" ht="42" customHeight="1" spans="1:10">
      <c r="A174" s="137" t="s">
        <v>495</v>
      </c>
      <c r="B174" s="20" t="s">
        <v>970</v>
      </c>
      <c r="C174" s="20" t="s">
        <v>716</v>
      </c>
      <c r="D174" s="20" t="s">
        <v>739</v>
      </c>
      <c r="E174" s="29" t="s">
        <v>975</v>
      </c>
      <c r="F174" s="20" t="s">
        <v>719</v>
      </c>
      <c r="G174" s="29" t="s">
        <v>720</v>
      </c>
      <c r="H174" s="20" t="s">
        <v>728</v>
      </c>
      <c r="I174" s="20" t="s">
        <v>722</v>
      </c>
      <c r="J174" s="29" t="s">
        <v>495</v>
      </c>
    </row>
    <row r="175" ht="42" customHeight="1" spans="1:10">
      <c r="A175" s="137" t="s">
        <v>495</v>
      </c>
      <c r="B175" s="20" t="s">
        <v>970</v>
      </c>
      <c r="C175" s="20" t="s">
        <v>755</v>
      </c>
      <c r="D175" s="20" t="s">
        <v>756</v>
      </c>
      <c r="E175" s="29" t="s">
        <v>976</v>
      </c>
      <c r="F175" s="20" t="s">
        <v>724</v>
      </c>
      <c r="G175" s="29" t="s">
        <v>977</v>
      </c>
      <c r="H175" s="20" t="s">
        <v>728</v>
      </c>
      <c r="I175" s="20" t="s">
        <v>722</v>
      </c>
      <c r="J175" s="29" t="s">
        <v>495</v>
      </c>
    </row>
    <row r="176" ht="42" customHeight="1" spans="1:10">
      <c r="A176" s="137" t="s">
        <v>495</v>
      </c>
      <c r="B176" s="20" t="s">
        <v>970</v>
      </c>
      <c r="C176" s="20" t="s">
        <v>755</v>
      </c>
      <c r="D176" s="20" t="s">
        <v>906</v>
      </c>
      <c r="E176" s="29" t="s">
        <v>978</v>
      </c>
      <c r="F176" s="20" t="s">
        <v>719</v>
      </c>
      <c r="G176" s="29" t="s">
        <v>979</v>
      </c>
      <c r="H176" s="20" t="s">
        <v>728</v>
      </c>
      <c r="I176" s="20" t="s">
        <v>743</v>
      </c>
      <c r="J176" s="29" t="s">
        <v>495</v>
      </c>
    </row>
    <row r="177" ht="42" customHeight="1" spans="1:10">
      <c r="A177" s="137" t="s">
        <v>495</v>
      </c>
      <c r="B177" s="20" t="s">
        <v>970</v>
      </c>
      <c r="C177" s="20" t="s">
        <v>755</v>
      </c>
      <c r="D177" s="20" t="s">
        <v>765</v>
      </c>
      <c r="E177" s="29" t="s">
        <v>980</v>
      </c>
      <c r="F177" s="20" t="s">
        <v>719</v>
      </c>
      <c r="G177" s="29" t="s">
        <v>720</v>
      </c>
      <c r="H177" s="20" t="s">
        <v>728</v>
      </c>
      <c r="I177" s="20" t="s">
        <v>722</v>
      </c>
      <c r="J177" s="29" t="s">
        <v>495</v>
      </c>
    </row>
    <row r="178" ht="42" customHeight="1" spans="1:10">
      <c r="A178" s="137" t="s">
        <v>495</v>
      </c>
      <c r="B178" s="20" t="s">
        <v>970</v>
      </c>
      <c r="C178" s="20" t="s">
        <v>768</v>
      </c>
      <c r="D178" s="20" t="s">
        <v>769</v>
      </c>
      <c r="E178" s="29" t="s">
        <v>981</v>
      </c>
      <c r="F178" s="20" t="s">
        <v>719</v>
      </c>
      <c r="G178" s="29" t="s">
        <v>780</v>
      </c>
      <c r="H178" s="20" t="s">
        <v>728</v>
      </c>
      <c r="I178" s="20" t="s">
        <v>722</v>
      </c>
      <c r="J178" s="29" t="s">
        <v>495</v>
      </c>
    </row>
    <row r="179" ht="42" customHeight="1" spans="1:10">
      <c r="A179" s="137" t="s">
        <v>703</v>
      </c>
      <c r="B179" s="20" t="s">
        <v>982</v>
      </c>
      <c r="C179" s="20" t="s">
        <v>716</v>
      </c>
      <c r="D179" s="20" t="s">
        <v>717</v>
      </c>
      <c r="E179" s="29" t="s">
        <v>982</v>
      </c>
      <c r="F179" s="20" t="s">
        <v>719</v>
      </c>
      <c r="G179" s="29" t="s">
        <v>982</v>
      </c>
      <c r="H179" s="20" t="s">
        <v>728</v>
      </c>
      <c r="I179" s="20" t="s">
        <v>722</v>
      </c>
      <c r="J179" s="29" t="s">
        <v>982</v>
      </c>
    </row>
    <row r="180" ht="42" customHeight="1" spans="1:10">
      <c r="A180" s="137" t="s">
        <v>703</v>
      </c>
      <c r="B180" s="20" t="s">
        <v>982</v>
      </c>
      <c r="C180" s="20" t="s">
        <v>755</v>
      </c>
      <c r="D180" s="20" t="s">
        <v>756</v>
      </c>
      <c r="E180" s="29" t="s">
        <v>982</v>
      </c>
      <c r="F180" s="20" t="s">
        <v>719</v>
      </c>
      <c r="G180" s="29" t="s">
        <v>982</v>
      </c>
      <c r="H180" s="20" t="s">
        <v>728</v>
      </c>
      <c r="I180" s="20" t="s">
        <v>722</v>
      </c>
      <c r="J180" s="29" t="s">
        <v>982</v>
      </c>
    </row>
    <row r="181" ht="42" customHeight="1" spans="1:10">
      <c r="A181" s="137" t="s">
        <v>703</v>
      </c>
      <c r="B181" s="20" t="s">
        <v>982</v>
      </c>
      <c r="C181" s="20" t="s">
        <v>768</v>
      </c>
      <c r="D181" s="20" t="s">
        <v>769</v>
      </c>
      <c r="E181" s="29" t="s">
        <v>982</v>
      </c>
      <c r="F181" s="20" t="s">
        <v>719</v>
      </c>
      <c r="G181" s="29" t="s">
        <v>982</v>
      </c>
      <c r="H181" s="20" t="s">
        <v>728</v>
      </c>
      <c r="I181" s="20" t="s">
        <v>722</v>
      </c>
      <c r="J181" s="29" t="s">
        <v>982</v>
      </c>
    </row>
    <row r="182" ht="42" customHeight="1" spans="1:10">
      <c r="A182" s="137" t="s">
        <v>657</v>
      </c>
      <c r="B182" s="20" t="s">
        <v>983</v>
      </c>
      <c r="C182" s="20" t="s">
        <v>716</v>
      </c>
      <c r="D182" s="20" t="s">
        <v>717</v>
      </c>
      <c r="E182" s="29" t="s">
        <v>876</v>
      </c>
      <c r="F182" s="20" t="s">
        <v>724</v>
      </c>
      <c r="G182" s="29" t="s">
        <v>984</v>
      </c>
      <c r="H182" s="20" t="s">
        <v>825</v>
      </c>
      <c r="I182" s="20" t="s">
        <v>722</v>
      </c>
      <c r="J182" s="29" t="s">
        <v>983</v>
      </c>
    </row>
    <row r="183" ht="42" customHeight="1" spans="1:10">
      <c r="A183" s="137" t="s">
        <v>657</v>
      </c>
      <c r="B183" s="20" t="s">
        <v>983</v>
      </c>
      <c r="C183" s="20" t="s">
        <v>755</v>
      </c>
      <c r="D183" s="20" t="s">
        <v>756</v>
      </c>
      <c r="E183" s="29" t="s">
        <v>985</v>
      </c>
      <c r="F183" s="20" t="s">
        <v>719</v>
      </c>
      <c r="G183" s="29" t="s">
        <v>780</v>
      </c>
      <c r="H183" s="20" t="s">
        <v>728</v>
      </c>
      <c r="I183" s="20" t="s">
        <v>722</v>
      </c>
      <c r="J183" s="29" t="s">
        <v>983</v>
      </c>
    </row>
    <row r="184" ht="42" customHeight="1" spans="1:10">
      <c r="A184" s="137" t="s">
        <v>657</v>
      </c>
      <c r="B184" s="20" t="s">
        <v>983</v>
      </c>
      <c r="C184" s="20" t="s">
        <v>768</v>
      </c>
      <c r="D184" s="20" t="s">
        <v>769</v>
      </c>
      <c r="E184" s="29" t="s">
        <v>779</v>
      </c>
      <c r="F184" s="20" t="s">
        <v>719</v>
      </c>
      <c r="G184" s="29" t="s">
        <v>780</v>
      </c>
      <c r="H184" s="20" t="s">
        <v>728</v>
      </c>
      <c r="I184" s="20" t="s">
        <v>722</v>
      </c>
      <c r="J184" s="29" t="s">
        <v>983</v>
      </c>
    </row>
    <row r="185" ht="42" customHeight="1" spans="1:10">
      <c r="A185" s="137" t="s">
        <v>503</v>
      </c>
      <c r="B185" s="20" t="s">
        <v>986</v>
      </c>
      <c r="C185" s="20" t="s">
        <v>716</v>
      </c>
      <c r="D185" s="20" t="s">
        <v>717</v>
      </c>
      <c r="E185" s="29" t="s">
        <v>987</v>
      </c>
      <c r="F185" s="20" t="s">
        <v>719</v>
      </c>
      <c r="G185" s="29" t="s">
        <v>988</v>
      </c>
      <c r="H185" s="20" t="s">
        <v>989</v>
      </c>
      <c r="I185" s="20" t="s">
        <v>722</v>
      </c>
      <c r="J185" s="29" t="s">
        <v>990</v>
      </c>
    </row>
    <row r="186" ht="42" customHeight="1" spans="1:10">
      <c r="A186" s="137" t="s">
        <v>503</v>
      </c>
      <c r="B186" s="20" t="s">
        <v>986</v>
      </c>
      <c r="C186" s="20" t="s">
        <v>755</v>
      </c>
      <c r="D186" s="20" t="s">
        <v>756</v>
      </c>
      <c r="E186" s="29" t="s">
        <v>991</v>
      </c>
      <c r="F186" s="20" t="s">
        <v>719</v>
      </c>
      <c r="G186" s="29" t="s">
        <v>992</v>
      </c>
      <c r="H186" s="20" t="s">
        <v>728</v>
      </c>
      <c r="I186" s="20" t="s">
        <v>743</v>
      </c>
      <c r="J186" s="29" t="s">
        <v>990</v>
      </c>
    </row>
    <row r="187" ht="42" customHeight="1" spans="1:10">
      <c r="A187" s="137" t="s">
        <v>503</v>
      </c>
      <c r="B187" s="20" t="s">
        <v>986</v>
      </c>
      <c r="C187" s="20" t="s">
        <v>768</v>
      </c>
      <c r="D187" s="20" t="s">
        <v>769</v>
      </c>
      <c r="E187" s="29" t="s">
        <v>854</v>
      </c>
      <c r="F187" s="20" t="s">
        <v>719</v>
      </c>
      <c r="G187" s="29" t="s">
        <v>780</v>
      </c>
      <c r="H187" s="20" t="s">
        <v>728</v>
      </c>
      <c r="I187" s="20" t="s">
        <v>722</v>
      </c>
      <c r="J187" s="29" t="s">
        <v>990</v>
      </c>
    </row>
    <row r="188" ht="42" customHeight="1" spans="1:10">
      <c r="A188" s="137" t="s">
        <v>681</v>
      </c>
      <c r="B188" s="20" t="s">
        <v>993</v>
      </c>
      <c r="C188" s="20" t="s">
        <v>716</v>
      </c>
      <c r="D188" s="20" t="s">
        <v>717</v>
      </c>
      <c r="E188" s="29" t="s">
        <v>993</v>
      </c>
      <c r="F188" s="20" t="s">
        <v>719</v>
      </c>
      <c r="G188" s="29" t="s">
        <v>720</v>
      </c>
      <c r="H188" s="20" t="s">
        <v>728</v>
      </c>
      <c r="I188" s="20" t="s">
        <v>722</v>
      </c>
      <c r="J188" s="29" t="s">
        <v>993</v>
      </c>
    </row>
    <row r="189" ht="42" customHeight="1" spans="1:10">
      <c r="A189" s="137" t="s">
        <v>681</v>
      </c>
      <c r="B189" s="20" t="s">
        <v>993</v>
      </c>
      <c r="C189" s="20" t="s">
        <v>755</v>
      </c>
      <c r="D189" s="20" t="s">
        <v>756</v>
      </c>
      <c r="E189" s="29" t="s">
        <v>993</v>
      </c>
      <c r="F189" s="20" t="s">
        <v>724</v>
      </c>
      <c r="G189" s="29" t="s">
        <v>720</v>
      </c>
      <c r="H189" s="20" t="s">
        <v>728</v>
      </c>
      <c r="I189" s="20" t="s">
        <v>722</v>
      </c>
      <c r="J189" s="29" t="s">
        <v>993</v>
      </c>
    </row>
    <row r="190" ht="42" customHeight="1" spans="1:10">
      <c r="A190" s="137" t="s">
        <v>681</v>
      </c>
      <c r="B190" s="20" t="s">
        <v>993</v>
      </c>
      <c r="C190" s="20" t="s">
        <v>768</v>
      </c>
      <c r="D190" s="20" t="s">
        <v>769</v>
      </c>
      <c r="E190" s="29" t="s">
        <v>993</v>
      </c>
      <c r="F190" s="20" t="s">
        <v>719</v>
      </c>
      <c r="G190" s="29" t="s">
        <v>720</v>
      </c>
      <c r="H190" s="20" t="s">
        <v>728</v>
      </c>
      <c r="I190" s="20" t="s">
        <v>722</v>
      </c>
      <c r="J190" s="29" t="s">
        <v>993</v>
      </c>
    </row>
    <row r="191" ht="42" customHeight="1" spans="1:10">
      <c r="A191" s="137" t="s">
        <v>519</v>
      </c>
      <c r="B191" s="20" t="s">
        <v>994</v>
      </c>
      <c r="C191" s="20" t="s">
        <v>716</v>
      </c>
      <c r="D191" s="20" t="s">
        <v>717</v>
      </c>
      <c r="E191" s="29" t="s">
        <v>995</v>
      </c>
      <c r="F191" s="20" t="s">
        <v>719</v>
      </c>
      <c r="G191" s="29" t="s">
        <v>996</v>
      </c>
      <c r="H191" s="20" t="s">
        <v>989</v>
      </c>
      <c r="I191" s="20" t="s">
        <v>722</v>
      </c>
      <c r="J191" s="29" t="s">
        <v>997</v>
      </c>
    </row>
    <row r="192" ht="42" customHeight="1" spans="1:10">
      <c r="A192" s="137" t="s">
        <v>519</v>
      </c>
      <c r="B192" s="20" t="s">
        <v>994</v>
      </c>
      <c r="C192" s="20" t="s">
        <v>716</v>
      </c>
      <c r="D192" s="20" t="s">
        <v>733</v>
      </c>
      <c r="E192" s="29" t="s">
        <v>998</v>
      </c>
      <c r="F192" s="20" t="s">
        <v>719</v>
      </c>
      <c r="G192" s="29" t="s">
        <v>720</v>
      </c>
      <c r="H192" s="20" t="s">
        <v>728</v>
      </c>
      <c r="I192" s="20" t="s">
        <v>722</v>
      </c>
      <c r="J192" s="29" t="s">
        <v>999</v>
      </c>
    </row>
    <row r="193" ht="42" customHeight="1" spans="1:10">
      <c r="A193" s="137" t="s">
        <v>519</v>
      </c>
      <c r="B193" s="20" t="s">
        <v>994</v>
      </c>
      <c r="C193" s="20" t="s">
        <v>755</v>
      </c>
      <c r="D193" s="20" t="s">
        <v>756</v>
      </c>
      <c r="E193" s="29" t="s">
        <v>1000</v>
      </c>
      <c r="F193" s="20" t="s">
        <v>719</v>
      </c>
      <c r="G193" s="29" t="s">
        <v>996</v>
      </c>
      <c r="H193" s="20" t="s">
        <v>989</v>
      </c>
      <c r="I193" s="20" t="s">
        <v>722</v>
      </c>
      <c r="J193" s="29" t="s">
        <v>999</v>
      </c>
    </row>
    <row r="194" ht="42" customHeight="1" spans="1:10">
      <c r="A194" s="137" t="s">
        <v>519</v>
      </c>
      <c r="B194" s="20" t="s">
        <v>994</v>
      </c>
      <c r="C194" s="20" t="s">
        <v>768</v>
      </c>
      <c r="D194" s="20" t="s">
        <v>769</v>
      </c>
      <c r="E194" s="29" t="s">
        <v>854</v>
      </c>
      <c r="F194" s="20" t="s">
        <v>719</v>
      </c>
      <c r="G194" s="29" t="s">
        <v>780</v>
      </c>
      <c r="H194" s="20" t="s">
        <v>728</v>
      </c>
      <c r="I194" s="20" t="s">
        <v>722</v>
      </c>
      <c r="J194" s="29" t="s">
        <v>999</v>
      </c>
    </row>
    <row r="195" ht="42" customHeight="1" spans="1:10">
      <c r="A195" s="137" t="s">
        <v>665</v>
      </c>
      <c r="B195" s="20" t="s">
        <v>665</v>
      </c>
      <c r="C195" s="20" t="s">
        <v>716</v>
      </c>
      <c r="D195" s="20" t="s">
        <v>717</v>
      </c>
      <c r="E195" s="29" t="s">
        <v>665</v>
      </c>
      <c r="F195" s="20" t="s">
        <v>719</v>
      </c>
      <c r="G195" s="29" t="s">
        <v>665</v>
      </c>
      <c r="H195" s="20" t="s">
        <v>728</v>
      </c>
      <c r="I195" s="20" t="s">
        <v>722</v>
      </c>
      <c r="J195" s="29" t="s">
        <v>665</v>
      </c>
    </row>
    <row r="196" ht="42" customHeight="1" spans="1:10">
      <c r="A196" s="137" t="s">
        <v>665</v>
      </c>
      <c r="B196" s="20" t="s">
        <v>665</v>
      </c>
      <c r="C196" s="20" t="s">
        <v>755</v>
      </c>
      <c r="D196" s="20" t="s">
        <v>794</v>
      </c>
      <c r="E196" s="29" t="s">
        <v>665</v>
      </c>
      <c r="F196" s="20" t="s">
        <v>719</v>
      </c>
      <c r="G196" s="29" t="s">
        <v>665</v>
      </c>
      <c r="H196" s="20" t="s">
        <v>728</v>
      </c>
      <c r="I196" s="20" t="s">
        <v>722</v>
      </c>
      <c r="J196" s="29" t="s">
        <v>665</v>
      </c>
    </row>
    <row r="197" ht="42" customHeight="1" spans="1:10">
      <c r="A197" s="137" t="s">
        <v>665</v>
      </c>
      <c r="B197" s="20" t="s">
        <v>665</v>
      </c>
      <c r="C197" s="20" t="s">
        <v>768</v>
      </c>
      <c r="D197" s="20" t="s">
        <v>769</v>
      </c>
      <c r="E197" s="29" t="s">
        <v>665</v>
      </c>
      <c r="F197" s="20" t="s">
        <v>719</v>
      </c>
      <c r="G197" s="29" t="s">
        <v>665</v>
      </c>
      <c r="H197" s="20" t="s">
        <v>728</v>
      </c>
      <c r="I197" s="20" t="s">
        <v>722</v>
      </c>
      <c r="J197" s="29" t="s">
        <v>665</v>
      </c>
    </row>
    <row r="198" ht="42" customHeight="1" spans="1:10">
      <c r="A198" s="137" t="s">
        <v>511</v>
      </c>
      <c r="B198" s="20" t="s">
        <v>511</v>
      </c>
      <c r="C198" s="20" t="s">
        <v>716</v>
      </c>
      <c r="D198" s="20" t="s">
        <v>717</v>
      </c>
      <c r="E198" s="29" t="s">
        <v>1001</v>
      </c>
      <c r="F198" s="20" t="s">
        <v>719</v>
      </c>
      <c r="G198" s="29" t="s">
        <v>84</v>
      </c>
      <c r="H198" s="20" t="s">
        <v>1002</v>
      </c>
      <c r="I198" s="20" t="s">
        <v>722</v>
      </c>
      <c r="J198" s="29" t="s">
        <v>511</v>
      </c>
    </row>
    <row r="199" ht="42" customHeight="1" spans="1:10">
      <c r="A199" s="137" t="s">
        <v>511</v>
      </c>
      <c r="B199" s="20" t="s">
        <v>511</v>
      </c>
      <c r="C199" s="20" t="s">
        <v>716</v>
      </c>
      <c r="D199" s="20" t="s">
        <v>733</v>
      </c>
      <c r="E199" s="29" t="s">
        <v>1003</v>
      </c>
      <c r="F199" s="20" t="s">
        <v>719</v>
      </c>
      <c r="G199" s="29" t="s">
        <v>780</v>
      </c>
      <c r="H199" s="20" t="s">
        <v>728</v>
      </c>
      <c r="I199" s="20" t="s">
        <v>722</v>
      </c>
      <c r="J199" s="29" t="s">
        <v>511</v>
      </c>
    </row>
    <row r="200" ht="42" customHeight="1" spans="1:10">
      <c r="A200" s="137" t="s">
        <v>511</v>
      </c>
      <c r="B200" s="20" t="s">
        <v>511</v>
      </c>
      <c r="C200" s="20" t="s">
        <v>716</v>
      </c>
      <c r="D200" s="20" t="s">
        <v>739</v>
      </c>
      <c r="E200" s="29" t="s">
        <v>1004</v>
      </c>
      <c r="F200" s="20" t="s">
        <v>804</v>
      </c>
      <c r="G200" s="29" t="s">
        <v>1005</v>
      </c>
      <c r="H200" s="20" t="s">
        <v>806</v>
      </c>
      <c r="I200" s="20" t="s">
        <v>722</v>
      </c>
      <c r="J200" s="29" t="s">
        <v>511</v>
      </c>
    </row>
    <row r="201" ht="42" customHeight="1" spans="1:10">
      <c r="A201" s="137" t="s">
        <v>511</v>
      </c>
      <c r="B201" s="20" t="s">
        <v>511</v>
      </c>
      <c r="C201" s="20" t="s">
        <v>716</v>
      </c>
      <c r="D201" s="20" t="s">
        <v>751</v>
      </c>
      <c r="E201" s="29" t="s">
        <v>752</v>
      </c>
      <c r="F201" s="20" t="s">
        <v>719</v>
      </c>
      <c r="G201" s="29" t="s">
        <v>720</v>
      </c>
      <c r="H201" s="20" t="s">
        <v>754</v>
      </c>
      <c r="I201" s="20" t="s">
        <v>722</v>
      </c>
      <c r="J201" s="29" t="s">
        <v>511</v>
      </c>
    </row>
    <row r="202" ht="42" customHeight="1" spans="1:10">
      <c r="A202" s="137" t="s">
        <v>511</v>
      </c>
      <c r="B202" s="20" t="s">
        <v>511</v>
      </c>
      <c r="C202" s="20" t="s">
        <v>755</v>
      </c>
      <c r="D202" s="20" t="s">
        <v>756</v>
      </c>
      <c r="E202" s="29" t="s">
        <v>1006</v>
      </c>
      <c r="F202" s="20" t="s">
        <v>719</v>
      </c>
      <c r="G202" s="29" t="s">
        <v>780</v>
      </c>
      <c r="H202" s="20" t="s">
        <v>728</v>
      </c>
      <c r="I202" s="20" t="s">
        <v>722</v>
      </c>
      <c r="J202" s="29" t="s">
        <v>511</v>
      </c>
    </row>
    <row r="203" ht="42" customHeight="1" spans="1:10">
      <c r="A203" s="137" t="s">
        <v>511</v>
      </c>
      <c r="B203" s="20" t="s">
        <v>511</v>
      </c>
      <c r="C203" s="20" t="s">
        <v>768</v>
      </c>
      <c r="D203" s="20" t="s">
        <v>769</v>
      </c>
      <c r="E203" s="29" t="s">
        <v>1007</v>
      </c>
      <c r="F203" s="20" t="s">
        <v>719</v>
      </c>
      <c r="G203" s="29" t="s">
        <v>780</v>
      </c>
      <c r="H203" s="20" t="s">
        <v>728</v>
      </c>
      <c r="I203" s="20" t="s">
        <v>722</v>
      </c>
      <c r="J203" s="29" t="s">
        <v>511</v>
      </c>
    </row>
    <row r="204" ht="42" customHeight="1" spans="1:10">
      <c r="A204" s="137" t="s">
        <v>689</v>
      </c>
      <c r="B204" s="20" t="s">
        <v>571</v>
      </c>
      <c r="C204" s="20" t="s">
        <v>716</v>
      </c>
      <c r="D204" s="20" t="s">
        <v>717</v>
      </c>
      <c r="E204" s="29" t="s">
        <v>571</v>
      </c>
      <c r="F204" s="20" t="s">
        <v>719</v>
      </c>
      <c r="G204" s="29" t="s">
        <v>571</v>
      </c>
      <c r="H204" s="20" t="s">
        <v>728</v>
      </c>
      <c r="I204" s="20" t="s">
        <v>722</v>
      </c>
      <c r="J204" s="29" t="s">
        <v>571</v>
      </c>
    </row>
    <row r="205" ht="42" customHeight="1" spans="1:10">
      <c r="A205" s="137" t="s">
        <v>689</v>
      </c>
      <c r="B205" s="20" t="s">
        <v>571</v>
      </c>
      <c r="C205" s="20" t="s">
        <v>755</v>
      </c>
      <c r="D205" s="20" t="s">
        <v>756</v>
      </c>
      <c r="E205" s="29" t="s">
        <v>571</v>
      </c>
      <c r="F205" s="20" t="s">
        <v>719</v>
      </c>
      <c r="G205" s="29" t="s">
        <v>571</v>
      </c>
      <c r="H205" s="20" t="s">
        <v>728</v>
      </c>
      <c r="I205" s="20" t="s">
        <v>722</v>
      </c>
      <c r="J205" s="29" t="s">
        <v>571</v>
      </c>
    </row>
    <row r="206" ht="42" customHeight="1" spans="1:10">
      <c r="A206" s="137" t="s">
        <v>689</v>
      </c>
      <c r="B206" s="20" t="s">
        <v>571</v>
      </c>
      <c r="C206" s="20" t="s">
        <v>768</v>
      </c>
      <c r="D206" s="20" t="s">
        <v>769</v>
      </c>
      <c r="E206" s="29" t="s">
        <v>571</v>
      </c>
      <c r="F206" s="20" t="s">
        <v>719</v>
      </c>
      <c r="G206" s="29" t="s">
        <v>571</v>
      </c>
      <c r="H206" s="20" t="s">
        <v>728</v>
      </c>
      <c r="I206" s="20" t="s">
        <v>722</v>
      </c>
      <c r="J206" s="29" t="s">
        <v>571</v>
      </c>
    </row>
    <row r="207" ht="42" customHeight="1" spans="1:10">
      <c r="A207" s="137" t="s">
        <v>695</v>
      </c>
      <c r="B207" s="20" t="s">
        <v>1008</v>
      </c>
      <c r="C207" s="20" t="s">
        <v>716</v>
      </c>
      <c r="D207" s="20" t="s">
        <v>717</v>
      </c>
      <c r="E207" s="29" t="s">
        <v>876</v>
      </c>
      <c r="F207" s="20" t="s">
        <v>724</v>
      </c>
      <c r="G207" s="29" t="s">
        <v>1009</v>
      </c>
      <c r="H207" s="20" t="s">
        <v>754</v>
      </c>
      <c r="I207" s="20" t="s">
        <v>722</v>
      </c>
      <c r="J207" s="29" t="s">
        <v>1008</v>
      </c>
    </row>
    <row r="208" ht="42" customHeight="1" spans="1:10">
      <c r="A208" s="137" t="s">
        <v>695</v>
      </c>
      <c r="B208" s="20" t="s">
        <v>1008</v>
      </c>
      <c r="C208" s="20" t="s">
        <v>755</v>
      </c>
      <c r="D208" s="20" t="s">
        <v>756</v>
      </c>
      <c r="E208" s="29" t="s">
        <v>933</v>
      </c>
      <c r="F208" s="20" t="s">
        <v>719</v>
      </c>
      <c r="G208" s="29" t="s">
        <v>780</v>
      </c>
      <c r="H208" s="20" t="s">
        <v>728</v>
      </c>
      <c r="I208" s="20" t="s">
        <v>722</v>
      </c>
      <c r="J208" s="29" t="s">
        <v>1008</v>
      </c>
    </row>
    <row r="209" ht="42" customHeight="1" spans="1:10">
      <c r="A209" s="137" t="s">
        <v>695</v>
      </c>
      <c r="B209" s="20" t="s">
        <v>1008</v>
      </c>
      <c r="C209" s="20" t="s">
        <v>768</v>
      </c>
      <c r="D209" s="20" t="s">
        <v>769</v>
      </c>
      <c r="E209" s="29" t="s">
        <v>779</v>
      </c>
      <c r="F209" s="20" t="s">
        <v>719</v>
      </c>
      <c r="G209" s="29" t="s">
        <v>780</v>
      </c>
      <c r="H209" s="20" t="s">
        <v>728</v>
      </c>
      <c r="I209" s="20" t="s">
        <v>722</v>
      </c>
      <c r="J209" s="29" t="s">
        <v>1008</v>
      </c>
    </row>
    <row r="210" ht="42" customHeight="1" spans="1:10">
      <c r="A210" s="137" t="s">
        <v>693</v>
      </c>
      <c r="B210" s="20" t="s">
        <v>483</v>
      </c>
      <c r="C210" s="20" t="s">
        <v>716</v>
      </c>
      <c r="D210" s="20" t="s">
        <v>717</v>
      </c>
      <c r="E210" s="29" t="s">
        <v>483</v>
      </c>
      <c r="F210" s="20" t="s">
        <v>719</v>
      </c>
      <c r="G210" s="29" t="s">
        <v>483</v>
      </c>
      <c r="H210" s="20" t="s">
        <v>728</v>
      </c>
      <c r="I210" s="20" t="s">
        <v>722</v>
      </c>
      <c r="J210" s="29" t="s">
        <v>483</v>
      </c>
    </row>
    <row r="211" ht="42" customHeight="1" spans="1:10">
      <c r="A211" s="137" t="s">
        <v>693</v>
      </c>
      <c r="B211" s="20" t="s">
        <v>483</v>
      </c>
      <c r="C211" s="20" t="s">
        <v>755</v>
      </c>
      <c r="D211" s="20" t="s">
        <v>756</v>
      </c>
      <c r="E211" s="29" t="s">
        <v>483</v>
      </c>
      <c r="F211" s="20" t="s">
        <v>719</v>
      </c>
      <c r="G211" s="29" t="s">
        <v>483</v>
      </c>
      <c r="H211" s="20" t="s">
        <v>728</v>
      </c>
      <c r="I211" s="20" t="s">
        <v>722</v>
      </c>
      <c r="J211" s="29" t="s">
        <v>483</v>
      </c>
    </row>
    <row r="212" ht="42" customHeight="1" spans="1:10">
      <c r="A212" s="137" t="s">
        <v>693</v>
      </c>
      <c r="B212" s="20" t="s">
        <v>483</v>
      </c>
      <c r="C212" s="20" t="s">
        <v>768</v>
      </c>
      <c r="D212" s="20" t="s">
        <v>769</v>
      </c>
      <c r="E212" s="29" t="s">
        <v>483</v>
      </c>
      <c r="F212" s="20" t="s">
        <v>719</v>
      </c>
      <c r="G212" s="29" t="s">
        <v>483</v>
      </c>
      <c r="H212" s="20" t="s">
        <v>728</v>
      </c>
      <c r="I212" s="20" t="s">
        <v>722</v>
      </c>
      <c r="J212" s="29" t="s">
        <v>483</v>
      </c>
    </row>
    <row r="213" ht="42" customHeight="1" spans="1:10">
      <c r="A213" s="137" t="s">
        <v>545</v>
      </c>
      <c r="B213" s="20" t="s">
        <v>545</v>
      </c>
      <c r="C213" s="20" t="s">
        <v>716</v>
      </c>
      <c r="D213" s="20" t="s">
        <v>717</v>
      </c>
      <c r="E213" s="29" t="s">
        <v>1010</v>
      </c>
      <c r="F213" s="20" t="s">
        <v>719</v>
      </c>
      <c r="G213" s="29" t="s">
        <v>85</v>
      </c>
      <c r="H213" s="20" t="s">
        <v>731</v>
      </c>
      <c r="I213" s="20" t="s">
        <v>722</v>
      </c>
      <c r="J213" s="29" t="s">
        <v>545</v>
      </c>
    </row>
    <row r="214" ht="42" customHeight="1" spans="1:10">
      <c r="A214" s="137" t="s">
        <v>545</v>
      </c>
      <c r="B214" s="20" t="s">
        <v>545</v>
      </c>
      <c r="C214" s="20" t="s">
        <v>716</v>
      </c>
      <c r="D214" s="20" t="s">
        <v>733</v>
      </c>
      <c r="E214" s="29" t="s">
        <v>1011</v>
      </c>
      <c r="F214" s="20" t="s">
        <v>719</v>
      </c>
      <c r="G214" s="29" t="s">
        <v>1012</v>
      </c>
      <c r="H214" s="20" t="s">
        <v>731</v>
      </c>
      <c r="I214" s="20" t="s">
        <v>722</v>
      </c>
      <c r="J214" s="29" t="s">
        <v>545</v>
      </c>
    </row>
    <row r="215" ht="42" customHeight="1" spans="1:10">
      <c r="A215" s="137" t="s">
        <v>545</v>
      </c>
      <c r="B215" s="20" t="s">
        <v>545</v>
      </c>
      <c r="C215" s="20" t="s">
        <v>716</v>
      </c>
      <c r="D215" s="20" t="s">
        <v>733</v>
      </c>
      <c r="E215" s="29" t="s">
        <v>1013</v>
      </c>
      <c r="F215" s="20" t="s">
        <v>719</v>
      </c>
      <c r="G215" s="29" t="s">
        <v>720</v>
      </c>
      <c r="H215" s="20" t="s">
        <v>728</v>
      </c>
      <c r="I215" s="20" t="s">
        <v>722</v>
      </c>
      <c r="J215" s="29" t="s">
        <v>545</v>
      </c>
    </row>
    <row r="216" ht="42" customHeight="1" spans="1:10">
      <c r="A216" s="137" t="s">
        <v>545</v>
      </c>
      <c r="B216" s="20" t="s">
        <v>545</v>
      </c>
      <c r="C216" s="20" t="s">
        <v>716</v>
      </c>
      <c r="D216" s="20" t="s">
        <v>739</v>
      </c>
      <c r="E216" s="29" t="s">
        <v>1014</v>
      </c>
      <c r="F216" s="20" t="s">
        <v>719</v>
      </c>
      <c r="G216" s="29" t="s">
        <v>720</v>
      </c>
      <c r="H216" s="20" t="s">
        <v>728</v>
      </c>
      <c r="I216" s="20" t="s">
        <v>722</v>
      </c>
      <c r="J216" s="29" t="s">
        <v>545</v>
      </c>
    </row>
    <row r="217" ht="42" customHeight="1" spans="1:10">
      <c r="A217" s="137" t="s">
        <v>545</v>
      </c>
      <c r="B217" s="20" t="s">
        <v>545</v>
      </c>
      <c r="C217" s="20" t="s">
        <v>755</v>
      </c>
      <c r="D217" s="20" t="s">
        <v>756</v>
      </c>
      <c r="E217" s="29" t="s">
        <v>1015</v>
      </c>
      <c r="F217" s="20" t="s">
        <v>719</v>
      </c>
      <c r="G217" s="29" t="s">
        <v>720</v>
      </c>
      <c r="H217" s="20" t="s">
        <v>728</v>
      </c>
      <c r="I217" s="20" t="s">
        <v>722</v>
      </c>
      <c r="J217" s="29" t="s">
        <v>545</v>
      </c>
    </row>
    <row r="218" ht="42" customHeight="1" spans="1:10">
      <c r="A218" s="137" t="s">
        <v>545</v>
      </c>
      <c r="B218" s="20" t="s">
        <v>545</v>
      </c>
      <c r="C218" s="20" t="s">
        <v>768</v>
      </c>
      <c r="D218" s="20" t="s">
        <v>769</v>
      </c>
      <c r="E218" s="29" t="s">
        <v>854</v>
      </c>
      <c r="F218" s="20" t="s">
        <v>719</v>
      </c>
      <c r="G218" s="29" t="s">
        <v>896</v>
      </c>
      <c r="H218" s="20" t="s">
        <v>728</v>
      </c>
      <c r="I218" s="20" t="s">
        <v>722</v>
      </c>
      <c r="J218" s="29" t="s">
        <v>545</v>
      </c>
    </row>
    <row r="219" ht="42" customHeight="1" spans="1:10">
      <c r="A219" s="137" t="s">
        <v>505</v>
      </c>
      <c r="B219" s="20" t="s">
        <v>505</v>
      </c>
      <c r="C219" s="20" t="s">
        <v>716</v>
      </c>
      <c r="D219" s="20" t="s">
        <v>717</v>
      </c>
      <c r="E219" s="29" t="s">
        <v>898</v>
      </c>
      <c r="F219" s="20" t="s">
        <v>719</v>
      </c>
      <c r="G219" s="29" t="s">
        <v>1016</v>
      </c>
      <c r="H219" s="20" t="s">
        <v>989</v>
      </c>
      <c r="I219" s="20" t="s">
        <v>722</v>
      </c>
      <c r="J219" s="29" t="s">
        <v>505</v>
      </c>
    </row>
    <row r="220" ht="42" customHeight="1" spans="1:10">
      <c r="A220" s="137" t="s">
        <v>505</v>
      </c>
      <c r="B220" s="20" t="s">
        <v>505</v>
      </c>
      <c r="C220" s="20" t="s">
        <v>755</v>
      </c>
      <c r="D220" s="20" t="s">
        <v>756</v>
      </c>
      <c r="E220" s="29" t="s">
        <v>1017</v>
      </c>
      <c r="F220" s="20" t="s">
        <v>719</v>
      </c>
      <c r="G220" s="29" t="s">
        <v>127</v>
      </c>
      <c r="H220" s="20" t="s">
        <v>754</v>
      </c>
      <c r="I220" s="20" t="s">
        <v>722</v>
      </c>
      <c r="J220" s="29" t="s">
        <v>505</v>
      </c>
    </row>
    <row r="221" ht="42" customHeight="1" spans="1:10">
      <c r="A221" s="137" t="s">
        <v>505</v>
      </c>
      <c r="B221" s="20" t="s">
        <v>505</v>
      </c>
      <c r="C221" s="20" t="s">
        <v>768</v>
      </c>
      <c r="D221" s="20" t="s">
        <v>769</v>
      </c>
      <c r="E221" s="29" t="s">
        <v>901</v>
      </c>
      <c r="F221" s="20" t="s">
        <v>719</v>
      </c>
      <c r="G221" s="29" t="s">
        <v>780</v>
      </c>
      <c r="H221" s="20" t="s">
        <v>728</v>
      </c>
      <c r="I221" s="20" t="s">
        <v>722</v>
      </c>
      <c r="J221" s="29" t="s">
        <v>505</v>
      </c>
    </row>
    <row r="222" ht="42" customHeight="1" spans="1:10">
      <c r="A222" s="137" t="s">
        <v>541</v>
      </c>
      <c r="B222" s="20" t="s">
        <v>1018</v>
      </c>
      <c r="C222" s="20" t="s">
        <v>716</v>
      </c>
      <c r="D222" s="20" t="s">
        <v>717</v>
      </c>
      <c r="E222" s="29" t="s">
        <v>876</v>
      </c>
      <c r="F222" s="20" t="s">
        <v>719</v>
      </c>
      <c r="G222" s="29" t="s">
        <v>1019</v>
      </c>
      <c r="H222" s="20" t="s">
        <v>754</v>
      </c>
      <c r="I222" s="20" t="s">
        <v>722</v>
      </c>
      <c r="J222" s="29" t="s">
        <v>1018</v>
      </c>
    </row>
    <row r="223" ht="42" customHeight="1" spans="1:10">
      <c r="A223" s="137" t="s">
        <v>541</v>
      </c>
      <c r="B223" s="20" t="s">
        <v>1018</v>
      </c>
      <c r="C223" s="20" t="s">
        <v>755</v>
      </c>
      <c r="D223" s="20" t="s">
        <v>756</v>
      </c>
      <c r="E223" s="29" t="s">
        <v>933</v>
      </c>
      <c r="F223" s="20" t="s">
        <v>719</v>
      </c>
      <c r="G223" s="29" t="s">
        <v>780</v>
      </c>
      <c r="H223" s="20" t="s">
        <v>728</v>
      </c>
      <c r="I223" s="20" t="s">
        <v>722</v>
      </c>
      <c r="J223" s="29" t="s">
        <v>1018</v>
      </c>
    </row>
    <row r="224" ht="42" customHeight="1" spans="1:10">
      <c r="A224" s="137" t="s">
        <v>541</v>
      </c>
      <c r="B224" s="20" t="s">
        <v>1018</v>
      </c>
      <c r="C224" s="20" t="s">
        <v>768</v>
      </c>
      <c r="D224" s="20" t="s">
        <v>769</v>
      </c>
      <c r="E224" s="29" t="s">
        <v>779</v>
      </c>
      <c r="F224" s="20" t="s">
        <v>719</v>
      </c>
      <c r="G224" s="29" t="s">
        <v>780</v>
      </c>
      <c r="H224" s="20" t="s">
        <v>728</v>
      </c>
      <c r="I224" s="20" t="s">
        <v>722</v>
      </c>
      <c r="J224" s="29" t="s">
        <v>1018</v>
      </c>
    </row>
    <row r="225" ht="42" customHeight="1" spans="1:10">
      <c r="A225" s="137" t="s">
        <v>515</v>
      </c>
      <c r="B225" s="20" t="s">
        <v>515</v>
      </c>
      <c r="C225" s="20" t="s">
        <v>716</v>
      </c>
      <c r="D225" s="20" t="s">
        <v>717</v>
      </c>
      <c r="E225" s="29" t="s">
        <v>1020</v>
      </c>
      <c r="F225" s="20" t="s">
        <v>719</v>
      </c>
      <c r="G225" s="29" t="s">
        <v>1021</v>
      </c>
      <c r="H225" s="20" t="s">
        <v>726</v>
      </c>
      <c r="I225" s="20" t="s">
        <v>722</v>
      </c>
      <c r="J225" s="29" t="s">
        <v>515</v>
      </c>
    </row>
    <row r="226" ht="42" customHeight="1" spans="1:10">
      <c r="A226" s="137" t="s">
        <v>515</v>
      </c>
      <c r="B226" s="20" t="s">
        <v>515</v>
      </c>
      <c r="C226" s="20" t="s">
        <v>716</v>
      </c>
      <c r="D226" s="20" t="s">
        <v>733</v>
      </c>
      <c r="E226" s="29" t="s">
        <v>1022</v>
      </c>
      <c r="F226" s="20" t="s">
        <v>719</v>
      </c>
      <c r="G226" s="29" t="s">
        <v>1023</v>
      </c>
      <c r="H226" s="20" t="s">
        <v>728</v>
      </c>
      <c r="I226" s="20" t="s">
        <v>722</v>
      </c>
      <c r="J226" s="29" t="s">
        <v>1024</v>
      </c>
    </row>
    <row r="227" ht="42" customHeight="1" spans="1:10">
      <c r="A227" s="137" t="s">
        <v>515</v>
      </c>
      <c r="B227" s="20" t="s">
        <v>515</v>
      </c>
      <c r="C227" s="20" t="s">
        <v>716</v>
      </c>
      <c r="D227" s="20" t="s">
        <v>739</v>
      </c>
      <c r="E227" s="29" t="s">
        <v>1025</v>
      </c>
      <c r="F227" s="20" t="s">
        <v>804</v>
      </c>
      <c r="G227" s="29" t="s">
        <v>88</v>
      </c>
      <c r="H227" s="20" t="s">
        <v>806</v>
      </c>
      <c r="I227" s="20" t="s">
        <v>722</v>
      </c>
      <c r="J227" s="29" t="s">
        <v>1024</v>
      </c>
    </row>
    <row r="228" ht="42" customHeight="1" spans="1:10">
      <c r="A228" s="137" t="s">
        <v>515</v>
      </c>
      <c r="B228" s="20" t="s">
        <v>515</v>
      </c>
      <c r="C228" s="20" t="s">
        <v>755</v>
      </c>
      <c r="D228" s="20" t="s">
        <v>794</v>
      </c>
      <c r="E228" s="29" t="s">
        <v>1026</v>
      </c>
      <c r="F228" s="20" t="s">
        <v>719</v>
      </c>
      <c r="G228" s="29" t="s">
        <v>1027</v>
      </c>
      <c r="H228" s="20" t="s">
        <v>728</v>
      </c>
      <c r="I228" s="20" t="s">
        <v>722</v>
      </c>
      <c r="J228" s="29" t="s">
        <v>1024</v>
      </c>
    </row>
    <row r="229" ht="42" customHeight="1" spans="1:10">
      <c r="A229" s="137" t="s">
        <v>515</v>
      </c>
      <c r="B229" s="20" t="s">
        <v>515</v>
      </c>
      <c r="C229" s="20" t="s">
        <v>755</v>
      </c>
      <c r="D229" s="20" t="s">
        <v>756</v>
      </c>
      <c r="E229" s="29" t="s">
        <v>1028</v>
      </c>
      <c r="F229" s="20" t="s">
        <v>719</v>
      </c>
      <c r="G229" s="29" t="s">
        <v>780</v>
      </c>
      <c r="H229" s="20" t="s">
        <v>728</v>
      </c>
      <c r="I229" s="20" t="s">
        <v>722</v>
      </c>
      <c r="J229" s="29" t="s">
        <v>1024</v>
      </c>
    </row>
    <row r="230" ht="42" customHeight="1" spans="1:10">
      <c r="A230" s="137" t="s">
        <v>515</v>
      </c>
      <c r="B230" s="20" t="s">
        <v>515</v>
      </c>
      <c r="C230" s="20" t="s">
        <v>755</v>
      </c>
      <c r="D230" s="20" t="s">
        <v>906</v>
      </c>
      <c r="E230" s="29" t="s">
        <v>1029</v>
      </c>
      <c r="F230" s="20" t="s">
        <v>719</v>
      </c>
      <c r="G230" s="29" t="s">
        <v>780</v>
      </c>
      <c r="H230" s="20" t="s">
        <v>728</v>
      </c>
      <c r="I230" s="20" t="s">
        <v>722</v>
      </c>
      <c r="J230" s="29" t="s">
        <v>1024</v>
      </c>
    </row>
    <row r="231" ht="42" customHeight="1" spans="1:10">
      <c r="A231" s="137" t="s">
        <v>515</v>
      </c>
      <c r="B231" s="20" t="s">
        <v>515</v>
      </c>
      <c r="C231" s="20" t="s">
        <v>755</v>
      </c>
      <c r="D231" s="20" t="s">
        <v>765</v>
      </c>
      <c r="E231" s="29" t="s">
        <v>1030</v>
      </c>
      <c r="F231" s="20" t="s">
        <v>719</v>
      </c>
      <c r="G231" s="29" t="s">
        <v>780</v>
      </c>
      <c r="H231" s="20" t="s">
        <v>728</v>
      </c>
      <c r="I231" s="20" t="s">
        <v>722</v>
      </c>
      <c r="J231" s="29" t="s">
        <v>1024</v>
      </c>
    </row>
    <row r="232" ht="42" customHeight="1" spans="1:10">
      <c r="A232" s="137" t="s">
        <v>515</v>
      </c>
      <c r="B232" s="20" t="s">
        <v>515</v>
      </c>
      <c r="C232" s="20" t="s">
        <v>768</v>
      </c>
      <c r="D232" s="20" t="s">
        <v>769</v>
      </c>
      <c r="E232" s="29" t="s">
        <v>854</v>
      </c>
      <c r="F232" s="20" t="s">
        <v>719</v>
      </c>
      <c r="G232" s="29" t="s">
        <v>780</v>
      </c>
      <c r="H232" s="20" t="s">
        <v>728</v>
      </c>
      <c r="I232" s="20" t="s">
        <v>722</v>
      </c>
      <c r="J232" s="29" t="s">
        <v>1024</v>
      </c>
    </row>
    <row r="233" ht="42" customHeight="1" spans="1:10">
      <c r="A233" s="137" t="s">
        <v>635</v>
      </c>
      <c r="B233" s="20" t="s">
        <v>635</v>
      </c>
      <c r="C233" s="20" t="s">
        <v>716</v>
      </c>
      <c r="D233" s="20" t="s">
        <v>717</v>
      </c>
      <c r="E233" s="29" t="s">
        <v>1031</v>
      </c>
      <c r="F233" s="20" t="s">
        <v>724</v>
      </c>
      <c r="G233" s="29" t="s">
        <v>984</v>
      </c>
      <c r="H233" s="20" t="s">
        <v>825</v>
      </c>
      <c r="I233" s="20" t="s">
        <v>722</v>
      </c>
      <c r="J233" s="29" t="s">
        <v>635</v>
      </c>
    </row>
    <row r="234" ht="42" customHeight="1" spans="1:10">
      <c r="A234" s="137" t="s">
        <v>635</v>
      </c>
      <c r="B234" s="20" t="s">
        <v>635</v>
      </c>
      <c r="C234" s="20" t="s">
        <v>755</v>
      </c>
      <c r="D234" s="20" t="s">
        <v>756</v>
      </c>
      <c r="E234" s="29" t="s">
        <v>1032</v>
      </c>
      <c r="F234" s="20" t="s">
        <v>719</v>
      </c>
      <c r="G234" s="29" t="s">
        <v>780</v>
      </c>
      <c r="H234" s="20" t="s">
        <v>728</v>
      </c>
      <c r="I234" s="20" t="s">
        <v>722</v>
      </c>
      <c r="J234" s="29" t="s">
        <v>635</v>
      </c>
    </row>
    <row r="235" ht="42" customHeight="1" spans="1:10">
      <c r="A235" s="137" t="s">
        <v>635</v>
      </c>
      <c r="B235" s="20" t="s">
        <v>635</v>
      </c>
      <c r="C235" s="20" t="s">
        <v>768</v>
      </c>
      <c r="D235" s="20" t="s">
        <v>769</v>
      </c>
      <c r="E235" s="29" t="s">
        <v>854</v>
      </c>
      <c r="F235" s="20" t="s">
        <v>719</v>
      </c>
      <c r="G235" s="29" t="s">
        <v>780</v>
      </c>
      <c r="H235" s="20" t="s">
        <v>728</v>
      </c>
      <c r="I235" s="20" t="s">
        <v>722</v>
      </c>
      <c r="J235" s="29" t="s">
        <v>635</v>
      </c>
    </row>
    <row r="236" ht="42" customHeight="1" spans="1:10">
      <c r="A236" s="137" t="s">
        <v>547</v>
      </c>
      <c r="B236" s="20" t="s">
        <v>1033</v>
      </c>
      <c r="C236" s="20" t="s">
        <v>716</v>
      </c>
      <c r="D236" s="20" t="s">
        <v>717</v>
      </c>
      <c r="E236" s="29" t="s">
        <v>1034</v>
      </c>
      <c r="F236" s="20" t="s">
        <v>719</v>
      </c>
      <c r="G236" s="29" t="s">
        <v>1035</v>
      </c>
      <c r="H236" s="20" t="s">
        <v>721</v>
      </c>
      <c r="I236" s="20" t="s">
        <v>722</v>
      </c>
      <c r="J236" s="29" t="s">
        <v>883</v>
      </c>
    </row>
    <row r="237" ht="42" customHeight="1" spans="1:10">
      <c r="A237" s="137" t="s">
        <v>547</v>
      </c>
      <c r="B237" s="20" t="s">
        <v>1033</v>
      </c>
      <c r="C237" s="20" t="s">
        <v>716</v>
      </c>
      <c r="D237" s="20" t="s">
        <v>717</v>
      </c>
      <c r="E237" s="29" t="s">
        <v>1036</v>
      </c>
      <c r="F237" s="20" t="s">
        <v>719</v>
      </c>
      <c r="G237" s="29" t="s">
        <v>797</v>
      </c>
      <c r="H237" s="20" t="s">
        <v>721</v>
      </c>
      <c r="I237" s="20" t="s">
        <v>722</v>
      </c>
      <c r="J237" s="29" t="s">
        <v>883</v>
      </c>
    </row>
    <row r="238" ht="42" customHeight="1" spans="1:10">
      <c r="A238" s="137" t="s">
        <v>547</v>
      </c>
      <c r="B238" s="20" t="s">
        <v>1033</v>
      </c>
      <c r="C238" s="20" t="s">
        <v>716</v>
      </c>
      <c r="D238" s="20" t="s">
        <v>717</v>
      </c>
      <c r="E238" s="29" t="s">
        <v>1037</v>
      </c>
      <c r="F238" s="20" t="s">
        <v>719</v>
      </c>
      <c r="G238" s="29" t="s">
        <v>1038</v>
      </c>
      <c r="H238" s="20" t="s">
        <v>721</v>
      </c>
      <c r="I238" s="20" t="s">
        <v>722</v>
      </c>
      <c r="J238" s="29" t="s">
        <v>883</v>
      </c>
    </row>
    <row r="239" ht="42" customHeight="1" spans="1:10">
      <c r="A239" s="137" t="s">
        <v>547</v>
      </c>
      <c r="B239" s="20" t="s">
        <v>1033</v>
      </c>
      <c r="C239" s="20" t="s">
        <v>716</v>
      </c>
      <c r="D239" s="20" t="s">
        <v>733</v>
      </c>
      <c r="E239" s="29" t="s">
        <v>1039</v>
      </c>
      <c r="F239" s="20" t="s">
        <v>719</v>
      </c>
      <c r="G239" s="29" t="s">
        <v>720</v>
      </c>
      <c r="H239" s="20" t="s">
        <v>728</v>
      </c>
      <c r="I239" s="20" t="s">
        <v>722</v>
      </c>
      <c r="J239" s="29" t="s">
        <v>883</v>
      </c>
    </row>
    <row r="240" ht="42" customHeight="1" spans="1:10">
      <c r="A240" s="137" t="s">
        <v>547</v>
      </c>
      <c r="B240" s="20" t="s">
        <v>1033</v>
      </c>
      <c r="C240" s="20" t="s">
        <v>755</v>
      </c>
      <c r="D240" s="20" t="s">
        <v>756</v>
      </c>
      <c r="E240" s="29" t="s">
        <v>1040</v>
      </c>
      <c r="F240" s="20" t="s">
        <v>719</v>
      </c>
      <c r="G240" s="29" t="s">
        <v>1041</v>
      </c>
      <c r="H240" s="20" t="s">
        <v>728</v>
      </c>
      <c r="I240" s="20" t="s">
        <v>722</v>
      </c>
      <c r="J240" s="29" t="s">
        <v>883</v>
      </c>
    </row>
    <row r="241" ht="42" customHeight="1" spans="1:10">
      <c r="A241" s="137" t="s">
        <v>547</v>
      </c>
      <c r="B241" s="20" t="s">
        <v>1033</v>
      </c>
      <c r="C241" s="20" t="s">
        <v>768</v>
      </c>
      <c r="D241" s="20" t="s">
        <v>769</v>
      </c>
      <c r="E241" s="29" t="s">
        <v>779</v>
      </c>
      <c r="F241" s="20" t="s">
        <v>719</v>
      </c>
      <c r="G241" s="29" t="s">
        <v>896</v>
      </c>
      <c r="H241" s="20" t="s">
        <v>728</v>
      </c>
      <c r="I241" s="20" t="s">
        <v>722</v>
      </c>
      <c r="J241" s="29" t="s">
        <v>883</v>
      </c>
    </row>
    <row r="242" ht="42" customHeight="1" spans="1:10">
      <c r="A242" s="137" t="s">
        <v>491</v>
      </c>
      <c r="B242" s="20" t="s">
        <v>1042</v>
      </c>
      <c r="C242" s="20" t="s">
        <v>716</v>
      </c>
      <c r="D242" s="20" t="s">
        <v>717</v>
      </c>
      <c r="E242" s="29" t="s">
        <v>1043</v>
      </c>
      <c r="F242" s="20" t="s">
        <v>724</v>
      </c>
      <c r="G242" s="29" t="s">
        <v>86</v>
      </c>
      <c r="H242" s="20" t="s">
        <v>815</v>
      </c>
      <c r="I242" s="20" t="s">
        <v>722</v>
      </c>
      <c r="J242" s="29" t="s">
        <v>1044</v>
      </c>
    </row>
    <row r="243" ht="42" customHeight="1" spans="1:10">
      <c r="A243" s="137" t="s">
        <v>491</v>
      </c>
      <c r="B243" s="20" t="s">
        <v>1042</v>
      </c>
      <c r="C243" s="20" t="s">
        <v>716</v>
      </c>
      <c r="D243" s="20" t="s">
        <v>717</v>
      </c>
      <c r="E243" s="29" t="s">
        <v>1045</v>
      </c>
      <c r="F243" s="20" t="s">
        <v>724</v>
      </c>
      <c r="G243" s="29" t="s">
        <v>1046</v>
      </c>
      <c r="H243" s="20" t="s">
        <v>726</v>
      </c>
      <c r="I243" s="20" t="s">
        <v>722</v>
      </c>
      <c r="J243" s="29" t="s">
        <v>1044</v>
      </c>
    </row>
    <row r="244" ht="42" customHeight="1" spans="1:10">
      <c r="A244" s="137" t="s">
        <v>491</v>
      </c>
      <c r="B244" s="20" t="s">
        <v>1042</v>
      </c>
      <c r="C244" s="20" t="s">
        <v>716</v>
      </c>
      <c r="D244" s="20" t="s">
        <v>733</v>
      </c>
      <c r="E244" s="29" t="s">
        <v>1047</v>
      </c>
      <c r="F244" s="20" t="s">
        <v>719</v>
      </c>
      <c r="G244" s="29" t="s">
        <v>720</v>
      </c>
      <c r="H244" s="20" t="s">
        <v>728</v>
      </c>
      <c r="I244" s="20" t="s">
        <v>722</v>
      </c>
      <c r="J244" s="29" t="s">
        <v>1044</v>
      </c>
    </row>
    <row r="245" ht="42" customHeight="1" spans="1:10">
      <c r="A245" s="137" t="s">
        <v>491</v>
      </c>
      <c r="B245" s="20" t="s">
        <v>1042</v>
      </c>
      <c r="C245" s="20" t="s">
        <v>716</v>
      </c>
      <c r="D245" s="20" t="s">
        <v>739</v>
      </c>
      <c r="E245" s="29" t="s">
        <v>1048</v>
      </c>
      <c r="F245" s="20" t="s">
        <v>719</v>
      </c>
      <c r="G245" s="29" t="s">
        <v>1049</v>
      </c>
      <c r="H245" s="20" t="s">
        <v>806</v>
      </c>
      <c r="I245" s="20" t="s">
        <v>722</v>
      </c>
      <c r="J245" s="29" t="s">
        <v>1044</v>
      </c>
    </row>
    <row r="246" ht="42" customHeight="1" spans="1:10">
      <c r="A246" s="137" t="s">
        <v>491</v>
      </c>
      <c r="B246" s="20" t="s">
        <v>1042</v>
      </c>
      <c r="C246" s="20" t="s">
        <v>755</v>
      </c>
      <c r="D246" s="20" t="s">
        <v>756</v>
      </c>
      <c r="E246" s="29" t="s">
        <v>1050</v>
      </c>
      <c r="F246" s="20" t="s">
        <v>719</v>
      </c>
      <c r="G246" s="29" t="s">
        <v>1051</v>
      </c>
      <c r="H246" s="20" t="s">
        <v>763</v>
      </c>
      <c r="I246" s="20" t="s">
        <v>722</v>
      </c>
      <c r="J246" s="29" t="s">
        <v>1044</v>
      </c>
    </row>
    <row r="247" ht="42" customHeight="1" spans="1:10">
      <c r="A247" s="137" t="s">
        <v>491</v>
      </c>
      <c r="B247" s="20" t="s">
        <v>1042</v>
      </c>
      <c r="C247" s="20" t="s">
        <v>755</v>
      </c>
      <c r="D247" s="20" t="s">
        <v>906</v>
      </c>
      <c r="E247" s="29" t="s">
        <v>1052</v>
      </c>
      <c r="F247" s="20" t="s">
        <v>719</v>
      </c>
      <c r="G247" s="29" t="s">
        <v>896</v>
      </c>
      <c r="H247" s="20" t="s">
        <v>728</v>
      </c>
      <c r="I247" s="20" t="s">
        <v>722</v>
      </c>
      <c r="J247" s="29" t="s">
        <v>1044</v>
      </c>
    </row>
    <row r="248" ht="42" customHeight="1" spans="1:10">
      <c r="A248" s="137" t="s">
        <v>491</v>
      </c>
      <c r="B248" s="20" t="s">
        <v>1042</v>
      </c>
      <c r="C248" s="20" t="s">
        <v>768</v>
      </c>
      <c r="D248" s="20" t="s">
        <v>769</v>
      </c>
      <c r="E248" s="29" t="s">
        <v>854</v>
      </c>
      <c r="F248" s="20" t="s">
        <v>719</v>
      </c>
      <c r="G248" s="29" t="s">
        <v>780</v>
      </c>
      <c r="H248" s="20" t="s">
        <v>728</v>
      </c>
      <c r="I248" s="20" t="s">
        <v>722</v>
      </c>
      <c r="J248" s="29" t="s">
        <v>1044</v>
      </c>
    </row>
    <row r="249" ht="42" customHeight="1" spans="1:10">
      <c r="A249" s="137" t="s">
        <v>659</v>
      </c>
      <c r="B249" s="20" t="s">
        <v>659</v>
      </c>
      <c r="C249" s="20" t="s">
        <v>716</v>
      </c>
      <c r="D249" s="20" t="s">
        <v>717</v>
      </c>
      <c r="E249" s="29" t="s">
        <v>876</v>
      </c>
      <c r="F249" s="20" t="s">
        <v>724</v>
      </c>
      <c r="G249" s="29" t="s">
        <v>1053</v>
      </c>
      <c r="H249" s="20" t="s">
        <v>825</v>
      </c>
      <c r="I249" s="20" t="s">
        <v>722</v>
      </c>
      <c r="J249" s="29" t="s">
        <v>659</v>
      </c>
    </row>
    <row r="250" ht="42" customHeight="1" spans="1:10">
      <c r="A250" s="137" t="s">
        <v>659</v>
      </c>
      <c r="B250" s="20" t="s">
        <v>659</v>
      </c>
      <c r="C250" s="20" t="s">
        <v>755</v>
      </c>
      <c r="D250" s="20" t="s">
        <v>756</v>
      </c>
      <c r="E250" s="29" t="s">
        <v>1054</v>
      </c>
      <c r="F250" s="20" t="s">
        <v>719</v>
      </c>
      <c r="G250" s="29" t="s">
        <v>780</v>
      </c>
      <c r="H250" s="20" t="s">
        <v>728</v>
      </c>
      <c r="I250" s="20" t="s">
        <v>722</v>
      </c>
      <c r="J250" s="29" t="s">
        <v>659</v>
      </c>
    </row>
    <row r="251" ht="42" customHeight="1" spans="1:10">
      <c r="A251" s="137" t="s">
        <v>659</v>
      </c>
      <c r="B251" s="20" t="s">
        <v>659</v>
      </c>
      <c r="C251" s="20" t="s">
        <v>768</v>
      </c>
      <c r="D251" s="20" t="s">
        <v>769</v>
      </c>
      <c r="E251" s="29" t="s">
        <v>779</v>
      </c>
      <c r="F251" s="20" t="s">
        <v>719</v>
      </c>
      <c r="G251" s="29" t="s">
        <v>780</v>
      </c>
      <c r="H251" s="20" t="s">
        <v>728</v>
      </c>
      <c r="I251" s="20" t="s">
        <v>722</v>
      </c>
      <c r="J251" s="29" t="s">
        <v>659</v>
      </c>
    </row>
    <row r="252" ht="42" customHeight="1" spans="1:10">
      <c r="A252" s="137" t="s">
        <v>691</v>
      </c>
      <c r="B252" s="20" t="s">
        <v>1055</v>
      </c>
      <c r="C252" s="20" t="s">
        <v>716</v>
      </c>
      <c r="D252" s="20" t="s">
        <v>717</v>
      </c>
      <c r="E252" s="29" t="s">
        <v>1055</v>
      </c>
      <c r="F252" s="20" t="s">
        <v>719</v>
      </c>
      <c r="G252" s="29" t="s">
        <v>1055</v>
      </c>
      <c r="H252" s="20" t="s">
        <v>728</v>
      </c>
      <c r="I252" s="20" t="s">
        <v>722</v>
      </c>
      <c r="J252" s="29" t="s">
        <v>1055</v>
      </c>
    </row>
    <row r="253" ht="42" customHeight="1" spans="1:10">
      <c r="A253" s="137" t="s">
        <v>691</v>
      </c>
      <c r="B253" s="20" t="s">
        <v>1055</v>
      </c>
      <c r="C253" s="20" t="s">
        <v>755</v>
      </c>
      <c r="D253" s="20" t="s">
        <v>794</v>
      </c>
      <c r="E253" s="29" t="s">
        <v>1055</v>
      </c>
      <c r="F253" s="20" t="s">
        <v>719</v>
      </c>
      <c r="G253" s="29" t="s">
        <v>1055</v>
      </c>
      <c r="H253" s="20" t="s">
        <v>728</v>
      </c>
      <c r="I253" s="20" t="s">
        <v>722</v>
      </c>
      <c r="J253" s="29" t="s">
        <v>1055</v>
      </c>
    </row>
    <row r="254" ht="42" customHeight="1" spans="1:10">
      <c r="A254" s="137" t="s">
        <v>691</v>
      </c>
      <c r="B254" s="20" t="s">
        <v>1055</v>
      </c>
      <c r="C254" s="20" t="s">
        <v>768</v>
      </c>
      <c r="D254" s="20" t="s">
        <v>769</v>
      </c>
      <c r="E254" s="29" t="s">
        <v>1055</v>
      </c>
      <c r="F254" s="20" t="s">
        <v>719</v>
      </c>
      <c r="G254" s="29" t="s">
        <v>1055</v>
      </c>
      <c r="H254" s="20" t="s">
        <v>728</v>
      </c>
      <c r="I254" s="20" t="s">
        <v>722</v>
      </c>
      <c r="J254" s="29" t="s">
        <v>1055</v>
      </c>
    </row>
    <row r="255" ht="42" customHeight="1" spans="1:10">
      <c r="A255" s="137" t="s">
        <v>517</v>
      </c>
      <c r="B255" s="20" t="s">
        <v>517</v>
      </c>
      <c r="C255" s="20" t="s">
        <v>716</v>
      </c>
      <c r="D255" s="20" t="s">
        <v>717</v>
      </c>
      <c r="E255" s="29" t="s">
        <v>1056</v>
      </c>
      <c r="F255" s="20" t="s">
        <v>724</v>
      </c>
      <c r="G255" s="29" t="s">
        <v>1057</v>
      </c>
      <c r="H255" s="20" t="s">
        <v>754</v>
      </c>
      <c r="I255" s="20" t="s">
        <v>722</v>
      </c>
      <c r="J255" s="29" t="s">
        <v>517</v>
      </c>
    </row>
    <row r="256" ht="42" customHeight="1" spans="1:10">
      <c r="A256" s="137" t="s">
        <v>517</v>
      </c>
      <c r="B256" s="20" t="s">
        <v>517</v>
      </c>
      <c r="C256" s="20" t="s">
        <v>755</v>
      </c>
      <c r="D256" s="20" t="s">
        <v>756</v>
      </c>
      <c r="E256" s="29" t="s">
        <v>1058</v>
      </c>
      <c r="F256" s="20" t="s">
        <v>719</v>
      </c>
      <c r="G256" s="29" t="s">
        <v>780</v>
      </c>
      <c r="H256" s="20" t="s">
        <v>728</v>
      </c>
      <c r="I256" s="20" t="s">
        <v>722</v>
      </c>
      <c r="J256" s="29" t="s">
        <v>517</v>
      </c>
    </row>
    <row r="257" ht="42" customHeight="1" spans="1:10">
      <c r="A257" s="137" t="s">
        <v>517</v>
      </c>
      <c r="B257" s="20" t="s">
        <v>517</v>
      </c>
      <c r="C257" s="20" t="s">
        <v>768</v>
      </c>
      <c r="D257" s="20" t="s">
        <v>769</v>
      </c>
      <c r="E257" s="29" t="s">
        <v>854</v>
      </c>
      <c r="F257" s="20" t="s">
        <v>719</v>
      </c>
      <c r="G257" s="29" t="s">
        <v>780</v>
      </c>
      <c r="H257" s="20" t="s">
        <v>728</v>
      </c>
      <c r="I257" s="20" t="s">
        <v>722</v>
      </c>
      <c r="J257" s="29" t="s">
        <v>517</v>
      </c>
    </row>
    <row r="258" ht="42" customHeight="1" spans="1:10">
      <c r="A258" s="137" t="s">
        <v>589</v>
      </c>
      <c r="B258" s="20" t="s">
        <v>589</v>
      </c>
      <c r="C258" s="20" t="s">
        <v>716</v>
      </c>
      <c r="D258" s="20" t="s">
        <v>717</v>
      </c>
      <c r="E258" s="29" t="s">
        <v>1059</v>
      </c>
      <c r="F258" s="20" t="s">
        <v>724</v>
      </c>
      <c r="G258" s="29" t="s">
        <v>90</v>
      </c>
      <c r="H258" s="20" t="s">
        <v>754</v>
      </c>
      <c r="I258" s="20" t="s">
        <v>722</v>
      </c>
      <c r="J258" s="29" t="s">
        <v>1060</v>
      </c>
    </row>
    <row r="259" ht="42" customHeight="1" spans="1:10">
      <c r="A259" s="137" t="s">
        <v>589</v>
      </c>
      <c r="B259" s="20" t="s">
        <v>589</v>
      </c>
      <c r="C259" s="20" t="s">
        <v>716</v>
      </c>
      <c r="D259" s="20" t="s">
        <v>733</v>
      </c>
      <c r="E259" s="29" t="s">
        <v>1061</v>
      </c>
      <c r="F259" s="20" t="s">
        <v>719</v>
      </c>
      <c r="G259" s="29" t="s">
        <v>720</v>
      </c>
      <c r="H259" s="20" t="s">
        <v>728</v>
      </c>
      <c r="I259" s="20" t="s">
        <v>722</v>
      </c>
      <c r="J259" s="29" t="s">
        <v>1060</v>
      </c>
    </row>
    <row r="260" ht="42" customHeight="1" spans="1:10">
      <c r="A260" s="137" t="s">
        <v>589</v>
      </c>
      <c r="B260" s="20" t="s">
        <v>589</v>
      </c>
      <c r="C260" s="20" t="s">
        <v>716</v>
      </c>
      <c r="D260" s="20" t="s">
        <v>739</v>
      </c>
      <c r="E260" s="29" t="s">
        <v>1062</v>
      </c>
      <c r="F260" s="20" t="s">
        <v>804</v>
      </c>
      <c r="G260" s="29" t="s">
        <v>1063</v>
      </c>
      <c r="H260" s="20" t="s">
        <v>806</v>
      </c>
      <c r="I260" s="20" t="s">
        <v>722</v>
      </c>
      <c r="J260" s="29" t="s">
        <v>1060</v>
      </c>
    </row>
    <row r="261" ht="42" customHeight="1" spans="1:10">
      <c r="A261" s="137" t="s">
        <v>589</v>
      </c>
      <c r="B261" s="20" t="s">
        <v>589</v>
      </c>
      <c r="C261" s="20" t="s">
        <v>755</v>
      </c>
      <c r="D261" s="20" t="s">
        <v>756</v>
      </c>
      <c r="E261" s="29" t="s">
        <v>764</v>
      </c>
      <c r="F261" s="20" t="s">
        <v>719</v>
      </c>
      <c r="G261" s="29" t="s">
        <v>720</v>
      </c>
      <c r="H261" s="20" t="s">
        <v>728</v>
      </c>
      <c r="I261" s="20" t="s">
        <v>722</v>
      </c>
      <c r="J261" s="29" t="s">
        <v>1060</v>
      </c>
    </row>
    <row r="262" ht="42" customHeight="1" spans="1:10">
      <c r="A262" s="137" t="s">
        <v>589</v>
      </c>
      <c r="B262" s="20" t="s">
        <v>589</v>
      </c>
      <c r="C262" s="20" t="s">
        <v>768</v>
      </c>
      <c r="D262" s="20" t="s">
        <v>769</v>
      </c>
      <c r="E262" s="29" t="s">
        <v>854</v>
      </c>
      <c r="F262" s="20" t="s">
        <v>719</v>
      </c>
      <c r="G262" s="29" t="s">
        <v>896</v>
      </c>
      <c r="H262" s="20" t="s">
        <v>728</v>
      </c>
      <c r="I262" s="20" t="s">
        <v>722</v>
      </c>
      <c r="J262" s="29" t="s">
        <v>1060</v>
      </c>
    </row>
    <row r="263" ht="42" customHeight="1" spans="1:10">
      <c r="A263" s="137" t="s">
        <v>507</v>
      </c>
      <c r="B263" s="20" t="s">
        <v>507</v>
      </c>
      <c r="C263" s="20" t="s">
        <v>716</v>
      </c>
      <c r="D263" s="20" t="s">
        <v>717</v>
      </c>
      <c r="E263" s="29" t="s">
        <v>1064</v>
      </c>
      <c r="F263" s="20" t="s">
        <v>719</v>
      </c>
      <c r="G263" s="29" t="s">
        <v>1065</v>
      </c>
      <c r="H263" s="20" t="s">
        <v>972</v>
      </c>
      <c r="I263" s="20" t="s">
        <v>722</v>
      </c>
      <c r="J263" s="29" t="s">
        <v>507</v>
      </c>
    </row>
    <row r="264" ht="42" customHeight="1" spans="1:10">
      <c r="A264" s="137" t="s">
        <v>507</v>
      </c>
      <c r="B264" s="20" t="s">
        <v>507</v>
      </c>
      <c r="C264" s="20" t="s">
        <v>716</v>
      </c>
      <c r="D264" s="20" t="s">
        <v>733</v>
      </c>
      <c r="E264" s="29" t="s">
        <v>1066</v>
      </c>
      <c r="F264" s="20" t="s">
        <v>719</v>
      </c>
      <c r="G264" s="29" t="s">
        <v>771</v>
      </c>
      <c r="H264" s="20" t="s">
        <v>728</v>
      </c>
      <c r="I264" s="20" t="s">
        <v>722</v>
      </c>
      <c r="J264" s="29" t="s">
        <v>507</v>
      </c>
    </row>
    <row r="265" ht="42" customHeight="1" spans="1:10">
      <c r="A265" s="137" t="s">
        <v>507</v>
      </c>
      <c r="B265" s="20" t="s">
        <v>507</v>
      </c>
      <c r="C265" s="20" t="s">
        <v>755</v>
      </c>
      <c r="D265" s="20" t="s">
        <v>756</v>
      </c>
      <c r="E265" s="29" t="s">
        <v>1067</v>
      </c>
      <c r="F265" s="20" t="s">
        <v>719</v>
      </c>
      <c r="G265" s="29" t="s">
        <v>927</v>
      </c>
      <c r="H265" s="20" t="s">
        <v>728</v>
      </c>
      <c r="I265" s="20" t="s">
        <v>722</v>
      </c>
      <c r="J265" s="29" t="s">
        <v>507</v>
      </c>
    </row>
    <row r="266" ht="42" customHeight="1" spans="1:10">
      <c r="A266" s="137" t="s">
        <v>507</v>
      </c>
      <c r="B266" s="20" t="s">
        <v>507</v>
      </c>
      <c r="C266" s="20" t="s">
        <v>755</v>
      </c>
      <c r="D266" s="20" t="s">
        <v>906</v>
      </c>
      <c r="E266" s="29" t="s">
        <v>1068</v>
      </c>
      <c r="F266" s="20" t="s">
        <v>719</v>
      </c>
      <c r="G266" s="29" t="s">
        <v>927</v>
      </c>
      <c r="H266" s="20" t="s">
        <v>728</v>
      </c>
      <c r="I266" s="20" t="s">
        <v>722</v>
      </c>
      <c r="J266" s="29" t="s">
        <v>507</v>
      </c>
    </row>
    <row r="267" ht="42" customHeight="1" spans="1:10">
      <c r="A267" s="137" t="s">
        <v>507</v>
      </c>
      <c r="B267" s="20" t="s">
        <v>507</v>
      </c>
      <c r="C267" s="20" t="s">
        <v>755</v>
      </c>
      <c r="D267" s="20" t="s">
        <v>765</v>
      </c>
      <c r="E267" s="29" t="s">
        <v>1069</v>
      </c>
      <c r="F267" s="20" t="s">
        <v>719</v>
      </c>
      <c r="G267" s="29" t="s">
        <v>1070</v>
      </c>
      <c r="H267" s="20" t="s">
        <v>728</v>
      </c>
      <c r="I267" s="20" t="s">
        <v>743</v>
      </c>
      <c r="J267" s="29" t="s">
        <v>507</v>
      </c>
    </row>
    <row r="268" ht="42" customHeight="1" spans="1:10">
      <c r="A268" s="137" t="s">
        <v>507</v>
      </c>
      <c r="B268" s="20" t="s">
        <v>507</v>
      </c>
      <c r="C268" s="20" t="s">
        <v>768</v>
      </c>
      <c r="D268" s="20" t="s">
        <v>769</v>
      </c>
      <c r="E268" s="29" t="s">
        <v>779</v>
      </c>
      <c r="F268" s="20" t="s">
        <v>719</v>
      </c>
      <c r="G268" s="29" t="s">
        <v>780</v>
      </c>
      <c r="H268" s="20" t="s">
        <v>728</v>
      </c>
      <c r="I268" s="20" t="s">
        <v>722</v>
      </c>
      <c r="J268" s="29" t="s">
        <v>507</v>
      </c>
    </row>
    <row r="269" ht="42" customHeight="1" spans="1:10">
      <c r="A269" s="137" t="s">
        <v>701</v>
      </c>
      <c r="B269" s="20" t="s">
        <v>1071</v>
      </c>
      <c r="C269" s="20" t="s">
        <v>716</v>
      </c>
      <c r="D269" s="20" t="s">
        <v>717</v>
      </c>
      <c r="E269" s="29" t="s">
        <v>1071</v>
      </c>
      <c r="F269" s="20" t="s">
        <v>719</v>
      </c>
      <c r="G269" s="29" t="s">
        <v>720</v>
      </c>
      <c r="H269" s="20" t="s">
        <v>728</v>
      </c>
      <c r="I269" s="20" t="s">
        <v>722</v>
      </c>
      <c r="J269" s="29" t="s">
        <v>1071</v>
      </c>
    </row>
    <row r="270" ht="42" customHeight="1" spans="1:10">
      <c r="A270" s="137" t="s">
        <v>701</v>
      </c>
      <c r="B270" s="20" t="s">
        <v>1071</v>
      </c>
      <c r="C270" s="20" t="s">
        <v>755</v>
      </c>
      <c r="D270" s="20" t="s">
        <v>756</v>
      </c>
      <c r="E270" s="29" t="s">
        <v>1071</v>
      </c>
      <c r="F270" s="20" t="s">
        <v>719</v>
      </c>
      <c r="G270" s="29" t="s">
        <v>720</v>
      </c>
      <c r="H270" s="20" t="s">
        <v>728</v>
      </c>
      <c r="I270" s="20" t="s">
        <v>722</v>
      </c>
      <c r="J270" s="29" t="s">
        <v>1071</v>
      </c>
    </row>
    <row r="271" ht="42" customHeight="1" spans="1:10">
      <c r="A271" s="137" t="s">
        <v>701</v>
      </c>
      <c r="B271" s="20" t="s">
        <v>1071</v>
      </c>
      <c r="C271" s="20" t="s">
        <v>768</v>
      </c>
      <c r="D271" s="20" t="s">
        <v>769</v>
      </c>
      <c r="E271" s="29" t="s">
        <v>1071</v>
      </c>
      <c r="F271" s="20" t="s">
        <v>719</v>
      </c>
      <c r="G271" s="29" t="s">
        <v>720</v>
      </c>
      <c r="H271" s="20" t="s">
        <v>728</v>
      </c>
      <c r="I271" s="20" t="s">
        <v>722</v>
      </c>
      <c r="J271" s="29" t="s">
        <v>1071</v>
      </c>
    </row>
    <row r="272" ht="42" customHeight="1" spans="1:10">
      <c r="A272" s="137" t="s">
        <v>499</v>
      </c>
      <c r="B272" s="20" t="s">
        <v>1072</v>
      </c>
      <c r="C272" s="20" t="s">
        <v>716</v>
      </c>
      <c r="D272" s="20" t="s">
        <v>717</v>
      </c>
      <c r="E272" s="29" t="s">
        <v>1031</v>
      </c>
      <c r="F272" s="20" t="s">
        <v>724</v>
      </c>
      <c r="G272" s="29" t="s">
        <v>1073</v>
      </c>
      <c r="H272" s="20" t="s">
        <v>754</v>
      </c>
      <c r="I272" s="20" t="s">
        <v>722</v>
      </c>
      <c r="J272" s="29" t="s">
        <v>1074</v>
      </c>
    </row>
    <row r="273" ht="42" customHeight="1" spans="1:10">
      <c r="A273" s="137" t="s">
        <v>499</v>
      </c>
      <c r="B273" s="20" t="s">
        <v>1072</v>
      </c>
      <c r="C273" s="20" t="s">
        <v>755</v>
      </c>
      <c r="D273" s="20" t="s">
        <v>756</v>
      </c>
      <c r="E273" s="29" t="s">
        <v>1075</v>
      </c>
      <c r="F273" s="20" t="s">
        <v>719</v>
      </c>
      <c r="G273" s="29" t="s">
        <v>797</v>
      </c>
      <c r="H273" s="20" t="s">
        <v>728</v>
      </c>
      <c r="I273" s="20" t="s">
        <v>722</v>
      </c>
      <c r="J273" s="29" t="s">
        <v>1074</v>
      </c>
    </row>
    <row r="274" ht="42" customHeight="1" spans="1:10">
      <c r="A274" s="137" t="s">
        <v>499</v>
      </c>
      <c r="B274" s="20" t="s">
        <v>1072</v>
      </c>
      <c r="C274" s="20" t="s">
        <v>768</v>
      </c>
      <c r="D274" s="20" t="s">
        <v>769</v>
      </c>
      <c r="E274" s="29" t="s">
        <v>854</v>
      </c>
      <c r="F274" s="20" t="s">
        <v>719</v>
      </c>
      <c r="G274" s="29" t="s">
        <v>780</v>
      </c>
      <c r="H274" s="20" t="s">
        <v>728</v>
      </c>
      <c r="I274" s="20" t="s">
        <v>722</v>
      </c>
      <c r="J274" s="29" t="s">
        <v>1074</v>
      </c>
    </row>
    <row r="275" ht="42" customHeight="1" spans="1:10">
      <c r="A275" s="137" t="s">
        <v>549</v>
      </c>
      <c r="B275" s="20" t="s">
        <v>549</v>
      </c>
      <c r="C275" s="20" t="s">
        <v>716</v>
      </c>
      <c r="D275" s="20" t="s">
        <v>717</v>
      </c>
      <c r="E275" s="29" t="s">
        <v>1076</v>
      </c>
      <c r="F275" s="20" t="s">
        <v>724</v>
      </c>
      <c r="G275" s="29" t="s">
        <v>1077</v>
      </c>
      <c r="H275" s="20" t="s">
        <v>726</v>
      </c>
      <c r="I275" s="20" t="s">
        <v>722</v>
      </c>
      <c r="J275" s="29" t="s">
        <v>549</v>
      </c>
    </row>
    <row r="276" ht="42" customHeight="1" spans="1:10">
      <c r="A276" s="137" t="s">
        <v>549</v>
      </c>
      <c r="B276" s="20" t="s">
        <v>549</v>
      </c>
      <c r="C276" s="20" t="s">
        <v>716</v>
      </c>
      <c r="D276" s="20" t="s">
        <v>717</v>
      </c>
      <c r="E276" s="29" t="s">
        <v>1078</v>
      </c>
      <c r="F276" s="20" t="s">
        <v>724</v>
      </c>
      <c r="G276" s="29" t="s">
        <v>1079</v>
      </c>
      <c r="H276" s="20" t="s">
        <v>721</v>
      </c>
      <c r="I276" s="20" t="s">
        <v>722</v>
      </c>
      <c r="J276" s="29" t="s">
        <v>549</v>
      </c>
    </row>
    <row r="277" ht="42" customHeight="1" spans="1:10">
      <c r="A277" s="137" t="s">
        <v>549</v>
      </c>
      <c r="B277" s="20" t="s">
        <v>549</v>
      </c>
      <c r="C277" s="20" t="s">
        <v>716</v>
      </c>
      <c r="D277" s="20" t="s">
        <v>717</v>
      </c>
      <c r="E277" s="29" t="s">
        <v>1080</v>
      </c>
      <c r="F277" s="20" t="s">
        <v>724</v>
      </c>
      <c r="G277" s="29" t="s">
        <v>1081</v>
      </c>
      <c r="H277" s="20" t="s">
        <v>721</v>
      </c>
      <c r="I277" s="20" t="s">
        <v>722</v>
      </c>
      <c r="J277" s="29" t="s">
        <v>549</v>
      </c>
    </row>
    <row r="278" ht="42" customHeight="1" spans="1:10">
      <c r="A278" s="137" t="s">
        <v>549</v>
      </c>
      <c r="B278" s="20" t="s">
        <v>549</v>
      </c>
      <c r="C278" s="20" t="s">
        <v>716</v>
      </c>
      <c r="D278" s="20" t="s">
        <v>717</v>
      </c>
      <c r="E278" s="29" t="s">
        <v>1082</v>
      </c>
      <c r="F278" s="20" t="s">
        <v>724</v>
      </c>
      <c r="G278" s="29" t="s">
        <v>1083</v>
      </c>
      <c r="H278" s="20" t="s">
        <v>721</v>
      </c>
      <c r="I278" s="20" t="s">
        <v>722</v>
      </c>
      <c r="J278" s="29" t="s">
        <v>549</v>
      </c>
    </row>
    <row r="279" ht="42" customHeight="1" spans="1:10">
      <c r="A279" s="137" t="s">
        <v>549</v>
      </c>
      <c r="B279" s="20" t="s">
        <v>549</v>
      </c>
      <c r="C279" s="20" t="s">
        <v>716</v>
      </c>
      <c r="D279" s="20" t="s">
        <v>717</v>
      </c>
      <c r="E279" s="29" t="s">
        <v>1084</v>
      </c>
      <c r="F279" s="20" t="s">
        <v>724</v>
      </c>
      <c r="G279" s="29" t="s">
        <v>1079</v>
      </c>
      <c r="H279" s="20" t="s">
        <v>721</v>
      </c>
      <c r="I279" s="20" t="s">
        <v>722</v>
      </c>
      <c r="J279" s="29" t="s">
        <v>549</v>
      </c>
    </row>
    <row r="280" ht="42" customHeight="1" spans="1:10">
      <c r="A280" s="137" t="s">
        <v>549</v>
      </c>
      <c r="B280" s="20" t="s">
        <v>549</v>
      </c>
      <c r="C280" s="20" t="s">
        <v>716</v>
      </c>
      <c r="D280" s="20" t="s">
        <v>717</v>
      </c>
      <c r="E280" s="29" t="s">
        <v>1085</v>
      </c>
      <c r="F280" s="20" t="s">
        <v>724</v>
      </c>
      <c r="G280" s="29" t="s">
        <v>1086</v>
      </c>
      <c r="H280" s="20" t="s">
        <v>726</v>
      </c>
      <c r="I280" s="20" t="s">
        <v>722</v>
      </c>
      <c r="J280" s="29" t="s">
        <v>549</v>
      </c>
    </row>
    <row r="281" ht="42" customHeight="1" spans="1:10">
      <c r="A281" s="137" t="s">
        <v>549</v>
      </c>
      <c r="B281" s="20" t="s">
        <v>549</v>
      </c>
      <c r="C281" s="20" t="s">
        <v>716</v>
      </c>
      <c r="D281" s="20" t="s">
        <v>717</v>
      </c>
      <c r="E281" s="29" t="s">
        <v>1087</v>
      </c>
      <c r="F281" s="20" t="s">
        <v>724</v>
      </c>
      <c r="G281" s="29" t="s">
        <v>1088</v>
      </c>
      <c r="H281" s="20" t="s">
        <v>721</v>
      </c>
      <c r="I281" s="20" t="s">
        <v>722</v>
      </c>
      <c r="J281" s="29" t="s">
        <v>549</v>
      </c>
    </row>
    <row r="282" ht="42" customHeight="1" spans="1:10">
      <c r="A282" s="137" t="s">
        <v>549</v>
      </c>
      <c r="B282" s="20" t="s">
        <v>549</v>
      </c>
      <c r="C282" s="20" t="s">
        <v>716</v>
      </c>
      <c r="D282" s="20" t="s">
        <v>717</v>
      </c>
      <c r="E282" s="29" t="s">
        <v>1089</v>
      </c>
      <c r="F282" s="20" t="s">
        <v>724</v>
      </c>
      <c r="G282" s="29" t="s">
        <v>1090</v>
      </c>
      <c r="H282" s="20" t="s">
        <v>721</v>
      </c>
      <c r="I282" s="20" t="s">
        <v>722</v>
      </c>
      <c r="J282" s="29" t="s">
        <v>549</v>
      </c>
    </row>
    <row r="283" ht="42" customHeight="1" spans="1:10">
      <c r="A283" s="137" t="s">
        <v>549</v>
      </c>
      <c r="B283" s="20" t="s">
        <v>549</v>
      </c>
      <c r="C283" s="20" t="s">
        <v>716</v>
      </c>
      <c r="D283" s="20" t="s">
        <v>717</v>
      </c>
      <c r="E283" s="29" t="s">
        <v>1091</v>
      </c>
      <c r="F283" s="20" t="s">
        <v>724</v>
      </c>
      <c r="G283" s="29" t="s">
        <v>1092</v>
      </c>
      <c r="H283" s="20" t="s">
        <v>721</v>
      </c>
      <c r="I283" s="20" t="s">
        <v>722</v>
      </c>
      <c r="J283" s="29" t="s">
        <v>549</v>
      </c>
    </row>
    <row r="284" ht="42" customHeight="1" spans="1:10">
      <c r="A284" s="137" t="s">
        <v>549</v>
      </c>
      <c r="B284" s="20" t="s">
        <v>549</v>
      </c>
      <c r="C284" s="20" t="s">
        <v>716</v>
      </c>
      <c r="D284" s="20" t="s">
        <v>717</v>
      </c>
      <c r="E284" s="29" t="s">
        <v>1093</v>
      </c>
      <c r="F284" s="20" t="s">
        <v>724</v>
      </c>
      <c r="G284" s="29" t="s">
        <v>1094</v>
      </c>
      <c r="H284" s="20" t="s">
        <v>726</v>
      </c>
      <c r="I284" s="20" t="s">
        <v>722</v>
      </c>
      <c r="J284" s="29" t="s">
        <v>549</v>
      </c>
    </row>
    <row r="285" ht="42" customHeight="1" spans="1:10">
      <c r="A285" s="137" t="s">
        <v>549</v>
      </c>
      <c r="B285" s="20" t="s">
        <v>549</v>
      </c>
      <c r="C285" s="20" t="s">
        <v>716</v>
      </c>
      <c r="D285" s="20" t="s">
        <v>717</v>
      </c>
      <c r="E285" s="29" t="s">
        <v>727</v>
      </c>
      <c r="F285" s="20" t="s">
        <v>724</v>
      </c>
      <c r="G285" s="29" t="s">
        <v>720</v>
      </c>
      <c r="H285" s="20" t="s">
        <v>728</v>
      </c>
      <c r="I285" s="20" t="s">
        <v>722</v>
      </c>
      <c r="J285" s="29" t="s">
        <v>549</v>
      </c>
    </row>
    <row r="286" ht="42" customHeight="1" spans="1:10">
      <c r="A286" s="137" t="s">
        <v>549</v>
      </c>
      <c r="B286" s="20" t="s">
        <v>549</v>
      </c>
      <c r="C286" s="20" t="s">
        <v>716</v>
      </c>
      <c r="D286" s="20" t="s">
        <v>717</v>
      </c>
      <c r="E286" s="29" t="s">
        <v>729</v>
      </c>
      <c r="F286" s="20" t="s">
        <v>724</v>
      </c>
      <c r="G286" s="29" t="s">
        <v>730</v>
      </c>
      <c r="H286" s="20" t="s">
        <v>731</v>
      </c>
      <c r="I286" s="20" t="s">
        <v>722</v>
      </c>
      <c r="J286" s="29" t="s">
        <v>549</v>
      </c>
    </row>
    <row r="287" ht="42" customHeight="1" spans="1:10">
      <c r="A287" s="137" t="s">
        <v>549</v>
      </c>
      <c r="B287" s="20" t="s">
        <v>549</v>
      </c>
      <c r="C287" s="20" t="s">
        <v>716</v>
      </c>
      <c r="D287" s="20" t="s">
        <v>717</v>
      </c>
      <c r="E287" s="29" t="s">
        <v>732</v>
      </c>
      <c r="F287" s="20" t="s">
        <v>724</v>
      </c>
      <c r="G287" s="29" t="s">
        <v>720</v>
      </c>
      <c r="H287" s="20" t="s">
        <v>728</v>
      </c>
      <c r="I287" s="20" t="s">
        <v>722</v>
      </c>
      <c r="J287" s="29" t="s">
        <v>549</v>
      </c>
    </row>
    <row r="288" ht="42" customHeight="1" spans="1:10">
      <c r="A288" s="137" t="s">
        <v>549</v>
      </c>
      <c r="B288" s="20" t="s">
        <v>549</v>
      </c>
      <c r="C288" s="20" t="s">
        <v>716</v>
      </c>
      <c r="D288" s="20" t="s">
        <v>733</v>
      </c>
      <c r="E288" s="29" t="s">
        <v>734</v>
      </c>
      <c r="F288" s="20" t="s">
        <v>724</v>
      </c>
      <c r="G288" s="29" t="s">
        <v>735</v>
      </c>
      <c r="H288" s="20" t="s">
        <v>728</v>
      </c>
      <c r="I288" s="20" t="s">
        <v>722</v>
      </c>
      <c r="J288" s="29" t="s">
        <v>549</v>
      </c>
    </row>
    <row r="289" ht="42" customHeight="1" spans="1:10">
      <c r="A289" s="137" t="s">
        <v>549</v>
      </c>
      <c r="B289" s="20" t="s">
        <v>549</v>
      </c>
      <c r="C289" s="20" t="s">
        <v>716</v>
      </c>
      <c r="D289" s="20" t="s">
        <v>733</v>
      </c>
      <c r="E289" s="29" t="s">
        <v>736</v>
      </c>
      <c r="F289" s="20" t="s">
        <v>724</v>
      </c>
      <c r="G289" s="29" t="s">
        <v>720</v>
      </c>
      <c r="H289" s="20" t="s">
        <v>728</v>
      </c>
      <c r="I289" s="20" t="s">
        <v>722</v>
      </c>
      <c r="J289" s="29" t="s">
        <v>549</v>
      </c>
    </row>
    <row r="290" ht="42" customHeight="1" spans="1:10">
      <c r="A290" s="137" t="s">
        <v>549</v>
      </c>
      <c r="B290" s="20" t="s">
        <v>549</v>
      </c>
      <c r="C290" s="20" t="s">
        <v>716</v>
      </c>
      <c r="D290" s="20" t="s">
        <v>733</v>
      </c>
      <c r="E290" s="29" t="s">
        <v>737</v>
      </c>
      <c r="F290" s="20" t="s">
        <v>724</v>
      </c>
      <c r="G290" s="29" t="s">
        <v>720</v>
      </c>
      <c r="H290" s="20" t="s">
        <v>728</v>
      </c>
      <c r="I290" s="20" t="s">
        <v>722</v>
      </c>
      <c r="J290" s="29" t="s">
        <v>549</v>
      </c>
    </row>
    <row r="291" ht="42" customHeight="1" spans="1:10">
      <c r="A291" s="137" t="s">
        <v>549</v>
      </c>
      <c r="B291" s="20" t="s">
        <v>549</v>
      </c>
      <c r="C291" s="20" t="s">
        <v>716</v>
      </c>
      <c r="D291" s="20" t="s">
        <v>733</v>
      </c>
      <c r="E291" s="29" t="s">
        <v>738</v>
      </c>
      <c r="F291" s="20" t="s">
        <v>724</v>
      </c>
      <c r="G291" s="29" t="s">
        <v>735</v>
      </c>
      <c r="H291" s="20" t="s">
        <v>728</v>
      </c>
      <c r="I291" s="20" t="s">
        <v>722</v>
      </c>
      <c r="J291" s="29" t="s">
        <v>549</v>
      </c>
    </row>
    <row r="292" ht="42" customHeight="1" spans="1:10">
      <c r="A292" s="137" t="s">
        <v>549</v>
      </c>
      <c r="B292" s="20" t="s">
        <v>549</v>
      </c>
      <c r="C292" s="20" t="s">
        <v>716</v>
      </c>
      <c r="D292" s="20" t="s">
        <v>739</v>
      </c>
      <c r="E292" s="29" t="s">
        <v>740</v>
      </c>
      <c r="F292" s="20" t="s">
        <v>724</v>
      </c>
      <c r="G292" s="29" t="s">
        <v>1095</v>
      </c>
      <c r="H292" s="20" t="s">
        <v>767</v>
      </c>
      <c r="I292" s="20" t="s">
        <v>743</v>
      </c>
      <c r="J292" s="29" t="s">
        <v>549</v>
      </c>
    </row>
    <row r="293" ht="42" customHeight="1" spans="1:10">
      <c r="A293" s="137" t="s">
        <v>549</v>
      </c>
      <c r="B293" s="20" t="s">
        <v>549</v>
      </c>
      <c r="C293" s="20" t="s">
        <v>716</v>
      </c>
      <c r="D293" s="20" t="s">
        <v>739</v>
      </c>
      <c r="E293" s="29" t="s">
        <v>744</v>
      </c>
      <c r="F293" s="20" t="s">
        <v>724</v>
      </c>
      <c r="G293" s="29" t="s">
        <v>1096</v>
      </c>
      <c r="H293" s="20" t="s">
        <v>742</v>
      </c>
      <c r="I293" s="20" t="s">
        <v>743</v>
      </c>
      <c r="J293" s="29" t="s">
        <v>549</v>
      </c>
    </row>
    <row r="294" ht="42" customHeight="1" spans="1:10">
      <c r="A294" s="137" t="s">
        <v>549</v>
      </c>
      <c r="B294" s="20" t="s">
        <v>549</v>
      </c>
      <c r="C294" s="20" t="s">
        <v>716</v>
      </c>
      <c r="D294" s="20" t="s">
        <v>739</v>
      </c>
      <c r="E294" s="29" t="s">
        <v>746</v>
      </c>
      <c r="F294" s="20" t="s">
        <v>724</v>
      </c>
      <c r="G294" s="29" t="s">
        <v>1097</v>
      </c>
      <c r="H294" s="20" t="s">
        <v>742</v>
      </c>
      <c r="I294" s="20" t="s">
        <v>743</v>
      </c>
      <c r="J294" s="29" t="s">
        <v>549</v>
      </c>
    </row>
    <row r="295" ht="42" customHeight="1" spans="1:10">
      <c r="A295" s="137" t="s">
        <v>549</v>
      </c>
      <c r="B295" s="20" t="s">
        <v>549</v>
      </c>
      <c r="C295" s="20" t="s">
        <v>716</v>
      </c>
      <c r="D295" s="20" t="s">
        <v>739</v>
      </c>
      <c r="E295" s="29" t="s">
        <v>748</v>
      </c>
      <c r="F295" s="20" t="s">
        <v>724</v>
      </c>
      <c r="G295" s="29" t="s">
        <v>720</v>
      </c>
      <c r="H295" s="20" t="s">
        <v>728</v>
      </c>
      <c r="I295" s="20" t="s">
        <v>722</v>
      </c>
      <c r="J295" s="29" t="s">
        <v>549</v>
      </c>
    </row>
    <row r="296" ht="42" customHeight="1" spans="1:10">
      <c r="A296" s="137" t="s">
        <v>549</v>
      </c>
      <c r="B296" s="20" t="s">
        <v>549</v>
      </c>
      <c r="C296" s="20" t="s">
        <v>716</v>
      </c>
      <c r="D296" s="20" t="s">
        <v>739</v>
      </c>
      <c r="E296" s="29" t="s">
        <v>749</v>
      </c>
      <c r="F296" s="20" t="s">
        <v>724</v>
      </c>
      <c r="G296" s="29" t="s">
        <v>93</v>
      </c>
      <c r="H296" s="20" t="s">
        <v>728</v>
      </c>
      <c r="I296" s="20" t="s">
        <v>722</v>
      </c>
      <c r="J296" s="29" t="s">
        <v>549</v>
      </c>
    </row>
    <row r="297" ht="42" customHeight="1" spans="1:10">
      <c r="A297" s="137" t="s">
        <v>549</v>
      </c>
      <c r="B297" s="20" t="s">
        <v>549</v>
      </c>
      <c r="C297" s="20" t="s">
        <v>716</v>
      </c>
      <c r="D297" s="20" t="s">
        <v>739</v>
      </c>
      <c r="E297" s="29" t="s">
        <v>1098</v>
      </c>
      <c r="F297" s="20" t="s">
        <v>724</v>
      </c>
      <c r="G297" s="29" t="s">
        <v>720</v>
      </c>
      <c r="H297" s="20" t="s">
        <v>728</v>
      </c>
      <c r="I297" s="20" t="s">
        <v>722</v>
      </c>
      <c r="J297" s="29" t="s">
        <v>549</v>
      </c>
    </row>
    <row r="298" ht="42" customHeight="1" spans="1:10">
      <c r="A298" s="137" t="s">
        <v>549</v>
      </c>
      <c r="B298" s="20" t="s">
        <v>549</v>
      </c>
      <c r="C298" s="20" t="s">
        <v>755</v>
      </c>
      <c r="D298" s="20" t="s">
        <v>794</v>
      </c>
      <c r="E298" s="29" t="s">
        <v>1099</v>
      </c>
      <c r="F298" s="20" t="s">
        <v>724</v>
      </c>
      <c r="G298" s="29" t="s">
        <v>1100</v>
      </c>
      <c r="H298" s="20" t="s">
        <v>754</v>
      </c>
      <c r="I298" s="20" t="s">
        <v>722</v>
      </c>
      <c r="J298" s="29" t="s">
        <v>549</v>
      </c>
    </row>
    <row r="299" ht="42" customHeight="1" spans="1:10">
      <c r="A299" s="137" t="s">
        <v>549</v>
      </c>
      <c r="B299" s="20" t="s">
        <v>549</v>
      </c>
      <c r="C299" s="20" t="s">
        <v>755</v>
      </c>
      <c r="D299" s="20" t="s">
        <v>756</v>
      </c>
      <c r="E299" s="29" t="s">
        <v>757</v>
      </c>
      <c r="F299" s="20" t="s">
        <v>724</v>
      </c>
      <c r="G299" s="29" t="s">
        <v>94</v>
      </c>
      <c r="H299" s="20" t="s">
        <v>731</v>
      </c>
      <c r="I299" s="20" t="s">
        <v>722</v>
      </c>
      <c r="J299" s="29" t="s">
        <v>549</v>
      </c>
    </row>
    <row r="300" ht="42" customHeight="1" spans="1:10">
      <c r="A300" s="137" t="s">
        <v>549</v>
      </c>
      <c r="B300" s="20" t="s">
        <v>549</v>
      </c>
      <c r="C300" s="20" t="s">
        <v>755</v>
      </c>
      <c r="D300" s="20" t="s">
        <v>756</v>
      </c>
      <c r="E300" s="29" t="s">
        <v>1101</v>
      </c>
      <c r="F300" s="20" t="s">
        <v>724</v>
      </c>
      <c r="G300" s="29" t="s">
        <v>1102</v>
      </c>
      <c r="H300" s="20" t="s">
        <v>760</v>
      </c>
      <c r="I300" s="20" t="s">
        <v>722</v>
      </c>
      <c r="J300" s="29" t="s">
        <v>549</v>
      </c>
    </row>
    <row r="301" ht="42" customHeight="1" spans="1:10">
      <c r="A301" s="137" t="s">
        <v>549</v>
      </c>
      <c r="B301" s="20" t="s">
        <v>549</v>
      </c>
      <c r="C301" s="20" t="s">
        <v>755</v>
      </c>
      <c r="D301" s="20" t="s">
        <v>756</v>
      </c>
      <c r="E301" s="29" t="s">
        <v>1103</v>
      </c>
      <c r="F301" s="20" t="s">
        <v>724</v>
      </c>
      <c r="G301" s="29" t="s">
        <v>1104</v>
      </c>
      <c r="H301" s="20" t="s">
        <v>763</v>
      </c>
      <c r="I301" s="20" t="s">
        <v>722</v>
      </c>
      <c r="J301" s="29" t="s">
        <v>549</v>
      </c>
    </row>
    <row r="302" ht="42" customHeight="1" spans="1:10">
      <c r="A302" s="137" t="s">
        <v>549</v>
      </c>
      <c r="B302" s="20" t="s">
        <v>549</v>
      </c>
      <c r="C302" s="20" t="s">
        <v>755</v>
      </c>
      <c r="D302" s="20" t="s">
        <v>756</v>
      </c>
      <c r="E302" s="29" t="s">
        <v>1105</v>
      </c>
      <c r="F302" s="20" t="s">
        <v>724</v>
      </c>
      <c r="G302" s="29" t="s">
        <v>720</v>
      </c>
      <c r="H302" s="20" t="s">
        <v>728</v>
      </c>
      <c r="I302" s="20" t="s">
        <v>722</v>
      </c>
      <c r="J302" s="29" t="s">
        <v>549</v>
      </c>
    </row>
    <row r="303" ht="42" customHeight="1" spans="1:10">
      <c r="A303" s="137" t="s">
        <v>549</v>
      </c>
      <c r="B303" s="20" t="s">
        <v>549</v>
      </c>
      <c r="C303" s="20" t="s">
        <v>755</v>
      </c>
      <c r="D303" s="20" t="s">
        <v>765</v>
      </c>
      <c r="E303" s="29" t="s">
        <v>766</v>
      </c>
      <c r="F303" s="20" t="s">
        <v>719</v>
      </c>
      <c r="G303" s="29" t="s">
        <v>819</v>
      </c>
      <c r="H303" s="20" t="s">
        <v>767</v>
      </c>
      <c r="I303" s="20" t="s">
        <v>722</v>
      </c>
      <c r="J303" s="29" t="s">
        <v>549</v>
      </c>
    </row>
    <row r="304" ht="42" customHeight="1" spans="1:10">
      <c r="A304" s="137" t="s">
        <v>549</v>
      </c>
      <c r="B304" s="20" t="s">
        <v>549</v>
      </c>
      <c r="C304" s="20" t="s">
        <v>768</v>
      </c>
      <c r="D304" s="20" t="s">
        <v>769</v>
      </c>
      <c r="E304" s="29" t="s">
        <v>1106</v>
      </c>
      <c r="F304" s="20" t="s">
        <v>719</v>
      </c>
      <c r="G304" s="29" t="s">
        <v>771</v>
      </c>
      <c r="H304" s="20" t="s">
        <v>728</v>
      </c>
      <c r="I304" s="20" t="s">
        <v>722</v>
      </c>
      <c r="J304" s="29" t="s">
        <v>549</v>
      </c>
    </row>
    <row r="305" ht="42" customHeight="1" spans="1:10">
      <c r="A305" s="137" t="s">
        <v>549</v>
      </c>
      <c r="B305" s="20" t="s">
        <v>549</v>
      </c>
      <c r="C305" s="20" t="s">
        <v>768</v>
      </c>
      <c r="D305" s="20" t="s">
        <v>769</v>
      </c>
      <c r="E305" s="29" t="s">
        <v>1107</v>
      </c>
      <c r="F305" s="20" t="s">
        <v>719</v>
      </c>
      <c r="G305" s="29" t="s">
        <v>771</v>
      </c>
      <c r="H305" s="20" t="s">
        <v>728</v>
      </c>
      <c r="I305" s="20" t="s">
        <v>722</v>
      </c>
      <c r="J305" s="29" t="s">
        <v>549</v>
      </c>
    </row>
    <row r="306" ht="42" customHeight="1" spans="1:10">
      <c r="A306" s="137" t="s">
        <v>631</v>
      </c>
      <c r="B306" s="20" t="s">
        <v>631</v>
      </c>
      <c r="C306" s="20" t="s">
        <v>716</v>
      </c>
      <c r="D306" s="20" t="s">
        <v>717</v>
      </c>
      <c r="E306" s="29" t="s">
        <v>876</v>
      </c>
      <c r="F306" s="20" t="s">
        <v>724</v>
      </c>
      <c r="G306" s="29" t="s">
        <v>1108</v>
      </c>
      <c r="H306" s="20" t="s">
        <v>754</v>
      </c>
      <c r="I306" s="20" t="s">
        <v>722</v>
      </c>
      <c r="J306" s="29" t="s">
        <v>631</v>
      </c>
    </row>
    <row r="307" ht="42" customHeight="1" spans="1:10">
      <c r="A307" s="137" t="s">
        <v>631</v>
      </c>
      <c r="B307" s="20" t="s">
        <v>631</v>
      </c>
      <c r="C307" s="20" t="s">
        <v>755</v>
      </c>
      <c r="D307" s="20" t="s">
        <v>756</v>
      </c>
      <c r="E307" s="29" t="s">
        <v>1109</v>
      </c>
      <c r="F307" s="20" t="s">
        <v>719</v>
      </c>
      <c r="G307" s="29" t="s">
        <v>780</v>
      </c>
      <c r="H307" s="20" t="s">
        <v>728</v>
      </c>
      <c r="I307" s="20" t="s">
        <v>722</v>
      </c>
      <c r="J307" s="29" t="s">
        <v>631</v>
      </c>
    </row>
    <row r="308" ht="42" customHeight="1" spans="1:10">
      <c r="A308" s="137" t="s">
        <v>631</v>
      </c>
      <c r="B308" s="20" t="s">
        <v>631</v>
      </c>
      <c r="C308" s="20" t="s">
        <v>768</v>
      </c>
      <c r="D308" s="20" t="s">
        <v>769</v>
      </c>
      <c r="E308" s="29" t="s">
        <v>1110</v>
      </c>
      <c r="F308" s="20" t="s">
        <v>719</v>
      </c>
      <c r="G308" s="29" t="s">
        <v>780</v>
      </c>
      <c r="H308" s="20" t="s">
        <v>728</v>
      </c>
      <c r="I308" s="20" t="s">
        <v>722</v>
      </c>
      <c r="J308" s="29" t="s">
        <v>631</v>
      </c>
    </row>
    <row r="309" ht="42" customHeight="1" spans="1:10">
      <c r="A309" s="137" t="s">
        <v>669</v>
      </c>
      <c r="B309" s="20" t="s">
        <v>669</v>
      </c>
      <c r="C309" s="20" t="s">
        <v>716</v>
      </c>
      <c r="D309" s="20" t="s">
        <v>717</v>
      </c>
      <c r="E309" s="29" t="s">
        <v>876</v>
      </c>
      <c r="F309" s="20" t="s">
        <v>724</v>
      </c>
      <c r="G309" s="29" t="s">
        <v>1111</v>
      </c>
      <c r="H309" s="20" t="s">
        <v>825</v>
      </c>
      <c r="I309" s="20" t="s">
        <v>722</v>
      </c>
      <c r="J309" s="29" t="s">
        <v>669</v>
      </c>
    </row>
    <row r="310" ht="42" customHeight="1" spans="1:10">
      <c r="A310" s="137" t="s">
        <v>669</v>
      </c>
      <c r="B310" s="20" t="s">
        <v>669</v>
      </c>
      <c r="C310" s="20" t="s">
        <v>755</v>
      </c>
      <c r="D310" s="20" t="s">
        <v>756</v>
      </c>
      <c r="E310" s="29" t="s">
        <v>1112</v>
      </c>
      <c r="F310" s="20" t="s">
        <v>719</v>
      </c>
      <c r="G310" s="29" t="s">
        <v>780</v>
      </c>
      <c r="H310" s="20" t="s">
        <v>728</v>
      </c>
      <c r="I310" s="20" t="s">
        <v>722</v>
      </c>
      <c r="J310" s="29" t="s">
        <v>669</v>
      </c>
    </row>
    <row r="311" ht="42" customHeight="1" spans="1:10">
      <c r="A311" s="137" t="s">
        <v>669</v>
      </c>
      <c r="B311" s="20" t="s">
        <v>669</v>
      </c>
      <c r="C311" s="20" t="s">
        <v>768</v>
      </c>
      <c r="D311" s="20" t="s">
        <v>769</v>
      </c>
      <c r="E311" s="29" t="s">
        <v>779</v>
      </c>
      <c r="F311" s="20" t="s">
        <v>719</v>
      </c>
      <c r="G311" s="29" t="s">
        <v>780</v>
      </c>
      <c r="H311" s="20" t="s">
        <v>728</v>
      </c>
      <c r="I311" s="20" t="s">
        <v>722</v>
      </c>
      <c r="J311" s="29" t="s">
        <v>669</v>
      </c>
    </row>
    <row r="312" ht="42" customHeight="1" spans="1:10">
      <c r="A312" s="137" t="s">
        <v>685</v>
      </c>
      <c r="B312" s="20" t="s">
        <v>1113</v>
      </c>
      <c r="C312" s="20" t="s">
        <v>716</v>
      </c>
      <c r="D312" s="20" t="s">
        <v>717</v>
      </c>
      <c r="E312" s="29" t="s">
        <v>1113</v>
      </c>
      <c r="F312" s="20" t="s">
        <v>719</v>
      </c>
      <c r="G312" s="29" t="s">
        <v>720</v>
      </c>
      <c r="H312" s="20" t="s">
        <v>728</v>
      </c>
      <c r="I312" s="20" t="s">
        <v>722</v>
      </c>
      <c r="J312" s="29" t="s">
        <v>1113</v>
      </c>
    </row>
    <row r="313" ht="42" customHeight="1" spans="1:10">
      <c r="A313" s="137" t="s">
        <v>685</v>
      </c>
      <c r="B313" s="20" t="s">
        <v>1113</v>
      </c>
      <c r="C313" s="20" t="s">
        <v>755</v>
      </c>
      <c r="D313" s="20" t="s">
        <v>756</v>
      </c>
      <c r="E313" s="29" t="s">
        <v>1113</v>
      </c>
      <c r="F313" s="20" t="s">
        <v>719</v>
      </c>
      <c r="G313" s="29" t="s">
        <v>720</v>
      </c>
      <c r="H313" s="20" t="s">
        <v>728</v>
      </c>
      <c r="I313" s="20" t="s">
        <v>722</v>
      </c>
      <c r="J313" s="29" t="s">
        <v>1113</v>
      </c>
    </row>
    <row r="314" ht="42" customHeight="1" spans="1:10">
      <c r="A314" s="137" t="s">
        <v>685</v>
      </c>
      <c r="B314" s="20" t="s">
        <v>1113</v>
      </c>
      <c r="C314" s="20" t="s">
        <v>768</v>
      </c>
      <c r="D314" s="20" t="s">
        <v>769</v>
      </c>
      <c r="E314" s="29" t="s">
        <v>1113</v>
      </c>
      <c r="F314" s="20" t="s">
        <v>719</v>
      </c>
      <c r="G314" s="29" t="s">
        <v>1113</v>
      </c>
      <c r="H314" s="20" t="s">
        <v>728</v>
      </c>
      <c r="I314" s="20" t="s">
        <v>722</v>
      </c>
      <c r="J314" s="29" t="s">
        <v>1113</v>
      </c>
    </row>
    <row r="315" ht="42" customHeight="1" spans="1:10">
      <c r="A315" s="137" t="s">
        <v>529</v>
      </c>
      <c r="B315" s="20" t="s">
        <v>529</v>
      </c>
      <c r="C315" s="20" t="s">
        <v>716</v>
      </c>
      <c r="D315" s="20" t="s">
        <v>717</v>
      </c>
      <c r="E315" s="29" t="s">
        <v>1114</v>
      </c>
      <c r="F315" s="20" t="s">
        <v>724</v>
      </c>
      <c r="G315" s="29" t="s">
        <v>1012</v>
      </c>
      <c r="H315" s="20" t="s">
        <v>731</v>
      </c>
      <c r="I315" s="20" t="s">
        <v>722</v>
      </c>
      <c r="J315" s="29" t="s">
        <v>1115</v>
      </c>
    </row>
    <row r="316" ht="42" customHeight="1" spans="1:10">
      <c r="A316" s="137" t="s">
        <v>529</v>
      </c>
      <c r="B316" s="20" t="s">
        <v>529</v>
      </c>
      <c r="C316" s="20" t="s">
        <v>716</v>
      </c>
      <c r="D316" s="20" t="s">
        <v>717</v>
      </c>
      <c r="E316" s="29" t="s">
        <v>1116</v>
      </c>
      <c r="F316" s="20" t="s">
        <v>724</v>
      </c>
      <c r="G316" s="29" t="s">
        <v>1012</v>
      </c>
      <c r="H316" s="20" t="s">
        <v>731</v>
      </c>
      <c r="I316" s="20" t="s">
        <v>722</v>
      </c>
      <c r="J316" s="29" t="s">
        <v>1115</v>
      </c>
    </row>
    <row r="317" ht="42" customHeight="1" spans="1:10">
      <c r="A317" s="137" t="s">
        <v>529</v>
      </c>
      <c r="B317" s="20" t="s">
        <v>529</v>
      </c>
      <c r="C317" s="20" t="s">
        <v>716</v>
      </c>
      <c r="D317" s="20" t="s">
        <v>717</v>
      </c>
      <c r="E317" s="29" t="s">
        <v>1117</v>
      </c>
      <c r="F317" s="20" t="s">
        <v>724</v>
      </c>
      <c r="G317" s="29" t="s">
        <v>1118</v>
      </c>
      <c r="H317" s="20" t="s">
        <v>731</v>
      </c>
      <c r="I317" s="20" t="s">
        <v>722</v>
      </c>
      <c r="J317" s="29" t="s">
        <v>1115</v>
      </c>
    </row>
    <row r="318" ht="42" customHeight="1" spans="1:10">
      <c r="A318" s="137" t="s">
        <v>529</v>
      </c>
      <c r="B318" s="20" t="s">
        <v>529</v>
      </c>
      <c r="C318" s="20" t="s">
        <v>716</v>
      </c>
      <c r="D318" s="20" t="s">
        <v>717</v>
      </c>
      <c r="E318" s="29" t="s">
        <v>1119</v>
      </c>
      <c r="F318" s="20" t="s">
        <v>724</v>
      </c>
      <c r="G318" s="29" t="s">
        <v>1120</v>
      </c>
      <c r="H318" s="20" t="s">
        <v>1121</v>
      </c>
      <c r="I318" s="20" t="s">
        <v>722</v>
      </c>
      <c r="J318" s="29" t="s">
        <v>1115</v>
      </c>
    </row>
    <row r="319" ht="42" customHeight="1" spans="1:10">
      <c r="A319" s="137" t="s">
        <v>529</v>
      </c>
      <c r="B319" s="20" t="s">
        <v>529</v>
      </c>
      <c r="C319" s="20" t="s">
        <v>755</v>
      </c>
      <c r="D319" s="20" t="s">
        <v>756</v>
      </c>
      <c r="E319" s="29" t="s">
        <v>1029</v>
      </c>
      <c r="F319" s="20" t="s">
        <v>719</v>
      </c>
      <c r="G319" s="29" t="s">
        <v>780</v>
      </c>
      <c r="H319" s="20" t="s">
        <v>728</v>
      </c>
      <c r="I319" s="20" t="s">
        <v>722</v>
      </c>
      <c r="J319" s="29" t="s">
        <v>1115</v>
      </c>
    </row>
    <row r="320" ht="42" customHeight="1" spans="1:10">
      <c r="A320" s="137" t="s">
        <v>529</v>
      </c>
      <c r="B320" s="20" t="s">
        <v>529</v>
      </c>
      <c r="C320" s="20" t="s">
        <v>755</v>
      </c>
      <c r="D320" s="20" t="s">
        <v>756</v>
      </c>
      <c r="E320" s="29" t="s">
        <v>1122</v>
      </c>
      <c r="F320" s="20" t="s">
        <v>719</v>
      </c>
      <c r="G320" s="29" t="s">
        <v>780</v>
      </c>
      <c r="H320" s="20" t="s">
        <v>728</v>
      </c>
      <c r="I320" s="20" t="s">
        <v>722</v>
      </c>
      <c r="J320" s="29" t="s">
        <v>1115</v>
      </c>
    </row>
    <row r="321" ht="42" customHeight="1" spans="1:10">
      <c r="A321" s="137" t="s">
        <v>529</v>
      </c>
      <c r="B321" s="20" t="s">
        <v>529</v>
      </c>
      <c r="C321" s="20" t="s">
        <v>768</v>
      </c>
      <c r="D321" s="20" t="s">
        <v>769</v>
      </c>
      <c r="E321" s="29" t="s">
        <v>1123</v>
      </c>
      <c r="F321" s="20" t="s">
        <v>719</v>
      </c>
      <c r="G321" s="29" t="s">
        <v>780</v>
      </c>
      <c r="H321" s="20" t="s">
        <v>728</v>
      </c>
      <c r="I321" s="20" t="s">
        <v>722</v>
      </c>
      <c r="J321" s="29" t="s">
        <v>1115</v>
      </c>
    </row>
    <row r="322" ht="42" customHeight="1" spans="1:10">
      <c r="A322" s="137" t="s">
        <v>529</v>
      </c>
      <c r="B322" s="20" t="s">
        <v>529</v>
      </c>
      <c r="C322" s="20" t="s">
        <v>768</v>
      </c>
      <c r="D322" s="20" t="s">
        <v>769</v>
      </c>
      <c r="E322" s="29" t="s">
        <v>1124</v>
      </c>
      <c r="F322" s="20" t="s">
        <v>719</v>
      </c>
      <c r="G322" s="29" t="s">
        <v>780</v>
      </c>
      <c r="H322" s="20" t="s">
        <v>728</v>
      </c>
      <c r="I322" s="20" t="s">
        <v>722</v>
      </c>
      <c r="J322" s="29" t="s">
        <v>1115</v>
      </c>
    </row>
    <row r="323" ht="42" customHeight="1" spans="1:10">
      <c r="A323" s="137" t="s">
        <v>633</v>
      </c>
      <c r="B323" s="20" t="s">
        <v>633</v>
      </c>
      <c r="C323" s="20" t="s">
        <v>716</v>
      </c>
      <c r="D323" s="20" t="s">
        <v>717</v>
      </c>
      <c r="E323" s="29" t="s">
        <v>876</v>
      </c>
      <c r="F323" s="20" t="s">
        <v>724</v>
      </c>
      <c r="G323" s="29" t="s">
        <v>1125</v>
      </c>
      <c r="H323" s="20" t="s">
        <v>754</v>
      </c>
      <c r="I323" s="20" t="s">
        <v>722</v>
      </c>
      <c r="J323" s="29" t="s">
        <v>633</v>
      </c>
    </row>
    <row r="324" ht="42" customHeight="1" spans="1:10">
      <c r="A324" s="137" t="s">
        <v>633</v>
      </c>
      <c r="B324" s="20" t="s">
        <v>633</v>
      </c>
      <c r="C324" s="20" t="s">
        <v>755</v>
      </c>
      <c r="D324" s="20" t="s">
        <v>756</v>
      </c>
      <c r="E324" s="29" t="s">
        <v>1109</v>
      </c>
      <c r="F324" s="20" t="s">
        <v>719</v>
      </c>
      <c r="G324" s="29" t="s">
        <v>780</v>
      </c>
      <c r="H324" s="20" t="s">
        <v>728</v>
      </c>
      <c r="I324" s="20" t="s">
        <v>722</v>
      </c>
      <c r="J324" s="29" t="s">
        <v>633</v>
      </c>
    </row>
    <row r="325" ht="42" customHeight="1" spans="1:10">
      <c r="A325" s="137" t="s">
        <v>633</v>
      </c>
      <c r="B325" s="20" t="s">
        <v>633</v>
      </c>
      <c r="C325" s="20" t="s">
        <v>768</v>
      </c>
      <c r="D325" s="20" t="s">
        <v>769</v>
      </c>
      <c r="E325" s="29" t="s">
        <v>854</v>
      </c>
      <c r="F325" s="20" t="s">
        <v>719</v>
      </c>
      <c r="G325" s="29" t="s">
        <v>780</v>
      </c>
      <c r="H325" s="20" t="s">
        <v>728</v>
      </c>
      <c r="I325" s="20" t="s">
        <v>722</v>
      </c>
      <c r="J325" s="29" t="s">
        <v>633</v>
      </c>
    </row>
    <row r="326" ht="42" customHeight="1" spans="1:10">
      <c r="A326" s="137" t="s">
        <v>521</v>
      </c>
      <c r="B326" s="20" t="s">
        <v>1126</v>
      </c>
      <c r="C326" s="20" t="s">
        <v>716</v>
      </c>
      <c r="D326" s="20" t="s">
        <v>717</v>
      </c>
      <c r="E326" s="29" t="s">
        <v>1127</v>
      </c>
      <c r="F326" s="20" t="s">
        <v>724</v>
      </c>
      <c r="G326" s="29" t="s">
        <v>780</v>
      </c>
      <c r="H326" s="20" t="s">
        <v>754</v>
      </c>
      <c r="I326" s="20" t="s">
        <v>722</v>
      </c>
      <c r="J326" s="29" t="s">
        <v>1128</v>
      </c>
    </row>
    <row r="327" ht="42" customHeight="1" spans="1:10">
      <c r="A327" s="137" t="s">
        <v>521</v>
      </c>
      <c r="B327" s="20" t="s">
        <v>1126</v>
      </c>
      <c r="C327" s="20" t="s">
        <v>755</v>
      </c>
      <c r="D327" s="20" t="s">
        <v>756</v>
      </c>
      <c r="E327" s="29" t="s">
        <v>1129</v>
      </c>
      <c r="F327" s="20" t="s">
        <v>719</v>
      </c>
      <c r="G327" s="29" t="s">
        <v>927</v>
      </c>
      <c r="H327" s="20" t="s">
        <v>728</v>
      </c>
      <c r="I327" s="20" t="s">
        <v>722</v>
      </c>
      <c r="J327" s="29" t="s">
        <v>1126</v>
      </c>
    </row>
    <row r="328" ht="42" customHeight="1" spans="1:10">
      <c r="A328" s="137" t="s">
        <v>521</v>
      </c>
      <c r="B328" s="20" t="s">
        <v>1126</v>
      </c>
      <c r="C328" s="20" t="s">
        <v>755</v>
      </c>
      <c r="D328" s="20" t="s">
        <v>756</v>
      </c>
      <c r="E328" s="29" t="s">
        <v>1130</v>
      </c>
      <c r="F328" s="20" t="s">
        <v>724</v>
      </c>
      <c r="G328" s="29" t="s">
        <v>720</v>
      </c>
      <c r="H328" s="20" t="s">
        <v>728</v>
      </c>
      <c r="I328" s="20" t="s">
        <v>722</v>
      </c>
      <c r="J328" s="29" t="s">
        <v>521</v>
      </c>
    </row>
    <row r="329" ht="42" customHeight="1" spans="1:10">
      <c r="A329" s="137" t="s">
        <v>521</v>
      </c>
      <c r="B329" s="20" t="s">
        <v>1126</v>
      </c>
      <c r="C329" s="20" t="s">
        <v>768</v>
      </c>
      <c r="D329" s="20" t="s">
        <v>769</v>
      </c>
      <c r="E329" s="29" t="s">
        <v>1131</v>
      </c>
      <c r="F329" s="20" t="s">
        <v>719</v>
      </c>
      <c r="G329" s="29" t="s">
        <v>797</v>
      </c>
      <c r="H329" s="20" t="s">
        <v>728</v>
      </c>
      <c r="I329" s="20" t="s">
        <v>722</v>
      </c>
      <c r="J329" s="29" t="s">
        <v>521</v>
      </c>
    </row>
    <row r="330" ht="42" customHeight="1" spans="1:10">
      <c r="A330" s="137" t="s">
        <v>539</v>
      </c>
      <c r="B330" s="20" t="s">
        <v>539</v>
      </c>
      <c r="C330" s="20" t="s">
        <v>716</v>
      </c>
      <c r="D330" s="20" t="s">
        <v>717</v>
      </c>
      <c r="E330" s="29" t="s">
        <v>539</v>
      </c>
      <c r="F330" s="20" t="s">
        <v>719</v>
      </c>
      <c r="G330" s="29" t="s">
        <v>539</v>
      </c>
      <c r="H330" s="20" t="s">
        <v>728</v>
      </c>
      <c r="I330" s="20" t="s">
        <v>722</v>
      </c>
      <c r="J330" s="29" t="s">
        <v>539</v>
      </c>
    </row>
    <row r="331" ht="42" customHeight="1" spans="1:10">
      <c r="A331" s="137" t="s">
        <v>539</v>
      </c>
      <c r="B331" s="20" t="s">
        <v>539</v>
      </c>
      <c r="C331" s="20" t="s">
        <v>755</v>
      </c>
      <c r="D331" s="20" t="s">
        <v>756</v>
      </c>
      <c r="E331" s="29" t="s">
        <v>539</v>
      </c>
      <c r="F331" s="20" t="s">
        <v>719</v>
      </c>
      <c r="G331" s="29" t="s">
        <v>539</v>
      </c>
      <c r="H331" s="20" t="s">
        <v>728</v>
      </c>
      <c r="I331" s="20" t="s">
        <v>722</v>
      </c>
      <c r="J331" s="29" t="s">
        <v>539</v>
      </c>
    </row>
    <row r="332" ht="42" customHeight="1" spans="1:10">
      <c r="A332" s="137" t="s">
        <v>539</v>
      </c>
      <c r="B332" s="20" t="s">
        <v>539</v>
      </c>
      <c r="C332" s="20" t="s">
        <v>768</v>
      </c>
      <c r="D332" s="20" t="s">
        <v>769</v>
      </c>
      <c r="E332" s="29" t="s">
        <v>539</v>
      </c>
      <c r="F332" s="20" t="s">
        <v>719</v>
      </c>
      <c r="G332" s="29" t="s">
        <v>539</v>
      </c>
      <c r="H332" s="20" t="s">
        <v>728</v>
      </c>
      <c r="I332" s="20" t="s">
        <v>722</v>
      </c>
      <c r="J332" s="29" t="s">
        <v>539</v>
      </c>
    </row>
    <row r="333" ht="42" customHeight="1" spans="1:10">
      <c r="A333" s="137" t="s">
        <v>551</v>
      </c>
      <c r="B333" s="20" t="s">
        <v>551</v>
      </c>
      <c r="C333" s="20" t="s">
        <v>716</v>
      </c>
      <c r="D333" s="20" t="s">
        <v>717</v>
      </c>
      <c r="E333" s="29" t="s">
        <v>1132</v>
      </c>
      <c r="F333" s="20" t="s">
        <v>724</v>
      </c>
      <c r="G333" s="29" t="s">
        <v>730</v>
      </c>
      <c r="H333" s="20" t="s">
        <v>972</v>
      </c>
      <c r="I333" s="20" t="s">
        <v>722</v>
      </c>
      <c r="J333" s="29" t="s">
        <v>551</v>
      </c>
    </row>
    <row r="334" ht="42" customHeight="1" spans="1:10">
      <c r="A334" s="137" t="s">
        <v>551</v>
      </c>
      <c r="B334" s="20" t="s">
        <v>551</v>
      </c>
      <c r="C334" s="20" t="s">
        <v>716</v>
      </c>
      <c r="D334" s="20" t="s">
        <v>717</v>
      </c>
      <c r="E334" s="29" t="s">
        <v>1133</v>
      </c>
      <c r="F334" s="20" t="s">
        <v>724</v>
      </c>
      <c r="G334" s="29" t="s">
        <v>1134</v>
      </c>
      <c r="H334" s="20" t="s">
        <v>726</v>
      </c>
      <c r="I334" s="20" t="s">
        <v>722</v>
      </c>
      <c r="J334" s="29" t="s">
        <v>551</v>
      </c>
    </row>
    <row r="335" ht="42" customHeight="1" spans="1:10">
      <c r="A335" s="137" t="s">
        <v>551</v>
      </c>
      <c r="B335" s="20" t="s">
        <v>551</v>
      </c>
      <c r="C335" s="20" t="s">
        <v>716</v>
      </c>
      <c r="D335" s="20" t="s">
        <v>733</v>
      </c>
      <c r="E335" s="29" t="s">
        <v>1135</v>
      </c>
      <c r="F335" s="20" t="s">
        <v>724</v>
      </c>
      <c r="G335" s="29" t="s">
        <v>720</v>
      </c>
      <c r="H335" s="20" t="s">
        <v>728</v>
      </c>
      <c r="I335" s="20" t="s">
        <v>722</v>
      </c>
      <c r="J335" s="29" t="s">
        <v>551</v>
      </c>
    </row>
    <row r="336" ht="42" customHeight="1" spans="1:10">
      <c r="A336" s="137" t="s">
        <v>551</v>
      </c>
      <c r="B336" s="20" t="s">
        <v>551</v>
      </c>
      <c r="C336" s="20" t="s">
        <v>716</v>
      </c>
      <c r="D336" s="20" t="s">
        <v>733</v>
      </c>
      <c r="E336" s="29" t="s">
        <v>736</v>
      </c>
      <c r="F336" s="20" t="s">
        <v>724</v>
      </c>
      <c r="G336" s="29" t="s">
        <v>720</v>
      </c>
      <c r="H336" s="20" t="s">
        <v>728</v>
      </c>
      <c r="I336" s="20" t="s">
        <v>722</v>
      </c>
      <c r="J336" s="29" t="s">
        <v>551</v>
      </c>
    </row>
    <row r="337" ht="42" customHeight="1" spans="1:10">
      <c r="A337" s="137" t="s">
        <v>551</v>
      </c>
      <c r="B337" s="20" t="s">
        <v>551</v>
      </c>
      <c r="C337" s="20" t="s">
        <v>716</v>
      </c>
      <c r="D337" s="20" t="s">
        <v>739</v>
      </c>
      <c r="E337" s="29" t="s">
        <v>740</v>
      </c>
      <c r="F337" s="20" t="s">
        <v>724</v>
      </c>
      <c r="G337" s="29" t="s">
        <v>1136</v>
      </c>
      <c r="H337" s="20" t="s">
        <v>742</v>
      </c>
      <c r="I337" s="20" t="s">
        <v>722</v>
      </c>
      <c r="J337" s="29" t="s">
        <v>551</v>
      </c>
    </row>
    <row r="338" ht="42" customHeight="1" spans="1:10">
      <c r="A338" s="137" t="s">
        <v>551</v>
      </c>
      <c r="B338" s="20" t="s">
        <v>551</v>
      </c>
      <c r="C338" s="20" t="s">
        <v>716</v>
      </c>
      <c r="D338" s="20" t="s">
        <v>739</v>
      </c>
      <c r="E338" s="29" t="s">
        <v>744</v>
      </c>
      <c r="F338" s="20" t="s">
        <v>724</v>
      </c>
      <c r="G338" s="29" t="s">
        <v>1137</v>
      </c>
      <c r="H338" s="20" t="s">
        <v>742</v>
      </c>
      <c r="I338" s="20" t="s">
        <v>722</v>
      </c>
      <c r="J338" s="29" t="s">
        <v>551</v>
      </c>
    </row>
    <row r="339" ht="42" customHeight="1" spans="1:10">
      <c r="A339" s="137" t="s">
        <v>551</v>
      </c>
      <c r="B339" s="20" t="s">
        <v>551</v>
      </c>
      <c r="C339" s="20" t="s">
        <v>716</v>
      </c>
      <c r="D339" s="20" t="s">
        <v>739</v>
      </c>
      <c r="E339" s="29" t="s">
        <v>746</v>
      </c>
      <c r="F339" s="20" t="s">
        <v>724</v>
      </c>
      <c r="G339" s="29" t="s">
        <v>1137</v>
      </c>
      <c r="H339" s="20" t="s">
        <v>742</v>
      </c>
      <c r="I339" s="20" t="s">
        <v>722</v>
      </c>
      <c r="J339" s="29" t="s">
        <v>551</v>
      </c>
    </row>
    <row r="340" ht="42" customHeight="1" spans="1:10">
      <c r="A340" s="137" t="s">
        <v>551</v>
      </c>
      <c r="B340" s="20" t="s">
        <v>551</v>
      </c>
      <c r="C340" s="20" t="s">
        <v>755</v>
      </c>
      <c r="D340" s="20" t="s">
        <v>756</v>
      </c>
      <c r="E340" s="29" t="s">
        <v>1138</v>
      </c>
      <c r="F340" s="20" t="s">
        <v>719</v>
      </c>
      <c r="G340" s="29" t="s">
        <v>1139</v>
      </c>
      <c r="H340" s="20" t="s">
        <v>760</v>
      </c>
      <c r="I340" s="20" t="s">
        <v>722</v>
      </c>
      <c r="J340" s="29" t="s">
        <v>551</v>
      </c>
    </row>
    <row r="341" ht="42" customHeight="1" spans="1:10">
      <c r="A341" s="137" t="s">
        <v>551</v>
      </c>
      <c r="B341" s="20" t="s">
        <v>551</v>
      </c>
      <c r="C341" s="20" t="s">
        <v>755</v>
      </c>
      <c r="D341" s="20" t="s">
        <v>756</v>
      </c>
      <c r="E341" s="29" t="s">
        <v>1140</v>
      </c>
      <c r="F341" s="20" t="s">
        <v>719</v>
      </c>
      <c r="G341" s="29" t="s">
        <v>1141</v>
      </c>
      <c r="H341" s="20" t="s">
        <v>763</v>
      </c>
      <c r="I341" s="20" t="s">
        <v>722</v>
      </c>
      <c r="J341" s="29" t="s">
        <v>551</v>
      </c>
    </row>
    <row r="342" ht="42" customHeight="1" spans="1:10">
      <c r="A342" s="137" t="s">
        <v>551</v>
      </c>
      <c r="B342" s="20" t="s">
        <v>551</v>
      </c>
      <c r="C342" s="20" t="s">
        <v>755</v>
      </c>
      <c r="D342" s="20" t="s">
        <v>906</v>
      </c>
      <c r="E342" s="29" t="s">
        <v>1052</v>
      </c>
      <c r="F342" s="20" t="s">
        <v>719</v>
      </c>
      <c r="G342" s="29" t="s">
        <v>896</v>
      </c>
      <c r="H342" s="20" t="s">
        <v>728</v>
      </c>
      <c r="I342" s="20" t="s">
        <v>722</v>
      </c>
      <c r="J342" s="29" t="s">
        <v>551</v>
      </c>
    </row>
    <row r="343" ht="42" customHeight="1" spans="1:10">
      <c r="A343" s="137" t="s">
        <v>551</v>
      </c>
      <c r="B343" s="20" t="s">
        <v>551</v>
      </c>
      <c r="C343" s="20" t="s">
        <v>755</v>
      </c>
      <c r="D343" s="20" t="s">
        <v>906</v>
      </c>
      <c r="E343" s="29" t="s">
        <v>1142</v>
      </c>
      <c r="F343" s="20" t="s">
        <v>719</v>
      </c>
      <c r="G343" s="29" t="s">
        <v>896</v>
      </c>
      <c r="H343" s="20" t="s">
        <v>728</v>
      </c>
      <c r="I343" s="20" t="s">
        <v>722</v>
      </c>
      <c r="J343" s="29" t="s">
        <v>551</v>
      </c>
    </row>
    <row r="344" ht="42" customHeight="1" spans="1:10">
      <c r="A344" s="137" t="s">
        <v>551</v>
      </c>
      <c r="B344" s="20" t="s">
        <v>551</v>
      </c>
      <c r="C344" s="20" t="s">
        <v>768</v>
      </c>
      <c r="D344" s="20" t="s">
        <v>769</v>
      </c>
      <c r="E344" s="29" t="s">
        <v>1143</v>
      </c>
      <c r="F344" s="20" t="s">
        <v>719</v>
      </c>
      <c r="G344" s="29" t="s">
        <v>720</v>
      </c>
      <c r="H344" s="20" t="s">
        <v>728</v>
      </c>
      <c r="I344" s="20" t="s">
        <v>722</v>
      </c>
      <c r="J344" s="29" t="s">
        <v>551</v>
      </c>
    </row>
    <row r="345" ht="42" customHeight="1" spans="1:10">
      <c r="A345" s="137" t="s">
        <v>527</v>
      </c>
      <c r="B345" s="20" t="s">
        <v>527</v>
      </c>
      <c r="C345" s="20" t="s">
        <v>716</v>
      </c>
      <c r="D345" s="20" t="s">
        <v>717</v>
      </c>
      <c r="E345" s="29" t="s">
        <v>876</v>
      </c>
      <c r="F345" s="20" t="s">
        <v>719</v>
      </c>
      <c r="G345" s="29" t="s">
        <v>1144</v>
      </c>
      <c r="H345" s="20" t="s">
        <v>825</v>
      </c>
      <c r="I345" s="20" t="s">
        <v>722</v>
      </c>
      <c r="J345" s="29" t="s">
        <v>527</v>
      </c>
    </row>
    <row r="346" ht="42" customHeight="1" spans="1:10">
      <c r="A346" s="137" t="s">
        <v>527</v>
      </c>
      <c r="B346" s="20" t="s">
        <v>527</v>
      </c>
      <c r="C346" s="20" t="s">
        <v>755</v>
      </c>
      <c r="D346" s="20" t="s">
        <v>756</v>
      </c>
      <c r="E346" s="29" t="s">
        <v>1145</v>
      </c>
      <c r="F346" s="20" t="s">
        <v>719</v>
      </c>
      <c r="G346" s="29" t="s">
        <v>780</v>
      </c>
      <c r="H346" s="20" t="s">
        <v>728</v>
      </c>
      <c r="I346" s="20" t="s">
        <v>722</v>
      </c>
      <c r="J346" s="29" t="s">
        <v>527</v>
      </c>
    </row>
    <row r="347" ht="42" customHeight="1" spans="1:10">
      <c r="A347" s="137" t="s">
        <v>527</v>
      </c>
      <c r="B347" s="20" t="s">
        <v>527</v>
      </c>
      <c r="C347" s="20" t="s">
        <v>768</v>
      </c>
      <c r="D347" s="20" t="s">
        <v>769</v>
      </c>
      <c r="E347" s="29" t="s">
        <v>779</v>
      </c>
      <c r="F347" s="20" t="s">
        <v>719</v>
      </c>
      <c r="G347" s="29" t="s">
        <v>780</v>
      </c>
      <c r="H347" s="20" t="s">
        <v>728</v>
      </c>
      <c r="I347" s="20" t="s">
        <v>722</v>
      </c>
      <c r="J347" s="29" t="s">
        <v>527</v>
      </c>
    </row>
    <row r="348" ht="42" customHeight="1" spans="1:10">
      <c r="A348" s="137" t="s">
        <v>683</v>
      </c>
      <c r="B348" s="20" t="s">
        <v>1146</v>
      </c>
      <c r="C348" s="20" t="s">
        <v>716</v>
      </c>
      <c r="D348" s="20" t="s">
        <v>717</v>
      </c>
      <c r="E348" s="29" t="s">
        <v>1146</v>
      </c>
      <c r="F348" s="20" t="s">
        <v>719</v>
      </c>
      <c r="G348" s="29" t="s">
        <v>720</v>
      </c>
      <c r="H348" s="20" t="s">
        <v>728</v>
      </c>
      <c r="I348" s="20" t="s">
        <v>722</v>
      </c>
      <c r="J348" s="29" t="s">
        <v>1146</v>
      </c>
    </row>
    <row r="349" ht="42" customHeight="1" spans="1:10">
      <c r="A349" s="137" t="s">
        <v>683</v>
      </c>
      <c r="B349" s="20" t="s">
        <v>1146</v>
      </c>
      <c r="C349" s="20" t="s">
        <v>755</v>
      </c>
      <c r="D349" s="20" t="s">
        <v>756</v>
      </c>
      <c r="E349" s="29" t="s">
        <v>1146</v>
      </c>
      <c r="F349" s="20" t="s">
        <v>719</v>
      </c>
      <c r="G349" s="29" t="s">
        <v>720</v>
      </c>
      <c r="H349" s="20" t="s">
        <v>728</v>
      </c>
      <c r="I349" s="20" t="s">
        <v>722</v>
      </c>
      <c r="J349" s="29" t="s">
        <v>1146</v>
      </c>
    </row>
    <row r="350" ht="42" customHeight="1" spans="1:10">
      <c r="A350" s="137" t="s">
        <v>683</v>
      </c>
      <c r="B350" s="20" t="s">
        <v>1146</v>
      </c>
      <c r="C350" s="20" t="s">
        <v>768</v>
      </c>
      <c r="D350" s="20" t="s">
        <v>769</v>
      </c>
      <c r="E350" s="29" t="s">
        <v>1146</v>
      </c>
      <c r="F350" s="20" t="s">
        <v>719</v>
      </c>
      <c r="G350" s="29" t="s">
        <v>720</v>
      </c>
      <c r="H350" s="20" t="s">
        <v>728</v>
      </c>
      <c r="I350" s="20" t="s">
        <v>722</v>
      </c>
      <c r="J350" s="29" t="s">
        <v>1146</v>
      </c>
    </row>
    <row r="351" ht="42" customHeight="1" spans="1:10">
      <c r="A351" s="137" t="s">
        <v>509</v>
      </c>
      <c r="B351" s="20" t="s">
        <v>509</v>
      </c>
      <c r="C351" s="20" t="s">
        <v>716</v>
      </c>
      <c r="D351" s="20" t="s">
        <v>717</v>
      </c>
      <c r="E351" s="29" t="s">
        <v>1147</v>
      </c>
      <c r="F351" s="20" t="s">
        <v>724</v>
      </c>
      <c r="G351" s="29" t="s">
        <v>1148</v>
      </c>
      <c r="H351" s="20" t="s">
        <v>825</v>
      </c>
      <c r="I351" s="20" t="s">
        <v>722</v>
      </c>
      <c r="J351" s="29" t="s">
        <v>509</v>
      </c>
    </row>
    <row r="352" ht="42" customHeight="1" spans="1:10">
      <c r="A352" s="137" t="s">
        <v>509</v>
      </c>
      <c r="B352" s="20" t="s">
        <v>509</v>
      </c>
      <c r="C352" s="20" t="s">
        <v>716</v>
      </c>
      <c r="D352" s="20" t="s">
        <v>739</v>
      </c>
      <c r="E352" s="29" t="s">
        <v>803</v>
      </c>
      <c r="F352" s="20" t="s">
        <v>804</v>
      </c>
      <c r="G352" s="29" t="s">
        <v>1149</v>
      </c>
      <c r="H352" s="20" t="s">
        <v>806</v>
      </c>
      <c r="I352" s="20" t="s">
        <v>722</v>
      </c>
      <c r="J352" s="29" t="s">
        <v>509</v>
      </c>
    </row>
    <row r="353" ht="42" customHeight="1" spans="1:10">
      <c r="A353" s="137" t="s">
        <v>509</v>
      </c>
      <c r="B353" s="20" t="s">
        <v>509</v>
      </c>
      <c r="C353" s="20" t="s">
        <v>755</v>
      </c>
      <c r="D353" s="20" t="s">
        <v>794</v>
      </c>
      <c r="E353" s="29" t="s">
        <v>1150</v>
      </c>
      <c r="F353" s="20" t="s">
        <v>719</v>
      </c>
      <c r="G353" s="29" t="s">
        <v>1151</v>
      </c>
      <c r="H353" s="20" t="s">
        <v>760</v>
      </c>
      <c r="I353" s="20" t="s">
        <v>722</v>
      </c>
      <c r="J353" s="29" t="s">
        <v>509</v>
      </c>
    </row>
    <row r="354" ht="42" customHeight="1" spans="1:10">
      <c r="A354" s="137" t="s">
        <v>509</v>
      </c>
      <c r="B354" s="20" t="s">
        <v>509</v>
      </c>
      <c r="C354" s="20" t="s">
        <v>755</v>
      </c>
      <c r="D354" s="20" t="s">
        <v>765</v>
      </c>
      <c r="E354" s="29" t="s">
        <v>1152</v>
      </c>
      <c r="F354" s="20" t="s">
        <v>719</v>
      </c>
      <c r="G354" s="29" t="s">
        <v>92</v>
      </c>
      <c r="H354" s="20" t="s">
        <v>767</v>
      </c>
      <c r="I354" s="20" t="s">
        <v>722</v>
      </c>
      <c r="J354" s="29" t="s">
        <v>509</v>
      </c>
    </row>
    <row r="355" ht="42" customHeight="1" spans="1:10">
      <c r="A355" s="137" t="s">
        <v>509</v>
      </c>
      <c r="B355" s="20" t="s">
        <v>509</v>
      </c>
      <c r="C355" s="20" t="s">
        <v>768</v>
      </c>
      <c r="D355" s="20" t="s">
        <v>769</v>
      </c>
      <c r="E355" s="29" t="s">
        <v>854</v>
      </c>
      <c r="F355" s="20" t="s">
        <v>719</v>
      </c>
      <c r="G355" s="29" t="s">
        <v>771</v>
      </c>
      <c r="H355" s="20" t="s">
        <v>728</v>
      </c>
      <c r="I355" s="20" t="s">
        <v>722</v>
      </c>
      <c r="J355" s="29" t="s">
        <v>509</v>
      </c>
    </row>
    <row r="356" ht="42" customHeight="1" spans="1:10">
      <c r="A356" s="137" t="s">
        <v>697</v>
      </c>
      <c r="B356" s="20" t="s">
        <v>1153</v>
      </c>
      <c r="C356" s="20" t="s">
        <v>716</v>
      </c>
      <c r="D356" s="20" t="s">
        <v>717</v>
      </c>
      <c r="E356" s="29" t="s">
        <v>1153</v>
      </c>
      <c r="F356" s="20" t="s">
        <v>719</v>
      </c>
      <c r="G356" s="29" t="s">
        <v>1154</v>
      </c>
      <c r="H356" s="20" t="s">
        <v>825</v>
      </c>
      <c r="I356" s="20" t="s">
        <v>722</v>
      </c>
      <c r="J356" s="29" t="s">
        <v>1153</v>
      </c>
    </row>
    <row r="357" ht="42" customHeight="1" spans="1:10">
      <c r="A357" s="137" t="s">
        <v>697</v>
      </c>
      <c r="B357" s="20" t="s">
        <v>1153</v>
      </c>
      <c r="C357" s="20" t="s">
        <v>755</v>
      </c>
      <c r="D357" s="20" t="s">
        <v>756</v>
      </c>
      <c r="E357" s="29" t="s">
        <v>933</v>
      </c>
      <c r="F357" s="20" t="s">
        <v>719</v>
      </c>
      <c r="G357" s="29" t="s">
        <v>780</v>
      </c>
      <c r="H357" s="20" t="s">
        <v>728</v>
      </c>
      <c r="I357" s="20" t="s">
        <v>722</v>
      </c>
      <c r="J357" s="29" t="s">
        <v>1153</v>
      </c>
    </row>
    <row r="358" ht="42" customHeight="1" spans="1:10">
      <c r="A358" s="137" t="s">
        <v>697</v>
      </c>
      <c r="B358" s="20" t="s">
        <v>1153</v>
      </c>
      <c r="C358" s="20" t="s">
        <v>768</v>
      </c>
      <c r="D358" s="20" t="s">
        <v>769</v>
      </c>
      <c r="E358" s="29" t="s">
        <v>779</v>
      </c>
      <c r="F358" s="20" t="s">
        <v>719</v>
      </c>
      <c r="G358" s="29" t="s">
        <v>780</v>
      </c>
      <c r="H358" s="20" t="s">
        <v>728</v>
      </c>
      <c r="I358" s="20" t="s">
        <v>722</v>
      </c>
      <c r="J358" s="29" t="s">
        <v>1153</v>
      </c>
    </row>
    <row r="359" ht="42" customHeight="1" spans="1:10">
      <c r="A359" s="137" t="s">
        <v>497</v>
      </c>
      <c r="B359" s="20" t="s">
        <v>1155</v>
      </c>
      <c r="C359" s="20" t="s">
        <v>716</v>
      </c>
      <c r="D359" s="20" t="s">
        <v>717</v>
      </c>
      <c r="E359" s="29" t="s">
        <v>1156</v>
      </c>
      <c r="F359" s="20" t="s">
        <v>719</v>
      </c>
      <c r="G359" s="29" t="s">
        <v>84</v>
      </c>
      <c r="H359" s="20" t="s">
        <v>731</v>
      </c>
      <c r="I359" s="20" t="s">
        <v>722</v>
      </c>
      <c r="J359" s="29" t="s">
        <v>1157</v>
      </c>
    </row>
    <row r="360" ht="42" customHeight="1" spans="1:10">
      <c r="A360" s="137" t="s">
        <v>497</v>
      </c>
      <c r="B360" s="20" t="s">
        <v>1155</v>
      </c>
      <c r="C360" s="20" t="s">
        <v>716</v>
      </c>
      <c r="D360" s="20" t="s">
        <v>717</v>
      </c>
      <c r="E360" s="29" t="s">
        <v>1158</v>
      </c>
      <c r="F360" s="20" t="s">
        <v>719</v>
      </c>
      <c r="G360" s="29" t="s">
        <v>84</v>
      </c>
      <c r="H360" s="20" t="s">
        <v>1159</v>
      </c>
      <c r="I360" s="20" t="s">
        <v>722</v>
      </c>
      <c r="J360" s="29" t="s">
        <v>1157</v>
      </c>
    </row>
    <row r="361" ht="42" customHeight="1" spans="1:10">
      <c r="A361" s="137" t="s">
        <v>497</v>
      </c>
      <c r="B361" s="20" t="s">
        <v>1155</v>
      </c>
      <c r="C361" s="20" t="s">
        <v>716</v>
      </c>
      <c r="D361" s="20" t="s">
        <v>717</v>
      </c>
      <c r="E361" s="29" t="s">
        <v>1160</v>
      </c>
      <c r="F361" s="20" t="s">
        <v>719</v>
      </c>
      <c r="G361" s="29" t="s">
        <v>1161</v>
      </c>
      <c r="H361" s="20" t="s">
        <v>726</v>
      </c>
      <c r="I361" s="20" t="s">
        <v>722</v>
      </c>
      <c r="J361" s="29" t="s">
        <v>1162</v>
      </c>
    </row>
    <row r="362" ht="42" customHeight="1" spans="1:10">
      <c r="A362" s="137" t="s">
        <v>497</v>
      </c>
      <c r="B362" s="20" t="s">
        <v>1155</v>
      </c>
      <c r="C362" s="20" t="s">
        <v>716</v>
      </c>
      <c r="D362" s="20" t="s">
        <v>717</v>
      </c>
      <c r="E362" s="29" t="s">
        <v>1163</v>
      </c>
      <c r="F362" s="20" t="s">
        <v>719</v>
      </c>
      <c r="G362" s="29" t="s">
        <v>1164</v>
      </c>
      <c r="H362" s="20" t="s">
        <v>726</v>
      </c>
      <c r="I362" s="20" t="s">
        <v>722</v>
      </c>
      <c r="J362" s="29" t="s">
        <v>1165</v>
      </c>
    </row>
    <row r="363" ht="42" customHeight="1" spans="1:10">
      <c r="A363" s="137" t="s">
        <v>497</v>
      </c>
      <c r="B363" s="20" t="s">
        <v>1155</v>
      </c>
      <c r="C363" s="20" t="s">
        <v>716</v>
      </c>
      <c r="D363" s="20" t="s">
        <v>717</v>
      </c>
      <c r="E363" s="29" t="s">
        <v>1166</v>
      </c>
      <c r="F363" s="20" t="s">
        <v>719</v>
      </c>
      <c r="G363" s="29" t="s">
        <v>1167</v>
      </c>
      <c r="H363" s="20" t="s">
        <v>726</v>
      </c>
      <c r="I363" s="20" t="s">
        <v>722</v>
      </c>
      <c r="J363" s="29" t="s">
        <v>1165</v>
      </c>
    </row>
    <row r="364" ht="42" customHeight="1" spans="1:10">
      <c r="A364" s="137" t="s">
        <v>497</v>
      </c>
      <c r="B364" s="20" t="s">
        <v>1155</v>
      </c>
      <c r="C364" s="20" t="s">
        <v>716</v>
      </c>
      <c r="D364" s="20" t="s">
        <v>733</v>
      </c>
      <c r="E364" s="29" t="s">
        <v>734</v>
      </c>
      <c r="F364" s="20" t="s">
        <v>804</v>
      </c>
      <c r="G364" s="29" t="s">
        <v>735</v>
      </c>
      <c r="H364" s="20" t="s">
        <v>728</v>
      </c>
      <c r="I364" s="20" t="s">
        <v>722</v>
      </c>
      <c r="J364" s="29" t="s">
        <v>1165</v>
      </c>
    </row>
    <row r="365" ht="42" customHeight="1" spans="1:10">
      <c r="A365" s="137" t="s">
        <v>497</v>
      </c>
      <c r="B365" s="20" t="s">
        <v>1155</v>
      </c>
      <c r="C365" s="20" t="s">
        <v>716</v>
      </c>
      <c r="D365" s="20" t="s">
        <v>733</v>
      </c>
      <c r="E365" s="29" t="s">
        <v>1168</v>
      </c>
      <c r="F365" s="20" t="s">
        <v>719</v>
      </c>
      <c r="G365" s="29" t="s">
        <v>720</v>
      </c>
      <c r="H365" s="20" t="s">
        <v>728</v>
      </c>
      <c r="I365" s="20" t="s">
        <v>722</v>
      </c>
      <c r="J365" s="29" t="s">
        <v>1165</v>
      </c>
    </row>
    <row r="366" ht="42" customHeight="1" spans="1:10">
      <c r="A366" s="137" t="s">
        <v>497</v>
      </c>
      <c r="B366" s="20" t="s">
        <v>1155</v>
      </c>
      <c r="C366" s="20" t="s">
        <v>716</v>
      </c>
      <c r="D366" s="20" t="s">
        <v>739</v>
      </c>
      <c r="E366" s="29" t="s">
        <v>1169</v>
      </c>
      <c r="F366" s="20" t="s">
        <v>719</v>
      </c>
      <c r="G366" s="29" t="s">
        <v>1170</v>
      </c>
      <c r="H366" s="20" t="s">
        <v>728</v>
      </c>
      <c r="I366" s="20" t="s">
        <v>722</v>
      </c>
      <c r="J366" s="29" t="s">
        <v>1171</v>
      </c>
    </row>
    <row r="367" ht="42" customHeight="1" spans="1:10">
      <c r="A367" s="137" t="s">
        <v>497</v>
      </c>
      <c r="B367" s="20" t="s">
        <v>1155</v>
      </c>
      <c r="C367" s="20" t="s">
        <v>716</v>
      </c>
      <c r="D367" s="20" t="s">
        <v>751</v>
      </c>
      <c r="E367" s="29" t="s">
        <v>752</v>
      </c>
      <c r="F367" s="20" t="s">
        <v>724</v>
      </c>
      <c r="G367" s="29" t="s">
        <v>1172</v>
      </c>
      <c r="H367" s="20" t="s">
        <v>754</v>
      </c>
      <c r="I367" s="20" t="s">
        <v>722</v>
      </c>
      <c r="J367" s="29" t="s">
        <v>1165</v>
      </c>
    </row>
    <row r="368" ht="42" customHeight="1" spans="1:10">
      <c r="A368" s="137" t="s">
        <v>497</v>
      </c>
      <c r="B368" s="20" t="s">
        <v>1155</v>
      </c>
      <c r="C368" s="20" t="s">
        <v>755</v>
      </c>
      <c r="D368" s="20" t="s">
        <v>756</v>
      </c>
      <c r="E368" s="29" t="s">
        <v>757</v>
      </c>
      <c r="F368" s="20" t="s">
        <v>719</v>
      </c>
      <c r="G368" s="29" t="s">
        <v>87</v>
      </c>
      <c r="H368" s="20" t="s">
        <v>731</v>
      </c>
      <c r="I368" s="20" t="s">
        <v>722</v>
      </c>
      <c r="J368" s="29" t="s">
        <v>1165</v>
      </c>
    </row>
    <row r="369" ht="42" customHeight="1" spans="1:10">
      <c r="A369" s="137" t="s">
        <v>497</v>
      </c>
      <c r="B369" s="20" t="s">
        <v>1155</v>
      </c>
      <c r="C369" s="20" t="s">
        <v>755</v>
      </c>
      <c r="D369" s="20" t="s">
        <v>765</v>
      </c>
      <c r="E369" s="29" t="s">
        <v>766</v>
      </c>
      <c r="F369" s="20" t="s">
        <v>719</v>
      </c>
      <c r="G369" s="29" t="s">
        <v>97</v>
      </c>
      <c r="H369" s="20" t="s">
        <v>767</v>
      </c>
      <c r="I369" s="20" t="s">
        <v>722</v>
      </c>
      <c r="J369" s="29" t="s">
        <v>1165</v>
      </c>
    </row>
    <row r="370" ht="42" customHeight="1" spans="1:10">
      <c r="A370" s="137" t="s">
        <v>497</v>
      </c>
      <c r="B370" s="20" t="s">
        <v>1155</v>
      </c>
      <c r="C370" s="20" t="s">
        <v>768</v>
      </c>
      <c r="D370" s="20" t="s">
        <v>769</v>
      </c>
      <c r="E370" s="29" t="s">
        <v>854</v>
      </c>
      <c r="F370" s="20" t="s">
        <v>719</v>
      </c>
      <c r="G370" s="29" t="s">
        <v>896</v>
      </c>
      <c r="H370" s="20" t="s">
        <v>728</v>
      </c>
      <c r="I370" s="20" t="s">
        <v>722</v>
      </c>
      <c r="J370" s="29" t="s">
        <v>1165</v>
      </c>
    </row>
    <row r="371" ht="42" customHeight="1" spans="1:10">
      <c r="A371" s="137" t="s">
        <v>533</v>
      </c>
      <c r="B371" s="20" t="s">
        <v>533</v>
      </c>
      <c r="C371" s="20" t="s">
        <v>716</v>
      </c>
      <c r="D371" s="20" t="s">
        <v>717</v>
      </c>
      <c r="E371" s="29" t="s">
        <v>533</v>
      </c>
      <c r="F371" s="20" t="s">
        <v>724</v>
      </c>
      <c r="G371" s="29" t="s">
        <v>87</v>
      </c>
      <c r="H371" s="20" t="s">
        <v>754</v>
      </c>
      <c r="I371" s="20" t="s">
        <v>722</v>
      </c>
      <c r="J371" s="29" t="s">
        <v>533</v>
      </c>
    </row>
    <row r="372" ht="42" customHeight="1" spans="1:10">
      <c r="A372" s="137" t="s">
        <v>533</v>
      </c>
      <c r="B372" s="20" t="s">
        <v>533</v>
      </c>
      <c r="C372" s="20" t="s">
        <v>755</v>
      </c>
      <c r="D372" s="20" t="s">
        <v>756</v>
      </c>
      <c r="E372" s="29" t="s">
        <v>933</v>
      </c>
      <c r="F372" s="20" t="s">
        <v>719</v>
      </c>
      <c r="G372" s="29" t="s">
        <v>780</v>
      </c>
      <c r="H372" s="20" t="s">
        <v>728</v>
      </c>
      <c r="I372" s="20" t="s">
        <v>722</v>
      </c>
      <c r="J372" s="29" t="s">
        <v>533</v>
      </c>
    </row>
    <row r="373" ht="42" customHeight="1" spans="1:10">
      <c r="A373" s="137" t="s">
        <v>533</v>
      </c>
      <c r="B373" s="20" t="s">
        <v>533</v>
      </c>
      <c r="C373" s="20" t="s">
        <v>768</v>
      </c>
      <c r="D373" s="20" t="s">
        <v>769</v>
      </c>
      <c r="E373" s="29" t="s">
        <v>779</v>
      </c>
      <c r="F373" s="20" t="s">
        <v>719</v>
      </c>
      <c r="G373" s="29" t="s">
        <v>780</v>
      </c>
      <c r="H373" s="20" t="s">
        <v>728</v>
      </c>
      <c r="I373" s="20" t="s">
        <v>722</v>
      </c>
      <c r="J373" s="29" t="s">
        <v>533</v>
      </c>
    </row>
    <row r="374" ht="42" customHeight="1" spans="1:10">
      <c r="A374" s="137" t="s">
        <v>679</v>
      </c>
      <c r="B374" s="20" t="s">
        <v>1173</v>
      </c>
      <c r="C374" s="20" t="s">
        <v>716</v>
      </c>
      <c r="D374" s="20" t="s">
        <v>717</v>
      </c>
      <c r="E374" s="29" t="s">
        <v>1173</v>
      </c>
      <c r="F374" s="20" t="s">
        <v>724</v>
      </c>
      <c r="G374" s="29" t="s">
        <v>1174</v>
      </c>
      <c r="H374" s="20" t="s">
        <v>825</v>
      </c>
      <c r="I374" s="20" t="s">
        <v>722</v>
      </c>
      <c r="J374" s="29" t="s">
        <v>1173</v>
      </c>
    </row>
    <row r="375" ht="42" customHeight="1" spans="1:10">
      <c r="A375" s="137" t="s">
        <v>679</v>
      </c>
      <c r="B375" s="20" t="s">
        <v>1173</v>
      </c>
      <c r="C375" s="20" t="s">
        <v>755</v>
      </c>
      <c r="D375" s="20" t="s">
        <v>794</v>
      </c>
      <c r="E375" s="29" t="s">
        <v>1173</v>
      </c>
      <c r="F375" s="20" t="s">
        <v>719</v>
      </c>
      <c r="G375" s="29" t="s">
        <v>780</v>
      </c>
      <c r="H375" s="20" t="s">
        <v>728</v>
      </c>
      <c r="I375" s="20" t="s">
        <v>722</v>
      </c>
      <c r="J375" s="29" t="s">
        <v>1173</v>
      </c>
    </row>
    <row r="376" ht="42" customHeight="1" spans="1:10">
      <c r="A376" s="137" t="s">
        <v>679</v>
      </c>
      <c r="B376" s="20" t="s">
        <v>1173</v>
      </c>
      <c r="C376" s="20" t="s">
        <v>768</v>
      </c>
      <c r="D376" s="20" t="s">
        <v>769</v>
      </c>
      <c r="E376" s="29" t="s">
        <v>779</v>
      </c>
      <c r="F376" s="20" t="s">
        <v>719</v>
      </c>
      <c r="G376" s="29" t="s">
        <v>780</v>
      </c>
      <c r="H376" s="20" t="s">
        <v>728</v>
      </c>
      <c r="I376" s="20" t="s">
        <v>722</v>
      </c>
      <c r="J376" s="29" t="s">
        <v>1175</v>
      </c>
    </row>
    <row r="377" ht="42" customHeight="1" spans="1:10">
      <c r="A377" s="137" t="s">
        <v>605</v>
      </c>
      <c r="B377" s="20" t="s">
        <v>605</v>
      </c>
      <c r="C377" s="20" t="s">
        <v>716</v>
      </c>
      <c r="D377" s="20" t="s">
        <v>717</v>
      </c>
      <c r="E377" s="29" t="s">
        <v>1176</v>
      </c>
      <c r="F377" s="20" t="s">
        <v>724</v>
      </c>
      <c r="G377" s="29" t="s">
        <v>1177</v>
      </c>
      <c r="H377" s="20" t="s">
        <v>825</v>
      </c>
      <c r="I377" s="20" t="s">
        <v>722</v>
      </c>
      <c r="J377" s="29" t="s">
        <v>1178</v>
      </c>
    </row>
    <row r="378" ht="42" customHeight="1" spans="1:10">
      <c r="A378" s="137" t="s">
        <v>605</v>
      </c>
      <c r="B378" s="20" t="s">
        <v>605</v>
      </c>
      <c r="C378" s="20" t="s">
        <v>716</v>
      </c>
      <c r="D378" s="20" t="s">
        <v>733</v>
      </c>
      <c r="E378" s="29" t="s">
        <v>737</v>
      </c>
      <c r="F378" s="20" t="s">
        <v>719</v>
      </c>
      <c r="G378" s="29" t="s">
        <v>720</v>
      </c>
      <c r="H378" s="20" t="s">
        <v>728</v>
      </c>
      <c r="I378" s="20" t="s">
        <v>722</v>
      </c>
      <c r="J378" s="29" t="s">
        <v>1178</v>
      </c>
    </row>
    <row r="379" ht="42" customHeight="1" spans="1:10">
      <c r="A379" s="137" t="s">
        <v>605</v>
      </c>
      <c r="B379" s="20" t="s">
        <v>605</v>
      </c>
      <c r="C379" s="20" t="s">
        <v>716</v>
      </c>
      <c r="D379" s="20" t="s">
        <v>739</v>
      </c>
      <c r="E379" s="29" t="s">
        <v>1179</v>
      </c>
      <c r="F379" s="20" t="s">
        <v>804</v>
      </c>
      <c r="G379" s="29" t="s">
        <v>1180</v>
      </c>
      <c r="H379" s="20" t="s">
        <v>806</v>
      </c>
      <c r="I379" s="20" t="s">
        <v>743</v>
      </c>
      <c r="J379" s="29" t="s">
        <v>1178</v>
      </c>
    </row>
    <row r="380" ht="42" customHeight="1" spans="1:10">
      <c r="A380" s="137" t="s">
        <v>605</v>
      </c>
      <c r="B380" s="20" t="s">
        <v>605</v>
      </c>
      <c r="C380" s="20" t="s">
        <v>755</v>
      </c>
      <c r="D380" s="20" t="s">
        <v>756</v>
      </c>
      <c r="E380" s="29" t="s">
        <v>1181</v>
      </c>
      <c r="F380" s="20" t="s">
        <v>719</v>
      </c>
      <c r="G380" s="29" t="s">
        <v>1182</v>
      </c>
      <c r="H380" s="20" t="s">
        <v>763</v>
      </c>
      <c r="I380" s="20" t="s">
        <v>722</v>
      </c>
      <c r="J380" s="29" t="s">
        <v>1178</v>
      </c>
    </row>
    <row r="381" ht="42" customHeight="1" spans="1:10">
      <c r="A381" s="137" t="s">
        <v>605</v>
      </c>
      <c r="B381" s="20" t="s">
        <v>605</v>
      </c>
      <c r="C381" s="20" t="s">
        <v>768</v>
      </c>
      <c r="D381" s="20" t="s">
        <v>769</v>
      </c>
      <c r="E381" s="29" t="s">
        <v>854</v>
      </c>
      <c r="F381" s="20" t="s">
        <v>719</v>
      </c>
      <c r="G381" s="29" t="s">
        <v>780</v>
      </c>
      <c r="H381" s="20" t="s">
        <v>728</v>
      </c>
      <c r="I381" s="20" t="s">
        <v>722</v>
      </c>
      <c r="J381" s="29" t="s">
        <v>1178</v>
      </c>
    </row>
    <row r="382" ht="42" customHeight="1" spans="1:10">
      <c r="A382" s="137" t="s">
        <v>699</v>
      </c>
      <c r="B382" s="20" t="s">
        <v>1183</v>
      </c>
      <c r="C382" s="20" t="s">
        <v>716</v>
      </c>
      <c r="D382" s="20" t="s">
        <v>717</v>
      </c>
      <c r="E382" s="29" t="s">
        <v>1183</v>
      </c>
      <c r="F382" s="20" t="s">
        <v>719</v>
      </c>
      <c r="G382" s="29" t="s">
        <v>720</v>
      </c>
      <c r="H382" s="20" t="s">
        <v>728</v>
      </c>
      <c r="I382" s="20" t="s">
        <v>722</v>
      </c>
      <c r="J382" s="29" t="s">
        <v>1184</v>
      </c>
    </row>
    <row r="383" ht="42" customHeight="1" spans="1:10">
      <c r="A383" s="137" t="s">
        <v>699</v>
      </c>
      <c r="B383" s="20" t="s">
        <v>1183</v>
      </c>
      <c r="C383" s="20" t="s">
        <v>755</v>
      </c>
      <c r="D383" s="20" t="s">
        <v>794</v>
      </c>
      <c r="E383" s="29" t="s">
        <v>1183</v>
      </c>
      <c r="F383" s="20" t="s">
        <v>719</v>
      </c>
      <c r="G383" s="29" t="s">
        <v>720</v>
      </c>
      <c r="H383" s="20" t="s">
        <v>728</v>
      </c>
      <c r="I383" s="20" t="s">
        <v>722</v>
      </c>
      <c r="J383" s="29" t="s">
        <v>1183</v>
      </c>
    </row>
    <row r="384" ht="42" customHeight="1" spans="1:10">
      <c r="A384" s="137" t="s">
        <v>699</v>
      </c>
      <c r="B384" s="20" t="s">
        <v>1183</v>
      </c>
      <c r="C384" s="20" t="s">
        <v>768</v>
      </c>
      <c r="D384" s="20" t="s">
        <v>769</v>
      </c>
      <c r="E384" s="29" t="s">
        <v>1183</v>
      </c>
      <c r="F384" s="20" t="s">
        <v>719</v>
      </c>
      <c r="G384" s="29" t="s">
        <v>720</v>
      </c>
      <c r="H384" s="20" t="s">
        <v>728</v>
      </c>
      <c r="I384" s="20" t="s">
        <v>722</v>
      </c>
      <c r="J384" s="29" t="s">
        <v>1183</v>
      </c>
    </row>
    <row r="385" ht="42" customHeight="1" spans="1:10">
      <c r="A385" s="137" t="s">
        <v>493</v>
      </c>
      <c r="B385" s="20" t="s">
        <v>1185</v>
      </c>
      <c r="C385" s="20" t="s">
        <v>716</v>
      </c>
      <c r="D385" s="20" t="s">
        <v>717</v>
      </c>
      <c r="E385" s="29" t="s">
        <v>1186</v>
      </c>
      <c r="F385" s="20" t="s">
        <v>724</v>
      </c>
      <c r="G385" s="29" t="s">
        <v>1187</v>
      </c>
      <c r="H385" s="20" t="s">
        <v>825</v>
      </c>
      <c r="I385" s="20" t="s">
        <v>722</v>
      </c>
      <c r="J385" s="29" t="s">
        <v>1188</v>
      </c>
    </row>
    <row r="386" ht="42" customHeight="1" spans="1:10">
      <c r="A386" s="137" t="s">
        <v>493</v>
      </c>
      <c r="B386" s="20" t="s">
        <v>1185</v>
      </c>
      <c r="C386" s="20" t="s">
        <v>716</v>
      </c>
      <c r="D386" s="20" t="s">
        <v>739</v>
      </c>
      <c r="E386" s="29" t="s">
        <v>1189</v>
      </c>
      <c r="F386" s="20" t="s">
        <v>724</v>
      </c>
      <c r="G386" s="29" t="s">
        <v>720</v>
      </c>
      <c r="H386" s="20" t="s">
        <v>728</v>
      </c>
      <c r="I386" s="20" t="s">
        <v>722</v>
      </c>
      <c r="J386" s="29" t="s">
        <v>1188</v>
      </c>
    </row>
    <row r="387" ht="42" customHeight="1" spans="1:10">
      <c r="A387" s="137" t="s">
        <v>493</v>
      </c>
      <c r="B387" s="20" t="s">
        <v>1185</v>
      </c>
      <c r="C387" s="20" t="s">
        <v>716</v>
      </c>
      <c r="D387" s="20" t="s">
        <v>739</v>
      </c>
      <c r="E387" s="29" t="s">
        <v>740</v>
      </c>
      <c r="F387" s="20" t="s">
        <v>804</v>
      </c>
      <c r="G387" s="29" t="s">
        <v>1190</v>
      </c>
      <c r="H387" s="20" t="s">
        <v>806</v>
      </c>
      <c r="I387" s="20" t="s">
        <v>722</v>
      </c>
      <c r="J387" s="29" t="s">
        <v>1188</v>
      </c>
    </row>
    <row r="388" ht="42" customHeight="1" spans="1:10">
      <c r="A388" s="137" t="s">
        <v>493</v>
      </c>
      <c r="B388" s="20" t="s">
        <v>1185</v>
      </c>
      <c r="C388" s="20" t="s">
        <v>716</v>
      </c>
      <c r="D388" s="20" t="s">
        <v>739</v>
      </c>
      <c r="E388" s="29" t="s">
        <v>744</v>
      </c>
      <c r="F388" s="20" t="s">
        <v>804</v>
      </c>
      <c r="G388" s="29" t="s">
        <v>1191</v>
      </c>
      <c r="H388" s="20" t="s">
        <v>806</v>
      </c>
      <c r="I388" s="20" t="s">
        <v>722</v>
      </c>
      <c r="J388" s="29" t="s">
        <v>1188</v>
      </c>
    </row>
    <row r="389" ht="42" customHeight="1" spans="1:10">
      <c r="A389" s="137" t="s">
        <v>493</v>
      </c>
      <c r="B389" s="20" t="s">
        <v>1185</v>
      </c>
      <c r="C389" s="20" t="s">
        <v>716</v>
      </c>
      <c r="D389" s="20" t="s">
        <v>751</v>
      </c>
      <c r="E389" s="29" t="s">
        <v>752</v>
      </c>
      <c r="F389" s="20" t="s">
        <v>804</v>
      </c>
      <c r="G389" s="29" t="s">
        <v>1187</v>
      </c>
      <c r="H389" s="20" t="s">
        <v>825</v>
      </c>
      <c r="I389" s="20" t="s">
        <v>722</v>
      </c>
      <c r="J389" s="29" t="s">
        <v>1188</v>
      </c>
    </row>
    <row r="390" ht="42" customHeight="1" spans="1:10">
      <c r="A390" s="137" t="s">
        <v>493</v>
      </c>
      <c r="B390" s="20" t="s">
        <v>1185</v>
      </c>
      <c r="C390" s="20" t="s">
        <v>755</v>
      </c>
      <c r="D390" s="20" t="s">
        <v>794</v>
      </c>
      <c r="E390" s="29" t="s">
        <v>816</v>
      </c>
      <c r="F390" s="20" t="s">
        <v>719</v>
      </c>
      <c r="G390" s="29" t="s">
        <v>1192</v>
      </c>
      <c r="H390" s="20" t="s">
        <v>760</v>
      </c>
      <c r="I390" s="20" t="s">
        <v>722</v>
      </c>
      <c r="J390" s="29" t="s">
        <v>1188</v>
      </c>
    </row>
    <row r="391" ht="42" customHeight="1" spans="1:10">
      <c r="A391" s="137" t="s">
        <v>493</v>
      </c>
      <c r="B391" s="20" t="s">
        <v>1185</v>
      </c>
      <c r="C391" s="20" t="s">
        <v>755</v>
      </c>
      <c r="D391" s="20" t="s">
        <v>765</v>
      </c>
      <c r="E391" s="29" t="s">
        <v>1152</v>
      </c>
      <c r="F391" s="20" t="s">
        <v>719</v>
      </c>
      <c r="G391" s="29" t="s">
        <v>92</v>
      </c>
      <c r="H391" s="20" t="s">
        <v>767</v>
      </c>
      <c r="I391" s="20" t="s">
        <v>722</v>
      </c>
      <c r="J391" s="29" t="s">
        <v>1188</v>
      </c>
    </row>
    <row r="392" ht="42" customHeight="1" spans="1:10">
      <c r="A392" s="137" t="s">
        <v>493</v>
      </c>
      <c r="B392" s="20" t="s">
        <v>1185</v>
      </c>
      <c r="C392" s="20" t="s">
        <v>768</v>
      </c>
      <c r="D392" s="20" t="s">
        <v>769</v>
      </c>
      <c r="E392" s="29" t="s">
        <v>779</v>
      </c>
      <c r="F392" s="20" t="s">
        <v>719</v>
      </c>
      <c r="G392" s="29" t="s">
        <v>771</v>
      </c>
      <c r="H392" s="20" t="s">
        <v>728</v>
      </c>
      <c r="I392" s="20" t="s">
        <v>722</v>
      </c>
      <c r="J392" s="29" t="s">
        <v>1188</v>
      </c>
    </row>
    <row r="393" ht="42" customHeight="1" spans="1:10">
      <c r="A393" s="137" t="s">
        <v>667</v>
      </c>
      <c r="B393" s="20" t="s">
        <v>667</v>
      </c>
      <c r="C393" s="20" t="s">
        <v>716</v>
      </c>
      <c r="D393" s="20" t="s">
        <v>717</v>
      </c>
      <c r="E393" s="29" t="s">
        <v>876</v>
      </c>
      <c r="F393" s="20" t="s">
        <v>724</v>
      </c>
      <c r="G393" s="29" t="s">
        <v>1193</v>
      </c>
      <c r="H393" s="20" t="s">
        <v>825</v>
      </c>
      <c r="I393" s="20" t="s">
        <v>722</v>
      </c>
      <c r="J393" s="29" t="s">
        <v>667</v>
      </c>
    </row>
    <row r="394" ht="42" customHeight="1" spans="1:10">
      <c r="A394" s="137" t="s">
        <v>667</v>
      </c>
      <c r="B394" s="20" t="s">
        <v>667</v>
      </c>
      <c r="C394" s="20" t="s">
        <v>755</v>
      </c>
      <c r="D394" s="20" t="s">
        <v>794</v>
      </c>
      <c r="E394" s="29" t="s">
        <v>1194</v>
      </c>
      <c r="F394" s="20" t="s">
        <v>719</v>
      </c>
      <c r="G394" s="29" t="s">
        <v>780</v>
      </c>
      <c r="H394" s="20" t="s">
        <v>728</v>
      </c>
      <c r="I394" s="20" t="s">
        <v>722</v>
      </c>
      <c r="J394" s="29" t="s">
        <v>667</v>
      </c>
    </row>
    <row r="395" ht="42" customHeight="1" spans="1:10">
      <c r="A395" s="137" t="s">
        <v>667</v>
      </c>
      <c r="B395" s="20" t="s">
        <v>667</v>
      </c>
      <c r="C395" s="20" t="s">
        <v>768</v>
      </c>
      <c r="D395" s="20" t="s">
        <v>769</v>
      </c>
      <c r="E395" s="29" t="s">
        <v>779</v>
      </c>
      <c r="F395" s="20" t="s">
        <v>719</v>
      </c>
      <c r="G395" s="29" t="s">
        <v>780</v>
      </c>
      <c r="H395" s="20" t="s">
        <v>728</v>
      </c>
      <c r="I395" s="20" t="s">
        <v>722</v>
      </c>
      <c r="J395" s="29" t="s">
        <v>667</v>
      </c>
    </row>
    <row r="396" ht="42" customHeight="1" spans="1:10">
      <c r="A396" s="137" t="s">
        <v>663</v>
      </c>
      <c r="B396" s="20" t="s">
        <v>663</v>
      </c>
      <c r="C396" s="20" t="s">
        <v>716</v>
      </c>
      <c r="D396" s="20" t="s">
        <v>717</v>
      </c>
      <c r="E396" s="29" t="s">
        <v>663</v>
      </c>
      <c r="F396" s="20" t="s">
        <v>719</v>
      </c>
      <c r="G396" s="29" t="s">
        <v>663</v>
      </c>
      <c r="H396" s="20" t="s">
        <v>728</v>
      </c>
      <c r="I396" s="20" t="s">
        <v>722</v>
      </c>
      <c r="J396" s="29" t="s">
        <v>663</v>
      </c>
    </row>
    <row r="397" ht="42" customHeight="1" spans="1:10">
      <c r="A397" s="137" t="s">
        <v>663</v>
      </c>
      <c r="B397" s="20" t="s">
        <v>663</v>
      </c>
      <c r="C397" s="20" t="s">
        <v>755</v>
      </c>
      <c r="D397" s="20" t="s">
        <v>794</v>
      </c>
      <c r="E397" s="29" t="s">
        <v>663</v>
      </c>
      <c r="F397" s="20" t="s">
        <v>719</v>
      </c>
      <c r="G397" s="29" t="s">
        <v>663</v>
      </c>
      <c r="H397" s="20" t="s">
        <v>728</v>
      </c>
      <c r="I397" s="20" t="s">
        <v>722</v>
      </c>
      <c r="J397" s="29" t="s">
        <v>663</v>
      </c>
    </row>
    <row r="398" ht="42" customHeight="1" spans="1:10">
      <c r="A398" s="137" t="s">
        <v>663</v>
      </c>
      <c r="B398" s="20" t="s">
        <v>663</v>
      </c>
      <c r="C398" s="20" t="s">
        <v>768</v>
      </c>
      <c r="D398" s="20" t="s">
        <v>769</v>
      </c>
      <c r="E398" s="29" t="s">
        <v>663</v>
      </c>
      <c r="F398" s="20" t="s">
        <v>719</v>
      </c>
      <c r="G398" s="29" t="s">
        <v>663</v>
      </c>
      <c r="H398" s="20" t="s">
        <v>728</v>
      </c>
      <c r="I398" s="20" t="s">
        <v>722</v>
      </c>
      <c r="J398" s="29" t="s">
        <v>663</v>
      </c>
    </row>
    <row r="399" ht="42" customHeight="1" spans="1:10">
      <c r="A399" s="137" t="s">
        <v>641</v>
      </c>
      <c r="B399" s="20" t="s">
        <v>1195</v>
      </c>
      <c r="C399" s="20" t="s">
        <v>716</v>
      </c>
      <c r="D399" s="20" t="s">
        <v>717</v>
      </c>
      <c r="E399" s="29" t="s">
        <v>1196</v>
      </c>
      <c r="F399" s="20" t="s">
        <v>719</v>
      </c>
      <c r="G399" s="29" t="s">
        <v>85</v>
      </c>
      <c r="H399" s="20" t="s">
        <v>1197</v>
      </c>
      <c r="I399" s="20" t="s">
        <v>722</v>
      </c>
      <c r="J399" s="29" t="s">
        <v>1195</v>
      </c>
    </row>
    <row r="400" ht="42" customHeight="1" spans="1:10">
      <c r="A400" s="137" t="s">
        <v>641</v>
      </c>
      <c r="B400" s="20" t="s">
        <v>1195</v>
      </c>
      <c r="C400" s="20" t="s">
        <v>755</v>
      </c>
      <c r="D400" s="20" t="s">
        <v>794</v>
      </c>
      <c r="E400" s="29" t="s">
        <v>1198</v>
      </c>
      <c r="F400" s="20" t="s">
        <v>832</v>
      </c>
      <c r="G400" s="29" t="s">
        <v>1199</v>
      </c>
      <c r="H400" s="20" t="s">
        <v>1200</v>
      </c>
      <c r="I400" s="20" t="s">
        <v>722</v>
      </c>
      <c r="J400" s="29" t="s">
        <v>1195</v>
      </c>
    </row>
    <row r="401" ht="42" customHeight="1" spans="1:10">
      <c r="A401" s="137" t="s">
        <v>641</v>
      </c>
      <c r="B401" s="20" t="s">
        <v>1195</v>
      </c>
      <c r="C401" s="20" t="s">
        <v>768</v>
      </c>
      <c r="D401" s="20" t="s">
        <v>769</v>
      </c>
      <c r="E401" s="29" t="s">
        <v>1201</v>
      </c>
      <c r="F401" s="20" t="s">
        <v>719</v>
      </c>
      <c r="G401" s="29" t="s">
        <v>797</v>
      </c>
      <c r="H401" s="20" t="s">
        <v>728</v>
      </c>
      <c r="I401" s="20" t="s">
        <v>722</v>
      </c>
      <c r="J401" s="29" t="s">
        <v>1195</v>
      </c>
    </row>
    <row r="402" ht="42" customHeight="1" spans="1:10">
      <c r="A402" s="137" t="s">
        <v>639</v>
      </c>
      <c r="B402" s="20" t="s">
        <v>639</v>
      </c>
      <c r="C402" s="20" t="s">
        <v>716</v>
      </c>
      <c r="D402" s="20" t="s">
        <v>717</v>
      </c>
      <c r="E402" s="29" t="s">
        <v>876</v>
      </c>
      <c r="F402" s="20" t="s">
        <v>724</v>
      </c>
      <c r="G402" s="29" t="s">
        <v>1202</v>
      </c>
      <c r="H402" s="20" t="s">
        <v>825</v>
      </c>
      <c r="I402" s="20" t="s">
        <v>722</v>
      </c>
      <c r="J402" s="29" t="s">
        <v>639</v>
      </c>
    </row>
    <row r="403" ht="42" customHeight="1" spans="1:10">
      <c r="A403" s="137" t="s">
        <v>639</v>
      </c>
      <c r="B403" s="20" t="s">
        <v>639</v>
      </c>
      <c r="C403" s="20" t="s">
        <v>755</v>
      </c>
      <c r="D403" s="20" t="s">
        <v>756</v>
      </c>
      <c r="E403" s="29" t="s">
        <v>1145</v>
      </c>
      <c r="F403" s="20" t="s">
        <v>719</v>
      </c>
      <c r="G403" s="29" t="s">
        <v>780</v>
      </c>
      <c r="H403" s="20" t="s">
        <v>728</v>
      </c>
      <c r="I403" s="20" t="s">
        <v>722</v>
      </c>
      <c r="J403" s="29" t="s">
        <v>639</v>
      </c>
    </row>
    <row r="404" ht="42" customHeight="1" spans="1:10">
      <c r="A404" s="137" t="s">
        <v>639</v>
      </c>
      <c r="B404" s="20" t="s">
        <v>639</v>
      </c>
      <c r="C404" s="20" t="s">
        <v>768</v>
      </c>
      <c r="D404" s="20" t="s">
        <v>769</v>
      </c>
      <c r="E404" s="29" t="s">
        <v>854</v>
      </c>
      <c r="F404" s="20" t="s">
        <v>719</v>
      </c>
      <c r="G404" s="29" t="s">
        <v>780</v>
      </c>
      <c r="H404" s="20" t="s">
        <v>728</v>
      </c>
      <c r="I404" s="20" t="s">
        <v>722</v>
      </c>
      <c r="J404" s="29" t="s">
        <v>639</v>
      </c>
    </row>
    <row r="405" ht="42" customHeight="1" spans="1:10">
      <c r="A405" s="137" t="s">
        <v>655</v>
      </c>
      <c r="B405" s="20" t="s">
        <v>655</v>
      </c>
      <c r="C405" s="20" t="s">
        <v>716</v>
      </c>
      <c r="D405" s="20" t="s">
        <v>717</v>
      </c>
      <c r="E405" s="29" t="s">
        <v>876</v>
      </c>
      <c r="F405" s="20" t="s">
        <v>724</v>
      </c>
      <c r="G405" s="29" t="s">
        <v>984</v>
      </c>
      <c r="H405" s="20" t="s">
        <v>825</v>
      </c>
      <c r="I405" s="20" t="s">
        <v>722</v>
      </c>
      <c r="J405" s="29" t="s">
        <v>655</v>
      </c>
    </row>
    <row r="406" ht="42" customHeight="1" spans="1:10">
      <c r="A406" s="137" t="s">
        <v>655</v>
      </c>
      <c r="B406" s="20" t="s">
        <v>655</v>
      </c>
      <c r="C406" s="20" t="s">
        <v>755</v>
      </c>
      <c r="D406" s="20" t="s">
        <v>756</v>
      </c>
      <c r="E406" s="29" t="s">
        <v>985</v>
      </c>
      <c r="F406" s="20" t="s">
        <v>719</v>
      </c>
      <c r="G406" s="29" t="s">
        <v>780</v>
      </c>
      <c r="H406" s="20" t="s">
        <v>728</v>
      </c>
      <c r="I406" s="20" t="s">
        <v>722</v>
      </c>
      <c r="J406" s="29" t="s">
        <v>655</v>
      </c>
    </row>
    <row r="407" ht="42" customHeight="1" spans="1:10">
      <c r="A407" s="137" t="s">
        <v>655</v>
      </c>
      <c r="B407" s="20" t="s">
        <v>655</v>
      </c>
      <c r="C407" s="20" t="s">
        <v>768</v>
      </c>
      <c r="D407" s="20" t="s">
        <v>769</v>
      </c>
      <c r="E407" s="29" t="s">
        <v>779</v>
      </c>
      <c r="F407" s="20" t="s">
        <v>719</v>
      </c>
      <c r="G407" s="29" t="s">
        <v>780</v>
      </c>
      <c r="H407" s="20" t="s">
        <v>728</v>
      </c>
      <c r="I407" s="20" t="s">
        <v>722</v>
      </c>
      <c r="J407" s="29" t="s">
        <v>655</v>
      </c>
    </row>
    <row r="408" ht="42" customHeight="1" spans="1:10">
      <c r="A408" s="137" t="s">
        <v>675</v>
      </c>
      <c r="B408" s="20" t="s">
        <v>675</v>
      </c>
      <c r="C408" s="20" t="s">
        <v>716</v>
      </c>
      <c r="D408" s="20" t="s">
        <v>717</v>
      </c>
      <c r="E408" s="29" t="s">
        <v>675</v>
      </c>
      <c r="F408" s="20" t="s">
        <v>724</v>
      </c>
      <c r="G408" s="29" t="s">
        <v>675</v>
      </c>
      <c r="H408" s="20" t="s">
        <v>728</v>
      </c>
      <c r="I408" s="20" t="s">
        <v>722</v>
      </c>
      <c r="J408" s="29" t="s">
        <v>675</v>
      </c>
    </row>
    <row r="409" ht="42" customHeight="1" spans="1:10">
      <c r="A409" s="137" t="s">
        <v>675</v>
      </c>
      <c r="B409" s="20" t="s">
        <v>675</v>
      </c>
      <c r="C409" s="20" t="s">
        <v>755</v>
      </c>
      <c r="D409" s="20" t="s">
        <v>756</v>
      </c>
      <c r="E409" s="29" t="s">
        <v>675</v>
      </c>
      <c r="F409" s="20" t="s">
        <v>719</v>
      </c>
      <c r="G409" s="29" t="s">
        <v>675</v>
      </c>
      <c r="H409" s="20" t="s">
        <v>728</v>
      </c>
      <c r="I409" s="20" t="s">
        <v>722</v>
      </c>
      <c r="J409" s="29" t="s">
        <v>675</v>
      </c>
    </row>
    <row r="410" ht="42" customHeight="1" spans="1:10">
      <c r="A410" s="137" t="s">
        <v>675</v>
      </c>
      <c r="B410" s="20" t="s">
        <v>675</v>
      </c>
      <c r="C410" s="20" t="s">
        <v>768</v>
      </c>
      <c r="D410" s="20" t="s">
        <v>769</v>
      </c>
      <c r="E410" s="29" t="s">
        <v>675</v>
      </c>
      <c r="F410" s="20" t="s">
        <v>719</v>
      </c>
      <c r="G410" s="29" t="s">
        <v>675</v>
      </c>
      <c r="H410" s="20" t="s">
        <v>728</v>
      </c>
      <c r="I410" s="20" t="s">
        <v>722</v>
      </c>
      <c r="J410" s="29" t="s">
        <v>675</v>
      </c>
    </row>
    <row r="411" ht="42" customHeight="1" spans="1:10">
      <c r="A411" s="137" t="s">
        <v>673</v>
      </c>
      <c r="B411" s="20" t="s">
        <v>673</v>
      </c>
      <c r="C411" s="20" t="s">
        <v>716</v>
      </c>
      <c r="D411" s="20" t="s">
        <v>717</v>
      </c>
      <c r="E411" s="29" t="s">
        <v>673</v>
      </c>
      <c r="F411" s="20" t="s">
        <v>719</v>
      </c>
      <c r="G411" s="29" t="s">
        <v>673</v>
      </c>
      <c r="H411" s="20" t="s">
        <v>728</v>
      </c>
      <c r="I411" s="20" t="s">
        <v>722</v>
      </c>
      <c r="J411" s="29" t="s">
        <v>673</v>
      </c>
    </row>
    <row r="412" ht="42" customHeight="1" spans="1:10">
      <c r="A412" s="137" t="s">
        <v>673</v>
      </c>
      <c r="B412" s="20" t="s">
        <v>673</v>
      </c>
      <c r="C412" s="20" t="s">
        <v>755</v>
      </c>
      <c r="D412" s="20" t="s">
        <v>756</v>
      </c>
      <c r="E412" s="29" t="s">
        <v>673</v>
      </c>
      <c r="F412" s="20" t="s">
        <v>719</v>
      </c>
      <c r="G412" s="29" t="s">
        <v>673</v>
      </c>
      <c r="H412" s="20" t="s">
        <v>728</v>
      </c>
      <c r="I412" s="20" t="s">
        <v>722</v>
      </c>
      <c r="J412" s="29" t="s">
        <v>673</v>
      </c>
    </row>
    <row r="413" ht="42" customHeight="1" spans="1:10">
      <c r="A413" s="137" t="s">
        <v>673</v>
      </c>
      <c r="B413" s="20" t="s">
        <v>673</v>
      </c>
      <c r="C413" s="20" t="s">
        <v>768</v>
      </c>
      <c r="D413" s="20" t="s">
        <v>769</v>
      </c>
      <c r="E413" s="29" t="s">
        <v>673</v>
      </c>
      <c r="F413" s="20" t="s">
        <v>719</v>
      </c>
      <c r="G413" s="29" t="s">
        <v>673</v>
      </c>
      <c r="H413" s="20" t="s">
        <v>728</v>
      </c>
      <c r="I413" s="20" t="s">
        <v>722</v>
      </c>
      <c r="J413" s="29" t="s">
        <v>673</v>
      </c>
    </row>
    <row r="414" ht="42" customHeight="1" spans="1:10">
      <c r="A414" s="137" t="s">
        <v>625</v>
      </c>
      <c r="B414" s="20" t="s">
        <v>1203</v>
      </c>
      <c r="C414" s="20" t="s">
        <v>716</v>
      </c>
      <c r="D414" s="20" t="s">
        <v>717</v>
      </c>
      <c r="E414" s="29" t="s">
        <v>1204</v>
      </c>
      <c r="F414" s="20" t="s">
        <v>724</v>
      </c>
      <c r="G414" s="29" t="s">
        <v>1205</v>
      </c>
      <c r="H414" s="20" t="s">
        <v>825</v>
      </c>
      <c r="I414" s="20" t="s">
        <v>722</v>
      </c>
      <c r="J414" s="29" t="s">
        <v>1206</v>
      </c>
    </row>
    <row r="415" ht="42" customHeight="1" spans="1:10">
      <c r="A415" s="137" t="s">
        <v>625</v>
      </c>
      <c r="B415" s="20" t="s">
        <v>1203</v>
      </c>
      <c r="C415" s="20" t="s">
        <v>716</v>
      </c>
      <c r="D415" s="20" t="s">
        <v>717</v>
      </c>
      <c r="E415" s="29" t="s">
        <v>1207</v>
      </c>
      <c r="F415" s="20" t="s">
        <v>724</v>
      </c>
      <c r="G415" s="29" t="s">
        <v>1208</v>
      </c>
      <c r="H415" s="20" t="s">
        <v>825</v>
      </c>
      <c r="I415" s="20" t="s">
        <v>722</v>
      </c>
      <c r="J415" s="29" t="s">
        <v>1206</v>
      </c>
    </row>
    <row r="416" ht="42" customHeight="1" spans="1:10">
      <c r="A416" s="137" t="s">
        <v>625</v>
      </c>
      <c r="B416" s="20" t="s">
        <v>1203</v>
      </c>
      <c r="C416" s="20" t="s">
        <v>755</v>
      </c>
      <c r="D416" s="20" t="s">
        <v>756</v>
      </c>
      <c r="E416" s="29" t="s">
        <v>1209</v>
      </c>
      <c r="F416" s="20" t="s">
        <v>719</v>
      </c>
      <c r="G416" s="29" t="s">
        <v>771</v>
      </c>
      <c r="H416" s="20" t="s">
        <v>728</v>
      </c>
      <c r="I416" s="20" t="s">
        <v>722</v>
      </c>
      <c r="J416" s="29" t="s">
        <v>1206</v>
      </c>
    </row>
    <row r="417" ht="42" customHeight="1" spans="1:10">
      <c r="A417" s="137" t="s">
        <v>625</v>
      </c>
      <c r="B417" s="20" t="s">
        <v>1203</v>
      </c>
      <c r="C417" s="20" t="s">
        <v>768</v>
      </c>
      <c r="D417" s="20" t="s">
        <v>769</v>
      </c>
      <c r="E417" s="29" t="s">
        <v>854</v>
      </c>
      <c r="F417" s="20" t="s">
        <v>719</v>
      </c>
      <c r="G417" s="29" t="s">
        <v>771</v>
      </c>
      <c r="H417" s="20" t="s">
        <v>728</v>
      </c>
      <c r="I417" s="20" t="s">
        <v>722</v>
      </c>
      <c r="J417" s="29" t="s">
        <v>1206</v>
      </c>
    </row>
    <row r="418" ht="42" customHeight="1" spans="1:10">
      <c r="A418" s="137" t="s">
        <v>465</v>
      </c>
      <c r="B418" s="20" t="s">
        <v>1210</v>
      </c>
      <c r="C418" s="20" t="s">
        <v>716</v>
      </c>
      <c r="D418" s="20" t="s">
        <v>717</v>
      </c>
      <c r="E418" s="29" t="s">
        <v>1211</v>
      </c>
      <c r="F418" s="20" t="s">
        <v>724</v>
      </c>
      <c r="G418" s="29" t="s">
        <v>86</v>
      </c>
      <c r="H418" s="20" t="s">
        <v>731</v>
      </c>
      <c r="I418" s="20" t="s">
        <v>722</v>
      </c>
      <c r="J418" s="29" t="s">
        <v>1211</v>
      </c>
    </row>
    <row r="419" ht="42" customHeight="1" spans="1:10">
      <c r="A419" s="137" t="s">
        <v>465</v>
      </c>
      <c r="B419" s="20" t="s">
        <v>1210</v>
      </c>
      <c r="C419" s="20" t="s">
        <v>716</v>
      </c>
      <c r="D419" s="20" t="s">
        <v>733</v>
      </c>
      <c r="E419" s="29" t="s">
        <v>916</v>
      </c>
      <c r="F419" s="20" t="s">
        <v>724</v>
      </c>
      <c r="G419" s="29" t="s">
        <v>720</v>
      </c>
      <c r="H419" s="20" t="s">
        <v>728</v>
      </c>
      <c r="I419" s="20" t="s">
        <v>722</v>
      </c>
      <c r="J419" s="29" t="s">
        <v>916</v>
      </c>
    </row>
    <row r="420" ht="42" customHeight="1" spans="1:10">
      <c r="A420" s="137" t="s">
        <v>465</v>
      </c>
      <c r="B420" s="20" t="s">
        <v>1210</v>
      </c>
      <c r="C420" s="20" t="s">
        <v>716</v>
      </c>
      <c r="D420" s="20" t="s">
        <v>739</v>
      </c>
      <c r="E420" s="29" t="s">
        <v>918</v>
      </c>
      <c r="F420" s="20" t="s">
        <v>804</v>
      </c>
      <c r="G420" s="29" t="s">
        <v>1212</v>
      </c>
      <c r="H420" s="20" t="s">
        <v>767</v>
      </c>
      <c r="I420" s="20" t="s">
        <v>722</v>
      </c>
      <c r="J420" s="29" t="s">
        <v>918</v>
      </c>
    </row>
    <row r="421" ht="42" customHeight="1" spans="1:10">
      <c r="A421" s="137" t="s">
        <v>465</v>
      </c>
      <c r="B421" s="20" t="s">
        <v>1210</v>
      </c>
      <c r="C421" s="20" t="s">
        <v>716</v>
      </c>
      <c r="D421" s="20" t="s">
        <v>739</v>
      </c>
      <c r="E421" s="29" t="s">
        <v>1213</v>
      </c>
      <c r="F421" s="20" t="s">
        <v>724</v>
      </c>
      <c r="G421" s="29" t="s">
        <v>720</v>
      </c>
      <c r="H421" s="20" t="s">
        <v>728</v>
      </c>
      <c r="I421" s="20" t="s">
        <v>722</v>
      </c>
      <c r="J421" s="29" t="s">
        <v>1213</v>
      </c>
    </row>
    <row r="422" ht="42" customHeight="1" spans="1:10">
      <c r="A422" s="137" t="s">
        <v>465</v>
      </c>
      <c r="B422" s="20" t="s">
        <v>1210</v>
      </c>
      <c r="C422" s="20" t="s">
        <v>755</v>
      </c>
      <c r="D422" s="20" t="s">
        <v>794</v>
      </c>
      <c r="E422" s="29" t="s">
        <v>1214</v>
      </c>
      <c r="F422" s="20" t="s">
        <v>724</v>
      </c>
      <c r="G422" s="29" t="s">
        <v>1215</v>
      </c>
      <c r="H422" s="20" t="s">
        <v>728</v>
      </c>
      <c r="I422" s="20" t="s">
        <v>722</v>
      </c>
      <c r="J422" s="29" t="s">
        <v>1214</v>
      </c>
    </row>
    <row r="423" ht="42" customHeight="1" spans="1:10">
      <c r="A423" s="137" t="s">
        <v>465</v>
      </c>
      <c r="B423" s="20" t="s">
        <v>1210</v>
      </c>
      <c r="C423" s="20" t="s">
        <v>755</v>
      </c>
      <c r="D423" s="20" t="s">
        <v>756</v>
      </c>
      <c r="E423" s="29" t="s">
        <v>1216</v>
      </c>
      <c r="F423" s="20" t="s">
        <v>724</v>
      </c>
      <c r="G423" s="29" t="s">
        <v>1217</v>
      </c>
      <c r="H423" s="20" t="s">
        <v>728</v>
      </c>
      <c r="I423" s="20" t="s">
        <v>722</v>
      </c>
      <c r="J423" s="29" t="s">
        <v>1216</v>
      </c>
    </row>
    <row r="424" ht="42" customHeight="1" spans="1:10">
      <c r="A424" s="137" t="s">
        <v>465</v>
      </c>
      <c r="B424" s="20" t="s">
        <v>1210</v>
      </c>
      <c r="C424" s="20" t="s">
        <v>755</v>
      </c>
      <c r="D424" s="20" t="s">
        <v>765</v>
      </c>
      <c r="E424" s="29" t="s">
        <v>1218</v>
      </c>
      <c r="F424" s="20" t="s">
        <v>724</v>
      </c>
      <c r="G424" s="29" t="s">
        <v>1219</v>
      </c>
      <c r="H424" s="20" t="s">
        <v>728</v>
      </c>
      <c r="I424" s="20" t="s">
        <v>722</v>
      </c>
      <c r="J424" s="29" t="s">
        <v>1218</v>
      </c>
    </row>
    <row r="425" ht="42" customHeight="1" spans="1:10">
      <c r="A425" s="137" t="s">
        <v>465</v>
      </c>
      <c r="B425" s="20" t="s">
        <v>1210</v>
      </c>
      <c r="C425" s="20" t="s">
        <v>768</v>
      </c>
      <c r="D425" s="20" t="s">
        <v>769</v>
      </c>
      <c r="E425" s="29" t="s">
        <v>1220</v>
      </c>
      <c r="F425" s="20" t="s">
        <v>719</v>
      </c>
      <c r="G425" s="29" t="s">
        <v>896</v>
      </c>
      <c r="H425" s="20" t="s">
        <v>728</v>
      </c>
      <c r="I425" s="20" t="s">
        <v>722</v>
      </c>
      <c r="J425" s="29" t="s">
        <v>1220</v>
      </c>
    </row>
    <row r="426" ht="42" customHeight="1" spans="1:10">
      <c r="A426" s="137" t="s">
        <v>465</v>
      </c>
      <c r="B426" s="20" t="s">
        <v>1210</v>
      </c>
      <c r="C426" s="20" t="s">
        <v>768</v>
      </c>
      <c r="D426" s="20" t="s">
        <v>769</v>
      </c>
      <c r="E426" s="29" t="s">
        <v>854</v>
      </c>
      <c r="F426" s="20" t="s">
        <v>719</v>
      </c>
      <c r="G426" s="29" t="s">
        <v>771</v>
      </c>
      <c r="H426" s="20" t="s">
        <v>728</v>
      </c>
      <c r="I426" s="20" t="s">
        <v>722</v>
      </c>
      <c r="J426" s="29" t="s">
        <v>854</v>
      </c>
    </row>
    <row r="427" ht="42" customHeight="1" spans="1:10">
      <c r="A427" s="137" t="s">
        <v>705</v>
      </c>
      <c r="B427" s="20" t="s">
        <v>555</v>
      </c>
      <c r="C427" s="20" t="s">
        <v>716</v>
      </c>
      <c r="D427" s="20" t="s">
        <v>717</v>
      </c>
      <c r="E427" s="29" t="s">
        <v>1221</v>
      </c>
      <c r="F427" s="20" t="s">
        <v>724</v>
      </c>
      <c r="G427" s="29" t="s">
        <v>1222</v>
      </c>
      <c r="H427" s="20" t="s">
        <v>1223</v>
      </c>
      <c r="I427" s="20" t="s">
        <v>722</v>
      </c>
      <c r="J427" s="29" t="s">
        <v>555</v>
      </c>
    </row>
    <row r="428" ht="42" customHeight="1" spans="1:10">
      <c r="A428" s="137" t="s">
        <v>705</v>
      </c>
      <c r="B428" s="20" t="s">
        <v>555</v>
      </c>
      <c r="C428" s="20" t="s">
        <v>716</v>
      </c>
      <c r="D428" s="20" t="s">
        <v>717</v>
      </c>
      <c r="E428" s="29" t="s">
        <v>1224</v>
      </c>
      <c r="F428" s="20" t="s">
        <v>724</v>
      </c>
      <c r="G428" s="29" t="s">
        <v>720</v>
      </c>
      <c r="H428" s="20" t="s">
        <v>728</v>
      </c>
      <c r="I428" s="20" t="s">
        <v>722</v>
      </c>
      <c r="J428" s="29" t="s">
        <v>555</v>
      </c>
    </row>
    <row r="429" ht="42" customHeight="1" spans="1:10">
      <c r="A429" s="137" t="s">
        <v>705</v>
      </c>
      <c r="B429" s="20" t="s">
        <v>555</v>
      </c>
      <c r="C429" s="20" t="s">
        <v>716</v>
      </c>
      <c r="D429" s="20" t="s">
        <v>733</v>
      </c>
      <c r="E429" s="29" t="s">
        <v>734</v>
      </c>
      <c r="F429" s="20" t="s">
        <v>724</v>
      </c>
      <c r="G429" s="29" t="s">
        <v>735</v>
      </c>
      <c r="H429" s="20" t="s">
        <v>728</v>
      </c>
      <c r="I429" s="20" t="s">
        <v>722</v>
      </c>
      <c r="J429" s="29" t="s">
        <v>555</v>
      </c>
    </row>
    <row r="430" ht="42" customHeight="1" spans="1:10">
      <c r="A430" s="137" t="s">
        <v>705</v>
      </c>
      <c r="B430" s="20" t="s">
        <v>555</v>
      </c>
      <c r="C430" s="20" t="s">
        <v>716</v>
      </c>
      <c r="D430" s="20" t="s">
        <v>733</v>
      </c>
      <c r="E430" s="29" t="s">
        <v>737</v>
      </c>
      <c r="F430" s="20" t="s">
        <v>724</v>
      </c>
      <c r="G430" s="29" t="s">
        <v>720</v>
      </c>
      <c r="H430" s="20" t="s">
        <v>728</v>
      </c>
      <c r="I430" s="20" t="s">
        <v>722</v>
      </c>
      <c r="J430" s="29" t="s">
        <v>555</v>
      </c>
    </row>
    <row r="431" ht="42" customHeight="1" spans="1:10">
      <c r="A431" s="137" t="s">
        <v>705</v>
      </c>
      <c r="B431" s="20" t="s">
        <v>555</v>
      </c>
      <c r="C431" s="20" t="s">
        <v>716</v>
      </c>
      <c r="D431" s="20" t="s">
        <v>733</v>
      </c>
      <c r="E431" s="29" t="s">
        <v>738</v>
      </c>
      <c r="F431" s="20" t="s">
        <v>724</v>
      </c>
      <c r="G431" s="29" t="s">
        <v>735</v>
      </c>
      <c r="H431" s="20" t="s">
        <v>728</v>
      </c>
      <c r="I431" s="20" t="s">
        <v>722</v>
      </c>
      <c r="J431" s="29" t="s">
        <v>555</v>
      </c>
    </row>
    <row r="432" ht="42" customHeight="1" spans="1:10">
      <c r="A432" s="137" t="s">
        <v>705</v>
      </c>
      <c r="B432" s="20" t="s">
        <v>555</v>
      </c>
      <c r="C432" s="20" t="s">
        <v>716</v>
      </c>
      <c r="D432" s="20" t="s">
        <v>739</v>
      </c>
      <c r="E432" s="29" t="s">
        <v>740</v>
      </c>
      <c r="F432" s="20" t="s">
        <v>724</v>
      </c>
      <c r="G432" s="29" t="s">
        <v>741</v>
      </c>
      <c r="H432" s="20" t="s">
        <v>742</v>
      </c>
      <c r="I432" s="20" t="s">
        <v>743</v>
      </c>
      <c r="J432" s="29" t="s">
        <v>555</v>
      </c>
    </row>
    <row r="433" ht="42" customHeight="1" spans="1:10">
      <c r="A433" s="137" t="s">
        <v>705</v>
      </c>
      <c r="B433" s="20" t="s">
        <v>555</v>
      </c>
      <c r="C433" s="20" t="s">
        <v>716</v>
      </c>
      <c r="D433" s="20" t="s">
        <v>739</v>
      </c>
      <c r="E433" s="29" t="s">
        <v>744</v>
      </c>
      <c r="F433" s="20" t="s">
        <v>724</v>
      </c>
      <c r="G433" s="29" t="s">
        <v>747</v>
      </c>
      <c r="H433" s="20" t="s">
        <v>742</v>
      </c>
      <c r="I433" s="20" t="s">
        <v>743</v>
      </c>
      <c r="J433" s="29" t="s">
        <v>555</v>
      </c>
    </row>
    <row r="434" ht="42" customHeight="1" spans="1:10">
      <c r="A434" s="137" t="s">
        <v>705</v>
      </c>
      <c r="B434" s="20" t="s">
        <v>555</v>
      </c>
      <c r="C434" s="20" t="s">
        <v>755</v>
      </c>
      <c r="D434" s="20" t="s">
        <v>756</v>
      </c>
      <c r="E434" s="29" t="s">
        <v>1225</v>
      </c>
      <c r="F434" s="20" t="s">
        <v>719</v>
      </c>
      <c r="G434" s="29" t="s">
        <v>1226</v>
      </c>
      <c r="H434" s="20" t="s">
        <v>760</v>
      </c>
      <c r="I434" s="20" t="s">
        <v>722</v>
      </c>
      <c r="J434" s="29" t="s">
        <v>555</v>
      </c>
    </row>
    <row r="435" ht="42" customHeight="1" spans="1:10">
      <c r="A435" s="137" t="s">
        <v>705</v>
      </c>
      <c r="B435" s="20" t="s">
        <v>555</v>
      </c>
      <c r="C435" s="20" t="s">
        <v>755</v>
      </c>
      <c r="D435" s="20" t="s">
        <v>756</v>
      </c>
      <c r="E435" s="29" t="s">
        <v>1227</v>
      </c>
      <c r="F435" s="20" t="s">
        <v>719</v>
      </c>
      <c r="G435" s="29" t="s">
        <v>1092</v>
      </c>
      <c r="H435" s="20" t="s">
        <v>763</v>
      </c>
      <c r="I435" s="20" t="s">
        <v>722</v>
      </c>
      <c r="J435" s="29" t="s">
        <v>555</v>
      </c>
    </row>
    <row r="436" ht="42" customHeight="1" spans="1:10">
      <c r="A436" s="137" t="s">
        <v>705</v>
      </c>
      <c r="B436" s="20" t="s">
        <v>555</v>
      </c>
      <c r="C436" s="20" t="s">
        <v>755</v>
      </c>
      <c r="D436" s="20" t="s">
        <v>756</v>
      </c>
      <c r="E436" s="29" t="s">
        <v>764</v>
      </c>
      <c r="F436" s="20" t="s">
        <v>719</v>
      </c>
      <c r="G436" s="29" t="s">
        <v>771</v>
      </c>
      <c r="H436" s="20" t="s">
        <v>728</v>
      </c>
      <c r="I436" s="20" t="s">
        <v>722</v>
      </c>
      <c r="J436" s="29" t="s">
        <v>555</v>
      </c>
    </row>
    <row r="437" ht="42" customHeight="1" spans="1:10">
      <c r="A437" s="137" t="s">
        <v>705</v>
      </c>
      <c r="B437" s="20" t="s">
        <v>555</v>
      </c>
      <c r="C437" s="20" t="s">
        <v>768</v>
      </c>
      <c r="D437" s="20" t="s">
        <v>769</v>
      </c>
      <c r="E437" s="29" t="s">
        <v>770</v>
      </c>
      <c r="F437" s="20" t="s">
        <v>719</v>
      </c>
      <c r="G437" s="29" t="s">
        <v>1228</v>
      </c>
      <c r="H437" s="20" t="s">
        <v>728</v>
      </c>
      <c r="I437" s="20" t="s">
        <v>722</v>
      </c>
      <c r="J437" s="29" t="s">
        <v>555</v>
      </c>
    </row>
    <row r="438" ht="42" customHeight="1" spans="1:10">
      <c r="A438" s="137" t="s">
        <v>705</v>
      </c>
      <c r="B438" s="20" t="s">
        <v>555</v>
      </c>
      <c r="C438" s="20" t="s">
        <v>768</v>
      </c>
      <c r="D438" s="20" t="s">
        <v>769</v>
      </c>
      <c r="E438" s="29" t="s">
        <v>772</v>
      </c>
      <c r="F438" s="20" t="s">
        <v>719</v>
      </c>
      <c r="G438" s="29" t="s">
        <v>771</v>
      </c>
      <c r="H438" s="20" t="s">
        <v>728</v>
      </c>
      <c r="I438" s="20" t="s">
        <v>722</v>
      </c>
      <c r="J438" s="29" t="s">
        <v>555</v>
      </c>
    </row>
    <row r="439" ht="42" customHeight="1" spans="1:10">
      <c r="A439" s="137" t="s">
        <v>595</v>
      </c>
      <c r="B439" s="20" t="s">
        <v>595</v>
      </c>
      <c r="C439" s="20" t="s">
        <v>716</v>
      </c>
      <c r="D439" s="20" t="s">
        <v>717</v>
      </c>
      <c r="E439" s="29" t="s">
        <v>1229</v>
      </c>
      <c r="F439" s="20" t="s">
        <v>724</v>
      </c>
      <c r="G439" s="29" t="s">
        <v>96</v>
      </c>
      <c r="H439" s="20" t="s">
        <v>731</v>
      </c>
      <c r="I439" s="20" t="s">
        <v>722</v>
      </c>
      <c r="J439" s="29" t="s">
        <v>1230</v>
      </c>
    </row>
    <row r="440" ht="42" customHeight="1" spans="1:10">
      <c r="A440" s="137" t="s">
        <v>595</v>
      </c>
      <c r="B440" s="20" t="s">
        <v>595</v>
      </c>
      <c r="C440" s="20" t="s">
        <v>716</v>
      </c>
      <c r="D440" s="20" t="s">
        <v>717</v>
      </c>
      <c r="E440" s="29" t="s">
        <v>1231</v>
      </c>
      <c r="F440" s="20" t="s">
        <v>724</v>
      </c>
      <c r="G440" s="29" t="s">
        <v>83</v>
      </c>
      <c r="H440" s="20" t="s">
        <v>763</v>
      </c>
      <c r="I440" s="20" t="s">
        <v>722</v>
      </c>
      <c r="J440" s="29" t="s">
        <v>1230</v>
      </c>
    </row>
    <row r="441" ht="42" customHeight="1" spans="1:10">
      <c r="A441" s="137" t="s">
        <v>595</v>
      </c>
      <c r="B441" s="20" t="s">
        <v>595</v>
      </c>
      <c r="C441" s="20" t="s">
        <v>755</v>
      </c>
      <c r="D441" s="20" t="s">
        <v>756</v>
      </c>
      <c r="E441" s="29" t="s">
        <v>1232</v>
      </c>
      <c r="F441" s="20" t="s">
        <v>724</v>
      </c>
      <c r="G441" s="29" t="s">
        <v>1233</v>
      </c>
      <c r="H441" s="20" t="s">
        <v>728</v>
      </c>
      <c r="I441" s="20" t="s">
        <v>743</v>
      </c>
      <c r="J441" s="29" t="s">
        <v>1230</v>
      </c>
    </row>
    <row r="442" ht="42" customHeight="1" spans="1:10">
      <c r="A442" s="137" t="s">
        <v>595</v>
      </c>
      <c r="B442" s="20" t="s">
        <v>595</v>
      </c>
      <c r="C442" s="20" t="s">
        <v>768</v>
      </c>
      <c r="D442" s="20" t="s">
        <v>769</v>
      </c>
      <c r="E442" s="29" t="s">
        <v>1234</v>
      </c>
      <c r="F442" s="20" t="s">
        <v>719</v>
      </c>
      <c r="G442" s="29" t="s">
        <v>780</v>
      </c>
      <c r="H442" s="20" t="s">
        <v>728</v>
      </c>
      <c r="I442" s="20" t="s">
        <v>722</v>
      </c>
      <c r="J442" s="29" t="s">
        <v>1230</v>
      </c>
    </row>
    <row r="443" ht="42" customHeight="1" spans="1:10">
      <c r="A443" s="137" t="s">
        <v>591</v>
      </c>
      <c r="B443" s="20" t="s">
        <v>591</v>
      </c>
      <c r="C443" s="20" t="s">
        <v>716</v>
      </c>
      <c r="D443" s="20" t="s">
        <v>717</v>
      </c>
      <c r="E443" s="29" t="s">
        <v>876</v>
      </c>
      <c r="F443" s="20" t="s">
        <v>724</v>
      </c>
      <c r="G443" s="29" t="s">
        <v>1235</v>
      </c>
      <c r="H443" s="20" t="s">
        <v>825</v>
      </c>
      <c r="I443" s="20" t="s">
        <v>722</v>
      </c>
      <c r="J443" s="29" t="s">
        <v>1236</v>
      </c>
    </row>
    <row r="444" ht="42" customHeight="1" spans="1:10">
      <c r="A444" s="137" t="s">
        <v>591</v>
      </c>
      <c r="B444" s="20" t="s">
        <v>591</v>
      </c>
      <c r="C444" s="20" t="s">
        <v>755</v>
      </c>
      <c r="D444" s="20" t="s">
        <v>756</v>
      </c>
      <c r="E444" s="29" t="s">
        <v>1237</v>
      </c>
      <c r="F444" s="20" t="s">
        <v>719</v>
      </c>
      <c r="G444" s="29" t="s">
        <v>780</v>
      </c>
      <c r="H444" s="20" t="s">
        <v>728</v>
      </c>
      <c r="I444" s="20" t="s">
        <v>722</v>
      </c>
      <c r="J444" s="29" t="s">
        <v>1236</v>
      </c>
    </row>
    <row r="445" ht="42" customHeight="1" spans="1:10">
      <c r="A445" s="137" t="s">
        <v>591</v>
      </c>
      <c r="B445" s="20" t="s">
        <v>591</v>
      </c>
      <c r="C445" s="20" t="s">
        <v>768</v>
      </c>
      <c r="D445" s="20" t="s">
        <v>769</v>
      </c>
      <c r="E445" s="29" t="s">
        <v>779</v>
      </c>
      <c r="F445" s="20" t="s">
        <v>719</v>
      </c>
      <c r="G445" s="29" t="s">
        <v>780</v>
      </c>
      <c r="H445" s="20" t="s">
        <v>728</v>
      </c>
      <c r="I445" s="20" t="s">
        <v>722</v>
      </c>
      <c r="J445" s="29" t="s">
        <v>1236</v>
      </c>
    </row>
    <row r="446" ht="42" customHeight="1" spans="1:10">
      <c r="A446" s="137" t="s">
        <v>475</v>
      </c>
      <c r="B446" s="20" t="s">
        <v>1238</v>
      </c>
      <c r="C446" s="20" t="s">
        <v>716</v>
      </c>
      <c r="D446" s="20" t="s">
        <v>717</v>
      </c>
      <c r="E446" s="29" t="s">
        <v>1239</v>
      </c>
      <c r="F446" s="20" t="s">
        <v>724</v>
      </c>
      <c r="G446" s="29" t="s">
        <v>1182</v>
      </c>
      <c r="H446" s="20" t="s">
        <v>836</v>
      </c>
      <c r="I446" s="20" t="s">
        <v>722</v>
      </c>
      <c r="J446" s="29" t="s">
        <v>1240</v>
      </c>
    </row>
    <row r="447" ht="42" customHeight="1" spans="1:10">
      <c r="A447" s="137" t="s">
        <v>475</v>
      </c>
      <c r="B447" s="20" t="s">
        <v>1238</v>
      </c>
      <c r="C447" s="20" t="s">
        <v>755</v>
      </c>
      <c r="D447" s="20" t="s">
        <v>756</v>
      </c>
      <c r="E447" s="29" t="s">
        <v>1241</v>
      </c>
      <c r="F447" s="20" t="s">
        <v>719</v>
      </c>
      <c r="G447" s="29" t="s">
        <v>864</v>
      </c>
      <c r="H447" s="20" t="s">
        <v>865</v>
      </c>
      <c r="I447" s="20" t="s">
        <v>722</v>
      </c>
      <c r="J447" s="29" t="s">
        <v>1240</v>
      </c>
    </row>
    <row r="448" ht="42" customHeight="1" spans="1:10">
      <c r="A448" s="137" t="s">
        <v>475</v>
      </c>
      <c r="B448" s="20" t="s">
        <v>1238</v>
      </c>
      <c r="C448" s="20" t="s">
        <v>768</v>
      </c>
      <c r="D448" s="20" t="s">
        <v>769</v>
      </c>
      <c r="E448" s="29" t="s">
        <v>1242</v>
      </c>
      <c r="F448" s="20" t="s">
        <v>719</v>
      </c>
      <c r="G448" s="29" t="s">
        <v>780</v>
      </c>
      <c r="H448" s="20" t="s">
        <v>728</v>
      </c>
      <c r="I448" s="20" t="s">
        <v>722</v>
      </c>
      <c r="J448" s="29" t="s">
        <v>1240</v>
      </c>
    </row>
    <row r="449" ht="42" customHeight="1" spans="1:10">
      <c r="A449" s="137" t="s">
        <v>469</v>
      </c>
      <c r="B449" s="20" t="s">
        <v>1243</v>
      </c>
      <c r="C449" s="20" t="s">
        <v>716</v>
      </c>
      <c r="D449" s="20" t="s">
        <v>717</v>
      </c>
      <c r="E449" s="29" t="s">
        <v>898</v>
      </c>
      <c r="F449" s="20" t="s">
        <v>724</v>
      </c>
      <c r="G449" s="29" t="s">
        <v>861</v>
      </c>
      <c r="H449" s="20" t="s">
        <v>836</v>
      </c>
      <c r="I449" s="20" t="s">
        <v>722</v>
      </c>
      <c r="J449" s="29" t="s">
        <v>1244</v>
      </c>
    </row>
    <row r="450" ht="42" customHeight="1" spans="1:10">
      <c r="A450" s="137" t="s">
        <v>469</v>
      </c>
      <c r="B450" s="20" t="s">
        <v>1243</v>
      </c>
      <c r="C450" s="20" t="s">
        <v>755</v>
      </c>
      <c r="D450" s="20" t="s">
        <v>756</v>
      </c>
      <c r="E450" s="29" t="s">
        <v>1245</v>
      </c>
      <c r="F450" s="20" t="s">
        <v>719</v>
      </c>
      <c r="G450" s="29" t="s">
        <v>864</v>
      </c>
      <c r="H450" s="20" t="s">
        <v>865</v>
      </c>
      <c r="I450" s="20" t="s">
        <v>722</v>
      </c>
      <c r="J450" s="29" t="s">
        <v>1244</v>
      </c>
    </row>
    <row r="451" ht="42" customHeight="1" spans="1:10">
      <c r="A451" s="137" t="s">
        <v>469</v>
      </c>
      <c r="B451" s="20" t="s">
        <v>1243</v>
      </c>
      <c r="C451" s="20" t="s">
        <v>755</v>
      </c>
      <c r="D451" s="20" t="s">
        <v>756</v>
      </c>
      <c r="E451" s="29" t="s">
        <v>866</v>
      </c>
      <c r="F451" s="20" t="s">
        <v>832</v>
      </c>
      <c r="G451" s="29" t="s">
        <v>867</v>
      </c>
      <c r="H451" s="20" t="s">
        <v>728</v>
      </c>
      <c r="I451" s="20" t="s">
        <v>722</v>
      </c>
      <c r="J451" s="29" t="s">
        <v>1244</v>
      </c>
    </row>
    <row r="452" ht="42" customHeight="1" spans="1:10">
      <c r="A452" s="137" t="s">
        <v>469</v>
      </c>
      <c r="B452" s="20" t="s">
        <v>1243</v>
      </c>
      <c r="C452" s="20" t="s">
        <v>768</v>
      </c>
      <c r="D452" s="20" t="s">
        <v>769</v>
      </c>
      <c r="E452" s="29" t="s">
        <v>868</v>
      </c>
      <c r="F452" s="20" t="s">
        <v>724</v>
      </c>
      <c r="G452" s="29" t="s">
        <v>780</v>
      </c>
      <c r="H452" s="20" t="s">
        <v>728</v>
      </c>
      <c r="I452" s="20" t="s">
        <v>743</v>
      </c>
      <c r="J452" s="29" t="s">
        <v>1244</v>
      </c>
    </row>
    <row r="453" ht="42" customHeight="1" spans="1:10">
      <c r="A453" s="137" t="s">
        <v>567</v>
      </c>
      <c r="B453" s="20" t="s">
        <v>1246</v>
      </c>
      <c r="C453" s="20" t="s">
        <v>716</v>
      </c>
      <c r="D453" s="20" t="s">
        <v>717</v>
      </c>
      <c r="E453" s="29" t="s">
        <v>1247</v>
      </c>
      <c r="F453" s="20" t="s">
        <v>832</v>
      </c>
      <c r="G453" s="29" t="s">
        <v>1248</v>
      </c>
      <c r="H453" s="20" t="s">
        <v>728</v>
      </c>
      <c r="I453" s="20" t="s">
        <v>722</v>
      </c>
      <c r="J453" s="29" t="s">
        <v>1249</v>
      </c>
    </row>
    <row r="454" ht="42" customHeight="1" spans="1:10">
      <c r="A454" s="137" t="s">
        <v>567</v>
      </c>
      <c r="B454" s="20" t="s">
        <v>1246</v>
      </c>
      <c r="C454" s="20" t="s">
        <v>716</v>
      </c>
      <c r="D454" s="20" t="s">
        <v>733</v>
      </c>
      <c r="E454" s="29" t="s">
        <v>827</v>
      </c>
      <c r="F454" s="20" t="s">
        <v>719</v>
      </c>
      <c r="G454" s="29" t="s">
        <v>1250</v>
      </c>
      <c r="H454" s="20" t="s">
        <v>728</v>
      </c>
      <c r="I454" s="20" t="s">
        <v>722</v>
      </c>
      <c r="J454" s="29" t="s">
        <v>1249</v>
      </c>
    </row>
    <row r="455" ht="42" customHeight="1" spans="1:10">
      <c r="A455" s="137" t="s">
        <v>567</v>
      </c>
      <c r="B455" s="20" t="s">
        <v>1246</v>
      </c>
      <c r="C455" s="20" t="s">
        <v>716</v>
      </c>
      <c r="D455" s="20" t="s">
        <v>739</v>
      </c>
      <c r="E455" s="29" t="s">
        <v>950</v>
      </c>
      <c r="F455" s="20" t="s">
        <v>724</v>
      </c>
      <c r="G455" s="29" t="s">
        <v>1251</v>
      </c>
      <c r="H455" s="20" t="s">
        <v>728</v>
      </c>
      <c r="I455" s="20" t="s">
        <v>743</v>
      </c>
      <c r="J455" s="29" t="s">
        <v>1249</v>
      </c>
    </row>
    <row r="456" ht="42" customHeight="1" spans="1:10">
      <c r="A456" s="137" t="s">
        <v>567</v>
      </c>
      <c r="B456" s="20" t="s">
        <v>1246</v>
      </c>
      <c r="C456" s="20" t="s">
        <v>755</v>
      </c>
      <c r="D456" s="20" t="s">
        <v>756</v>
      </c>
      <c r="E456" s="29" t="s">
        <v>1252</v>
      </c>
      <c r="F456" s="20" t="s">
        <v>719</v>
      </c>
      <c r="G456" s="29" t="s">
        <v>1253</v>
      </c>
      <c r="H456" s="20" t="s">
        <v>728</v>
      </c>
      <c r="I456" s="20" t="s">
        <v>722</v>
      </c>
      <c r="J456" s="29" t="s">
        <v>1249</v>
      </c>
    </row>
    <row r="457" ht="42" customHeight="1" spans="1:10">
      <c r="A457" s="137" t="s">
        <v>567</v>
      </c>
      <c r="B457" s="20" t="s">
        <v>1246</v>
      </c>
      <c r="C457" s="20" t="s">
        <v>755</v>
      </c>
      <c r="D457" s="20" t="s">
        <v>765</v>
      </c>
      <c r="E457" s="29" t="s">
        <v>954</v>
      </c>
      <c r="F457" s="20" t="s">
        <v>719</v>
      </c>
      <c r="G457" s="29" t="s">
        <v>1254</v>
      </c>
      <c r="H457" s="20" t="s">
        <v>728</v>
      </c>
      <c r="I457" s="20" t="s">
        <v>722</v>
      </c>
      <c r="J457" s="29" t="s">
        <v>1249</v>
      </c>
    </row>
    <row r="458" ht="42" customHeight="1" spans="1:10">
      <c r="A458" s="137" t="s">
        <v>567</v>
      </c>
      <c r="B458" s="20" t="s">
        <v>1246</v>
      </c>
      <c r="C458" s="20" t="s">
        <v>768</v>
      </c>
      <c r="D458" s="20" t="s">
        <v>769</v>
      </c>
      <c r="E458" s="29" t="s">
        <v>956</v>
      </c>
      <c r="F458" s="20" t="s">
        <v>719</v>
      </c>
      <c r="G458" s="29" t="s">
        <v>771</v>
      </c>
      <c r="H458" s="20" t="s">
        <v>728</v>
      </c>
      <c r="I458" s="20" t="s">
        <v>722</v>
      </c>
      <c r="J458" s="29" t="s">
        <v>1249</v>
      </c>
    </row>
    <row r="459" ht="42" customHeight="1" spans="1:10">
      <c r="A459" s="137" t="s">
        <v>597</v>
      </c>
      <c r="B459" s="20" t="s">
        <v>1255</v>
      </c>
      <c r="C459" s="20" t="s">
        <v>716</v>
      </c>
      <c r="D459" s="20" t="s">
        <v>717</v>
      </c>
      <c r="E459" s="29" t="s">
        <v>1031</v>
      </c>
      <c r="F459" s="20" t="s">
        <v>724</v>
      </c>
      <c r="G459" s="29" t="s">
        <v>1256</v>
      </c>
      <c r="H459" s="20" t="s">
        <v>754</v>
      </c>
      <c r="I459" s="20" t="s">
        <v>722</v>
      </c>
      <c r="J459" s="29" t="s">
        <v>1257</v>
      </c>
    </row>
    <row r="460" ht="42" customHeight="1" spans="1:10">
      <c r="A460" s="137" t="s">
        <v>597</v>
      </c>
      <c r="B460" s="20" t="s">
        <v>1255</v>
      </c>
      <c r="C460" s="20" t="s">
        <v>755</v>
      </c>
      <c r="D460" s="20" t="s">
        <v>756</v>
      </c>
      <c r="E460" s="29" t="s">
        <v>1258</v>
      </c>
      <c r="F460" s="20" t="s">
        <v>724</v>
      </c>
      <c r="G460" s="29" t="s">
        <v>720</v>
      </c>
      <c r="H460" s="20" t="s">
        <v>728</v>
      </c>
      <c r="I460" s="20" t="s">
        <v>722</v>
      </c>
      <c r="J460" s="29" t="s">
        <v>1257</v>
      </c>
    </row>
    <row r="461" ht="42" customHeight="1" spans="1:10">
      <c r="A461" s="137" t="s">
        <v>597</v>
      </c>
      <c r="B461" s="20" t="s">
        <v>1255</v>
      </c>
      <c r="C461" s="20" t="s">
        <v>768</v>
      </c>
      <c r="D461" s="20" t="s">
        <v>769</v>
      </c>
      <c r="E461" s="29" t="s">
        <v>854</v>
      </c>
      <c r="F461" s="20" t="s">
        <v>719</v>
      </c>
      <c r="G461" s="29" t="s">
        <v>771</v>
      </c>
      <c r="H461" s="20" t="s">
        <v>728</v>
      </c>
      <c r="I461" s="20" t="s">
        <v>722</v>
      </c>
      <c r="J461" s="29" t="s">
        <v>1257</v>
      </c>
    </row>
    <row r="462" ht="42" customHeight="1" spans="1:10">
      <c r="A462" s="137" t="s">
        <v>471</v>
      </c>
      <c r="B462" s="20" t="s">
        <v>1259</v>
      </c>
      <c r="C462" s="20" t="s">
        <v>716</v>
      </c>
      <c r="D462" s="20" t="s">
        <v>717</v>
      </c>
      <c r="E462" s="29" t="s">
        <v>1260</v>
      </c>
      <c r="F462" s="20" t="s">
        <v>1261</v>
      </c>
      <c r="G462" s="29" t="s">
        <v>1262</v>
      </c>
      <c r="H462" s="20" t="s">
        <v>728</v>
      </c>
      <c r="I462" s="20" t="s">
        <v>722</v>
      </c>
      <c r="J462" s="29" t="s">
        <v>1263</v>
      </c>
    </row>
    <row r="463" ht="42" customHeight="1" spans="1:10">
      <c r="A463" s="137" t="s">
        <v>471</v>
      </c>
      <c r="B463" s="20" t="s">
        <v>1259</v>
      </c>
      <c r="C463" s="20" t="s">
        <v>716</v>
      </c>
      <c r="D463" s="20" t="s">
        <v>717</v>
      </c>
      <c r="E463" s="29" t="s">
        <v>1264</v>
      </c>
      <c r="F463" s="20" t="s">
        <v>1261</v>
      </c>
      <c r="G463" s="29" t="s">
        <v>1265</v>
      </c>
      <c r="H463" s="20" t="s">
        <v>728</v>
      </c>
      <c r="I463" s="20" t="s">
        <v>722</v>
      </c>
      <c r="J463" s="29" t="s">
        <v>1263</v>
      </c>
    </row>
    <row r="464" ht="42" customHeight="1" spans="1:10">
      <c r="A464" s="137" t="s">
        <v>471</v>
      </c>
      <c r="B464" s="20" t="s">
        <v>1259</v>
      </c>
      <c r="C464" s="20" t="s">
        <v>716</v>
      </c>
      <c r="D464" s="20" t="s">
        <v>717</v>
      </c>
      <c r="E464" s="29" t="s">
        <v>1266</v>
      </c>
      <c r="F464" s="20" t="s">
        <v>719</v>
      </c>
      <c r="G464" s="29" t="s">
        <v>896</v>
      </c>
      <c r="H464" s="20" t="s">
        <v>728</v>
      </c>
      <c r="I464" s="20" t="s">
        <v>722</v>
      </c>
      <c r="J464" s="29" t="s">
        <v>1263</v>
      </c>
    </row>
    <row r="465" ht="42" customHeight="1" spans="1:10">
      <c r="A465" s="137" t="s">
        <v>471</v>
      </c>
      <c r="B465" s="20" t="s">
        <v>1259</v>
      </c>
      <c r="C465" s="20" t="s">
        <v>716</v>
      </c>
      <c r="D465" s="20" t="s">
        <v>733</v>
      </c>
      <c r="E465" s="29" t="s">
        <v>1267</v>
      </c>
      <c r="F465" s="20" t="s">
        <v>724</v>
      </c>
      <c r="G465" s="29" t="s">
        <v>720</v>
      </c>
      <c r="H465" s="20" t="s">
        <v>728</v>
      </c>
      <c r="I465" s="20" t="s">
        <v>722</v>
      </c>
      <c r="J465" s="29" t="s">
        <v>1263</v>
      </c>
    </row>
    <row r="466" ht="42" customHeight="1" spans="1:10">
      <c r="A466" s="137" t="s">
        <v>471</v>
      </c>
      <c r="B466" s="20" t="s">
        <v>1259</v>
      </c>
      <c r="C466" s="20" t="s">
        <v>755</v>
      </c>
      <c r="D466" s="20" t="s">
        <v>756</v>
      </c>
      <c r="E466" s="29" t="s">
        <v>1268</v>
      </c>
      <c r="F466" s="20" t="s">
        <v>724</v>
      </c>
      <c r="G466" s="29" t="s">
        <v>797</v>
      </c>
      <c r="H466" s="20" t="s">
        <v>728</v>
      </c>
      <c r="I466" s="20" t="s">
        <v>743</v>
      </c>
      <c r="J466" s="29" t="s">
        <v>1263</v>
      </c>
    </row>
    <row r="467" ht="42" customHeight="1" spans="1:10">
      <c r="A467" s="137" t="s">
        <v>471</v>
      </c>
      <c r="B467" s="20" t="s">
        <v>1259</v>
      </c>
      <c r="C467" s="20" t="s">
        <v>768</v>
      </c>
      <c r="D467" s="20" t="s">
        <v>769</v>
      </c>
      <c r="E467" s="29" t="s">
        <v>1269</v>
      </c>
      <c r="F467" s="20" t="s">
        <v>719</v>
      </c>
      <c r="G467" s="29" t="s">
        <v>780</v>
      </c>
      <c r="H467" s="20" t="s">
        <v>728</v>
      </c>
      <c r="I467" s="20" t="s">
        <v>743</v>
      </c>
      <c r="J467" s="29" t="s">
        <v>1263</v>
      </c>
    </row>
    <row r="468" ht="42" customHeight="1" spans="1:10">
      <c r="A468" s="137" t="s">
        <v>471</v>
      </c>
      <c r="B468" s="20" t="s">
        <v>1259</v>
      </c>
      <c r="C468" s="20" t="s">
        <v>768</v>
      </c>
      <c r="D468" s="20" t="s">
        <v>769</v>
      </c>
      <c r="E468" s="29" t="s">
        <v>1270</v>
      </c>
      <c r="F468" s="20" t="s">
        <v>724</v>
      </c>
      <c r="G468" s="29" t="s">
        <v>780</v>
      </c>
      <c r="H468" s="20" t="s">
        <v>728</v>
      </c>
      <c r="I468" s="20" t="s">
        <v>743</v>
      </c>
      <c r="J468" s="29" t="s">
        <v>1263</v>
      </c>
    </row>
    <row r="469" ht="42" customHeight="1" spans="1:10">
      <c r="A469" s="137" t="s">
        <v>471</v>
      </c>
      <c r="B469" s="20" t="s">
        <v>1259</v>
      </c>
      <c r="C469" s="20" t="s">
        <v>768</v>
      </c>
      <c r="D469" s="20" t="s">
        <v>769</v>
      </c>
      <c r="E469" s="29" t="s">
        <v>1271</v>
      </c>
      <c r="F469" s="20" t="s">
        <v>719</v>
      </c>
      <c r="G469" s="29" t="s">
        <v>780</v>
      </c>
      <c r="H469" s="20" t="s">
        <v>728</v>
      </c>
      <c r="I469" s="20" t="s">
        <v>722</v>
      </c>
      <c r="J469" s="29" t="s">
        <v>1263</v>
      </c>
    </row>
    <row r="470" ht="42" customHeight="1" spans="1:10">
      <c r="A470" s="137" t="s">
        <v>485</v>
      </c>
      <c r="B470" s="20" t="s">
        <v>1272</v>
      </c>
      <c r="C470" s="20" t="s">
        <v>716</v>
      </c>
      <c r="D470" s="20" t="s">
        <v>717</v>
      </c>
      <c r="E470" s="29" t="s">
        <v>1273</v>
      </c>
      <c r="F470" s="20" t="s">
        <v>719</v>
      </c>
      <c r="G470" s="29" t="s">
        <v>720</v>
      </c>
      <c r="H470" s="20" t="s">
        <v>728</v>
      </c>
      <c r="I470" s="20" t="s">
        <v>722</v>
      </c>
      <c r="J470" s="29" t="s">
        <v>1274</v>
      </c>
    </row>
    <row r="471" ht="42" customHeight="1" spans="1:10">
      <c r="A471" s="137" t="s">
        <v>485</v>
      </c>
      <c r="B471" s="20" t="s">
        <v>1272</v>
      </c>
      <c r="C471" s="20" t="s">
        <v>716</v>
      </c>
      <c r="D471" s="20" t="s">
        <v>733</v>
      </c>
      <c r="E471" s="29" t="s">
        <v>1275</v>
      </c>
      <c r="F471" s="20" t="s">
        <v>724</v>
      </c>
      <c r="G471" s="29" t="s">
        <v>1276</v>
      </c>
      <c r="H471" s="20" t="s">
        <v>728</v>
      </c>
      <c r="I471" s="20" t="s">
        <v>743</v>
      </c>
      <c r="J471" s="29" t="s">
        <v>1274</v>
      </c>
    </row>
    <row r="472" ht="42" customHeight="1" spans="1:10">
      <c r="A472" s="137" t="s">
        <v>485</v>
      </c>
      <c r="B472" s="20" t="s">
        <v>1272</v>
      </c>
      <c r="C472" s="20" t="s">
        <v>716</v>
      </c>
      <c r="D472" s="20" t="s">
        <v>739</v>
      </c>
      <c r="E472" s="29" t="s">
        <v>1277</v>
      </c>
      <c r="F472" s="20" t="s">
        <v>719</v>
      </c>
      <c r="G472" s="29" t="s">
        <v>720</v>
      </c>
      <c r="H472" s="20" t="s">
        <v>728</v>
      </c>
      <c r="I472" s="20" t="s">
        <v>722</v>
      </c>
      <c r="J472" s="29" t="s">
        <v>1274</v>
      </c>
    </row>
    <row r="473" ht="42" customHeight="1" spans="1:10">
      <c r="A473" s="137" t="s">
        <v>485</v>
      </c>
      <c r="B473" s="20" t="s">
        <v>1272</v>
      </c>
      <c r="C473" s="20" t="s">
        <v>755</v>
      </c>
      <c r="D473" s="20" t="s">
        <v>756</v>
      </c>
      <c r="E473" s="29" t="s">
        <v>1278</v>
      </c>
      <c r="F473" s="20" t="s">
        <v>724</v>
      </c>
      <c r="G473" s="29" t="s">
        <v>1279</v>
      </c>
      <c r="H473" s="20" t="s">
        <v>728</v>
      </c>
      <c r="I473" s="20" t="s">
        <v>743</v>
      </c>
      <c r="J473" s="29" t="s">
        <v>1274</v>
      </c>
    </row>
    <row r="474" ht="42" customHeight="1" spans="1:10">
      <c r="A474" s="137" t="s">
        <v>485</v>
      </c>
      <c r="B474" s="20" t="s">
        <v>1272</v>
      </c>
      <c r="C474" s="20" t="s">
        <v>755</v>
      </c>
      <c r="D474" s="20" t="s">
        <v>906</v>
      </c>
      <c r="E474" s="29" t="s">
        <v>1280</v>
      </c>
      <c r="F474" s="20" t="s">
        <v>724</v>
      </c>
      <c r="G474" s="29" t="s">
        <v>1281</v>
      </c>
      <c r="H474" s="20" t="s">
        <v>728</v>
      </c>
      <c r="I474" s="20" t="s">
        <v>743</v>
      </c>
      <c r="J474" s="29" t="s">
        <v>1274</v>
      </c>
    </row>
    <row r="475" ht="42" customHeight="1" spans="1:10">
      <c r="A475" s="137" t="s">
        <v>485</v>
      </c>
      <c r="B475" s="20" t="s">
        <v>1272</v>
      </c>
      <c r="C475" s="20" t="s">
        <v>768</v>
      </c>
      <c r="D475" s="20" t="s">
        <v>769</v>
      </c>
      <c r="E475" s="29" t="s">
        <v>1282</v>
      </c>
      <c r="F475" s="20" t="s">
        <v>719</v>
      </c>
      <c r="G475" s="29" t="s">
        <v>780</v>
      </c>
      <c r="H475" s="20" t="s">
        <v>728</v>
      </c>
      <c r="I475" s="20" t="s">
        <v>722</v>
      </c>
      <c r="J475" s="29" t="s">
        <v>1274</v>
      </c>
    </row>
    <row r="476" ht="42" customHeight="1" spans="1:10">
      <c r="A476" s="137" t="s">
        <v>558</v>
      </c>
      <c r="B476" s="20" t="s">
        <v>1283</v>
      </c>
      <c r="C476" s="20" t="s">
        <v>716</v>
      </c>
      <c r="D476" s="20" t="s">
        <v>717</v>
      </c>
      <c r="E476" s="29" t="s">
        <v>1284</v>
      </c>
      <c r="F476" s="20" t="s">
        <v>719</v>
      </c>
      <c r="G476" s="29" t="s">
        <v>1285</v>
      </c>
      <c r="H476" s="20" t="s">
        <v>760</v>
      </c>
      <c r="I476" s="20" t="s">
        <v>722</v>
      </c>
      <c r="J476" s="29" t="s">
        <v>1286</v>
      </c>
    </row>
    <row r="477" ht="42" customHeight="1" spans="1:10">
      <c r="A477" s="137" t="s">
        <v>558</v>
      </c>
      <c r="B477" s="20" t="s">
        <v>1283</v>
      </c>
      <c r="C477" s="20" t="s">
        <v>716</v>
      </c>
      <c r="D477" s="20" t="s">
        <v>733</v>
      </c>
      <c r="E477" s="29" t="s">
        <v>1287</v>
      </c>
      <c r="F477" s="20" t="s">
        <v>719</v>
      </c>
      <c r="G477" s="29" t="s">
        <v>797</v>
      </c>
      <c r="H477" s="20" t="s">
        <v>728</v>
      </c>
      <c r="I477" s="20" t="s">
        <v>722</v>
      </c>
      <c r="J477" s="29" t="s">
        <v>1286</v>
      </c>
    </row>
    <row r="478" ht="42" customHeight="1" spans="1:10">
      <c r="A478" s="137" t="s">
        <v>558</v>
      </c>
      <c r="B478" s="20" t="s">
        <v>1283</v>
      </c>
      <c r="C478" s="20" t="s">
        <v>716</v>
      </c>
      <c r="D478" s="20" t="s">
        <v>739</v>
      </c>
      <c r="E478" s="29" t="s">
        <v>1288</v>
      </c>
      <c r="F478" s="20" t="s">
        <v>804</v>
      </c>
      <c r="G478" s="29" t="s">
        <v>1289</v>
      </c>
      <c r="H478" s="20" t="s">
        <v>754</v>
      </c>
      <c r="I478" s="20" t="s">
        <v>722</v>
      </c>
      <c r="J478" s="29" t="s">
        <v>1286</v>
      </c>
    </row>
    <row r="479" ht="42" customHeight="1" spans="1:10">
      <c r="A479" s="137" t="s">
        <v>558</v>
      </c>
      <c r="B479" s="20" t="s">
        <v>1283</v>
      </c>
      <c r="C479" s="20" t="s">
        <v>755</v>
      </c>
      <c r="D479" s="20" t="s">
        <v>756</v>
      </c>
      <c r="E479" s="29" t="s">
        <v>1290</v>
      </c>
      <c r="F479" s="20" t="s">
        <v>724</v>
      </c>
      <c r="G479" s="29" t="s">
        <v>1291</v>
      </c>
      <c r="H479" s="20" t="s">
        <v>728</v>
      </c>
      <c r="I479" s="20" t="s">
        <v>722</v>
      </c>
      <c r="J479" s="29" t="s">
        <v>1286</v>
      </c>
    </row>
    <row r="480" ht="42" customHeight="1" spans="1:10">
      <c r="A480" s="137" t="s">
        <v>558</v>
      </c>
      <c r="B480" s="20" t="s">
        <v>1283</v>
      </c>
      <c r="C480" s="20" t="s">
        <v>768</v>
      </c>
      <c r="D480" s="20" t="s">
        <v>769</v>
      </c>
      <c r="E480" s="29" t="s">
        <v>779</v>
      </c>
      <c r="F480" s="20" t="s">
        <v>719</v>
      </c>
      <c r="G480" s="29" t="s">
        <v>797</v>
      </c>
      <c r="H480" s="20" t="s">
        <v>728</v>
      </c>
      <c r="I480" s="20" t="s">
        <v>722</v>
      </c>
      <c r="J480" s="29" t="s">
        <v>1286</v>
      </c>
    </row>
  </sheetData>
  <mergeCells count="188">
    <mergeCell ref="A2:J2"/>
    <mergeCell ref="A3:H3"/>
    <mergeCell ref="A8:A30"/>
    <mergeCell ref="A31:A34"/>
    <mergeCell ref="A35:A37"/>
    <mergeCell ref="A38:A40"/>
    <mergeCell ref="A41:A45"/>
    <mergeCell ref="A46:A51"/>
    <mergeCell ref="A52:A74"/>
    <mergeCell ref="A75:A77"/>
    <mergeCell ref="A78:A81"/>
    <mergeCell ref="A82:A84"/>
    <mergeCell ref="A85:A90"/>
    <mergeCell ref="A91:A95"/>
    <mergeCell ref="A96:A98"/>
    <mergeCell ref="A99:A101"/>
    <mergeCell ref="A102:A105"/>
    <mergeCell ref="A106:A108"/>
    <mergeCell ref="A109:A111"/>
    <mergeCell ref="A112:A120"/>
    <mergeCell ref="A121:A123"/>
    <mergeCell ref="A124:A126"/>
    <mergeCell ref="A127:A134"/>
    <mergeCell ref="A135:A137"/>
    <mergeCell ref="A138:A140"/>
    <mergeCell ref="A141:A143"/>
    <mergeCell ref="A144:A146"/>
    <mergeCell ref="A147:A149"/>
    <mergeCell ref="A150:A152"/>
    <mergeCell ref="A153:A160"/>
    <mergeCell ref="A161:A163"/>
    <mergeCell ref="A164:A171"/>
    <mergeCell ref="A172:A178"/>
    <mergeCell ref="A179:A181"/>
    <mergeCell ref="A182:A184"/>
    <mergeCell ref="A185:A187"/>
    <mergeCell ref="A188:A190"/>
    <mergeCell ref="A191:A194"/>
    <mergeCell ref="A195:A197"/>
    <mergeCell ref="A198:A203"/>
    <mergeCell ref="A204:A206"/>
    <mergeCell ref="A207:A209"/>
    <mergeCell ref="A210:A212"/>
    <mergeCell ref="A213:A218"/>
    <mergeCell ref="A219:A221"/>
    <mergeCell ref="A222:A224"/>
    <mergeCell ref="A225:A232"/>
    <mergeCell ref="A233:A235"/>
    <mergeCell ref="A236:A241"/>
    <mergeCell ref="A242:A248"/>
    <mergeCell ref="A249:A251"/>
    <mergeCell ref="A252:A254"/>
    <mergeCell ref="A255:A257"/>
    <mergeCell ref="A258:A262"/>
    <mergeCell ref="A263:A268"/>
    <mergeCell ref="A269:A271"/>
    <mergeCell ref="A272:A274"/>
    <mergeCell ref="A275:A305"/>
    <mergeCell ref="A306:A308"/>
    <mergeCell ref="A309:A311"/>
    <mergeCell ref="A312:A314"/>
    <mergeCell ref="A315:A322"/>
    <mergeCell ref="A323:A325"/>
    <mergeCell ref="A326:A329"/>
    <mergeCell ref="A330:A332"/>
    <mergeCell ref="A333:A344"/>
    <mergeCell ref="A345:A347"/>
    <mergeCell ref="A348:A350"/>
    <mergeCell ref="A351:A355"/>
    <mergeCell ref="A356:A358"/>
    <mergeCell ref="A359:A370"/>
    <mergeCell ref="A371:A373"/>
    <mergeCell ref="A374:A376"/>
    <mergeCell ref="A377:A381"/>
    <mergeCell ref="A382:A384"/>
    <mergeCell ref="A385:A392"/>
    <mergeCell ref="A393:A395"/>
    <mergeCell ref="A396:A398"/>
    <mergeCell ref="A399:A401"/>
    <mergeCell ref="A402:A404"/>
    <mergeCell ref="A405:A407"/>
    <mergeCell ref="A408:A410"/>
    <mergeCell ref="A411:A413"/>
    <mergeCell ref="A414:A417"/>
    <mergeCell ref="A418:A426"/>
    <mergeCell ref="A427:A438"/>
    <mergeCell ref="A439:A442"/>
    <mergeCell ref="A443:A445"/>
    <mergeCell ref="A446:A448"/>
    <mergeCell ref="A449:A452"/>
    <mergeCell ref="A453:A458"/>
    <mergeCell ref="A459:A461"/>
    <mergeCell ref="A462:A469"/>
    <mergeCell ref="A470:A475"/>
    <mergeCell ref="A476:A480"/>
    <mergeCell ref="B8:B30"/>
    <mergeCell ref="B31:B34"/>
    <mergeCell ref="B35:B37"/>
    <mergeCell ref="B38:B40"/>
    <mergeCell ref="B41:B45"/>
    <mergeCell ref="B46:B51"/>
    <mergeCell ref="B52:B74"/>
    <mergeCell ref="B75:B77"/>
    <mergeCell ref="B78:B81"/>
    <mergeCell ref="B82:B84"/>
    <mergeCell ref="B85:B90"/>
    <mergeCell ref="B91:B95"/>
    <mergeCell ref="B96:B98"/>
    <mergeCell ref="B99:B101"/>
    <mergeCell ref="B102:B105"/>
    <mergeCell ref="B106:B108"/>
    <mergeCell ref="B109:B111"/>
    <mergeCell ref="B112:B120"/>
    <mergeCell ref="B121:B123"/>
    <mergeCell ref="B124:B126"/>
    <mergeCell ref="B127:B134"/>
    <mergeCell ref="B135:B137"/>
    <mergeCell ref="B138:B140"/>
    <mergeCell ref="B141:B143"/>
    <mergeCell ref="B144:B146"/>
    <mergeCell ref="B147:B149"/>
    <mergeCell ref="B150:B152"/>
    <mergeCell ref="B153:B160"/>
    <mergeCell ref="B161:B163"/>
    <mergeCell ref="B164:B171"/>
    <mergeCell ref="B172:B178"/>
    <mergeCell ref="B179:B181"/>
    <mergeCell ref="B182:B184"/>
    <mergeCell ref="B185:B187"/>
    <mergeCell ref="B188:B190"/>
    <mergeCell ref="B191:B194"/>
    <mergeCell ref="B195:B197"/>
    <mergeCell ref="B198:B203"/>
    <mergeCell ref="B204:B206"/>
    <mergeCell ref="B207:B209"/>
    <mergeCell ref="B210:B212"/>
    <mergeCell ref="B213:B218"/>
    <mergeCell ref="B219:B221"/>
    <mergeCell ref="B222:B224"/>
    <mergeCell ref="B225:B232"/>
    <mergeCell ref="B233:B235"/>
    <mergeCell ref="B236:B241"/>
    <mergeCell ref="B242:B248"/>
    <mergeCell ref="B249:B251"/>
    <mergeCell ref="B252:B254"/>
    <mergeCell ref="B255:B257"/>
    <mergeCell ref="B258:B262"/>
    <mergeCell ref="B263:B268"/>
    <mergeCell ref="B269:B271"/>
    <mergeCell ref="B272:B274"/>
    <mergeCell ref="B275:B305"/>
    <mergeCell ref="B306:B308"/>
    <mergeCell ref="B309:B311"/>
    <mergeCell ref="B312:B314"/>
    <mergeCell ref="B315:B322"/>
    <mergeCell ref="B323:B325"/>
    <mergeCell ref="B326:B329"/>
    <mergeCell ref="B330:B332"/>
    <mergeCell ref="B333:B344"/>
    <mergeCell ref="B345:B347"/>
    <mergeCell ref="B348:B350"/>
    <mergeCell ref="B351:B355"/>
    <mergeCell ref="B356:B358"/>
    <mergeCell ref="B359:B370"/>
    <mergeCell ref="B371:B373"/>
    <mergeCell ref="B374:B376"/>
    <mergeCell ref="B377:B381"/>
    <mergeCell ref="B382:B384"/>
    <mergeCell ref="B385:B392"/>
    <mergeCell ref="B393:B395"/>
    <mergeCell ref="B396:B398"/>
    <mergeCell ref="B399:B401"/>
    <mergeCell ref="B402:B404"/>
    <mergeCell ref="B405:B407"/>
    <mergeCell ref="B408:B410"/>
    <mergeCell ref="B411:B413"/>
    <mergeCell ref="B414:B417"/>
    <mergeCell ref="B418:B426"/>
    <mergeCell ref="B427:B438"/>
    <mergeCell ref="B439:B442"/>
    <mergeCell ref="B443:B445"/>
    <mergeCell ref="B446:B448"/>
    <mergeCell ref="B449:B452"/>
    <mergeCell ref="B453:B458"/>
    <mergeCell ref="B459:B461"/>
    <mergeCell ref="B462:B469"/>
    <mergeCell ref="B470:B475"/>
    <mergeCell ref="B476:B48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2025-03-20T02:57:00Z</dcterms:created>
  <dcterms:modified xsi:type="dcterms:W3CDTF">2025-04-21T01:41:27Z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E4E6D3CDC0EA44B2BFA81B0A926598FE_13</vt:lpwstr>
  </property>
  <property fmtid="{D5CDD505-2E9C-101B-9397-08002B2CF9AE}" pid="3" name="KSOProductBuildVer">
    <vt:lpwstr>2052-12.1.0.20784</vt:lpwstr>
  </property>
</Properties>
</file>