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附件1.寻甸县2025年第拟拨付城镇公益性岗位岗位补贴人员名单" sheetId="1" r:id="rId1"/>
  </sheets>
  <externalReferences>
    <externalReference r:id="rId2"/>
  </externalReferences>
  <definedNames>
    <definedName name="_xlnm._FilterDatabase" localSheetId="0" hidden="1">附件1.寻甸县2025年第拟拨付城镇公益性岗位岗位补贴人员名单!$A$2:$I$158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<sst xmlns="http://schemas.openxmlformats.org/spreadsheetml/2006/main" count="959" uniqueCount="496">
  <si>
    <t>寻甸县2025年第2批拟拨付城镇公益性岗位岗位补贴人员名单</t>
  </si>
  <si>
    <t>序号</t>
  </si>
  <si>
    <t>单位名称</t>
  </si>
  <si>
    <t>申领补贴类别</t>
  </si>
  <si>
    <t>职工姓名</t>
  </si>
  <si>
    <t>证件号码</t>
  </si>
  <si>
    <t>就业困难人员类别</t>
  </si>
  <si>
    <t>开始时间</t>
  </si>
  <si>
    <t>结束时间</t>
  </si>
  <si>
    <t>补贴金额</t>
  </si>
  <si>
    <t>小计</t>
  </si>
  <si>
    <t>1</t>
  </si>
  <si>
    <t>寻甸回族彝族自治县社会保险中心</t>
  </si>
  <si>
    <t>公益性岗位补贴政策</t>
  </si>
  <si>
    <t>李庆梅</t>
  </si>
  <si>
    <t>5301**********6600</t>
  </si>
  <si>
    <t>40 50的失业登记人员</t>
  </si>
  <si>
    <t>5760.00</t>
  </si>
  <si>
    <t>2</t>
  </si>
  <si>
    <t>毕长芬</t>
  </si>
  <si>
    <t>5322**********1721</t>
  </si>
  <si>
    <t>3</t>
  </si>
  <si>
    <t>寻甸回族彝族自治县农业农村局</t>
  </si>
  <si>
    <t>吴翠芬</t>
  </si>
  <si>
    <t>5301**********0765</t>
  </si>
  <si>
    <t>4</t>
  </si>
  <si>
    <t>马美定</t>
  </si>
  <si>
    <t>5322**********0720</t>
  </si>
  <si>
    <t>5</t>
  </si>
  <si>
    <t>昆明市生态环境局寻甸分局</t>
  </si>
  <si>
    <t>魏启平</t>
  </si>
  <si>
    <t>5322**********137X</t>
  </si>
  <si>
    <t>6</t>
  </si>
  <si>
    <t>张来珍</t>
  </si>
  <si>
    <t>5322**********3327</t>
  </si>
  <si>
    <t>7</t>
  </si>
  <si>
    <t>普丽芳</t>
  </si>
  <si>
    <t>5322**********1129</t>
  </si>
  <si>
    <t>8</t>
  </si>
  <si>
    <t>黄伟</t>
  </si>
  <si>
    <t>5322**********1917</t>
  </si>
  <si>
    <t>9</t>
  </si>
  <si>
    <t>寻甸回族彝族自治县水务局</t>
  </si>
  <si>
    <t>范子慧</t>
  </si>
  <si>
    <t>5322**********3122</t>
  </si>
  <si>
    <t>10</t>
  </si>
  <si>
    <t>寻甸回族彝族自治县融媒体中心</t>
  </si>
  <si>
    <t>董光真</t>
  </si>
  <si>
    <t>5301**********3337</t>
  </si>
  <si>
    <t>11</t>
  </si>
  <si>
    <t>荀琴仁</t>
  </si>
  <si>
    <t>5322**********3128</t>
  </si>
  <si>
    <t>12</t>
  </si>
  <si>
    <t>马春艳</t>
  </si>
  <si>
    <t>5322**********0012</t>
  </si>
  <si>
    <t>13</t>
  </si>
  <si>
    <t>马世华</t>
  </si>
  <si>
    <t>5322**********0716</t>
  </si>
  <si>
    <t>14</t>
  </si>
  <si>
    <t>寻甸回族彝族自治县公共就业和人才服务中心</t>
  </si>
  <si>
    <t>徐秋艳</t>
  </si>
  <si>
    <t>5301**********0749</t>
  </si>
  <si>
    <t>15</t>
  </si>
  <si>
    <t>尹维</t>
  </si>
  <si>
    <t>5301**********1114</t>
  </si>
  <si>
    <t>处于失业状态的残疾人员</t>
  </si>
  <si>
    <t>3840.00</t>
  </si>
  <si>
    <t>16</t>
  </si>
  <si>
    <t>马昌蕾</t>
  </si>
  <si>
    <t>5322**********0028</t>
  </si>
  <si>
    <t>17</t>
  </si>
  <si>
    <t>杨婧</t>
  </si>
  <si>
    <t>5322**********0747</t>
  </si>
  <si>
    <t>零就业家庭成员</t>
  </si>
  <si>
    <t>18</t>
  </si>
  <si>
    <t>罗龙飞</t>
  </si>
  <si>
    <t>5325**********2629</t>
  </si>
  <si>
    <t>19</t>
  </si>
  <si>
    <t>杨建刚</t>
  </si>
  <si>
    <t>5322**********0015</t>
  </si>
  <si>
    <t>20</t>
  </si>
  <si>
    <t>寻甸回族彝族自治县城乡居民社会养老保险局</t>
  </si>
  <si>
    <t>孙敏</t>
  </si>
  <si>
    <t>5322**********0723</t>
  </si>
  <si>
    <t>21</t>
  </si>
  <si>
    <t>杨静</t>
  </si>
  <si>
    <t>5322**********0025</t>
  </si>
  <si>
    <t>22</t>
  </si>
  <si>
    <t>寻甸回族彝族自治县投资促进局</t>
  </si>
  <si>
    <t>王正艳</t>
  </si>
  <si>
    <t>5301**********1125</t>
  </si>
  <si>
    <t>23</t>
  </si>
  <si>
    <t>寻甸回族彝族自治县总工会</t>
  </si>
  <si>
    <t>李柱琼</t>
  </si>
  <si>
    <t>5322**********3329</t>
  </si>
  <si>
    <t>24</t>
  </si>
  <si>
    <t>寻甸回族彝族自治县应急管理局</t>
  </si>
  <si>
    <t>马才高</t>
  </si>
  <si>
    <t>25</t>
  </si>
  <si>
    <t>寻甸回族彝族自治县功山镇财政所</t>
  </si>
  <si>
    <t>钟丽仙</t>
  </si>
  <si>
    <t>5322**********1325</t>
  </si>
  <si>
    <t>26</t>
  </si>
  <si>
    <t>刘学刚</t>
  </si>
  <si>
    <t>5322**********0033</t>
  </si>
  <si>
    <t>27</t>
  </si>
  <si>
    <t>寻甸回族彝族自治县档案馆</t>
  </si>
  <si>
    <t>肖礼国</t>
  </si>
  <si>
    <t>5322**********0010</t>
  </si>
  <si>
    <t>28</t>
  </si>
  <si>
    <t>付品渊</t>
  </si>
  <si>
    <t>29</t>
  </si>
  <si>
    <t>寻甸回族彝族自治县第三中学</t>
  </si>
  <si>
    <t>马美春</t>
  </si>
  <si>
    <t>5301**********1146</t>
  </si>
  <si>
    <t>30</t>
  </si>
  <si>
    <t>刘天丽</t>
  </si>
  <si>
    <t>5301**********1129</t>
  </si>
  <si>
    <t>31</t>
  </si>
  <si>
    <t>杨绍琼</t>
  </si>
  <si>
    <t>5301**********0949</t>
  </si>
  <si>
    <t>32</t>
  </si>
  <si>
    <t>郭存花</t>
  </si>
  <si>
    <t>5301**********1148</t>
  </si>
  <si>
    <t>33</t>
  </si>
  <si>
    <t>马顺琳</t>
  </si>
  <si>
    <t>5301**********2528</t>
  </si>
  <si>
    <t>34</t>
  </si>
  <si>
    <t>邱勇</t>
  </si>
  <si>
    <t>5322**********1711</t>
  </si>
  <si>
    <t>35</t>
  </si>
  <si>
    <t>马成莲</t>
  </si>
  <si>
    <t>5322**********0525</t>
  </si>
  <si>
    <t>36</t>
  </si>
  <si>
    <t>吴桂花</t>
  </si>
  <si>
    <t>5322**********0942</t>
  </si>
  <si>
    <t>37</t>
  </si>
  <si>
    <t>裴惠萍</t>
  </si>
  <si>
    <t>5322**********1161</t>
  </si>
  <si>
    <t>38</t>
  </si>
  <si>
    <t>张巧珍</t>
  </si>
  <si>
    <t>5322**********1125</t>
  </si>
  <si>
    <t>39</t>
  </si>
  <si>
    <t>包菊琼</t>
  </si>
  <si>
    <t>5322**********2345</t>
  </si>
  <si>
    <t>40</t>
  </si>
  <si>
    <t>王学英</t>
  </si>
  <si>
    <t>5322**********3321</t>
  </si>
  <si>
    <t>41</t>
  </si>
  <si>
    <t>吴柱花</t>
  </si>
  <si>
    <t>5322**********0024</t>
  </si>
  <si>
    <t>42</t>
  </si>
  <si>
    <t>马丙秀</t>
  </si>
  <si>
    <t>5322**********002X</t>
  </si>
  <si>
    <t>43</t>
  </si>
  <si>
    <t>寻甸回族彝族自治县医疗保险中心</t>
  </si>
  <si>
    <t>焦静华</t>
  </si>
  <si>
    <t>5322**********0021</t>
  </si>
  <si>
    <t>44</t>
  </si>
  <si>
    <t>寻甸回族彝族自治县政务服务管理局</t>
  </si>
  <si>
    <t>陈彩英</t>
  </si>
  <si>
    <t>5301**********0827</t>
  </si>
  <si>
    <t>45</t>
  </si>
  <si>
    <t>刘开粉</t>
  </si>
  <si>
    <t>5322**********2163</t>
  </si>
  <si>
    <t>46</t>
  </si>
  <si>
    <t>张朝光</t>
  </si>
  <si>
    <t>5322**********1330</t>
  </si>
  <si>
    <t>47</t>
  </si>
  <si>
    <t>王春林</t>
  </si>
  <si>
    <t>5322**********1132</t>
  </si>
  <si>
    <t>48</t>
  </si>
  <si>
    <t>寻甸回族彝族自治县文化和旅游局</t>
  </si>
  <si>
    <t>马井波</t>
  </si>
  <si>
    <t>5322**********0016</t>
  </si>
  <si>
    <t>49</t>
  </si>
  <si>
    <t>李天顺</t>
  </si>
  <si>
    <t>5322**********1157</t>
  </si>
  <si>
    <t>50</t>
  </si>
  <si>
    <t>丁文敏</t>
  </si>
  <si>
    <t>5301**********0748</t>
  </si>
  <si>
    <t>51</t>
  </si>
  <si>
    <t>杨艳红</t>
  </si>
  <si>
    <t>5328**********4126</t>
  </si>
  <si>
    <t>52</t>
  </si>
  <si>
    <t>丁竹巧</t>
  </si>
  <si>
    <t>5301**********0769</t>
  </si>
  <si>
    <t>53</t>
  </si>
  <si>
    <t>罗乔存</t>
  </si>
  <si>
    <t>5322**********0744</t>
  </si>
  <si>
    <t>54</t>
  </si>
  <si>
    <t>马永仙</t>
  </si>
  <si>
    <t>5322**********0047</t>
  </si>
  <si>
    <t>55</t>
  </si>
  <si>
    <t>毛志萍</t>
  </si>
  <si>
    <t>5301**********0783</t>
  </si>
  <si>
    <t>56</t>
  </si>
  <si>
    <t>王丹</t>
  </si>
  <si>
    <t>5301**********0944</t>
  </si>
  <si>
    <t>57</t>
  </si>
  <si>
    <t>李明芬</t>
  </si>
  <si>
    <t>58</t>
  </si>
  <si>
    <t>余所英</t>
  </si>
  <si>
    <t>5322**********0722</t>
  </si>
  <si>
    <t>59</t>
  </si>
  <si>
    <t>马彩丽</t>
  </si>
  <si>
    <t>5322**********0065</t>
  </si>
  <si>
    <t>60</t>
  </si>
  <si>
    <t>李明艳</t>
  </si>
  <si>
    <t>5322**********0040</t>
  </si>
  <si>
    <t>61</t>
  </si>
  <si>
    <t>王谨</t>
  </si>
  <si>
    <t>5322**********3344</t>
  </si>
  <si>
    <t>62</t>
  </si>
  <si>
    <t>马稳花</t>
  </si>
  <si>
    <t>63</t>
  </si>
  <si>
    <t>袁技英</t>
  </si>
  <si>
    <t>5301**********0026</t>
  </si>
  <si>
    <t>64</t>
  </si>
  <si>
    <t>余兴菊</t>
  </si>
  <si>
    <t>5322**********0940</t>
  </si>
  <si>
    <t>65</t>
  </si>
  <si>
    <t>马彩琼</t>
  </si>
  <si>
    <t>5322**********0029</t>
  </si>
  <si>
    <t>66</t>
  </si>
  <si>
    <t>丁彩仙</t>
  </si>
  <si>
    <t>5322**********0023</t>
  </si>
  <si>
    <t>1920.00</t>
  </si>
  <si>
    <t>67</t>
  </si>
  <si>
    <t>马梅</t>
  </si>
  <si>
    <t>5322**********1920</t>
  </si>
  <si>
    <t>68</t>
  </si>
  <si>
    <t>马井芳</t>
  </si>
  <si>
    <t>5322**********0036</t>
  </si>
  <si>
    <t>69</t>
  </si>
  <si>
    <t>沐金米</t>
  </si>
  <si>
    <t>5322**********0022</t>
  </si>
  <si>
    <t>70</t>
  </si>
  <si>
    <t>秦红丽</t>
  </si>
  <si>
    <t>5324**********1225</t>
  </si>
  <si>
    <t>71</t>
  </si>
  <si>
    <t>孙国仙</t>
  </si>
  <si>
    <t>5322**********1924</t>
  </si>
  <si>
    <t>72</t>
  </si>
  <si>
    <t>尹兴亮</t>
  </si>
  <si>
    <t>5322**********0018</t>
  </si>
  <si>
    <t>73</t>
  </si>
  <si>
    <t>寻甸回族彝族自治县仁德街道办事处中心学校</t>
  </si>
  <si>
    <t>李树娥</t>
  </si>
  <si>
    <t>5301**********0389</t>
  </si>
  <si>
    <t>74</t>
  </si>
  <si>
    <t>李建珍</t>
  </si>
  <si>
    <t>5301**********0948</t>
  </si>
  <si>
    <t>75</t>
  </si>
  <si>
    <t>赵佰鹏</t>
  </si>
  <si>
    <t>5322**********0037</t>
  </si>
  <si>
    <t>76</t>
  </si>
  <si>
    <t>周彩玲</t>
  </si>
  <si>
    <t>77</t>
  </si>
  <si>
    <t>段秀芬</t>
  </si>
  <si>
    <t>5322**********0748</t>
  </si>
  <si>
    <t>78</t>
  </si>
  <si>
    <t>余国树</t>
  </si>
  <si>
    <t>5322**********3313</t>
  </si>
  <si>
    <t>79</t>
  </si>
  <si>
    <t>余艳芬</t>
  </si>
  <si>
    <t>5322**********0043</t>
  </si>
  <si>
    <t>80</t>
  </si>
  <si>
    <t>周国梅</t>
  </si>
  <si>
    <t>81</t>
  </si>
  <si>
    <t>朱菊英</t>
  </si>
  <si>
    <t>5322**********340X</t>
  </si>
  <si>
    <t>82</t>
  </si>
  <si>
    <t>杨慧琼</t>
  </si>
  <si>
    <t>5322**********1124</t>
  </si>
  <si>
    <t>83</t>
  </si>
  <si>
    <t>尹洪琴</t>
  </si>
  <si>
    <t>5322**********2524</t>
  </si>
  <si>
    <t>84</t>
  </si>
  <si>
    <t>潘红梅</t>
  </si>
  <si>
    <t>5322**********3367</t>
  </si>
  <si>
    <t>85</t>
  </si>
  <si>
    <t>寻甸回族彝族自治县民族宗教事务局</t>
  </si>
  <si>
    <t>马加贵</t>
  </si>
  <si>
    <t>5301**********1119</t>
  </si>
  <si>
    <t>86</t>
  </si>
  <si>
    <t>寻甸回族彝族自治县市场监督管理局</t>
  </si>
  <si>
    <t>吕兴倩</t>
  </si>
  <si>
    <t>5301**********0047</t>
  </si>
  <si>
    <t>87</t>
  </si>
  <si>
    <t>张丽媛</t>
  </si>
  <si>
    <t>88</t>
  </si>
  <si>
    <t>寻甸回族彝族自治县仁德街道办事处第二小学</t>
  </si>
  <si>
    <t>陈勤梅</t>
  </si>
  <si>
    <t>5301**********2523</t>
  </si>
  <si>
    <t>89</t>
  </si>
  <si>
    <t>王渊</t>
  </si>
  <si>
    <t>5301**********0947</t>
  </si>
  <si>
    <t>90</t>
  </si>
  <si>
    <t>秦粉仙</t>
  </si>
  <si>
    <t>91</t>
  </si>
  <si>
    <t>赵云巧</t>
  </si>
  <si>
    <t>5322**********0721</t>
  </si>
  <si>
    <t>92</t>
  </si>
  <si>
    <t>孙俊春</t>
  </si>
  <si>
    <t>93</t>
  </si>
  <si>
    <t>廖春梅</t>
  </si>
  <si>
    <t>5322**********0042</t>
  </si>
  <si>
    <t>94</t>
  </si>
  <si>
    <t>蔡海仙</t>
  </si>
  <si>
    <t>5322**********0049</t>
  </si>
  <si>
    <t>95</t>
  </si>
  <si>
    <t>寻甸回族彝族自治县妇女联合会</t>
  </si>
  <si>
    <t>方立倩</t>
  </si>
  <si>
    <t>5301**********1329</t>
  </si>
  <si>
    <t>96</t>
  </si>
  <si>
    <t>张婷</t>
  </si>
  <si>
    <t>5301**********238X</t>
  </si>
  <si>
    <t>97</t>
  </si>
  <si>
    <t>寻甸回族彝族自治县疾病预防控制中心</t>
  </si>
  <si>
    <t>陈所云</t>
  </si>
  <si>
    <t>5301**********0521</t>
  </si>
  <si>
    <t>98</t>
  </si>
  <si>
    <t>关石琼</t>
  </si>
  <si>
    <t>5303**********072X</t>
  </si>
  <si>
    <t>99</t>
  </si>
  <si>
    <t>赵冬梅</t>
  </si>
  <si>
    <t>5322**********1327</t>
  </si>
  <si>
    <t>100</t>
  </si>
  <si>
    <t>寻甸回族彝族自治县仁德街道办事处第一小学</t>
  </si>
  <si>
    <t>张慧芬</t>
  </si>
  <si>
    <t>5301**********0927</t>
  </si>
  <si>
    <t>101</t>
  </si>
  <si>
    <t>赛卜换</t>
  </si>
  <si>
    <t>5301**********1126</t>
  </si>
  <si>
    <t>102</t>
  </si>
  <si>
    <t>孔英</t>
  </si>
  <si>
    <t>5301**********1121</t>
  </si>
  <si>
    <t>103</t>
  </si>
  <si>
    <t>汪学芳</t>
  </si>
  <si>
    <t>5301**********0022</t>
  </si>
  <si>
    <t>104</t>
  </si>
  <si>
    <t>刘玥</t>
  </si>
  <si>
    <t>5301**********0023</t>
  </si>
  <si>
    <t>105</t>
  </si>
  <si>
    <t>余美玉</t>
  </si>
  <si>
    <t>5322**********3346</t>
  </si>
  <si>
    <t>106</t>
  </si>
  <si>
    <t>肖礼华</t>
  </si>
  <si>
    <t>107</t>
  </si>
  <si>
    <t>冉丛艳</t>
  </si>
  <si>
    <t>5322**********0062</t>
  </si>
  <si>
    <t>108</t>
  </si>
  <si>
    <t>王燕</t>
  </si>
  <si>
    <t>5322**********004X</t>
  </si>
  <si>
    <t>109</t>
  </si>
  <si>
    <t>周静玲</t>
  </si>
  <si>
    <t>5322**********0020</t>
  </si>
  <si>
    <t>110</t>
  </si>
  <si>
    <t>雷桂香</t>
  </si>
  <si>
    <t>5322**********3320</t>
  </si>
  <si>
    <t>111</t>
  </si>
  <si>
    <t>寻甸回族彝族自治县综合行政执法局</t>
  </si>
  <si>
    <t>杨丽芳</t>
  </si>
  <si>
    <t>5301**********0048</t>
  </si>
  <si>
    <t>112</t>
  </si>
  <si>
    <t>蔡如珍</t>
  </si>
  <si>
    <t>5301**********2922</t>
  </si>
  <si>
    <t>113</t>
  </si>
  <si>
    <t>全建存</t>
  </si>
  <si>
    <t>5322**********073X</t>
  </si>
  <si>
    <t>114</t>
  </si>
  <si>
    <t>马恩宽</t>
  </si>
  <si>
    <t>5322**********0715</t>
  </si>
  <si>
    <t>115</t>
  </si>
  <si>
    <t>马永会</t>
  </si>
  <si>
    <t>116</t>
  </si>
  <si>
    <t>马金云</t>
  </si>
  <si>
    <t>117</t>
  </si>
  <si>
    <t>华柱仙</t>
  </si>
  <si>
    <t>5322**********006X</t>
  </si>
  <si>
    <t>118</t>
  </si>
  <si>
    <t>李会琼</t>
  </si>
  <si>
    <t>5322**********2546</t>
  </si>
  <si>
    <t>119</t>
  </si>
  <si>
    <t>李文芳</t>
  </si>
  <si>
    <t>120</t>
  </si>
  <si>
    <t>崔明珍</t>
  </si>
  <si>
    <t>5322**********1545</t>
  </si>
  <si>
    <t>121</t>
  </si>
  <si>
    <t>寻甸回族彝族自治县人力资源和社会保障局</t>
  </si>
  <si>
    <t>蔡天荣</t>
  </si>
  <si>
    <t>5322**********0714</t>
  </si>
  <si>
    <t>122</t>
  </si>
  <si>
    <t>赵佰光</t>
  </si>
  <si>
    <t>5322**********0011</t>
  </si>
  <si>
    <t>123</t>
  </si>
  <si>
    <t>吴兴梅</t>
  </si>
  <si>
    <t>5322**********0027</t>
  </si>
  <si>
    <t>124</t>
  </si>
  <si>
    <t>中国共产党寻甸回族彝族自治县委员会组织部</t>
  </si>
  <si>
    <t>李金平</t>
  </si>
  <si>
    <t>5301**********3110</t>
  </si>
  <si>
    <t>125</t>
  </si>
  <si>
    <t>何其林</t>
  </si>
  <si>
    <t>126</t>
  </si>
  <si>
    <t>李青松</t>
  </si>
  <si>
    <t>5322**********1137</t>
  </si>
  <si>
    <t>127</t>
  </si>
  <si>
    <t>徐国文</t>
  </si>
  <si>
    <t>5301**********0051</t>
  </si>
  <si>
    <t>128</t>
  </si>
  <si>
    <t>寻甸回族彝族自治县财政局仁德财政所</t>
  </si>
  <si>
    <t>马高生</t>
  </si>
  <si>
    <t>5322**********1519</t>
  </si>
  <si>
    <t>129</t>
  </si>
  <si>
    <t>马景弟</t>
  </si>
  <si>
    <t>130</t>
  </si>
  <si>
    <t>李琼芳</t>
  </si>
  <si>
    <t>5322**********1542</t>
  </si>
  <si>
    <t>131</t>
  </si>
  <si>
    <t>胡美珍</t>
  </si>
  <si>
    <t>132</t>
  </si>
  <si>
    <t>李桂芬</t>
  </si>
  <si>
    <t>133</t>
  </si>
  <si>
    <t>马双燕</t>
  </si>
  <si>
    <t>134</t>
  </si>
  <si>
    <t>宁佳</t>
  </si>
  <si>
    <t>135</t>
  </si>
  <si>
    <t>寻甸回族彝族自治县甸沙乡财政所</t>
  </si>
  <si>
    <t>许顺翠</t>
  </si>
  <si>
    <t>5301**********3122</t>
  </si>
  <si>
    <t>136</t>
  </si>
  <si>
    <t>中国共产党寻甸回族彝族自治县委员会办公室</t>
  </si>
  <si>
    <t>杭仆莲</t>
  </si>
  <si>
    <t>5301**********0805</t>
  </si>
  <si>
    <t>137</t>
  </si>
  <si>
    <t>吕云洪</t>
  </si>
  <si>
    <t>5322**********1912</t>
  </si>
  <si>
    <t>138</t>
  </si>
  <si>
    <t>付桂英</t>
  </si>
  <si>
    <t>5322**********1123</t>
  </si>
  <si>
    <t>139</t>
  </si>
  <si>
    <t>张丽琼</t>
  </si>
  <si>
    <t>5322**********3328</t>
  </si>
  <si>
    <t>140</t>
  </si>
  <si>
    <t>迟绍菊</t>
  </si>
  <si>
    <t>5322**********1328</t>
  </si>
  <si>
    <t>141</t>
  </si>
  <si>
    <t>寻甸回族彝族自治县财政局塘子财政所</t>
  </si>
  <si>
    <t>白志琼</t>
  </si>
  <si>
    <t>5301**********0921</t>
  </si>
  <si>
    <t>142</t>
  </si>
  <si>
    <t>桂榆超</t>
  </si>
  <si>
    <t>5322**********0926</t>
  </si>
  <si>
    <t>143</t>
  </si>
  <si>
    <t>马翠梅</t>
  </si>
  <si>
    <t>144</t>
  </si>
  <si>
    <t>寻甸回族彝族自治县机关事务管理局</t>
  </si>
  <si>
    <t>马顺英</t>
  </si>
  <si>
    <t>145</t>
  </si>
  <si>
    <t>冯丽珍</t>
  </si>
  <si>
    <t>146</t>
  </si>
  <si>
    <t>马卓盟</t>
  </si>
  <si>
    <t>5322**********1928</t>
  </si>
  <si>
    <t>147</t>
  </si>
  <si>
    <t>张雪梅</t>
  </si>
  <si>
    <t>148</t>
  </si>
  <si>
    <t>杨琼梅</t>
  </si>
  <si>
    <t>149</t>
  </si>
  <si>
    <t>保明琼</t>
  </si>
  <si>
    <t>5322**********0805</t>
  </si>
  <si>
    <t>150</t>
  </si>
  <si>
    <t>张成琼</t>
  </si>
  <si>
    <t>5322**********0927</t>
  </si>
  <si>
    <t>151</t>
  </si>
  <si>
    <t>寻甸回族彝族自治县残疾人联合会</t>
  </si>
  <si>
    <t>虎尊艳</t>
  </si>
  <si>
    <t>5322**********0026</t>
  </si>
  <si>
    <t>152</t>
  </si>
  <si>
    <t>寻甸回族彝族自治县职业中学</t>
  </si>
  <si>
    <t>赵术</t>
  </si>
  <si>
    <t>5301**********3212</t>
  </si>
  <si>
    <t>153</t>
  </si>
  <si>
    <t>寻甸回族彝族自治县第一中学</t>
  </si>
  <si>
    <t>张秀云</t>
  </si>
  <si>
    <t>154</t>
  </si>
  <si>
    <t>马金粉</t>
  </si>
  <si>
    <t>5322**********3340</t>
  </si>
  <si>
    <t>155</t>
  </si>
  <si>
    <t>寻甸回族彝族自治县河口镇财政所</t>
  </si>
  <si>
    <t>倪香</t>
  </si>
  <si>
    <t>5322**********0328</t>
  </si>
  <si>
    <t>156</t>
  </si>
  <si>
    <t>陈玉娇</t>
  </si>
  <si>
    <t>5322**********0368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</si>
</sst>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-pc\Downloads\&#20844;&#30410;&#24615;&#23703;&#20301;&#34917;&#36148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1 (2)"/>
      <sheetName val="Sheet5"/>
      <sheetName val="Sheet2 (2)"/>
    </sheetNames>
    <sheetDataSet>
      <sheetData sheetId="0"/>
      <sheetData sheetId="1"/>
      <sheetData sheetId="2"/>
      <sheetData sheetId="3"/>
      <sheetData sheetId="4">
        <row r="1">
          <cell r="B1" t="str">
            <v>企业名称</v>
          </cell>
          <cell r="C1" t="str">
            <v>审核人数合计</v>
          </cell>
          <cell r="D1" t="str">
            <v>拟补贴金额合计(元)</v>
          </cell>
        </row>
        <row r="2">
          <cell r="B2" t="str">
            <v>寻甸回族彝族自治县社会保险中心</v>
          </cell>
          <cell r="C2">
            <v>2</v>
          </cell>
          <cell r="D2">
            <v>11520</v>
          </cell>
        </row>
        <row r="3">
          <cell r="B3" t="str">
            <v>寻甸回族彝族自治县农业农村局</v>
          </cell>
          <cell r="C3">
            <v>2</v>
          </cell>
          <cell r="D3">
            <v>11520</v>
          </cell>
        </row>
        <row r="4">
          <cell r="B4" t="str">
            <v>昆明市生态环境局寻甸分局</v>
          </cell>
          <cell r="C4">
            <v>4</v>
          </cell>
          <cell r="D4">
            <v>23040</v>
          </cell>
        </row>
        <row r="5">
          <cell r="B5" t="str">
            <v>寻甸回族彝族自治县水务局</v>
          </cell>
          <cell r="C5">
            <v>1</v>
          </cell>
          <cell r="D5">
            <v>5760</v>
          </cell>
        </row>
        <row r="6">
          <cell r="B6" t="str">
            <v>寻甸回族彝族自治县融媒体中心</v>
          </cell>
          <cell r="C6">
            <v>4</v>
          </cell>
          <cell r="D6">
            <v>23040</v>
          </cell>
        </row>
        <row r="7">
          <cell r="B7" t="str">
            <v>寻甸回族彝族自治县公共就业和人才服务中心</v>
          </cell>
          <cell r="C7">
            <v>6</v>
          </cell>
          <cell r="D7">
            <v>28800</v>
          </cell>
        </row>
        <row r="8">
          <cell r="B8" t="str">
            <v>寻甸回族彝族自治县城乡居民社会养老保险局</v>
          </cell>
          <cell r="C8">
            <v>2</v>
          </cell>
          <cell r="D8">
            <v>9600</v>
          </cell>
        </row>
        <row r="9">
          <cell r="B9" t="str">
            <v>寻甸回族彝族自治县投资促进局</v>
          </cell>
          <cell r="C9">
            <v>1</v>
          </cell>
          <cell r="D9">
            <v>5760</v>
          </cell>
        </row>
        <row r="10">
          <cell r="B10" t="str">
            <v>寻甸回族彝族自治县总工会</v>
          </cell>
          <cell r="C10">
            <v>1</v>
          </cell>
          <cell r="D10">
            <v>5760</v>
          </cell>
        </row>
        <row r="11">
          <cell r="B11" t="str">
            <v>寻甸回族彝族自治县应急管理局</v>
          </cell>
          <cell r="C11">
            <v>1</v>
          </cell>
          <cell r="D11">
            <v>5760</v>
          </cell>
        </row>
        <row r="12">
          <cell r="B12" t="str">
            <v>寻甸回族彝族自治县功山镇财政所</v>
          </cell>
          <cell r="C12">
            <v>2</v>
          </cell>
          <cell r="D12">
            <v>11520</v>
          </cell>
        </row>
        <row r="13">
          <cell r="B13" t="str">
            <v>寻甸回族彝族自治县档案馆</v>
          </cell>
          <cell r="C13">
            <v>2</v>
          </cell>
          <cell r="D13">
            <v>11520</v>
          </cell>
        </row>
        <row r="14">
          <cell r="B14" t="str">
            <v>寻甸回族彝族自治县第三中学</v>
          </cell>
          <cell r="C14">
            <v>14</v>
          </cell>
          <cell r="D14">
            <v>80640</v>
          </cell>
        </row>
        <row r="15">
          <cell r="B15" t="str">
            <v>寻甸回族彝族自治县医疗保险中心</v>
          </cell>
          <cell r="C15">
            <v>1</v>
          </cell>
          <cell r="D15">
            <v>5760</v>
          </cell>
        </row>
        <row r="16">
          <cell r="B16" t="str">
            <v>寻甸回族彝族自治县政务服务管理局</v>
          </cell>
          <cell r="C16">
            <v>4</v>
          </cell>
          <cell r="D16">
            <v>23040</v>
          </cell>
        </row>
        <row r="17">
          <cell r="B17" t="str">
            <v>寻甸回族彝族自治县文化和旅游局</v>
          </cell>
          <cell r="C17">
            <v>25</v>
          </cell>
          <cell r="D17">
            <v>117120</v>
          </cell>
        </row>
        <row r="18">
          <cell r="B18" t="str">
            <v>寻甸回族彝族自治县仁德街道办事处中心学校</v>
          </cell>
          <cell r="C18">
            <v>12</v>
          </cell>
          <cell r="D18">
            <v>65280</v>
          </cell>
        </row>
        <row r="19">
          <cell r="B19" t="str">
            <v>寻甸回族彝族自治县民族宗教事务局</v>
          </cell>
          <cell r="C19">
            <v>1</v>
          </cell>
          <cell r="D19">
            <v>5760</v>
          </cell>
        </row>
        <row r="20">
          <cell r="B20" t="str">
            <v>寻甸回族彝族自治县市场监督管理局</v>
          </cell>
          <cell r="C20">
            <v>2</v>
          </cell>
          <cell r="D20">
            <v>9600</v>
          </cell>
        </row>
        <row r="21">
          <cell r="B21" t="str">
            <v>寻甸回族彝族自治县仁德街道办事处第二小学</v>
          </cell>
          <cell r="C21">
            <v>7</v>
          </cell>
          <cell r="D21">
            <v>40320</v>
          </cell>
        </row>
        <row r="22">
          <cell r="B22" t="str">
            <v>寻甸回族彝族自治县妇女联合会</v>
          </cell>
          <cell r="C22">
            <v>2</v>
          </cell>
          <cell r="D22">
            <v>11520</v>
          </cell>
        </row>
        <row r="23">
          <cell r="B23" t="str">
            <v>寻甸回族彝族自治县疾病预防控制中心</v>
          </cell>
          <cell r="C23">
            <v>3</v>
          </cell>
          <cell r="D23">
            <v>17280</v>
          </cell>
        </row>
        <row r="24">
          <cell r="B24" t="str">
            <v>寻甸回族彝族自治县仁德街道办事处第一小学</v>
          </cell>
          <cell r="C24">
            <v>11</v>
          </cell>
          <cell r="D24">
            <v>63360</v>
          </cell>
        </row>
        <row r="25">
          <cell r="B25" t="str">
            <v>寻甸回族彝族自治县综合行政执法局</v>
          </cell>
          <cell r="C25">
            <v>10</v>
          </cell>
          <cell r="D25">
            <v>57600</v>
          </cell>
        </row>
        <row r="26">
          <cell r="B26" t="str">
            <v>寻甸回族彝族自治县人力资源和社会保障局</v>
          </cell>
          <cell r="C26">
            <v>3</v>
          </cell>
          <cell r="D26">
            <v>15360</v>
          </cell>
        </row>
        <row r="27">
          <cell r="B27" t="str">
            <v>中国共产党寻甸回族彝族自治县委员会组织部</v>
          </cell>
          <cell r="C27">
            <v>4</v>
          </cell>
          <cell r="D27">
            <v>23040</v>
          </cell>
        </row>
        <row r="28">
          <cell r="B28" t="str">
            <v>寻甸回族彝族自治县财政局仁德财政所</v>
          </cell>
          <cell r="C28">
            <v>7</v>
          </cell>
          <cell r="D28">
            <v>40320</v>
          </cell>
        </row>
        <row r="29">
          <cell r="B29" t="str">
            <v>寻甸回族彝族自治县甸沙乡财政所</v>
          </cell>
          <cell r="C29">
            <v>1</v>
          </cell>
          <cell r="D29">
            <v>5760</v>
          </cell>
        </row>
        <row r="30">
          <cell r="B30" t="str">
            <v>中国共产党寻甸回族彝族自治县委员会办公室</v>
          </cell>
          <cell r="C30">
            <v>5</v>
          </cell>
          <cell r="D30">
            <v>28800</v>
          </cell>
        </row>
        <row r="31">
          <cell r="B31" t="str">
            <v>寻甸回族彝族自治县财政局塘子财政所</v>
          </cell>
          <cell r="C31">
            <v>3</v>
          </cell>
          <cell r="D31">
            <v>17280</v>
          </cell>
        </row>
        <row r="32">
          <cell r="B32" t="str">
            <v>寻甸回族彝族自治县机关事务管理局</v>
          </cell>
          <cell r="C32">
            <v>7</v>
          </cell>
          <cell r="D32">
            <v>40320</v>
          </cell>
        </row>
        <row r="33">
          <cell r="B33" t="str">
            <v>寻甸回族彝族自治县残疾人联合会</v>
          </cell>
          <cell r="C33">
            <v>1</v>
          </cell>
          <cell r="D33">
            <v>1920</v>
          </cell>
        </row>
        <row r="34">
          <cell r="B34" t="str">
            <v>寻甸回族彝族自治县职业中学</v>
          </cell>
          <cell r="C34">
            <v>1</v>
          </cell>
          <cell r="D34">
            <v>5760</v>
          </cell>
        </row>
        <row r="35">
          <cell r="B35" t="str">
            <v>寻甸回族彝族自治县第一中学</v>
          </cell>
          <cell r="C35">
            <v>2</v>
          </cell>
          <cell r="D35">
            <v>11520</v>
          </cell>
        </row>
        <row r="36">
          <cell r="B36" t="str">
            <v>寻甸回族彝族自治县河口镇财政所</v>
          </cell>
          <cell r="C36">
            <v>2</v>
          </cell>
          <cell r="D36">
            <v>11520</v>
          </cell>
        </row>
        <row r="37">
          <cell r="C37">
            <v>156</v>
          </cell>
          <cell r="D37">
            <v>852480</v>
          </cell>
        </row>
      </sheetData>
      <sheetData sheetId="5">
        <row r="2">
          <cell r="C2" t="str">
            <v>姓名</v>
          </cell>
          <cell r="D2" t="str">
            <v>身份证号码</v>
          </cell>
          <cell r="E2" t="str">
            <v>享受政策人员类别</v>
          </cell>
        </row>
        <row r="3">
          <cell r="C3" t="str">
            <v>蔡天荣</v>
          </cell>
          <cell r="D3" t="str">
            <v>532231********0714</v>
          </cell>
          <cell r="E3" t="str">
            <v>40 50的失业登记人员</v>
          </cell>
        </row>
        <row r="4">
          <cell r="C4" t="str">
            <v>吴兴梅</v>
          </cell>
          <cell r="D4" t="str">
            <v>532231********0027</v>
          </cell>
          <cell r="E4" t="str">
            <v>40 50的失业登记人员</v>
          </cell>
        </row>
        <row r="5">
          <cell r="C5" t="str">
            <v>赵佰光</v>
          </cell>
          <cell r="D5" t="str">
            <v>532231********0011</v>
          </cell>
          <cell r="E5" t="str">
            <v>40 50的失业登记人员</v>
          </cell>
        </row>
        <row r="6">
          <cell r="C6" t="str">
            <v>钟丽仙</v>
          </cell>
          <cell r="D6" t="str">
            <v>532231********1325</v>
          </cell>
          <cell r="E6" t="str">
            <v>40 50的失业登记人员</v>
          </cell>
        </row>
        <row r="7">
          <cell r="C7" t="str">
            <v>刘学刚</v>
          </cell>
          <cell r="D7" t="str">
            <v>532231********0033</v>
          </cell>
          <cell r="E7" t="str">
            <v>连续失业1年以上的失业人员</v>
          </cell>
        </row>
        <row r="8">
          <cell r="C8" t="str">
            <v>付品渊</v>
          </cell>
          <cell r="D8" t="str">
            <v>532231********0025</v>
          </cell>
          <cell r="E8" t="str">
            <v>40 50的失业登记人员</v>
          </cell>
        </row>
        <row r="9">
          <cell r="C9" t="str">
            <v>肖礼国</v>
          </cell>
          <cell r="D9" t="str">
            <v>532231********0010</v>
          </cell>
          <cell r="E9" t="str">
            <v>40 50的失业登记人员</v>
          </cell>
        </row>
        <row r="10">
          <cell r="C10" t="str">
            <v>陈彩英</v>
          </cell>
          <cell r="D10" t="str">
            <v>530129********0827</v>
          </cell>
          <cell r="E10" t="str">
            <v>40 50的失业登记人员</v>
          </cell>
        </row>
        <row r="11">
          <cell r="C11" t="str">
            <v>张朝光</v>
          </cell>
          <cell r="D11" t="str">
            <v>532231********1330</v>
          </cell>
          <cell r="E11" t="str">
            <v>40 50的失业登记人员</v>
          </cell>
        </row>
        <row r="12">
          <cell r="C12" t="str">
            <v>刘开粉</v>
          </cell>
          <cell r="D12" t="str">
            <v>532231********2163</v>
          </cell>
          <cell r="E12" t="str">
            <v>40 50的失业登记人员</v>
          </cell>
        </row>
        <row r="13">
          <cell r="C13" t="str">
            <v>王春林</v>
          </cell>
          <cell r="D13" t="str">
            <v>532231********1132</v>
          </cell>
          <cell r="E13" t="str">
            <v>40 50的失业登记人员</v>
          </cell>
        </row>
        <row r="14">
          <cell r="C14" t="str">
            <v>杨艳红</v>
          </cell>
          <cell r="D14" t="str">
            <v>532801********4126</v>
          </cell>
          <cell r="E14" t="str">
            <v>40 50的失业登记人员</v>
          </cell>
        </row>
        <row r="15">
          <cell r="C15" t="str">
            <v>马彩丽</v>
          </cell>
          <cell r="D15" t="str">
            <v>532231********0065</v>
          </cell>
          <cell r="E15" t="str">
            <v>40 50的失业登记人员</v>
          </cell>
        </row>
        <row r="16">
          <cell r="C16" t="str">
            <v>丁文敏</v>
          </cell>
          <cell r="D16" t="str">
            <v>530129********0748</v>
          </cell>
          <cell r="E16" t="str">
            <v>连续失业1年以上的失业人员</v>
          </cell>
        </row>
        <row r="17">
          <cell r="C17" t="str">
            <v>马井波</v>
          </cell>
          <cell r="D17" t="str">
            <v>532231********0016</v>
          </cell>
          <cell r="E17" t="str">
            <v>连续失业1年以上的失业人员</v>
          </cell>
        </row>
        <row r="18">
          <cell r="C18" t="str">
            <v>丁竹巧</v>
          </cell>
          <cell r="D18" t="str">
            <v>530129********0769</v>
          </cell>
          <cell r="E18" t="str">
            <v>40 50的失业登记人员</v>
          </cell>
        </row>
        <row r="19">
          <cell r="C19" t="str">
            <v>李天顺</v>
          </cell>
          <cell r="D19" t="str">
            <v>532231********1157</v>
          </cell>
          <cell r="E19" t="str">
            <v>40 50的失业登记人员</v>
          </cell>
        </row>
        <row r="20">
          <cell r="C20" t="str">
            <v>李明艳</v>
          </cell>
          <cell r="D20" t="str">
            <v>532231********0040</v>
          </cell>
          <cell r="E20" t="str">
            <v>40 50的失业登记人员</v>
          </cell>
        </row>
        <row r="21">
          <cell r="C21" t="str">
            <v>马永仙</v>
          </cell>
          <cell r="D21" t="str">
            <v>532231********0047</v>
          </cell>
          <cell r="E21" t="str">
            <v>40 50的失业登记人员</v>
          </cell>
        </row>
        <row r="22">
          <cell r="C22" t="str">
            <v>王丹</v>
          </cell>
          <cell r="D22" t="str">
            <v>530129********0944</v>
          </cell>
          <cell r="E22" t="str">
            <v>40 50的失业登记人员</v>
          </cell>
        </row>
        <row r="23">
          <cell r="C23" t="str">
            <v>罗乔存</v>
          </cell>
          <cell r="D23" t="str">
            <v>532231********0744</v>
          </cell>
          <cell r="E23" t="str">
            <v>40 50的失业登记人员</v>
          </cell>
        </row>
        <row r="24">
          <cell r="C24" t="str">
            <v>袁技英</v>
          </cell>
          <cell r="D24" t="str">
            <v>530129********0026</v>
          </cell>
          <cell r="E24" t="str">
            <v>40 50的失业登记人员</v>
          </cell>
        </row>
        <row r="25">
          <cell r="C25" t="str">
            <v>马稳花</v>
          </cell>
          <cell r="D25" t="str">
            <v>532231********0028</v>
          </cell>
          <cell r="E25" t="str">
            <v>40 50的失业登记人员</v>
          </cell>
        </row>
        <row r="26">
          <cell r="C26" t="str">
            <v>王谨</v>
          </cell>
          <cell r="D26" t="str">
            <v>532231********3344</v>
          </cell>
          <cell r="E26" t="str">
            <v>40 50的失业登记人员</v>
          </cell>
        </row>
        <row r="27">
          <cell r="C27" t="str">
            <v>余兴菊</v>
          </cell>
          <cell r="D27" t="str">
            <v>532231********0940</v>
          </cell>
          <cell r="E27" t="str">
            <v>40 50的失业登记人员</v>
          </cell>
        </row>
        <row r="28">
          <cell r="C28" t="str">
            <v>余所英</v>
          </cell>
          <cell r="D28" t="str">
            <v>532228********0722</v>
          </cell>
          <cell r="E28" t="str">
            <v>40 50的失业登记人员</v>
          </cell>
        </row>
        <row r="29">
          <cell r="C29" t="str">
            <v>马彩琼</v>
          </cell>
          <cell r="D29" t="str">
            <v>532231********0029</v>
          </cell>
          <cell r="E29" t="str">
            <v>40 50的失业登记人员</v>
          </cell>
        </row>
        <row r="30">
          <cell r="C30" t="str">
            <v>李明芬</v>
          </cell>
          <cell r="D30" t="str">
            <v>532231********0025</v>
          </cell>
          <cell r="E30" t="str">
            <v>40 50的失业登记人员</v>
          </cell>
        </row>
        <row r="31">
          <cell r="C31" t="str">
            <v>毛志萍</v>
          </cell>
          <cell r="D31" t="str">
            <v>530129********0783</v>
          </cell>
          <cell r="E31" t="str">
            <v>40 50的失业登记人员</v>
          </cell>
        </row>
        <row r="32">
          <cell r="C32" t="str">
            <v>赵术</v>
          </cell>
          <cell r="D32" t="str">
            <v>530112********3212</v>
          </cell>
          <cell r="E32" t="str">
            <v>40 50的失业登记人员</v>
          </cell>
        </row>
        <row r="33">
          <cell r="C33" t="str">
            <v>李金平</v>
          </cell>
          <cell r="D33" t="str">
            <v>530129********3110</v>
          </cell>
          <cell r="E33" t="str">
            <v>处于失业状态的残疾人员</v>
          </cell>
        </row>
        <row r="34">
          <cell r="C34" t="str">
            <v>徐国文</v>
          </cell>
          <cell r="D34" t="str">
            <v>530129********0051</v>
          </cell>
          <cell r="E34" t="str">
            <v>40 50的失业登记人员</v>
          </cell>
        </row>
        <row r="35">
          <cell r="C35" t="str">
            <v>李青松</v>
          </cell>
          <cell r="D35" t="str">
            <v>532231********1137</v>
          </cell>
          <cell r="E35" t="str">
            <v>40 50的失业登记人员</v>
          </cell>
        </row>
        <row r="36">
          <cell r="C36" t="str">
            <v>何其林</v>
          </cell>
          <cell r="D36" t="str">
            <v>532231********0024</v>
          </cell>
          <cell r="E36" t="str">
            <v>40 50的失业登记人员</v>
          </cell>
        </row>
        <row r="37">
          <cell r="C37" t="str">
            <v>赵冬梅</v>
          </cell>
          <cell r="D37" t="str">
            <v>532231********1327</v>
          </cell>
          <cell r="E37" t="str">
            <v>40 50的失业登记人员</v>
          </cell>
        </row>
        <row r="38">
          <cell r="C38" t="str">
            <v>关石琼</v>
          </cell>
          <cell r="D38" t="str">
            <v>530323********072X</v>
          </cell>
          <cell r="E38" t="str">
            <v>连续失业1年以上的失业人员</v>
          </cell>
        </row>
        <row r="39">
          <cell r="C39" t="str">
            <v>陈所云</v>
          </cell>
          <cell r="D39" t="str">
            <v>530129********0521</v>
          </cell>
          <cell r="E39" t="str">
            <v>40 50的失业登记人员</v>
          </cell>
        </row>
        <row r="40">
          <cell r="C40" t="str">
            <v>范子慧</v>
          </cell>
          <cell r="D40" t="str">
            <v>532231********3122</v>
          </cell>
          <cell r="E40" t="str">
            <v>40 50的失业登记人员</v>
          </cell>
        </row>
        <row r="41">
          <cell r="C41" t="str">
            <v>杨静</v>
          </cell>
          <cell r="D41" t="str">
            <v>532231********0025</v>
          </cell>
          <cell r="E41" t="str">
            <v>40 50的失业登记人员</v>
          </cell>
        </row>
        <row r="42">
          <cell r="C42" t="str">
            <v>孙敏</v>
          </cell>
          <cell r="D42" t="str">
            <v>532231********0723</v>
          </cell>
          <cell r="E42" t="str">
            <v>40 50的失业登记人员</v>
          </cell>
        </row>
        <row r="43">
          <cell r="C43" t="str">
            <v>吴翠芬</v>
          </cell>
          <cell r="D43" t="str">
            <v>530129********0765</v>
          </cell>
          <cell r="E43" t="str">
            <v>40 50的失业登记人员</v>
          </cell>
        </row>
        <row r="44">
          <cell r="C44" t="str">
            <v>马美定</v>
          </cell>
          <cell r="D44" t="str">
            <v>532231********0720</v>
          </cell>
          <cell r="E44" t="str">
            <v>40 50的失业登记人员</v>
          </cell>
        </row>
        <row r="45">
          <cell r="C45" t="str">
            <v>马恩宽</v>
          </cell>
          <cell r="D45" t="str">
            <v>532231********0715</v>
          </cell>
          <cell r="E45" t="str">
            <v>40 50的失业登记人员</v>
          </cell>
        </row>
        <row r="46">
          <cell r="C46" t="str">
            <v>杨丽芳</v>
          </cell>
          <cell r="D46" t="str">
            <v>530129********0048</v>
          </cell>
          <cell r="E46" t="str">
            <v>40 50的失业登记人员</v>
          </cell>
        </row>
        <row r="47">
          <cell r="C47" t="str">
            <v>马永会</v>
          </cell>
          <cell r="D47" t="str">
            <v>532231********0025</v>
          </cell>
          <cell r="E47" t="str">
            <v>40 50的失业登记人员</v>
          </cell>
        </row>
        <row r="48">
          <cell r="C48" t="str">
            <v>李会琼</v>
          </cell>
          <cell r="D48" t="str">
            <v>532231********2546</v>
          </cell>
          <cell r="E48" t="str">
            <v>40 50的失业登记人员</v>
          </cell>
        </row>
        <row r="49">
          <cell r="C49" t="str">
            <v>华柱仙</v>
          </cell>
          <cell r="D49" t="str">
            <v>532231********006X</v>
          </cell>
          <cell r="E49" t="str">
            <v>40 50的失业登记人员</v>
          </cell>
        </row>
        <row r="50">
          <cell r="C50" t="str">
            <v>全建存</v>
          </cell>
          <cell r="D50" t="str">
            <v>532231********073X</v>
          </cell>
          <cell r="E50" t="str">
            <v>40 50的失业登记人员</v>
          </cell>
        </row>
        <row r="51">
          <cell r="C51" t="str">
            <v>蔡如珍</v>
          </cell>
          <cell r="D51" t="str">
            <v>530129********2922</v>
          </cell>
          <cell r="E51" t="str">
            <v>40 50的失业登记人员</v>
          </cell>
        </row>
        <row r="52">
          <cell r="C52" t="str">
            <v>马金云</v>
          </cell>
          <cell r="D52" t="str">
            <v>532231********0023</v>
          </cell>
          <cell r="E52" t="str">
            <v>40 50的失业登记人员</v>
          </cell>
        </row>
        <row r="53">
          <cell r="C53" t="str">
            <v>李文芳</v>
          </cell>
          <cell r="D53" t="str">
            <v>532231********3320</v>
          </cell>
          <cell r="E53" t="str">
            <v>40 50的失业登记人员</v>
          </cell>
        </row>
        <row r="54">
          <cell r="C54" t="str">
            <v>崔明珍</v>
          </cell>
          <cell r="D54" t="str">
            <v>532231********1545</v>
          </cell>
          <cell r="E54" t="str">
            <v>40 50的失业登记人员</v>
          </cell>
        </row>
        <row r="55">
          <cell r="C55" t="str">
            <v>包菊琼</v>
          </cell>
          <cell r="D55" t="str">
            <v>532231********2345</v>
          </cell>
          <cell r="E55" t="str">
            <v>40 50的失业登记人员</v>
          </cell>
        </row>
        <row r="56">
          <cell r="C56" t="str">
            <v>马顺琳</v>
          </cell>
          <cell r="D56" t="str">
            <v>530129********2528</v>
          </cell>
          <cell r="E56" t="str">
            <v>40 50的失业登记人员</v>
          </cell>
        </row>
        <row r="57">
          <cell r="C57" t="str">
            <v>邱勇</v>
          </cell>
          <cell r="D57" t="str">
            <v>532231********1711</v>
          </cell>
          <cell r="E57" t="str">
            <v>40 50的失业登记人员</v>
          </cell>
        </row>
        <row r="58">
          <cell r="C58" t="str">
            <v>马丙秀</v>
          </cell>
          <cell r="D58" t="str">
            <v>532231********002X</v>
          </cell>
          <cell r="E58" t="str">
            <v>40 50的失业登记人员</v>
          </cell>
        </row>
        <row r="59">
          <cell r="C59" t="str">
            <v>杨绍琼</v>
          </cell>
          <cell r="D59" t="str">
            <v>530129********0949</v>
          </cell>
          <cell r="E59" t="str">
            <v>40 50的失业登记人员</v>
          </cell>
        </row>
        <row r="60">
          <cell r="C60" t="str">
            <v>吴桂花</v>
          </cell>
          <cell r="D60" t="str">
            <v>532231********0942</v>
          </cell>
          <cell r="E60" t="str">
            <v>40 50的失业登记人员</v>
          </cell>
        </row>
        <row r="61">
          <cell r="C61" t="str">
            <v>张巧珍</v>
          </cell>
          <cell r="D61" t="str">
            <v>532231********1125</v>
          </cell>
          <cell r="E61" t="str">
            <v>40 50的失业登记人员</v>
          </cell>
        </row>
        <row r="62">
          <cell r="C62" t="str">
            <v>郭存花</v>
          </cell>
          <cell r="D62" t="str">
            <v>530129********1148</v>
          </cell>
          <cell r="E62" t="str">
            <v>40 50的失业登记人员</v>
          </cell>
        </row>
        <row r="63">
          <cell r="C63" t="str">
            <v>刘天丽</v>
          </cell>
          <cell r="D63" t="str">
            <v>530129********1129</v>
          </cell>
          <cell r="E63" t="str">
            <v>40 50的失业登记人员</v>
          </cell>
        </row>
        <row r="64">
          <cell r="C64" t="str">
            <v>马成莲</v>
          </cell>
          <cell r="D64" t="str">
            <v>532231********0525</v>
          </cell>
          <cell r="E64" t="str">
            <v>40 50的失业登记人员</v>
          </cell>
        </row>
        <row r="65">
          <cell r="C65" t="str">
            <v>吴柱花</v>
          </cell>
          <cell r="D65" t="str">
            <v>532231********0024</v>
          </cell>
          <cell r="E65" t="str">
            <v>40 50的失业登记人员</v>
          </cell>
        </row>
        <row r="66">
          <cell r="C66" t="str">
            <v>裴惠萍</v>
          </cell>
          <cell r="D66" t="str">
            <v>532231********1161</v>
          </cell>
          <cell r="E66" t="str">
            <v>40 50的失业登记人员</v>
          </cell>
        </row>
        <row r="67">
          <cell r="C67" t="str">
            <v>马美春</v>
          </cell>
          <cell r="D67" t="str">
            <v>530129********1146</v>
          </cell>
          <cell r="E67" t="str">
            <v>40 50的失业登记人员</v>
          </cell>
        </row>
        <row r="68">
          <cell r="C68" t="str">
            <v>王学英</v>
          </cell>
          <cell r="D68" t="str">
            <v>532231********3321</v>
          </cell>
          <cell r="E68" t="str">
            <v>40 50的失业登记人员</v>
          </cell>
        </row>
        <row r="69">
          <cell r="C69" t="str">
            <v>马春艳</v>
          </cell>
          <cell r="D69" t="str">
            <v>532231********0012</v>
          </cell>
          <cell r="E69" t="str">
            <v>享受城镇居民最低生活保障人员</v>
          </cell>
        </row>
        <row r="70">
          <cell r="C70" t="str">
            <v>马世华</v>
          </cell>
          <cell r="D70" t="str">
            <v>532231********0716</v>
          </cell>
          <cell r="E70" t="str">
            <v>40 50的失业登记人员</v>
          </cell>
        </row>
        <row r="71">
          <cell r="C71" t="str">
            <v>董光真</v>
          </cell>
          <cell r="D71" t="str">
            <v>530129********3337</v>
          </cell>
          <cell r="E71" t="str">
            <v>40 50的失业登记人员</v>
          </cell>
        </row>
        <row r="72">
          <cell r="C72" t="str">
            <v>荀琴仁</v>
          </cell>
          <cell r="D72" t="str">
            <v>532231********3128</v>
          </cell>
          <cell r="E72" t="str">
            <v>40 50的失业登记人员</v>
          </cell>
        </row>
        <row r="73">
          <cell r="C73" t="str">
            <v>雷桂香</v>
          </cell>
          <cell r="D73" t="str">
            <v>532232********3320</v>
          </cell>
          <cell r="E73" t="str">
            <v>40 50的失业登记人员</v>
          </cell>
        </row>
        <row r="74">
          <cell r="C74" t="str">
            <v>汪学芳</v>
          </cell>
          <cell r="D74" t="str">
            <v>530129********0022</v>
          </cell>
          <cell r="E74" t="str">
            <v>40 50的失业登记人员</v>
          </cell>
        </row>
        <row r="75">
          <cell r="C75" t="str">
            <v>余美玉</v>
          </cell>
          <cell r="D75" t="str">
            <v>532231********3346</v>
          </cell>
          <cell r="E75" t="str">
            <v>40 50的失业登记人员</v>
          </cell>
        </row>
        <row r="76">
          <cell r="C76" t="str">
            <v>刘玥</v>
          </cell>
          <cell r="D76" t="str">
            <v>530129********0023</v>
          </cell>
          <cell r="E76" t="str">
            <v>处于失业状态的残疾人员</v>
          </cell>
        </row>
        <row r="77">
          <cell r="C77" t="str">
            <v>肖礼华</v>
          </cell>
          <cell r="D77" t="str">
            <v>532231********0012</v>
          </cell>
          <cell r="E77" t="str">
            <v>40 50的失业登记人员</v>
          </cell>
        </row>
        <row r="78">
          <cell r="C78" t="str">
            <v>赛卜换</v>
          </cell>
          <cell r="D78" t="str">
            <v>530129********1126</v>
          </cell>
          <cell r="E78" t="str">
            <v>40 50的失业登记人员</v>
          </cell>
        </row>
        <row r="79">
          <cell r="C79" t="str">
            <v>张慧芬</v>
          </cell>
          <cell r="D79" t="str">
            <v>530129********0927</v>
          </cell>
          <cell r="E79" t="str">
            <v>40 50的失业登记人员</v>
          </cell>
        </row>
        <row r="80">
          <cell r="C80" t="str">
            <v>孔英</v>
          </cell>
          <cell r="D80" t="str">
            <v>530129********1121</v>
          </cell>
          <cell r="E80" t="str">
            <v>40 50的失业登记人员</v>
          </cell>
        </row>
        <row r="81">
          <cell r="C81" t="str">
            <v>王燕</v>
          </cell>
          <cell r="D81" t="str">
            <v>532231********004X</v>
          </cell>
          <cell r="E81" t="str">
            <v>40 50的失业登记人员</v>
          </cell>
        </row>
        <row r="82">
          <cell r="C82" t="str">
            <v>冉丛艳</v>
          </cell>
          <cell r="D82" t="str">
            <v>532231********0062</v>
          </cell>
          <cell r="E82" t="str">
            <v>40 50的失业登记人员</v>
          </cell>
        </row>
        <row r="83">
          <cell r="C83" t="str">
            <v>周静玲</v>
          </cell>
          <cell r="D83" t="str">
            <v>532231********0020</v>
          </cell>
          <cell r="E83" t="str">
            <v>40 50的失业登记人员</v>
          </cell>
        </row>
        <row r="84">
          <cell r="C84" t="str">
            <v>马顺英</v>
          </cell>
          <cell r="D84" t="str">
            <v>532231********0028</v>
          </cell>
          <cell r="E84" t="str">
            <v>40 50的失业登记人员</v>
          </cell>
        </row>
        <row r="85">
          <cell r="C85" t="str">
            <v>杨琼梅</v>
          </cell>
          <cell r="D85" t="str">
            <v>532231********0027</v>
          </cell>
          <cell r="E85" t="str">
            <v>40 50的失业登记人员</v>
          </cell>
        </row>
        <row r="86">
          <cell r="C86" t="str">
            <v>冯丽珍</v>
          </cell>
          <cell r="D86" t="str">
            <v>532231********0027</v>
          </cell>
          <cell r="E86" t="str">
            <v>40 50的失业登记人员</v>
          </cell>
        </row>
        <row r="87">
          <cell r="C87" t="str">
            <v>张成琼</v>
          </cell>
          <cell r="D87" t="str">
            <v>532231********0927</v>
          </cell>
          <cell r="E87" t="str">
            <v>40 50的失业登记人员</v>
          </cell>
        </row>
        <row r="88">
          <cell r="C88" t="str">
            <v>保明琼</v>
          </cell>
          <cell r="D88" t="str">
            <v>532231********0805</v>
          </cell>
          <cell r="E88" t="str">
            <v>处于失业状态的残疾人员</v>
          </cell>
        </row>
        <row r="89">
          <cell r="C89" t="str">
            <v>马卓盟</v>
          </cell>
          <cell r="D89" t="str">
            <v>532231********1928</v>
          </cell>
          <cell r="E89" t="str">
            <v>40 50的失业登记人员</v>
          </cell>
        </row>
        <row r="90">
          <cell r="C90" t="str">
            <v>张雪梅</v>
          </cell>
          <cell r="D90" t="str">
            <v>532231********0029</v>
          </cell>
          <cell r="E90" t="str">
            <v>40 50的失业登记人员</v>
          </cell>
        </row>
        <row r="91">
          <cell r="C91" t="str">
            <v>马才高</v>
          </cell>
          <cell r="D91" t="str">
            <v>530129********1114</v>
          </cell>
          <cell r="E91" t="str">
            <v>40 50的失业登记人员</v>
          </cell>
        </row>
        <row r="92">
          <cell r="C92" t="str">
            <v>孙俊春</v>
          </cell>
          <cell r="D92" t="str">
            <v>532231********0022</v>
          </cell>
          <cell r="E92" t="str">
            <v>40 50的失业登记人员</v>
          </cell>
        </row>
        <row r="93">
          <cell r="C93" t="str">
            <v>赵云巧</v>
          </cell>
          <cell r="D93" t="str">
            <v>532231********0721</v>
          </cell>
          <cell r="E93" t="str">
            <v>40 50的失业登记人员</v>
          </cell>
        </row>
        <row r="94">
          <cell r="C94" t="str">
            <v>廖春梅</v>
          </cell>
          <cell r="D94" t="str">
            <v>532231********0042</v>
          </cell>
          <cell r="E94" t="str">
            <v>40 50的失业登记人员</v>
          </cell>
        </row>
        <row r="95">
          <cell r="C95" t="str">
            <v>陈勤梅</v>
          </cell>
          <cell r="D95" t="str">
            <v>530113********2523</v>
          </cell>
          <cell r="E95" t="str">
            <v>40 50的失业登记人员</v>
          </cell>
        </row>
        <row r="96">
          <cell r="C96" t="str">
            <v>王渊</v>
          </cell>
          <cell r="D96" t="str">
            <v>530129********0947</v>
          </cell>
          <cell r="E96" t="str">
            <v>40 50的失业登记人员</v>
          </cell>
        </row>
        <row r="97">
          <cell r="C97" t="str">
            <v>蔡海仙</v>
          </cell>
          <cell r="D97" t="str">
            <v>532231********0049</v>
          </cell>
          <cell r="E97" t="str">
            <v>40 50的失业登记人员</v>
          </cell>
        </row>
        <row r="98">
          <cell r="C98" t="str">
            <v>秦粉仙</v>
          </cell>
          <cell r="D98" t="str">
            <v>532231********0022</v>
          </cell>
          <cell r="E98" t="str">
            <v>40 50的失业登记人员</v>
          </cell>
        </row>
        <row r="99">
          <cell r="C99" t="str">
            <v>焦静华</v>
          </cell>
          <cell r="D99" t="str">
            <v>532231********0021</v>
          </cell>
          <cell r="E99" t="str">
            <v>40 50的失业登记人员</v>
          </cell>
        </row>
        <row r="100">
          <cell r="C100" t="str">
            <v>马加贵</v>
          </cell>
          <cell r="D100" t="str">
            <v>530129********1119</v>
          </cell>
          <cell r="E100" t="str">
            <v>40 50的失业登记人员</v>
          </cell>
        </row>
        <row r="101">
          <cell r="C101" t="str">
            <v>白志琼</v>
          </cell>
          <cell r="D101" t="str">
            <v>530129********0921</v>
          </cell>
          <cell r="E101" t="str">
            <v>40 50的失业登记人员</v>
          </cell>
        </row>
        <row r="102">
          <cell r="C102" t="str">
            <v>马翠梅</v>
          </cell>
          <cell r="D102" t="str">
            <v>530129********0827</v>
          </cell>
          <cell r="E102" t="str">
            <v>40 50的失业登记人员</v>
          </cell>
        </row>
        <row r="103">
          <cell r="C103" t="str">
            <v>桂榆超</v>
          </cell>
          <cell r="D103" t="str">
            <v>532231********0926</v>
          </cell>
          <cell r="E103" t="str">
            <v>连续失业1年以上的失业人员</v>
          </cell>
        </row>
        <row r="104">
          <cell r="C104" t="str">
            <v>吕云洪</v>
          </cell>
          <cell r="D104" t="str">
            <v>532231********1912</v>
          </cell>
          <cell r="E104" t="str">
            <v>40 50的失业登记人员</v>
          </cell>
        </row>
        <row r="105">
          <cell r="C105" t="str">
            <v>迟绍菊</v>
          </cell>
          <cell r="D105" t="str">
            <v>532231********1328</v>
          </cell>
          <cell r="E105" t="str">
            <v>40 50的失业登记人员</v>
          </cell>
        </row>
        <row r="106">
          <cell r="C106" t="str">
            <v>付桂英</v>
          </cell>
          <cell r="D106" t="str">
            <v>532231********1123</v>
          </cell>
          <cell r="E106" t="str">
            <v>40 50的失业登记人员</v>
          </cell>
        </row>
        <row r="107">
          <cell r="C107" t="str">
            <v>杭仆莲</v>
          </cell>
          <cell r="D107" t="str">
            <v>530129********0805</v>
          </cell>
          <cell r="E107" t="str">
            <v>40 50的失业登记人员</v>
          </cell>
        </row>
        <row r="108">
          <cell r="C108" t="str">
            <v>张丽琼</v>
          </cell>
          <cell r="D108" t="str">
            <v>532231********3328</v>
          </cell>
          <cell r="E108" t="str">
            <v>40 50的失业登记人员</v>
          </cell>
        </row>
        <row r="109">
          <cell r="C109" t="str">
            <v>陈玉娇</v>
          </cell>
          <cell r="D109" t="str">
            <v>532231********0368</v>
          </cell>
          <cell r="E109" t="str">
            <v>处于失业状态的残疾人员</v>
          </cell>
        </row>
        <row r="110">
          <cell r="C110" t="str">
            <v>倪香</v>
          </cell>
          <cell r="D110" t="str">
            <v>532231********0328</v>
          </cell>
          <cell r="E110" t="str">
            <v>40 50的失业登记人员</v>
          </cell>
        </row>
        <row r="111">
          <cell r="C111" t="str">
            <v>许顺翠</v>
          </cell>
          <cell r="D111" t="str">
            <v>530129********3122</v>
          </cell>
          <cell r="E111" t="str">
            <v>连续失业1年以上的失业人员</v>
          </cell>
        </row>
        <row r="112">
          <cell r="C112" t="str">
            <v>李柱琼</v>
          </cell>
          <cell r="D112" t="str">
            <v>532231********3329</v>
          </cell>
          <cell r="E112" t="str">
            <v>40 50的失业登记人员</v>
          </cell>
        </row>
        <row r="113">
          <cell r="C113" t="str">
            <v>王正艳</v>
          </cell>
          <cell r="D113" t="str">
            <v>530129********1125</v>
          </cell>
          <cell r="E113" t="str">
            <v>40 50的失业登记人员</v>
          </cell>
        </row>
        <row r="114">
          <cell r="C114" t="str">
            <v>张秀云</v>
          </cell>
          <cell r="D114" t="str">
            <v>532231********0028</v>
          </cell>
          <cell r="E114" t="str">
            <v>40 50的失业登记人员</v>
          </cell>
        </row>
        <row r="115">
          <cell r="C115" t="str">
            <v>马金粉</v>
          </cell>
          <cell r="D115" t="str">
            <v>532231********3340</v>
          </cell>
          <cell r="E115" t="str">
            <v>40 50的失业登记人员</v>
          </cell>
        </row>
        <row r="116">
          <cell r="C116" t="str">
            <v>张婷</v>
          </cell>
          <cell r="D116" t="str">
            <v>530129********238X</v>
          </cell>
          <cell r="E116" t="str">
            <v>连续失业1年以上的失业人员</v>
          </cell>
        </row>
        <row r="117">
          <cell r="C117" t="str">
            <v>方立倩</v>
          </cell>
          <cell r="D117" t="str">
            <v>530129********1329</v>
          </cell>
          <cell r="E117" t="str">
            <v>连续失业1年以上的失业人员</v>
          </cell>
        </row>
        <row r="118">
          <cell r="C118" t="str">
            <v>吕兴倩</v>
          </cell>
          <cell r="D118" t="str">
            <v>530129********0047</v>
          </cell>
          <cell r="E118" t="str">
            <v>连续失业1年以上的失业人员</v>
          </cell>
        </row>
        <row r="119">
          <cell r="C119" t="str">
            <v>张丽媛</v>
          </cell>
          <cell r="D119" t="str">
            <v>532231********0025</v>
          </cell>
          <cell r="E119" t="str">
            <v>40 50的失业登记人员</v>
          </cell>
        </row>
        <row r="120">
          <cell r="C120" t="str">
            <v>虎尊艳</v>
          </cell>
          <cell r="D120" t="str">
            <v>532231********0026</v>
          </cell>
          <cell r="E120" t="str">
            <v>40 50的失业登记人员</v>
          </cell>
        </row>
        <row r="121">
          <cell r="C121" t="str">
            <v>马双燕</v>
          </cell>
          <cell r="D121" t="str">
            <v>532231********0027</v>
          </cell>
          <cell r="E121" t="str">
            <v>40 50的失业登记人员</v>
          </cell>
        </row>
        <row r="122">
          <cell r="C122" t="str">
            <v>宁佳</v>
          </cell>
          <cell r="D122" t="str">
            <v>532231********0020</v>
          </cell>
          <cell r="E122" t="str">
            <v>40 50的失业登记人员</v>
          </cell>
        </row>
        <row r="123">
          <cell r="C123" t="str">
            <v>胡美珍</v>
          </cell>
          <cell r="D123" t="str">
            <v>532231********0747</v>
          </cell>
          <cell r="E123" t="str">
            <v>40 50的失业登记人员</v>
          </cell>
        </row>
        <row r="124">
          <cell r="C124" t="str">
            <v>马景弟</v>
          </cell>
          <cell r="D124" t="str">
            <v>532231********0043</v>
          </cell>
          <cell r="E124" t="str">
            <v>40 50的失业登记人员</v>
          </cell>
        </row>
        <row r="125">
          <cell r="C125" t="str">
            <v>李桂芬</v>
          </cell>
          <cell r="D125" t="str">
            <v>532231********0024</v>
          </cell>
          <cell r="E125" t="str">
            <v>40 50的失业登记人员</v>
          </cell>
        </row>
        <row r="126">
          <cell r="C126" t="str">
            <v>李琼芳</v>
          </cell>
          <cell r="D126" t="str">
            <v>532231********1542</v>
          </cell>
          <cell r="E126" t="str">
            <v>40 50的失业登记人员</v>
          </cell>
        </row>
        <row r="127">
          <cell r="C127" t="str">
            <v>马高生</v>
          </cell>
          <cell r="D127" t="str">
            <v>532231********1519</v>
          </cell>
          <cell r="E127" t="str">
            <v>40 50的失业登记人员</v>
          </cell>
        </row>
        <row r="128">
          <cell r="C128" t="str">
            <v>杨建刚</v>
          </cell>
          <cell r="D128" t="str">
            <v>532231********0015</v>
          </cell>
          <cell r="E128" t="str">
            <v>处于失业状态的残疾人员</v>
          </cell>
        </row>
        <row r="129">
          <cell r="C129" t="str">
            <v>徐秋艳</v>
          </cell>
          <cell r="D129" t="str">
            <v>530129********0749</v>
          </cell>
          <cell r="E129" t="str">
            <v>连续失业1年以上的失业人员</v>
          </cell>
        </row>
        <row r="130">
          <cell r="C130" t="str">
            <v>罗龙飞</v>
          </cell>
          <cell r="D130" t="str">
            <v>532524********2629</v>
          </cell>
          <cell r="E130" t="str">
            <v>40 50的失业登记人员</v>
          </cell>
        </row>
        <row r="131">
          <cell r="C131" t="str">
            <v>潘红梅</v>
          </cell>
          <cell r="D131" t="str">
            <v>532231********3367</v>
          </cell>
          <cell r="E131" t="str">
            <v>40 50的失业登记人员</v>
          </cell>
        </row>
        <row r="132">
          <cell r="C132" t="str">
            <v>周国梅</v>
          </cell>
          <cell r="D132" t="str">
            <v>532231********0028</v>
          </cell>
          <cell r="E132" t="str">
            <v>40 50的失业登记人员</v>
          </cell>
        </row>
        <row r="133">
          <cell r="C133" t="str">
            <v>周彩玲</v>
          </cell>
          <cell r="D133" t="str">
            <v>532231********0025</v>
          </cell>
          <cell r="E133" t="str">
            <v>40 50的失业登记人员</v>
          </cell>
        </row>
        <row r="134">
          <cell r="C134" t="str">
            <v>尹洪琴</v>
          </cell>
          <cell r="D134" t="str">
            <v>532231********2524</v>
          </cell>
          <cell r="E134" t="str">
            <v>40 50的失业登记人员</v>
          </cell>
        </row>
        <row r="135">
          <cell r="C135" t="str">
            <v>李建珍</v>
          </cell>
          <cell r="D135" t="str">
            <v>530129********0948</v>
          </cell>
          <cell r="E135" t="str">
            <v>40 50的失业登记人员</v>
          </cell>
        </row>
        <row r="136">
          <cell r="C136" t="str">
            <v>朱菊英</v>
          </cell>
          <cell r="D136" t="str">
            <v>532231********340X</v>
          </cell>
          <cell r="E136" t="str">
            <v>40 50的失业登记人员</v>
          </cell>
        </row>
        <row r="137">
          <cell r="C137" t="str">
            <v>余国树</v>
          </cell>
          <cell r="D137" t="str">
            <v>532231********3313</v>
          </cell>
          <cell r="E137" t="str">
            <v>40 50的失业登记人员</v>
          </cell>
        </row>
        <row r="138">
          <cell r="C138" t="str">
            <v>段秀芬</v>
          </cell>
          <cell r="D138" t="str">
            <v>532231********0748</v>
          </cell>
          <cell r="E138" t="str">
            <v>40 50的失业登记人员</v>
          </cell>
        </row>
        <row r="139">
          <cell r="C139" t="str">
            <v>李树娥</v>
          </cell>
          <cell r="D139" t="str">
            <v>530129********0389</v>
          </cell>
          <cell r="E139" t="str">
            <v>40 50的失业登记人员</v>
          </cell>
        </row>
        <row r="140">
          <cell r="C140" t="str">
            <v>杨慧琼</v>
          </cell>
          <cell r="D140" t="str">
            <v>532231********1124</v>
          </cell>
          <cell r="E140" t="str">
            <v>40 50的失业登记人员</v>
          </cell>
        </row>
        <row r="141">
          <cell r="C141" t="str">
            <v>赵佰鹏</v>
          </cell>
          <cell r="D141" t="str">
            <v>532231********0037</v>
          </cell>
          <cell r="E141" t="str">
            <v>40 50的失业登记人员</v>
          </cell>
        </row>
        <row r="142">
          <cell r="C142" t="str">
            <v>余艳芬</v>
          </cell>
          <cell r="D142" t="str">
            <v>532231********0043</v>
          </cell>
          <cell r="E142" t="str">
            <v>40 50的失业登记人员</v>
          </cell>
        </row>
        <row r="143">
          <cell r="C143" t="str">
            <v>张来珍</v>
          </cell>
          <cell r="D143" t="str">
            <v>532231********3327</v>
          </cell>
          <cell r="E143" t="str">
            <v>40 50的失业登记人员</v>
          </cell>
        </row>
        <row r="144">
          <cell r="C144" t="str">
            <v>魏启平</v>
          </cell>
          <cell r="D144" t="str">
            <v>532231********137X</v>
          </cell>
          <cell r="E144" t="str">
            <v>40 50的失业登记人员</v>
          </cell>
        </row>
        <row r="145">
          <cell r="C145" t="str">
            <v>黄伟</v>
          </cell>
          <cell r="D145" t="str">
            <v>532231********1917</v>
          </cell>
          <cell r="E145" t="str">
            <v>处于失业状态的残疾人员</v>
          </cell>
        </row>
        <row r="146">
          <cell r="C146" t="str">
            <v>普丽芳</v>
          </cell>
          <cell r="D146" t="str">
            <v>532231********1129</v>
          </cell>
          <cell r="E146" t="str">
            <v>40 50的失业登记人员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abSelected="1" topLeftCell="A40" workbookViewId="0">
      <selection activeCell="H13" sqref="H13"/>
    </sheetView>
  </sheetViews>
  <sheetFormatPr defaultColWidth="9" defaultRowHeight="13.5"/>
  <cols>
    <col min="1" max="1" width="4.625" customWidth="1"/>
    <col min="2" max="2" width="38.4166666666667" style="1" customWidth="1"/>
    <col min="3" max="3" width="16.625" style="2" customWidth="1"/>
    <col min="4" max="4" width="7.875" style="2" customWidth="1"/>
    <col min="5" max="5" width="17.875" style="2" customWidth="1"/>
    <col min="6" max="6" width="25.75" style="2" customWidth="1"/>
    <col min="7" max="8" width="7.875" style="2" customWidth="1"/>
    <col min="9" max="9" width="7.875" style="3" customWidth="1"/>
    <col min="10" max="10" width="8.25833333333333" customWidth="1"/>
  </cols>
  <sheetData>
    <row r="1" ht="5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8" t="s">
        <v>10</v>
      </c>
    </row>
    <row r="3" spans="1:10">
      <c r="A3" s="8" t="s">
        <v>11</v>
      </c>
      <c r="B3" s="9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202501</v>
      </c>
      <c r="H3" s="8">
        <v>202503</v>
      </c>
      <c r="I3" s="12" t="s">
        <v>17</v>
      </c>
      <c r="J3" s="8">
        <f>VLOOKUP(B3,'[1]Sheet1 (2)'!B:D,3,0)</f>
        <v>11520</v>
      </c>
    </row>
    <row r="4" spans="1:10">
      <c r="A4" s="8" t="s">
        <v>18</v>
      </c>
      <c r="B4" s="9" t="s">
        <v>12</v>
      </c>
      <c r="C4" s="8" t="s">
        <v>13</v>
      </c>
      <c r="D4" s="8" t="s">
        <v>19</v>
      </c>
      <c r="E4" s="8" t="s">
        <v>20</v>
      </c>
      <c r="F4" s="8" t="s">
        <v>16</v>
      </c>
      <c r="G4" s="8">
        <v>202501</v>
      </c>
      <c r="H4" s="8">
        <v>202503</v>
      </c>
      <c r="I4" s="12" t="s">
        <v>17</v>
      </c>
      <c r="J4" s="8"/>
    </row>
    <row r="5" spans="1:10">
      <c r="A5" s="8" t="s">
        <v>21</v>
      </c>
      <c r="B5" s="9" t="s">
        <v>22</v>
      </c>
      <c r="C5" s="8" t="s">
        <v>13</v>
      </c>
      <c r="D5" s="8" t="s">
        <v>23</v>
      </c>
      <c r="E5" s="10" t="s">
        <v>24</v>
      </c>
      <c r="F5" s="8" t="str">
        <f>VLOOKUP(D5,[1]Sheet5!C:E,3,0)</f>
        <v>40 50的失业登记人员</v>
      </c>
      <c r="G5" s="8">
        <v>202501</v>
      </c>
      <c r="H5" s="8">
        <v>202503</v>
      </c>
      <c r="I5" s="12" t="s">
        <v>17</v>
      </c>
      <c r="J5" s="8">
        <f>VLOOKUP(B5,'[1]Sheet1 (2)'!B:D,3,0)</f>
        <v>11520</v>
      </c>
    </row>
    <row r="6" spans="1:10">
      <c r="A6" s="8" t="s">
        <v>25</v>
      </c>
      <c r="B6" s="9" t="s">
        <v>22</v>
      </c>
      <c r="C6" s="8" t="s">
        <v>13</v>
      </c>
      <c r="D6" s="8" t="s">
        <v>26</v>
      </c>
      <c r="E6" s="8" t="s">
        <v>27</v>
      </c>
      <c r="F6" s="8" t="str">
        <f>VLOOKUP(D6,[1]Sheet5!C:E,3,0)</f>
        <v>40 50的失业登记人员</v>
      </c>
      <c r="G6" s="8">
        <v>202501</v>
      </c>
      <c r="H6" s="8">
        <v>202503</v>
      </c>
      <c r="I6" s="12" t="s">
        <v>17</v>
      </c>
      <c r="J6" s="8"/>
    </row>
    <row r="7" spans="1:10">
      <c r="A7" s="8" t="s">
        <v>28</v>
      </c>
      <c r="B7" s="9" t="s">
        <v>29</v>
      </c>
      <c r="C7" s="8" t="s">
        <v>13</v>
      </c>
      <c r="D7" s="8" t="s">
        <v>30</v>
      </c>
      <c r="E7" s="8" t="s">
        <v>31</v>
      </c>
      <c r="F7" s="8" t="str">
        <f>VLOOKUP(D7,[1]Sheet5!C:E,3,0)</f>
        <v>40 50的失业登记人员</v>
      </c>
      <c r="G7" s="8">
        <v>202501</v>
      </c>
      <c r="H7" s="8">
        <v>202503</v>
      </c>
      <c r="I7" s="12" t="s">
        <v>17</v>
      </c>
      <c r="J7" s="8">
        <f>VLOOKUP(B7,'[1]Sheet1 (2)'!B:D,3,0)</f>
        <v>23040</v>
      </c>
    </row>
    <row r="8" spans="1:10">
      <c r="A8" s="8" t="s">
        <v>32</v>
      </c>
      <c r="B8" s="9" t="s">
        <v>29</v>
      </c>
      <c r="C8" s="8" t="s">
        <v>13</v>
      </c>
      <c r="D8" s="8" t="s">
        <v>33</v>
      </c>
      <c r="E8" s="8" t="s">
        <v>34</v>
      </c>
      <c r="F8" s="8" t="str">
        <f>VLOOKUP(D8,[1]Sheet5!C:E,3,0)</f>
        <v>40 50的失业登记人员</v>
      </c>
      <c r="G8" s="8">
        <v>202501</v>
      </c>
      <c r="H8" s="8">
        <v>202503</v>
      </c>
      <c r="I8" s="12" t="s">
        <v>17</v>
      </c>
      <c r="J8" s="8"/>
    </row>
    <row r="9" spans="1:10">
      <c r="A9" s="8" t="s">
        <v>35</v>
      </c>
      <c r="B9" s="9" t="s">
        <v>29</v>
      </c>
      <c r="C9" s="8" t="s">
        <v>13</v>
      </c>
      <c r="D9" s="8" t="s">
        <v>36</v>
      </c>
      <c r="E9" s="8" t="s">
        <v>37</v>
      </c>
      <c r="F9" s="8" t="str">
        <f>VLOOKUP(D9,[1]Sheet5!C:E,3,0)</f>
        <v>40 50的失业登记人员</v>
      </c>
      <c r="G9" s="8">
        <v>202501</v>
      </c>
      <c r="H9" s="8">
        <v>202503</v>
      </c>
      <c r="I9" s="12" t="s">
        <v>17</v>
      </c>
      <c r="J9" s="8"/>
    </row>
    <row r="10" spans="1:10">
      <c r="A10" s="8" t="s">
        <v>38</v>
      </c>
      <c r="B10" s="9" t="s">
        <v>29</v>
      </c>
      <c r="C10" s="8" t="s">
        <v>13</v>
      </c>
      <c r="D10" s="8" t="s">
        <v>39</v>
      </c>
      <c r="E10" s="8" t="s">
        <v>40</v>
      </c>
      <c r="F10" s="8" t="str">
        <f>VLOOKUP(D10,[1]Sheet5!C:E,3,0)</f>
        <v>处于失业状态的残疾人员</v>
      </c>
      <c r="G10" s="8">
        <v>202501</v>
      </c>
      <c r="H10" s="8">
        <v>202503</v>
      </c>
      <c r="I10" s="12" t="s">
        <v>17</v>
      </c>
      <c r="J10" s="8"/>
    </row>
    <row r="11" spans="1:10">
      <c r="A11" s="8" t="s">
        <v>41</v>
      </c>
      <c r="B11" s="9" t="s">
        <v>42</v>
      </c>
      <c r="C11" s="8" t="s">
        <v>13</v>
      </c>
      <c r="D11" s="8" t="s">
        <v>43</v>
      </c>
      <c r="E11" s="8" t="s">
        <v>44</v>
      </c>
      <c r="F11" s="8" t="str">
        <f>VLOOKUP(D11,[1]Sheet5!C:E,3,0)</f>
        <v>40 50的失业登记人员</v>
      </c>
      <c r="G11" s="8">
        <v>202501</v>
      </c>
      <c r="H11" s="8">
        <v>202503</v>
      </c>
      <c r="I11" s="12" t="s">
        <v>17</v>
      </c>
      <c r="J11" s="8">
        <f>VLOOKUP(B11,'[1]Sheet1 (2)'!B:D,3,0)</f>
        <v>5760</v>
      </c>
    </row>
    <row r="12" spans="1:10">
      <c r="A12" s="8" t="s">
        <v>45</v>
      </c>
      <c r="B12" s="9" t="s">
        <v>46</v>
      </c>
      <c r="C12" s="8" t="s">
        <v>13</v>
      </c>
      <c r="D12" s="8" t="s">
        <v>47</v>
      </c>
      <c r="E12" s="8" t="s">
        <v>48</v>
      </c>
      <c r="F12" s="8" t="str">
        <f>VLOOKUP(D12,[1]Sheet5!C:E,3,0)</f>
        <v>40 50的失业登记人员</v>
      </c>
      <c r="G12" s="8">
        <v>202501</v>
      </c>
      <c r="H12" s="8">
        <v>202503</v>
      </c>
      <c r="I12" s="12" t="s">
        <v>17</v>
      </c>
      <c r="J12" s="8">
        <f>VLOOKUP(B12,'[1]Sheet1 (2)'!B:D,3,0)</f>
        <v>23040</v>
      </c>
    </row>
    <row r="13" spans="1:10">
      <c r="A13" s="8" t="s">
        <v>49</v>
      </c>
      <c r="B13" s="9" t="s">
        <v>46</v>
      </c>
      <c r="C13" s="8" t="s">
        <v>13</v>
      </c>
      <c r="D13" s="8" t="s">
        <v>50</v>
      </c>
      <c r="E13" s="8" t="s">
        <v>51</v>
      </c>
      <c r="F13" s="8" t="str">
        <f>VLOOKUP(D13,[1]Sheet5!C:E,3,0)</f>
        <v>40 50的失业登记人员</v>
      </c>
      <c r="G13" s="8">
        <v>202501</v>
      </c>
      <c r="H13" s="8">
        <v>202503</v>
      </c>
      <c r="I13" s="12" t="s">
        <v>17</v>
      </c>
      <c r="J13" s="8"/>
    </row>
    <row r="14" spans="1:10">
      <c r="A14" s="8" t="s">
        <v>52</v>
      </c>
      <c r="B14" s="9" t="s">
        <v>46</v>
      </c>
      <c r="C14" s="8" t="s">
        <v>13</v>
      </c>
      <c r="D14" s="8" t="s">
        <v>53</v>
      </c>
      <c r="E14" s="8" t="s">
        <v>54</v>
      </c>
      <c r="F14" s="8" t="str">
        <f>VLOOKUP(D14,[1]Sheet5!C:E,3,0)</f>
        <v>享受城镇居民最低生活保障人员</v>
      </c>
      <c r="G14" s="8">
        <v>202501</v>
      </c>
      <c r="H14" s="8">
        <v>202503</v>
      </c>
      <c r="I14" s="12" t="s">
        <v>17</v>
      </c>
      <c r="J14" s="8"/>
    </row>
    <row r="15" spans="1:10">
      <c r="A15" s="8" t="s">
        <v>55</v>
      </c>
      <c r="B15" s="9" t="s">
        <v>46</v>
      </c>
      <c r="C15" s="8" t="s">
        <v>13</v>
      </c>
      <c r="D15" s="8" t="s">
        <v>56</v>
      </c>
      <c r="E15" s="8" t="s">
        <v>57</v>
      </c>
      <c r="F15" s="8" t="str">
        <f>VLOOKUP(D15,[1]Sheet5!C:E,3,0)</f>
        <v>40 50的失业登记人员</v>
      </c>
      <c r="G15" s="8">
        <v>202501</v>
      </c>
      <c r="H15" s="8">
        <v>202503</v>
      </c>
      <c r="I15" s="12" t="s">
        <v>17</v>
      </c>
      <c r="J15" s="8"/>
    </row>
    <row r="16" spans="1:10">
      <c r="A16" s="8" t="s">
        <v>58</v>
      </c>
      <c r="B16" s="9" t="s">
        <v>59</v>
      </c>
      <c r="C16" s="8" t="s">
        <v>13</v>
      </c>
      <c r="D16" s="8" t="s">
        <v>60</v>
      </c>
      <c r="E16" s="8" t="s">
        <v>61</v>
      </c>
      <c r="F16" s="8" t="str">
        <f>VLOOKUP(D16,[1]Sheet5!C:E,3,0)</f>
        <v>连续失业1年以上的失业人员</v>
      </c>
      <c r="G16" s="8">
        <v>202501</v>
      </c>
      <c r="H16" s="8">
        <v>202503</v>
      </c>
      <c r="I16" s="12" t="s">
        <v>17</v>
      </c>
      <c r="J16" s="8">
        <f>VLOOKUP(B16,'[1]Sheet1 (2)'!B:D,3,0)</f>
        <v>28800</v>
      </c>
    </row>
    <row r="17" spans="1:10">
      <c r="A17" s="8" t="s">
        <v>62</v>
      </c>
      <c r="B17" s="9" t="s">
        <v>59</v>
      </c>
      <c r="C17" s="8" t="s">
        <v>13</v>
      </c>
      <c r="D17" s="8" t="s">
        <v>63</v>
      </c>
      <c r="E17" s="8" t="s">
        <v>64</v>
      </c>
      <c r="F17" s="8" t="s">
        <v>65</v>
      </c>
      <c r="G17" s="8">
        <v>202502</v>
      </c>
      <c r="H17" s="8">
        <v>202503</v>
      </c>
      <c r="I17" s="12" t="s">
        <v>66</v>
      </c>
      <c r="J17" s="8"/>
    </row>
    <row r="18" spans="1:10">
      <c r="A18" s="8" t="s">
        <v>67</v>
      </c>
      <c r="B18" s="9" t="s">
        <v>59</v>
      </c>
      <c r="C18" s="8" t="s">
        <v>13</v>
      </c>
      <c r="D18" s="8" t="s">
        <v>68</v>
      </c>
      <c r="E18" s="8" t="s">
        <v>69</v>
      </c>
      <c r="F18" s="8" t="s">
        <v>16</v>
      </c>
      <c r="G18" s="8">
        <v>202502</v>
      </c>
      <c r="H18" s="8">
        <v>202503</v>
      </c>
      <c r="I18" s="12" t="s">
        <v>66</v>
      </c>
      <c r="J18" s="8"/>
    </row>
    <row r="19" spans="1:10">
      <c r="A19" s="8" t="s">
        <v>70</v>
      </c>
      <c r="B19" s="9" t="s">
        <v>59</v>
      </c>
      <c r="C19" s="8" t="s">
        <v>13</v>
      </c>
      <c r="D19" s="8" t="s">
        <v>71</v>
      </c>
      <c r="E19" s="8" t="s">
        <v>72</v>
      </c>
      <c r="F19" s="8" t="s">
        <v>73</v>
      </c>
      <c r="G19" s="8">
        <v>202502</v>
      </c>
      <c r="H19" s="8">
        <v>202503</v>
      </c>
      <c r="I19" s="12" t="s">
        <v>66</v>
      </c>
      <c r="J19" s="8"/>
    </row>
    <row r="20" spans="1:10">
      <c r="A20" s="8" t="s">
        <v>74</v>
      </c>
      <c r="B20" s="9" t="s">
        <v>59</v>
      </c>
      <c r="C20" s="8" t="s">
        <v>13</v>
      </c>
      <c r="D20" s="8" t="s">
        <v>75</v>
      </c>
      <c r="E20" s="8" t="s">
        <v>76</v>
      </c>
      <c r="F20" s="8" t="str">
        <f>VLOOKUP(D20,[1]Sheet5!C:E,3,0)</f>
        <v>40 50的失业登记人员</v>
      </c>
      <c r="G20" s="8">
        <v>202501</v>
      </c>
      <c r="H20" s="8">
        <v>202503</v>
      </c>
      <c r="I20" s="12" t="s">
        <v>17</v>
      </c>
      <c r="J20" s="8"/>
    </row>
    <row r="21" spans="1:10">
      <c r="A21" s="8" t="s">
        <v>77</v>
      </c>
      <c r="B21" s="9" t="s">
        <v>59</v>
      </c>
      <c r="C21" s="8" t="s">
        <v>13</v>
      </c>
      <c r="D21" s="8" t="s">
        <v>78</v>
      </c>
      <c r="E21" s="8" t="s">
        <v>79</v>
      </c>
      <c r="F21" s="8" t="str">
        <f>VLOOKUP(D21,[1]Sheet5!C:E,3,0)</f>
        <v>处于失业状态的残疾人员</v>
      </c>
      <c r="G21" s="8">
        <v>202501</v>
      </c>
      <c r="H21" s="8">
        <v>202503</v>
      </c>
      <c r="I21" s="12" t="s">
        <v>17</v>
      </c>
      <c r="J21" s="8"/>
    </row>
    <row r="22" spans="1:10">
      <c r="A22" s="8" t="s">
        <v>80</v>
      </c>
      <c r="B22" s="9" t="s">
        <v>81</v>
      </c>
      <c r="C22" s="8" t="s">
        <v>13</v>
      </c>
      <c r="D22" s="8" t="s">
        <v>82</v>
      </c>
      <c r="E22" s="8" t="s">
        <v>83</v>
      </c>
      <c r="F22" s="8" t="str">
        <f>VLOOKUP(D22,[1]Sheet5!C:E,3,0)</f>
        <v>40 50的失业登记人员</v>
      </c>
      <c r="G22" s="8">
        <v>202501</v>
      </c>
      <c r="H22" s="8">
        <v>202503</v>
      </c>
      <c r="I22" s="12" t="s">
        <v>17</v>
      </c>
      <c r="J22" s="8">
        <f>VLOOKUP(B22,'[1]Sheet1 (2)'!B:D,3,0)</f>
        <v>9600</v>
      </c>
    </row>
    <row r="23" spans="1:10">
      <c r="A23" s="8" t="s">
        <v>84</v>
      </c>
      <c r="B23" s="9" t="s">
        <v>81</v>
      </c>
      <c r="C23" s="8" t="s">
        <v>13</v>
      </c>
      <c r="D23" s="8" t="s">
        <v>85</v>
      </c>
      <c r="E23" s="8" t="s">
        <v>86</v>
      </c>
      <c r="F23" s="8" t="str">
        <f>VLOOKUP(D23,[1]Sheet5!C:E,3,0)</f>
        <v>40 50的失业登记人员</v>
      </c>
      <c r="G23" s="8">
        <v>202501</v>
      </c>
      <c r="H23" s="8">
        <v>202502</v>
      </c>
      <c r="I23" s="12" t="s">
        <v>66</v>
      </c>
      <c r="J23" s="8"/>
    </row>
    <row r="24" spans="1:10">
      <c r="A24" s="8" t="s">
        <v>87</v>
      </c>
      <c r="B24" s="9" t="s">
        <v>88</v>
      </c>
      <c r="C24" s="8" t="s">
        <v>13</v>
      </c>
      <c r="D24" s="8" t="s">
        <v>89</v>
      </c>
      <c r="E24" s="8" t="s">
        <v>90</v>
      </c>
      <c r="F24" s="8" t="str">
        <f>VLOOKUP(D24,[1]Sheet5!C:E,3,0)</f>
        <v>40 50的失业登记人员</v>
      </c>
      <c r="G24" s="8">
        <v>202501</v>
      </c>
      <c r="H24" s="8">
        <v>202503</v>
      </c>
      <c r="I24" s="12" t="s">
        <v>17</v>
      </c>
      <c r="J24" s="8">
        <f>VLOOKUP(B24,'[1]Sheet1 (2)'!B:D,3,0)</f>
        <v>5760</v>
      </c>
    </row>
    <row r="25" spans="1:10">
      <c r="A25" s="8" t="s">
        <v>91</v>
      </c>
      <c r="B25" s="9" t="s">
        <v>92</v>
      </c>
      <c r="C25" s="8" t="s">
        <v>13</v>
      </c>
      <c r="D25" s="8" t="s">
        <v>93</v>
      </c>
      <c r="E25" s="8" t="s">
        <v>94</v>
      </c>
      <c r="F25" s="8" t="str">
        <f>VLOOKUP(D25,[1]Sheet5!C:E,3,0)</f>
        <v>40 50的失业登记人员</v>
      </c>
      <c r="G25" s="8">
        <v>202501</v>
      </c>
      <c r="H25" s="8">
        <v>202503</v>
      </c>
      <c r="I25" s="12" t="s">
        <v>17</v>
      </c>
      <c r="J25" s="8">
        <f>VLOOKUP(B25,'[1]Sheet1 (2)'!B:D,3,0)</f>
        <v>5760</v>
      </c>
    </row>
    <row r="26" spans="1:10">
      <c r="A26" s="8" t="s">
        <v>95</v>
      </c>
      <c r="B26" s="9" t="s">
        <v>96</v>
      </c>
      <c r="C26" s="8" t="s">
        <v>13</v>
      </c>
      <c r="D26" s="8" t="s">
        <v>97</v>
      </c>
      <c r="E26" s="8" t="s">
        <v>64</v>
      </c>
      <c r="F26" s="8" t="str">
        <f>VLOOKUP(D26,[1]Sheet5!C:E,3,0)</f>
        <v>40 50的失业登记人员</v>
      </c>
      <c r="G26" s="8">
        <v>202501</v>
      </c>
      <c r="H26" s="8">
        <v>202503</v>
      </c>
      <c r="I26" s="12" t="s">
        <v>17</v>
      </c>
      <c r="J26" s="8">
        <f>VLOOKUP(B26,'[1]Sheet1 (2)'!B:D,3,0)</f>
        <v>5760</v>
      </c>
    </row>
    <row r="27" spans="1:10">
      <c r="A27" s="8" t="s">
        <v>98</v>
      </c>
      <c r="B27" s="9" t="s">
        <v>99</v>
      </c>
      <c r="C27" s="8" t="s">
        <v>13</v>
      </c>
      <c r="D27" s="8" t="s">
        <v>100</v>
      </c>
      <c r="E27" s="8" t="s">
        <v>101</v>
      </c>
      <c r="F27" s="8" t="str">
        <f>VLOOKUP(D27,[1]Sheet5!C:E,3,0)</f>
        <v>40 50的失业登记人员</v>
      </c>
      <c r="G27" s="8">
        <v>202501</v>
      </c>
      <c r="H27" s="8">
        <v>202503</v>
      </c>
      <c r="I27" s="12" t="s">
        <v>17</v>
      </c>
      <c r="J27" s="8">
        <f>VLOOKUP(B27,'[1]Sheet1 (2)'!B:D,3,0)</f>
        <v>11520</v>
      </c>
    </row>
    <row r="28" spans="1:10">
      <c r="A28" s="8" t="s">
        <v>102</v>
      </c>
      <c r="B28" s="9" t="s">
        <v>99</v>
      </c>
      <c r="C28" s="8" t="s">
        <v>13</v>
      </c>
      <c r="D28" s="8" t="s">
        <v>103</v>
      </c>
      <c r="E28" s="8" t="s">
        <v>104</v>
      </c>
      <c r="F28" s="8" t="str">
        <f>VLOOKUP(D28,[1]Sheet5!C:E,3,0)</f>
        <v>连续失业1年以上的失业人员</v>
      </c>
      <c r="G28" s="8">
        <v>202501</v>
      </c>
      <c r="H28" s="8">
        <v>202503</v>
      </c>
      <c r="I28" s="12" t="s">
        <v>17</v>
      </c>
      <c r="J28" s="8"/>
    </row>
    <row r="29" spans="1:10">
      <c r="A29" s="8" t="s">
        <v>105</v>
      </c>
      <c r="B29" s="9" t="s">
        <v>106</v>
      </c>
      <c r="C29" s="8" t="s">
        <v>13</v>
      </c>
      <c r="D29" s="8" t="s">
        <v>107</v>
      </c>
      <c r="E29" s="8" t="s">
        <v>108</v>
      </c>
      <c r="F29" s="8" t="str">
        <f>VLOOKUP(D29,[1]Sheet5!C:E,3,0)</f>
        <v>40 50的失业登记人员</v>
      </c>
      <c r="G29" s="8">
        <v>202501</v>
      </c>
      <c r="H29" s="8">
        <v>202503</v>
      </c>
      <c r="I29" s="12" t="s">
        <v>17</v>
      </c>
      <c r="J29" s="8">
        <f>VLOOKUP(B29,'[1]Sheet1 (2)'!B:D,3,0)</f>
        <v>11520</v>
      </c>
    </row>
    <row r="30" spans="1:10">
      <c r="A30" s="8" t="s">
        <v>109</v>
      </c>
      <c r="B30" s="9" t="s">
        <v>106</v>
      </c>
      <c r="C30" s="8" t="s">
        <v>13</v>
      </c>
      <c r="D30" s="8" t="s">
        <v>110</v>
      </c>
      <c r="E30" s="8" t="s">
        <v>86</v>
      </c>
      <c r="F30" s="8" t="str">
        <f>VLOOKUP(D30,[1]Sheet5!C:E,3,0)</f>
        <v>40 50的失业登记人员</v>
      </c>
      <c r="G30" s="8">
        <v>202501</v>
      </c>
      <c r="H30" s="8">
        <v>202503</v>
      </c>
      <c r="I30" s="12" t="s">
        <v>17</v>
      </c>
      <c r="J30" s="8"/>
    </row>
    <row r="31" spans="1:10">
      <c r="A31" s="8" t="s">
        <v>111</v>
      </c>
      <c r="B31" s="9" t="s">
        <v>112</v>
      </c>
      <c r="C31" s="8" t="s">
        <v>13</v>
      </c>
      <c r="D31" s="8" t="s">
        <v>113</v>
      </c>
      <c r="E31" s="8" t="s">
        <v>114</v>
      </c>
      <c r="F31" s="8" t="str">
        <f>VLOOKUP(D31,[1]Sheet5!C:E,3,0)</f>
        <v>40 50的失业登记人员</v>
      </c>
      <c r="G31" s="8">
        <v>202501</v>
      </c>
      <c r="H31" s="8">
        <v>202503</v>
      </c>
      <c r="I31" s="12" t="s">
        <v>17</v>
      </c>
      <c r="J31" s="8">
        <f>VLOOKUP(B31,'[1]Sheet1 (2)'!B:D,3,0)</f>
        <v>80640</v>
      </c>
    </row>
    <row r="32" spans="1:10">
      <c r="A32" s="8" t="s">
        <v>115</v>
      </c>
      <c r="B32" s="9" t="s">
        <v>112</v>
      </c>
      <c r="C32" s="8" t="s">
        <v>13</v>
      </c>
      <c r="D32" s="8" t="s">
        <v>116</v>
      </c>
      <c r="E32" s="8" t="s">
        <v>117</v>
      </c>
      <c r="F32" s="8" t="str">
        <f>VLOOKUP(D32,[1]Sheet5!C:E,3,0)</f>
        <v>40 50的失业登记人员</v>
      </c>
      <c r="G32" s="8">
        <v>202501</v>
      </c>
      <c r="H32" s="8">
        <v>202503</v>
      </c>
      <c r="I32" s="12" t="s">
        <v>17</v>
      </c>
      <c r="J32" s="8"/>
    </row>
    <row r="33" spans="1:10">
      <c r="A33" s="8" t="s">
        <v>118</v>
      </c>
      <c r="B33" s="9" t="s">
        <v>112</v>
      </c>
      <c r="C33" s="8" t="s">
        <v>13</v>
      </c>
      <c r="D33" s="8" t="s">
        <v>119</v>
      </c>
      <c r="E33" s="8" t="s">
        <v>120</v>
      </c>
      <c r="F33" s="8" t="str">
        <f>VLOOKUP(D33,[1]Sheet5!C:E,3,0)</f>
        <v>40 50的失业登记人员</v>
      </c>
      <c r="G33" s="8">
        <v>202501</v>
      </c>
      <c r="H33" s="8">
        <v>202503</v>
      </c>
      <c r="I33" s="12" t="s">
        <v>17</v>
      </c>
      <c r="J33" s="8"/>
    </row>
    <row r="34" spans="1:10">
      <c r="A34" s="8" t="s">
        <v>121</v>
      </c>
      <c r="B34" s="9" t="s">
        <v>112</v>
      </c>
      <c r="C34" s="8" t="s">
        <v>13</v>
      </c>
      <c r="D34" s="8" t="s">
        <v>122</v>
      </c>
      <c r="E34" s="8" t="s">
        <v>123</v>
      </c>
      <c r="F34" s="8" t="str">
        <f>VLOOKUP(D34,[1]Sheet5!C:E,3,0)</f>
        <v>40 50的失业登记人员</v>
      </c>
      <c r="G34" s="8">
        <v>202501</v>
      </c>
      <c r="H34" s="8">
        <v>202503</v>
      </c>
      <c r="I34" s="12" t="s">
        <v>17</v>
      </c>
      <c r="J34" s="8"/>
    </row>
    <row r="35" spans="1:10">
      <c r="A35" s="8" t="s">
        <v>124</v>
      </c>
      <c r="B35" s="9" t="s">
        <v>112</v>
      </c>
      <c r="C35" s="8" t="s">
        <v>13</v>
      </c>
      <c r="D35" s="8" t="s">
        <v>125</v>
      </c>
      <c r="E35" s="8" t="s">
        <v>126</v>
      </c>
      <c r="F35" s="8" t="str">
        <f>VLOOKUP(D35,[1]Sheet5!C:E,3,0)</f>
        <v>40 50的失业登记人员</v>
      </c>
      <c r="G35" s="8">
        <v>202501</v>
      </c>
      <c r="H35" s="8">
        <v>202503</v>
      </c>
      <c r="I35" s="12" t="s">
        <v>17</v>
      </c>
      <c r="J35" s="8"/>
    </row>
    <row r="36" spans="1:10">
      <c r="A36" s="8" t="s">
        <v>127</v>
      </c>
      <c r="B36" s="9" t="s">
        <v>112</v>
      </c>
      <c r="C36" s="8" t="s">
        <v>13</v>
      </c>
      <c r="D36" s="8" t="s">
        <v>128</v>
      </c>
      <c r="E36" s="8" t="s">
        <v>129</v>
      </c>
      <c r="F36" s="8" t="str">
        <f>VLOOKUP(D36,[1]Sheet5!C:E,3,0)</f>
        <v>40 50的失业登记人员</v>
      </c>
      <c r="G36" s="8">
        <v>202501</v>
      </c>
      <c r="H36" s="8">
        <v>202503</v>
      </c>
      <c r="I36" s="12" t="s">
        <v>17</v>
      </c>
      <c r="J36" s="8"/>
    </row>
    <row r="37" spans="1:10">
      <c r="A37" s="8" t="s">
        <v>130</v>
      </c>
      <c r="B37" s="9" t="s">
        <v>112</v>
      </c>
      <c r="C37" s="8" t="s">
        <v>13</v>
      </c>
      <c r="D37" s="8" t="s">
        <v>131</v>
      </c>
      <c r="E37" s="8" t="s">
        <v>132</v>
      </c>
      <c r="F37" s="8" t="str">
        <f>VLOOKUP(D37,[1]Sheet5!C:E,3,0)</f>
        <v>40 50的失业登记人员</v>
      </c>
      <c r="G37" s="8">
        <v>202501</v>
      </c>
      <c r="H37" s="8">
        <v>202503</v>
      </c>
      <c r="I37" s="12" t="s">
        <v>17</v>
      </c>
      <c r="J37" s="8"/>
    </row>
    <row r="38" spans="1:10">
      <c r="A38" s="8" t="s">
        <v>133</v>
      </c>
      <c r="B38" s="9" t="s">
        <v>112</v>
      </c>
      <c r="C38" s="8" t="s">
        <v>13</v>
      </c>
      <c r="D38" s="8" t="s">
        <v>134</v>
      </c>
      <c r="E38" s="8" t="s">
        <v>135</v>
      </c>
      <c r="F38" s="8" t="str">
        <f>VLOOKUP(D38,[1]Sheet5!C:E,3,0)</f>
        <v>40 50的失业登记人员</v>
      </c>
      <c r="G38" s="8">
        <v>202501</v>
      </c>
      <c r="H38" s="8">
        <v>202503</v>
      </c>
      <c r="I38" s="12" t="s">
        <v>17</v>
      </c>
      <c r="J38" s="8"/>
    </row>
    <row r="39" spans="1:10">
      <c r="A39" s="8" t="s">
        <v>136</v>
      </c>
      <c r="B39" s="9" t="s">
        <v>112</v>
      </c>
      <c r="C39" s="8" t="s">
        <v>13</v>
      </c>
      <c r="D39" s="8" t="s">
        <v>137</v>
      </c>
      <c r="E39" s="8" t="s">
        <v>138</v>
      </c>
      <c r="F39" s="8" t="str">
        <f>VLOOKUP(D39,[1]Sheet5!C:E,3,0)</f>
        <v>40 50的失业登记人员</v>
      </c>
      <c r="G39" s="8">
        <v>202501</v>
      </c>
      <c r="H39" s="8">
        <v>202503</v>
      </c>
      <c r="I39" s="12" t="s">
        <v>17</v>
      </c>
      <c r="J39" s="8"/>
    </row>
    <row r="40" spans="1:10">
      <c r="A40" s="8" t="s">
        <v>139</v>
      </c>
      <c r="B40" s="9" t="s">
        <v>112</v>
      </c>
      <c r="C40" s="8" t="s">
        <v>13</v>
      </c>
      <c r="D40" s="8" t="s">
        <v>140</v>
      </c>
      <c r="E40" s="8" t="s">
        <v>141</v>
      </c>
      <c r="F40" s="8" t="str">
        <f>VLOOKUP(D40,[1]Sheet5!C:E,3,0)</f>
        <v>40 50的失业登记人员</v>
      </c>
      <c r="G40" s="8">
        <v>202501</v>
      </c>
      <c r="H40" s="8">
        <v>202503</v>
      </c>
      <c r="I40" s="12" t="s">
        <v>17</v>
      </c>
      <c r="J40" s="8"/>
    </row>
    <row r="41" spans="1:10">
      <c r="A41" s="8" t="s">
        <v>142</v>
      </c>
      <c r="B41" s="9" t="s">
        <v>112</v>
      </c>
      <c r="C41" s="8" t="s">
        <v>13</v>
      </c>
      <c r="D41" s="8" t="s">
        <v>143</v>
      </c>
      <c r="E41" s="8" t="s">
        <v>144</v>
      </c>
      <c r="F41" s="8" t="str">
        <f>VLOOKUP(D41,[1]Sheet5!C:E,3,0)</f>
        <v>40 50的失业登记人员</v>
      </c>
      <c r="G41" s="8">
        <v>202501</v>
      </c>
      <c r="H41" s="8">
        <v>202503</v>
      </c>
      <c r="I41" s="12" t="s">
        <v>17</v>
      </c>
      <c r="J41" s="8"/>
    </row>
    <row r="42" spans="1:10">
      <c r="A42" s="8" t="s">
        <v>145</v>
      </c>
      <c r="B42" s="9" t="s">
        <v>112</v>
      </c>
      <c r="C42" s="8" t="s">
        <v>13</v>
      </c>
      <c r="D42" s="8" t="s">
        <v>146</v>
      </c>
      <c r="E42" s="8" t="s">
        <v>147</v>
      </c>
      <c r="F42" s="8" t="str">
        <f>VLOOKUP(D42,[1]Sheet5!C:E,3,0)</f>
        <v>40 50的失业登记人员</v>
      </c>
      <c r="G42" s="8">
        <v>202501</v>
      </c>
      <c r="H42" s="8">
        <v>202503</v>
      </c>
      <c r="I42" s="12" t="s">
        <v>17</v>
      </c>
      <c r="J42" s="8"/>
    </row>
    <row r="43" spans="1:10">
      <c r="A43" s="8" t="s">
        <v>148</v>
      </c>
      <c r="B43" s="9" t="s">
        <v>112</v>
      </c>
      <c r="C43" s="8" t="s">
        <v>13</v>
      </c>
      <c r="D43" s="8" t="s">
        <v>149</v>
      </c>
      <c r="E43" s="8" t="s">
        <v>150</v>
      </c>
      <c r="F43" s="8" t="str">
        <f>VLOOKUP(D43,[1]Sheet5!C:E,3,0)</f>
        <v>40 50的失业登记人员</v>
      </c>
      <c r="G43" s="8">
        <v>202501</v>
      </c>
      <c r="H43" s="8">
        <v>202503</v>
      </c>
      <c r="I43" s="12" t="s">
        <v>17</v>
      </c>
      <c r="J43" s="8"/>
    </row>
    <row r="44" spans="1:10">
      <c r="A44" s="8" t="s">
        <v>151</v>
      </c>
      <c r="B44" s="9" t="s">
        <v>112</v>
      </c>
      <c r="C44" s="8" t="s">
        <v>13</v>
      </c>
      <c r="D44" s="8" t="s">
        <v>152</v>
      </c>
      <c r="E44" s="8" t="s">
        <v>153</v>
      </c>
      <c r="F44" s="8" t="str">
        <f>VLOOKUP(D44,[1]Sheet5!C:E,3,0)</f>
        <v>40 50的失业登记人员</v>
      </c>
      <c r="G44" s="8">
        <v>202501</v>
      </c>
      <c r="H44" s="8">
        <v>202503</v>
      </c>
      <c r="I44" s="12" t="s">
        <v>17</v>
      </c>
      <c r="J44" s="8"/>
    </row>
    <row r="45" spans="1:10">
      <c r="A45" s="8" t="s">
        <v>154</v>
      </c>
      <c r="B45" s="9" t="s">
        <v>155</v>
      </c>
      <c r="C45" s="8" t="s">
        <v>13</v>
      </c>
      <c r="D45" s="8" t="s">
        <v>156</v>
      </c>
      <c r="E45" s="8" t="s">
        <v>157</v>
      </c>
      <c r="F45" s="8" t="str">
        <f>VLOOKUP(D45,[1]Sheet5!C:E,3,0)</f>
        <v>40 50的失业登记人员</v>
      </c>
      <c r="G45" s="8">
        <v>202501</v>
      </c>
      <c r="H45" s="8">
        <v>202503</v>
      </c>
      <c r="I45" s="12" t="s">
        <v>17</v>
      </c>
      <c r="J45" s="8">
        <f>VLOOKUP(B45,'[1]Sheet1 (2)'!B:D,3,0)</f>
        <v>5760</v>
      </c>
    </row>
    <row r="46" spans="1:10">
      <c r="A46" s="8" t="s">
        <v>158</v>
      </c>
      <c r="B46" s="9" t="s">
        <v>159</v>
      </c>
      <c r="C46" s="8" t="s">
        <v>13</v>
      </c>
      <c r="D46" s="8" t="s">
        <v>160</v>
      </c>
      <c r="E46" s="8" t="s">
        <v>161</v>
      </c>
      <c r="F46" s="8" t="str">
        <f>VLOOKUP(D46,[1]Sheet5!C:E,3,0)</f>
        <v>40 50的失业登记人员</v>
      </c>
      <c r="G46" s="8">
        <v>202501</v>
      </c>
      <c r="H46" s="8">
        <v>202503</v>
      </c>
      <c r="I46" s="12" t="s">
        <v>17</v>
      </c>
      <c r="J46" s="8">
        <f>VLOOKUP(B46,'[1]Sheet1 (2)'!B:D,3,0)</f>
        <v>23040</v>
      </c>
    </row>
    <row r="47" spans="1:10">
      <c r="A47" s="8" t="s">
        <v>162</v>
      </c>
      <c r="B47" s="9" t="s">
        <v>159</v>
      </c>
      <c r="C47" s="8" t="s">
        <v>13</v>
      </c>
      <c r="D47" s="8" t="s">
        <v>163</v>
      </c>
      <c r="E47" s="8" t="s">
        <v>164</v>
      </c>
      <c r="F47" s="8" t="str">
        <f>VLOOKUP(D47,[1]Sheet5!C:E,3,0)</f>
        <v>40 50的失业登记人员</v>
      </c>
      <c r="G47" s="8">
        <v>202501</v>
      </c>
      <c r="H47" s="8">
        <v>202503</v>
      </c>
      <c r="I47" s="12" t="s">
        <v>17</v>
      </c>
      <c r="J47" s="8"/>
    </row>
    <row r="48" spans="1:10">
      <c r="A48" s="8" t="s">
        <v>165</v>
      </c>
      <c r="B48" s="9" t="s">
        <v>159</v>
      </c>
      <c r="C48" s="8" t="s">
        <v>13</v>
      </c>
      <c r="D48" s="8" t="s">
        <v>166</v>
      </c>
      <c r="E48" s="8" t="s">
        <v>167</v>
      </c>
      <c r="F48" s="8" t="str">
        <f>VLOOKUP(D48,[1]Sheet5!C:E,3,0)</f>
        <v>40 50的失业登记人员</v>
      </c>
      <c r="G48" s="8">
        <v>202501</v>
      </c>
      <c r="H48" s="8">
        <v>202503</v>
      </c>
      <c r="I48" s="12" t="s">
        <v>17</v>
      </c>
      <c r="J48" s="8"/>
    </row>
    <row r="49" spans="1:10">
      <c r="A49" s="8" t="s">
        <v>168</v>
      </c>
      <c r="B49" s="9" t="s">
        <v>159</v>
      </c>
      <c r="C49" s="8" t="s">
        <v>13</v>
      </c>
      <c r="D49" s="8" t="s">
        <v>169</v>
      </c>
      <c r="E49" s="8" t="s">
        <v>170</v>
      </c>
      <c r="F49" s="8" t="str">
        <f>VLOOKUP(D49,[1]Sheet5!C:E,3,0)</f>
        <v>40 50的失业登记人员</v>
      </c>
      <c r="G49" s="8">
        <v>202501</v>
      </c>
      <c r="H49" s="8">
        <v>202503</v>
      </c>
      <c r="I49" s="12" t="s">
        <v>17</v>
      </c>
      <c r="J49" s="8"/>
    </row>
    <row r="50" spans="1:10">
      <c r="A50" s="8" t="s">
        <v>171</v>
      </c>
      <c r="B50" s="9" t="s">
        <v>172</v>
      </c>
      <c r="C50" s="8" t="s">
        <v>13</v>
      </c>
      <c r="D50" s="8" t="s">
        <v>173</v>
      </c>
      <c r="E50" s="8" t="s">
        <v>174</v>
      </c>
      <c r="F50" s="8" t="str">
        <f>VLOOKUP(D50,[1]Sheet5!C:E,3,0)</f>
        <v>连续失业1年以上的失业人员</v>
      </c>
      <c r="G50" s="8">
        <v>202501</v>
      </c>
      <c r="H50" s="8">
        <v>202503</v>
      </c>
      <c r="I50" s="12" t="s">
        <v>17</v>
      </c>
      <c r="J50" s="8">
        <f>VLOOKUP(B50,'[1]Sheet1 (2)'!B:D,3,0)</f>
        <v>117120</v>
      </c>
    </row>
    <row r="51" spans="1:10">
      <c r="A51" s="8" t="s">
        <v>175</v>
      </c>
      <c r="B51" s="9" t="s">
        <v>172</v>
      </c>
      <c r="C51" s="8" t="s">
        <v>13</v>
      </c>
      <c r="D51" s="8" t="s">
        <v>176</v>
      </c>
      <c r="E51" s="8" t="s">
        <v>177</v>
      </c>
      <c r="F51" s="8" t="str">
        <f>VLOOKUP(D51,[1]Sheet5!C:E,3,0)</f>
        <v>40 50的失业登记人员</v>
      </c>
      <c r="G51" s="8">
        <v>202501</v>
      </c>
      <c r="H51" s="8">
        <v>202503</v>
      </c>
      <c r="I51" s="12" t="s">
        <v>17</v>
      </c>
      <c r="J51" s="8"/>
    </row>
    <row r="52" spans="1:10">
      <c r="A52" s="8" t="s">
        <v>178</v>
      </c>
      <c r="B52" s="9" t="s">
        <v>172</v>
      </c>
      <c r="C52" s="8" t="s">
        <v>13</v>
      </c>
      <c r="D52" s="8" t="s">
        <v>179</v>
      </c>
      <c r="E52" s="8" t="s">
        <v>180</v>
      </c>
      <c r="F52" s="8" t="str">
        <f>VLOOKUP(D52,[1]Sheet5!C:E,3,0)</f>
        <v>连续失业1年以上的失业人员</v>
      </c>
      <c r="G52" s="8">
        <v>202501</v>
      </c>
      <c r="H52" s="8">
        <v>202503</v>
      </c>
      <c r="I52" s="12" t="s">
        <v>17</v>
      </c>
      <c r="J52" s="8"/>
    </row>
    <row r="53" spans="1:10">
      <c r="A53" s="8" t="s">
        <v>181</v>
      </c>
      <c r="B53" s="9" t="s">
        <v>172</v>
      </c>
      <c r="C53" s="8" t="s">
        <v>13</v>
      </c>
      <c r="D53" s="8" t="s">
        <v>182</v>
      </c>
      <c r="E53" s="8" t="s">
        <v>183</v>
      </c>
      <c r="F53" s="8" t="str">
        <f>VLOOKUP(D53,[1]Sheet5!C:E,3,0)</f>
        <v>40 50的失业登记人员</v>
      </c>
      <c r="G53" s="8">
        <v>202501</v>
      </c>
      <c r="H53" s="8">
        <v>202503</v>
      </c>
      <c r="I53" s="12" t="s">
        <v>17</v>
      </c>
      <c r="J53" s="8"/>
    </row>
    <row r="54" spans="1:10">
      <c r="A54" s="8" t="s">
        <v>184</v>
      </c>
      <c r="B54" s="9" t="s">
        <v>172</v>
      </c>
      <c r="C54" s="8" t="s">
        <v>13</v>
      </c>
      <c r="D54" s="8" t="s">
        <v>185</v>
      </c>
      <c r="E54" s="8" t="s">
        <v>186</v>
      </c>
      <c r="F54" s="8" t="str">
        <f>VLOOKUP(D54,[1]Sheet5!C:E,3,0)</f>
        <v>40 50的失业登记人员</v>
      </c>
      <c r="G54" s="8">
        <v>202501</v>
      </c>
      <c r="H54" s="8">
        <v>202503</v>
      </c>
      <c r="I54" s="12" t="s">
        <v>17</v>
      </c>
      <c r="J54" s="8"/>
    </row>
    <row r="55" spans="1:10">
      <c r="A55" s="8" t="s">
        <v>187</v>
      </c>
      <c r="B55" s="9" t="s">
        <v>172</v>
      </c>
      <c r="C55" s="8" t="s">
        <v>13</v>
      </c>
      <c r="D55" s="8" t="s">
        <v>188</v>
      </c>
      <c r="E55" s="8" t="s">
        <v>189</v>
      </c>
      <c r="F55" s="8" t="str">
        <f>VLOOKUP(D55,[1]Sheet5!C:E,3,0)</f>
        <v>40 50的失业登记人员</v>
      </c>
      <c r="G55" s="8">
        <v>202501</v>
      </c>
      <c r="H55" s="8">
        <v>202503</v>
      </c>
      <c r="I55" s="12" t="s">
        <v>17</v>
      </c>
      <c r="J55" s="8"/>
    </row>
    <row r="56" spans="1:10">
      <c r="A56" s="8" t="s">
        <v>190</v>
      </c>
      <c r="B56" s="9" t="s">
        <v>172</v>
      </c>
      <c r="C56" s="8" t="s">
        <v>13</v>
      </c>
      <c r="D56" s="8" t="s">
        <v>191</v>
      </c>
      <c r="E56" s="8" t="s">
        <v>192</v>
      </c>
      <c r="F56" s="8" t="str">
        <f>VLOOKUP(D56,[1]Sheet5!C:E,3,0)</f>
        <v>40 50的失业登记人员</v>
      </c>
      <c r="G56" s="8">
        <v>202501</v>
      </c>
      <c r="H56" s="8">
        <v>202503</v>
      </c>
      <c r="I56" s="12" t="s">
        <v>17</v>
      </c>
      <c r="J56" s="8"/>
    </row>
    <row r="57" spans="1:10">
      <c r="A57" s="8" t="s">
        <v>193</v>
      </c>
      <c r="B57" s="9" t="s">
        <v>172</v>
      </c>
      <c r="C57" s="8" t="s">
        <v>13</v>
      </c>
      <c r="D57" s="8" t="s">
        <v>194</v>
      </c>
      <c r="E57" s="8" t="s">
        <v>195</v>
      </c>
      <c r="F57" s="8" t="str">
        <f>VLOOKUP(D57,[1]Sheet5!C:E,3,0)</f>
        <v>40 50的失业登记人员</v>
      </c>
      <c r="G57" s="8">
        <v>202501</v>
      </c>
      <c r="H57" s="8">
        <v>202503</v>
      </c>
      <c r="I57" s="12" t="s">
        <v>17</v>
      </c>
      <c r="J57" s="8"/>
    </row>
    <row r="58" spans="1:10">
      <c r="A58" s="8" t="s">
        <v>196</v>
      </c>
      <c r="B58" s="9" t="s">
        <v>172</v>
      </c>
      <c r="C58" s="8" t="s">
        <v>13</v>
      </c>
      <c r="D58" s="8" t="s">
        <v>197</v>
      </c>
      <c r="E58" s="8" t="s">
        <v>198</v>
      </c>
      <c r="F58" s="8" t="str">
        <f>VLOOKUP(D58,[1]Sheet5!C:E,3,0)</f>
        <v>40 50的失业登记人员</v>
      </c>
      <c r="G58" s="8">
        <v>202501</v>
      </c>
      <c r="H58" s="8">
        <v>202503</v>
      </c>
      <c r="I58" s="12" t="s">
        <v>17</v>
      </c>
      <c r="J58" s="8"/>
    </row>
    <row r="59" spans="1:10">
      <c r="A59" s="8" t="s">
        <v>199</v>
      </c>
      <c r="B59" s="9" t="s">
        <v>172</v>
      </c>
      <c r="C59" s="8" t="s">
        <v>13</v>
      </c>
      <c r="D59" s="8" t="s">
        <v>200</v>
      </c>
      <c r="E59" s="8" t="s">
        <v>86</v>
      </c>
      <c r="F59" s="8" t="str">
        <f>VLOOKUP(D59,[1]Sheet5!C:E,3,0)</f>
        <v>40 50的失业登记人员</v>
      </c>
      <c r="G59" s="8">
        <v>202501</v>
      </c>
      <c r="H59" s="8">
        <v>202503</v>
      </c>
      <c r="I59" s="12" t="s">
        <v>17</v>
      </c>
      <c r="J59" s="8"/>
    </row>
    <row r="60" spans="1:10">
      <c r="A60" s="8" t="s">
        <v>201</v>
      </c>
      <c r="B60" s="9" t="s">
        <v>172</v>
      </c>
      <c r="C60" s="8" t="s">
        <v>13</v>
      </c>
      <c r="D60" s="8" t="s">
        <v>202</v>
      </c>
      <c r="E60" s="8" t="s">
        <v>203</v>
      </c>
      <c r="F60" s="8" t="str">
        <f>VLOOKUP(D60,[1]Sheet5!C:E,3,0)</f>
        <v>40 50的失业登记人员</v>
      </c>
      <c r="G60" s="8">
        <v>202501</v>
      </c>
      <c r="H60" s="8">
        <v>202503</v>
      </c>
      <c r="I60" s="12" t="s">
        <v>17</v>
      </c>
      <c r="J60" s="8"/>
    </row>
    <row r="61" spans="1:10">
      <c r="A61" s="8" t="s">
        <v>204</v>
      </c>
      <c r="B61" s="9" t="s">
        <v>172</v>
      </c>
      <c r="C61" s="8" t="s">
        <v>13</v>
      </c>
      <c r="D61" s="8" t="s">
        <v>205</v>
      </c>
      <c r="E61" s="8" t="s">
        <v>206</v>
      </c>
      <c r="F61" s="8" t="str">
        <f>VLOOKUP(D61,[1]Sheet5!C:E,3,0)</f>
        <v>40 50的失业登记人员</v>
      </c>
      <c r="G61" s="8">
        <v>202501</v>
      </c>
      <c r="H61" s="8">
        <v>202503</v>
      </c>
      <c r="I61" s="12" t="s">
        <v>17</v>
      </c>
      <c r="J61" s="8"/>
    </row>
    <row r="62" spans="1:10">
      <c r="A62" s="8" t="s">
        <v>207</v>
      </c>
      <c r="B62" s="9" t="s">
        <v>172</v>
      </c>
      <c r="C62" s="8" t="s">
        <v>13</v>
      </c>
      <c r="D62" s="8" t="s">
        <v>208</v>
      </c>
      <c r="E62" s="8" t="s">
        <v>209</v>
      </c>
      <c r="F62" s="8" t="str">
        <f>VLOOKUP(D62,[1]Sheet5!C:E,3,0)</f>
        <v>40 50的失业登记人员</v>
      </c>
      <c r="G62" s="8">
        <v>202501</v>
      </c>
      <c r="H62" s="8">
        <v>202503</v>
      </c>
      <c r="I62" s="12" t="s">
        <v>17</v>
      </c>
      <c r="J62" s="8"/>
    </row>
    <row r="63" spans="1:10">
      <c r="A63" s="8" t="s">
        <v>210</v>
      </c>
      <c r="B63" s="9" t="s">
        <v>172</v>
      </c>
      <c r="C63" s="8" t="s">
        <v>13</v>
      </c>
      <c r="D63" s="8" t="s">
        <v>211</v>
      </c>
      <c r="E63" s="8" t="s">
        <v>212</v>
      </c>
      <c r="F63" s="8" t="str">
        <f>VLOOKUP(D63,[1]Sheet5!C:E,3,0)</f>
        <v>40 50的失业登记人员</v>
      </c>
      <c r="G63" s="8">
        <v>202501</v>
      </c>
      <c r="H63" s="8">
        <v>202503</v>
      </c>
      <c r="I63" s="12" t="s">
        <v>17</v>
      </c>
      <c r="J63" s="8"/>
    </row>
    <row r="64" spans="1:10">
      <c r="A64" s="8" t="s">
        <v>213</v>
      </c>
      <c r="B64" s="9" t="s">
        <v>172</v>
      </c>
      <c r="C64" s="8" t="s">
        <v>13</v>
      </c>
      <c r="D64" s="8" t="s">
        <v>214</v>
      </c>
      <c r="E64" s="8" t="s">
        <v>69</v>
      </c>
      <c r="F64" s="8" t="str">
        <f>VLOOKUP(D64,[1]Sheet5!C:E,3,0)</f>
        <v>40 50的失业登记人员</v>
      </c>
      <c r="G64" s="8">
        <v>202501</v>
      </c>
      <c r="H64" s="8">
        <v>202503</v>
      </c>
      <c r="I64" s="12" t="s">
        <v>17</v>
      </c>
      <c r="J64" s="8"/>
    </row>
    <row r="65" spans="1:10">
      <c r="A65" s="8" t="s">
        <v>215</v>
      </c>
      <c r="B65" s="9" t="s">
        <v>172</v>
      </c>
      <c r="C65" s="8" t="s">
        <v>13</v>
      </c>
      <c r="D65" s="8" t="s">
        <v>216</v>
      </c>
      <c r="E65" s="8" t="s">
        <v>217</v>
      </c>
      <c r="F65" s="8" t="str">
        <f>VLOOKUP(D65,[1]Sheet5!C:E,3,0)</f>
        <v>40 50的失业登记人员</v>
      </c>
      <c r="G65" s="8">
        <v>202501</v>
      </c>
      <c r="H65" s="8">
        <v>202503</v>
      </c>
      <c r="I65" s="12" t="s">
        <v>17</v>
      </c>
      <c r="J65" s="8"/>
    </row>
    <row r="66" spans="1:10">
      <c r="A66" s="8" t="s">
        <v>218</v>
      </c>
      <c r="B66" s="9" t="s">
        <v>172</v>
      </c>
      <c r="C66" s="8" t="s">
        <v>13</v>
      </c>
      <c r="D66" s="8" t="s">
        <v>219</v>
      </c>
      <c r="E66" s="8" t="s">
        <v>220</v>
      </c>
      <c r="F66" s="8" t="str">
        <f>VLOOKUP(D66,[1]Sheet5!C:E,3,0)</f>
        <v>40 50的失业登记人员</v>
      </c>
      <c r="G66" s="8">
        <v>202501</v>
      </c>
      <c r="H66" s="8">
        <v>202503</v>
      </c>
      <c r="I66" s="12" t="s">
        <v>17</v>
      </c>
      <c r="J66" s="8"/>
    </row>
    <row r="67" spans="1:10">
      <c r="A67" s="8" t="s">
        <v>221</v>
      </c>
      <c r="B67" s="9" t="s">
        <v>172</v>
      </c>
      <c r="C67" s="8" t="s">
        <v>13</v>
      </c>
      <c r="D67" s="8" t="s">
        <v>222</v>
      </c>
      <c r="E67" s="8" t="s">
        <v>223</v>
      </c>
      <c r="F67" s="8" t="str">
        <f>VLOOKUP(D67,[1]Sheet5!C:E,3,0)</f>
        <v>40 50的失业登记人员</v>
      </c>
      <c r="G67" s="8">
        <v>202501</v>
      </c>
      <c r="H67" s="8">
        <v>202503</v>
      </c>
      <c r="I67" s="12" t="s">
        <v>17</v>
      </c>
      <c r="J67" s="8"/>
    </row>
    <row r="68" spans="1:10">
      <c r="A68" s="8" t="s">
        <v>224</v>
      </c>
      <c r="B68" s="9" t="s">
        <v>172</v>
      </c>
      <c r="C68" s="8" t="s">
        <v>13</v>
      </c>
      <c r="D68" s="8" t="s">
        <v>225</v>
      </c>
      <c r="E68" s="8" t="s">
        <v>226</v>
      </c>
      <c r="F68" s="8" t="s">
        <v>16</v>
      </c>
      <c r="G68" s="8">
        <v>202503</v>
      </c>
      <c r="H68" s="8">
        <v>202503</v>
      </c>
      <c r="I68" s="12" t="s">
        <v>227</v>
      </c>
      <c r="J68" s="8"/>
    </row>
    <row r="69" spans="1:10">
      <c r="A69" s="8" t="s">
        <v>228</v>
      </c>
      <c r="B69" s="9" t="s">
        <v>172</v>
      </c>
      <c r="C69" s="8" t="s">
        <v>13</v>
      </c>
      <c r="D69" s="8" t="s">
        <v>229</v>
      </c>
      <c r="E69" s="8" t="s">
        <v>230</v>
      </c>
      <c r="F69" s="8" t="s">
        <v>65</v>
      </c>
      <c r="G69" s="8">
        <v>202503</v>
      </c>
      <c r="H69" s="8">
        <v>202503</v>
      </c>
      <c r="I69" s="12" t="s">
        <v>227</v>
      </c>
      <c r="J69" s="8"/>
    </row>
    <row r="70" spans="1:10">
      <c r="A70" s="8" t="s">
        <v>231</v>
      </c>
      <c r="B70" s="9" t="s">
        <v>172</v>
      </c>
      <c r="C70" s="8" t="s">
        <v>13</v>
      </c>
      <c r="D70" s="8" t="s">
        <v>232</v>
      </c>
      <c r="E70" s="8" t="s">
        <v>233</v>
      </c>
      <c r="F70" s="8" t="s">
        <v>16</v>
      </c>
      <c r="G70" s="8">
        <v>202503</v>
      </c>
      <c r="H70" s="8">
        <v>202503</v>
      </c>
      <c r="I70" s="12" t="s">
        <v>227</v>
      </c>
      <c r="J70" s="8"/>
    </row>
    <row r="71" spans="1:10">
      <c r="A71" s="8" t="s">
        <v>234</v>
      </c>
      <c r="B71" s="9" t="s">
        <v>172</v>
      </c>
      <c r="C71" s="8" t="s">
        <v>13</v>
      </c>
      <c r="D71" s="8" t="s">
        <v>235</v>
      </c>
      <c r="E71" s="8" t="s">
        <v>236</v>
      </c>
      <c r="F71" s="8" t="s">
        <v>16</v>
      </c>
      <c r="G71" s="8">
        <v>202503</v>
      </c>
      <c r="H71" s="8">
        <v>202503</v>
      </c>
      <c r="I71" s="12" t="s">
        <v>227</v>
      </c>
      <c r="J71" s="8"/>
    </row>
    <row r="72" spans="1:10">
      <c r="A72" s="8" t="s">
        <v>237</v>
      </c>
      <c r="B72" s="9" t="s">
        <v>172</v>
      </c>
      <c r="C72" s="8" t="s">
        <v>13</v>
      </c>
      <c r="D72" s="8" t="s">
        <v>238</v>
      </c>
      <c r="E72" s="8" t="s">
        <v>239</v>
      </c>
      <c r="F72" s="8" t="s">
        <v>16</v>
      </c>
      <c r="G72" s="8">
        <v>202503</v>
      </c>
      <c r="H72" s="8">
        <v>202503</v>
      </c>
      <c r="I72" s="12" t="s">
        <v>227</v>
      </c>
      <c r="J72" s="8"/>
    </row>
    <row r="73" spans="1:10">
      <c r="A73" s="8" t="s">
        <v>240</v>
      </c>
      <c r="B73" s="9" t="s">
        <v>172</v>
      </c>
      <c r="C73" s="8" t="s">
        <v>13</v>
      </c>
      <c r="D73" s="8" t="s">
        <v>241</v>
      </c>
      <c r="E73" s="8" t="s">
        <v>242</v>
      </c>
      <c r="F73" s="8" t="s">
        <v>16</v>
      </c>
      <c r="G73" s="8">
        <v>202503</v>
      </c>
      <c r="H73" s="8">
        <v>202503</v>
      </c>
      <c r="I73" s="12" t="s">
        <v>227</v>
      </c>
      <c r="J73" s="8"/>
    </row>
    <row r="74" spans="1:10">
      <c r="A74" s="8" t="s">
        <v>243</v>
      </c>
      <c r="B74" s="9" t="s">
        <v>172</v>
      </c>
      <c r="C74" s="8" t="s">
        <v>13</v>
      </c>
      <c r="D74" s="8" t="s">
        <v>244</v>
      </c>
      <c r="E74" s="8" t="s">
        <v>245</v>
      </c>
      <c r="F74" s="8" t="s">
        <v>16</v>
      </c>
      <c r="G74" s="8">
        <v>202503</v>
      </c>
      <c r="H74" s="8">
        <v>202503</v>
      </c>
      <c r="I74" s="12" t="s">
        <v>227</v>
      </c>
      <c r="J74" s="8"/>
    </row>
    <row r="75" spans="1:10">
      <c r="A75" s="8" t="s">
        <v>246</v>
      </c>
      <c r="B75" s="9" t="s">
        <v>247</v>
      </c>
      <c r="C75" s="8" t="s">
        <v>13</v>
      </c>
      <c r="D75" s="8" t="s">
        <v>248</v>
      </c>
      <c r="E75" s="8" t="s">
        <v>249</v>
      </c>
      <c r="F75" s="8" t="str">
        <f>VLOOKUP(D75,[1]Sheet5!C:E,3,0)</f>
        <v>40 50的失业登记人员</v>
      </c>
      <c r="G75" s="8">
        <v>202501</v>
      </c>
      <c r="H75" s="8">
        <v>202503</v>
      </c>
      <c r="I75" s="12" t="s">
        <v>17</v>
      </c>
      <c r="J75" s="8">
        <f>VLOOKUP(B75,'[1]Sheet1 (2)'!B:D,3,0)</f>
        <v>65280</v>
      </c>
    </row>
    <row r="76" spans="1:10">
      <c r="A76" s="8" t="s">
        <v>250</v>
      </c>
      <c r="B76" s="9" t="s">
        <v>247</v>
      </c>
      <c r="C76" s="8" t="s">
        <v>13</v>
      </c>
      <c r="D76" s="8" t="s">
        <v>251</v>
      </c>
      <c r="E76" s="8" t="s">
        <v>252</v>
      </c>
      <c r="F76" s="8" t="str">
        <f>VLOOKUP(D76,[1]Sheet5!C:E,3,0)</f>
        <v>40 50的失业登记人员</v>
      </c>
      <c r="G76" s="8">
        <v>202501</v>
      </c>
      <c r="H76" s="8">
        <v>202501</v>
      </c>
      <c r="I76" s="12" t="s">
        <v>227</v>
      </c>
      <c r="J76" s="8"/>
    </row>
    <row r="77" spans="1:10">
      <c r="A77" s="8" t="s">
        <v>253</v>
      </c>
      <c r="B77" s="9" t="s">
        <v>247</v>
      </c>
      <c r="C77" s="8" t="s">
        <v>13</v>
      </c>
      <c r="D77" s="8" t="s">
        <v>254</v>
      </c>
      <c r="E77" s="8" t="s">
        <v>255</v>
      </c>
      <c r="F77" s="8" t="str">
        <f>VLOOKUP(D77,[1]Sheet5!C:E,3,0)</f>
        <v>40 50的失业登记人员</v>
      </c>
      <c r="G77" s="8">
        <v>202501</v>
      </c>
      <c r="H77" s="8">
        <v>202503</v>
      </c>
      <c r="I77" s="12" t="s">
        <v>17</v>
      </c>
      <c r="J77" s="8"/>
    </row>
    <row r="78" spans="1:10">
      <c r="A78" s="8" t="s">
        <v>256</v>
      </c>
      <c r="B78" s="9" t="s">
        <v>247</v>
      </c>
      <c r="C78" s="8" t="s">
        <v>13</v>
      </c>
      <c r="D78" s="8" t="s">
        <v>257</v>
      </c>
      <c r="E78" s="8" t="s">
        <v>86</v>
      </c>
      <c r="F78" s="8" t="str">
        <f>VLOOKUP(D78,[1]Sheet5!C:E,3,0)</f>
        <v>40 50的失业登记人员</v>
      </c>
      <c r="G78" s="8">
        <v>202501</v>
      </c>
      <c r="H78" s="8">
        <v>202503</v>
      </c>
      <c r="I78" s="12" t="s">
        <v>17</v>
      </c>
      <c r="J78" s="8"/>
    </row>
    <row r="79" spans="1:10">
      <c r="A79" s="8" t="s">
        <v>258</v>
      </c>
      <c r="B79" s="9" t="s">
        <v>247</v>
      </c>
      <c r="C79" s="8" t="s">
        <v>13</v>
      </c>
      <c r="D79" s="8" t="s">
        <v>259</v>
      </c>
      <c r="E79" s="8" t="s">
        <v>260</v>
      </c>
      <c r="F79" s="8" t="str">
        <f>VLOOKUP(D79,[1]Sheet5!C:E,3,0)</f>
        <v>40 50的失业登记人员</v>
      </c>
      <c r="G79" s="8">
        <v>202501</v>
      </c>
      <c r="H79" s="8">
        <v>202503</v>
      </c>
      <c r="I79" s="12" t="s">
        <v>17</v>
      </c>
      <c r="J79" s="8"/>
    </row>
    <row r="80" spans="1:10">
      <c r="A80" s="8" t="s">
        <v>261</v>
      </c>
      <c r="B80" s="9" t="s">
        <v>247</v>
      </c>
      <c r="C80" s="8" t="s">
        <v>13</v>
      </c>
      <c r="D80" s="8" t="s">
        <v>262</v>
      </c>
      <c r="E80" s="8" t="s">
        <v>263</v>
      </c>
      <c r="F80" s="8" t="str">
        <f>VLOOKUP(D80,[1]Sheet5!C:E,3,0)</f>
        <v>40 50的失业登记人员</v>
      </c>
      <c r="G80" s="8">
        <v>202501</v>
      </c>
      <c r="H80" s="8">
        <v>202503</v>
      </c>
      <c r="I80" s="12" t="s">
        <v>17</v>
      </c>
      <c r="J80" s="8"/>
    </row>
    <row r="81" spans="1:10">
      <c r="A81" s="8" t="s">
        <v>264</v>
      </c>
      <c r="B81" s="9" t="s">
        <v>247</v>
      </c>
      <c r="C81" s="8" t="s">
        <v>13</v>
      </c>
      <c r="D81" s="8" t="s">
        <v>265</v>
      </c>
      <c r="E81" s="8" t="s">
        <v>266</v>
      </c>
      <c r="F81" s="8" t="str">
        <f>VLOOKUP(D81,[1]Sheet5!C:E,3,0)</f>
        <v>40 50的失业登记人员</v>
      </c>
      <c r="G81" s="8">
        <v>202501</v>
      </c>
      <c r="H81" s="8">
        <v>202503</v>
      </c>
      <c r="I81" s="12" t="s">
        <v>17</v>
      </c>
      <c r="J81" s="8"/>
    </row>
    <row r="82" spans="1:10">
      <c r="A82" s="8" t="s">
        <v>267</v>
      </c>
      <c r="B82" s="9" t="s">
        <v>247</v>
      </c>
      <c r="C82" s="8" t="s">
        <v>13</v>
      </c>
      <c r="D82" s="8" t="s">
        <v>268</v>
      </c>
      <c r="E82" s="8" t="s">
        <v>69</v>
      </c>
      <c r="F82" s="8" t="str">
        <f>VLOOKUP(D82,[1]Sheet5!C:E,3,0)</f>
        <v>40 50的失业登记人员</v>
      </c>
      <c r="G82" s="8">
        <v>202501</v>
      </c>
      <c r="H82" s="8">
        <v>202503</v>
      </c>
      <c r="I82" s="12" t="s">
        <v>17</v>
      </c>
      <c r="J82" s="8"/>
    </row>
    <row r="83" spans="1:10">
      <c r="A83" s="8" t="s">
        <v>269</v>
      </c>
      <c r="B83" s="9" t="s">
        <v>247</v>
      </c>
      <c r="C83" s="8" t="s">
        <v>13</v>
      </c>
      <c r="D83" s="8" t="s">
        <v>270</v>
      </c>
      <c r="E83" s="8" t="s">
        <v>271</v>
      </c>
      <c r="F83" s="8" t="str">
        <f>VLOOKUP(D83,[1]Sheet5!C:E,3,0)</f>
        <v>40 50的失业登记人员</v>
      </c>
      <c r="G83" s="8">
        <v>202501</v>
      </c>
      <c r="H83" s="8">
        <v>202503</v>
      </c>
      <c r="I83" s="12" t="s">
        <v>17</v>
      </c>
      <c r="J83" s="8"/>
    </row>
    <row r="84" spans="1:10">
      <c r="A84" s="8" t="s">
        <v>272</v>
      </c>
      <c r="B84" s="9" t="s">
        <v>247</v>
      </c>
      <c r="C84" s="8" t="s">
        <v>13</v>
      </c>
      <c r="D84" s="8" t="s">
        <v>273</v>
      </c>
      <c r="E84" s="8" t="s">
        <v>274</v>
      </c>
      <c r="F84" s="8" t="str">
        <f>VLOOKUP(D84,[1]Sheet5!C:E,3,0)</f>
        <v>40 50的失业登记人员</v>
      </c>
      <c r="G84" s="8">
        <v>202501</v>
      </c>
      <c r="H84" s="8">
        <v>202503</v>
      </c>
      <c r="I84" s="12" t="s">
        <v>17</v>
      </c>
      <c r="J84" s="8"/>
    </row>
    <row r="85" spans="1:10">
      <c r="A85" s="8" t="s">
        <v>275</v>
      </c>
      <c r="B85" s="9" t="s">
        <v>247</v>
      </c>
      <c r="C85" s="8" t="s">
        <v>13</v>
      </c>
      <c r="D85" s="8" t="s">
        <v>276</v>
      </c>
      <c r="E85" s="8" t="s">
        <v>277</v>
      </c>
      <c r="F85" s="8" t="str">
        <f>VLOOKUP(D85,[1]Sheet5!C:E,3,0)</f>
        <v>40 50的失业登记人员</v>
      </c>
      <c r="G85" s="8">
        <v>202501</v>
      </c>
      <c r="H85" s="8">
        <v>202503</v>
      </c>
      <c r="I85" s="12" t="s">
        <v>17</v>
      </c>
      <c r="J85" s="8"/>
    </row>
    <row r="86" spans="1:10">
      <c r="A86" s="8" t="s">
        <v>278</v>
      </c>
      <c r="B86" s="9" t="s">
        <v>247</v>
      </c>
      <c r="C86" s="8" t="s">
        <v>13</v>
      </c>
      <c r="D86" s="8" t="s">
        <v>279</v>
      </c>
      <c r="E86" s="8" t="s">
        <v>280</v>
      </c>
      <c r="F86" s="8" t="str">
        <f>VLOOKUP(D86,[1]Sheet5!C:E,3,0)</f>
        <v>40 50的失业登记人员</v>
      </c>
      <c r="G86" s="8">
        <v>202501</v>
      </c>
      <c r="H86" s="8">
        <v>202503</v>
      </c>
      <c r="I86" s="12" t="s">
        <v>17</v>
      </c>
      <c r="J86" s="8"/>
    </row>
    <row r="87" spans="1:10">
      <c r="A87" s="8" t="s">
        <v>281</v>
      </c>
      <c r="B87" s="9" t="s">
        <v>282</v>
      </c>
      <c r="C87" s="8" t="s">
        <v>13</v>
      </c>
      <c r="D87" s="8" t="s">
        <v>283</v>
      </c>
      <c r="E87" s="8" t="s">
        <v>284</v>
      </c>
      <c r="F87" s="8" t="str">
        <f>VLOOKUP(D87,[1]Sheet5!C:E,3,0)</f>
        <v>40 50的失业登记人员</v>
      </c>
      <c r="G87" s="8">
        <v>202501</v>
      </c>
      <c r="H87" s="8">
        <v>202503</v>
      </c>
      <c r="I87" s="12" t="s">
        <v>17</v>
      </c>
      <c r="J87" s="8">
        <f>VLOOKUP(B87,'[1]Sheet1 (2)'!B:D,3,0)</f>
        <v>5760</v>
      </c>
    </row>
    <row r="88" spans="1:10">
      <c r="A88" s="8" t="s">
        <v>285</v>
      </c>
      <c r="B88" s="9" t="s">
        <v>286</v>
      </c>
      <c r="C88" s="8" t="s">
        <v>13</v>
      </c>
      <c r="D88" s="8" t="s">
        <v>287</v>
      </c>
      <c r="E88" s="8" t="s">
        <v>288</v>
      </c>
      <c r="F88" s="8" t="str">
        <f>VLOOKUP(D88,[1]Sheet5!C:E,3,0)</f>
        <v>连续失业1年以上的失业人员</v>
      </c>
      <c r="G88" s="8">
        <v>202501</v>
      </c>
      <c r="H88" s="8">
        <v>202502</v>
      </c>
      <c r="I88" s="12" t="s">
        <v>66</v>
      </c>
      <c r="J88" s="8">
        <f>VLOOKUP(B88,'[1]Sheet1 (2)'!B:D,3,0)</f>
        <v>9600</v>
      </c>
    </row>
    <row r="89" spans="1:10">
      <c r="A89" s="8" t="s">
        <v>289</v>
      </c>
      <c r="B89" s="9" t="s">
        <v>286</v>
      </c>
      <c r="C89" s="8" t="s">
        <v>13</v>
      </c>
      <c r="D89" s="8" t="s">
        <v>290</v>
      </c>
      <c r="E89" s="8" t="s">
        <v>86</v>
      </c>
      <c r="F89" s="8" t="str">
        <f>VLOOKUP(D89,[1]Sheet5!C:E,3,0)</f>
        <v>40 50的失业登记人员</v>
      </c>
      <c r="G89" s="8">
        <v>202501</v>
      </c>
      <c r="H89" s="8">
        <v>202503</v>
      </c>
      <c r="I89" s="12" t="s">
        <v>17</v>
      </c>
      <c r="J89" s="8"/>
    </row>
    <row r="90" spans="1:10">
      <c r="A90" s="8" t="s">
        <v>291</v>
      </c>
      <c r="B90" s="9" t="s">
        <v>292</v>
      </c>
      <c r="C90" s="8" t="s">
        <v>13</v>
      </c>
      <c r="D90" s="8" t="s">
        <v>293</v>
      </c>
      <c r="E90" s="8" t="s">
        <v>294</v>
      </c>
      <c r="F90" s="8" t="str">
        <f>VLOOKUP(D90,[1]Sheet5!C:E,3,0)</f>
        <v>40 50的失业登记人员</v>
      </c>
      <c r="G90" s="8">
        <v>202501</v>
      </c>
      <c r="H90" s="8">
        <v>202503</v>
      </c>
      <c r="I90" s="12" t="s">
        <v>17</v>
      </c>
      <c r="J90" s="8">
        <f>VLOOKUP(B90,'[1]Sheet1 (2)'!B:D,3,0)</f>
        <v>40320</v>
      </c>
    </row>
    <row r="91" spans="1:10">
      <c r="A91" s="8" t="s">
        <v>295</v>
      </c>
      <c r="B91" s="9" t="s">
        <v>292</v>
      </c>
      <c r="C91" s="8" t="s">
        <v>13</v>
      </c>
      <c r="D91" s="8" t="s">
        <v>296</v>
      </c>
      <c r="E91" s="8" t="s">
        <v>297</v>
      </c>
      <c r="F91" s="8" t="str">
        <f>VLOOKUP(D91,[1]Sheet5!C:E,3,0)</f>
        <v>40 50的失业登记人员</v>
      </c>
      <c r="G91" s="8">
        <v>202501</v>
      </c>
      <c r="H91" s="8">
        <v>202503</v>
      </c>
      <c r="I91" s="12" t="s">
        <v>17</v>
      </c>
      <c r="J91" s="8"/>
    </row>
    <row r="92" spans="1:10">
      <c r="A92" s="8" t="s">
        <v>298</v>
      </c>
      <c r="B92" s="9" t="s">
        <v>292</v>
      </c>
      <c r="C92" s="8" t="s">
        <v>13</v>
      </c>
      <c r="D92" s="8" t="s">
        <v>299</v>
      </c>
      <c r="E92" s="8" t="s">
        <v>236</v>
      </c>
      <c r="F92" s="8" t="str">
        <f>VLOOKUP(D92,[1]Sheet5!C:E,3,0)</f>
        <v>40 50的失业登记人员</v>
      </c>
      <c r="G92" s="8">
        <v>202501</v>
      </c>
      <c r="H92" s="8">
        <v>202503</v>
      </c>
      <c r="I92" s="12" t="s">
        <v>17</v>
      </c>
      <c r="J92" s="8"/>
    </row>
    <row r="93" spans="1:10">
      <c r="A93" s="8" t="s">
        <v>300</v>
      </c>
      <c r="B93" s="9" t="s">
        <v>292</v>
      </c>
      <c r="C93" s="8" t="s">
        <v>13</v>
      </c>
      <c r="D93" s="8" t="s">
        <v>301</v>
      </c>
      <c r="E93" s="8" t="s">
        <v>302</v>
      </c>
      <c r="F93" s="8" t="str">
        <f>VLOOKUP(D93,[1]Sheet5!C:E,3,0)</f>
        <v>40 50的失业登记人员</v>
      </c>
      <c r="G93" s="8">
        <v>202501</v>
      </c>
      <c r="H93" s="8">
        <v>202503</v>
      </c>
      <c r="I93" s="12" t="s">
        <v>17</v>
      </c>
      <c r="J93" s="8"/>
    </row>
    <row r="94" spans="1:10">
      <c r="A94" s="8" t="s">
        <v>303</v>
      </c>
      <c r="B94" s="9" t="s">
        <v>292</v>
      </c>
      <c r="C94" s="8" t="s">
        <v>13</v>
      </c>
      <c r="D94" s="8" t="s">
        <v>304</v>
      </c>
      <c r="E94" s="8" t="s">
        <v>236</v>
      </c>
      <c r="F94" s="8" t="str">
        <f>VLOOKUP(D94,[1]Sheet5!C:E,3,0)</f>
        <v>40 50的失业登记人员</v>
      </c>
      <c r="G94" s="8">
        <v>202501</v>
      </c>
      <c r="H94" s="8">
        <v>202503</v>
      </c>
      <c r="I94" s="12" t="s">
        <v>17</v>
      </c>
      <c r="J94" s="8"/>
    </row>
    <row r="95" spans="1:10">
      <c r="A95" s="8" t="s">
        <v>305</v>
      </c>
      <c r="B95" s="9" t="s">
        <v>292</v>
      </c>
      <c r="C95" s="8" t="s">
        <v>13</v>
      </c>
      <c r="D95" s="8" t="s">
        <v>306</v>
      </c>
      <c r="E95" s="8" t="s">
        <v>307</v>
      </c>
      <c r="F95" s="8" t="str">
        <f>VLOOKUP(D95,[1]Sheet5!C:E,3,0)</f>
        <v>40 50的失业登记人员</v>
      </c>
      <c r="G95" s="8">
        <v>202501</v>
      </c>
      <c r="H95" s="8">
        <v>202503</v>
      </c>
      <c r="I95" s="12" t="s">
        <v>17</v>
      </c>
      <c r="J95" s="8"/>
    </row>
    <row r="96" spans="1:10">
      <c r="A96" s="8" t="s">
        <v>308</v>
      </c>
      <c r="B96" s="9" t="s">
        <v>292</v>
      </c>
      <c r="C96" s="8" t="s">
        <v>13</v>
      </c>
      <c r="D96" s="8" t="s">
        <v>309</v>
      </c>
      <c r="E96" s="8" t="s">
        <v>310</v>
      </c>
      <c r="F96" s="8" t="str">
        <f>VLOOKUP(D96,[1]Sheet5!C:E,3,0)</f>
        <v>40 50的失业登记人员</v>
      </c>
      <c r="G96" s="8">
        <v>202501</v>
      </c>
      <c r="H96" s="8">
        <v>202503</v>
      </c>
      <c r="I96" s="12" t="s">
        <v>17</v>
      </c>
      <c r="J96" s="8"/>
    </row>
    <row r="97" spans="1:10">
      <c r="A97" s="8" t="s">
        <v>311</v>
      </c>
      <c r="B97" s="9" t="s">
        <v>312</v>
      </c>
      <c r="C97" s="8" t="s">
        <v>13</v>
      </c>
      <c r="D97" s="8" t="s">
        <v>313</v>
      </c>
      <c r="E97" s="8" t="s">
        <v>314</v>
      </c>
      <c r="F97" s="8" t="str">
        <f>VLOOKUP(D97,[1]Sheet5!C:E,3,0)</f>
        <v>连续失业1年以上的失业人员</v>
      </c>
      <c r="G97" s="8">
        <v>202501</v>
      </c>
      <c r="H97" s="8">
        <v>202503</v>
      </c>
      <c r="I97" s="12" t="s">
        <v>17</v>
      </c>
      <c r="J97" s="8">
        <f>VLOOKUP(B97,'[1]Sheet1 (2)'!B:D,3,0)</f>
        <v>11520</v>
      </c>
    </row>
    <row r="98" spans="1:10">
      <c r="A98" s="8" t="s">
        <v>315</v>
      </c>
      <c r="B98" s="9" t="s">
        <v>312</v>
      </c>
      <c r="C98" s="8" t="s">
        <v>13</v>
      </c>
      <c r="D98" s="8" t="s">
        <v>316</v>
      </c>
      <c r="E98" s="8" t="s">
        <v>317</v>
      </c>
      <c r="F98" s="8" t="str">
        <f>VLOOKUP(D98,[1]Sheet5!C:E,3,0)</f>
        <v>连续失业1年以上的失业人员</v>
      </c>
      <c r="G98" s="8">
        <v>202501</v>
      </c>
      <c r="H98" s="8">
        <v>202503</v>
      </c>
      <c r="I98" s="12" t="s">
        <v>17</v>
      </c>
      <c r="J98" s="8"/>
    </row>
    <row r="99" spans="1:10">
      <c r="A99" s="8" t="s">
        <v>318</v>
      </c>
      <c r="B99" s="9" t="s">
        <v>319</v>
      </c>
      <c r="C99" s="8" t="s">
        <v>13</v>
      </c>
      <c r="D99" s="8" t="s">
        <v>320</v>
      </c>
      <c r="E99" s="8" t="s">
        <v>321</v>
      </c>
      <c r="F99" s="8" t="str">
        <f>VLOOKUP(D99,[1]Sheet5!C:E,3,0)</f>
        <v>40 50的失业登记人员</v>
      </c>
      <c r="G99" s="8">
        <v>202501</v>
      </c>
      <c r="H99" s="8">
        <v>202503</v>
      </c>
      <c r="I99" s="12" t="s">
        <v>17</v>
      </c>
      <c r="J99" s="8">
        <f>VLOOKUP(B99,'[1]Sheet1 (2)'!B:D,3,0)</f>
        <v>17280</v>
      </c>
    </row>
    <row r="100" spans="1:10">
      <c r="A100" s="8" t="s">
        <v>322</v>
      </c>
      <c r="B100" s="9" t="s">
        <v>319</v>
      </c>
      <c r="C100" s="8" t="s">
        <v>13</v>
      </c>
      <c r="D100" s="8" t="s">
        <v>323</v>
      </c>
      <c r="E100" s="8" t="s">
        <v>324</v>
      </c>
      <c r="F100" s="8" t="str">
        <f>VLOOKUP(D100,[1]Sheet5!C:E,3,0)</f>
        <v>连续失业1年以上的失业人员</v>
      </c>
      <c r="G100" s="8">
        <v>202501</v>
      </c>
      <c r="H100" s="8">
        <v>202503</v>
      </c>
      <c r="I100" s="12" t="s">
        <v>17</v>
      </c>
      <c r="J100" s="8"/>
    </row>
    <row r="101" spans="1:10">
      <c r="A101" s="8" t="s">
        <v>325</v>
      </c>
      <c r="B101" s="9" t="s">
        <v>319</v>
      </c>
      <c r="C101" s="8" t="s">
        <v>13</v>
      </c>
      <c r="D101" s="8" t="s">
        <v>326</v>
      </c>
      <c r="E101" s="8" t="s">
        <v>327</v>
      </c>
      <c r="F101" s="8" t="str">
        <f>VLOOKUP(D101,[1]Sheet5!C:E,3,0)</f>
        <v>40 50的失业登记人员</v>
      </c>
      <c r="G101" s="8">
        <v>202501</v>
      </c>
      <c r="H101" s="8">
        <v>202503</v>
      </c>
      <c r="I101" s="12" t="s">
        <v>17</v>
      </c>
      <c r="J101" s="8"/>
    </row>
    <row r="102" spans="1:10">
      <c r="A102" s="8" t="s">
        <v>328</v>
      </c>
      <c r="B102" s="9" t="s">
        <v>329</v>
      </c>
      <c r="C102" s="8" t="s">
        <v>13</v>
      </c>
      <c r="D102" s="8" t="s">
        <v>330</v>
      </c>
      <c r="E102" s="8" t="s">
        <v>331</v>
      </c>
      <c r="F102" s="8" t="str">
        <f>VLOOKUP(D102,[1]Sheet5!C:E,3,0)</f>
        <v>40 50的失业登记人员</v>
      </c>
      <c r="G102" s="8">
        <v>202501</v>
      </c>
      <c r="H102" s="8">
        <v>202503</v>
      </c>
      <c r="I102" s="12" t="s">
        <v>17</v>
      </c>
      <c r="J102" s="8">
        <f>VLOOKUP(B102,'[1]Sheet1 (2)'!B:D,3,0)</f>
        <v>63360</v>
      </c>
    </row>
    <row r="103" spans="1:10">
      <c r="A103" s="8" t="s">
        <v>332</v>
      </c>
      <c r="B103" s="9" t="s">
        <v>329</v>
      </c>
      <c r="C103" s="8" t="s">
        <v>13</v>
      </c>
      <c r="D103" s="8" t="s">
        <v>333</v>
      </c>
      <c r="E103" s="8" t="s">
        <v>334</v>
      </c>
      <c r="F103" s="8" t="str">
        <f>VLOOKUP(D103,[1]Sheet5!C:E,3,0)</f>
        <v>40 50的失业登记人员</v>
      </c>
      <c r="G103" s="8">
        <v>202501</v>
      </c>
      <c r="H103" s="8">
        <v>202503</v>
      </c>
      <c r="I103" s="12" t="s">
        <v>17</v>
      </c>
      <c r="J103" s="8"/>
    </row>
    <row r="104" spans="1:10">
      <c r="A104" s="8" t="s">
        <v>335</v>
      </c>
      <c r="B104" s="9" t="s">
        <v>329</v>
      </c>
      <c r="C104" s="8" t="s">
        <v>13</v>
      </c>
      <c r="D104" s="8" t="s">
        <v>336</v>
      </c>
      <c r="E104" s="8" t="s">
        <v>337</v>
      </c>
      <c r="F104" s="8" t="str">
        <f>VLOOKUP(D104,[1]Sheet5!C:E,3,0)</f>
        <v>40 50的失业登记人员</v>
      </c>
      <c r="G104" s="8">
        <v>202501</v>
      </c>
      <c r="H104" s="8">
        <v>202503</v>
      </c>
      <c r="I104" s="12" t="s">
        <v>17</v>
      </c>
      <c r="J104" s="8"/>
    </row>
    <row r="105" spans="1:10">
      <c r="A105" s="8" t="s">
        <v>338</v>
      </c>
      <c r="B105" s="9" t="s">
        <v>329</v>
      </c>
      <c r="C105" s="8" t="s">
        <v>13</v>
      </c>
      <c r="D105" s="8" t="s">
        <v>339</v>
      </c>
      <c r="E105" s="8" t="s">
        <v>340</v>
      </c>
      <c r="F105" s="8" t="str">
        <f>VLOOKUP(D105,[1]Sheet5!C:E,3,0)</f>
        <v>40 50的失业登记人员</v>
      </c>
      <c r="G105" s="8">
        <v>202501</v>
      </c>
      <c r="H105" s="8">
        <v>202503</v>
      </c>
      <c r="I105" s="12" t="s">
        <v>17</v>
      </c>
      <c r="J105" s="8"/>
    </row>
    <row r="106" spans="1:10">
      <c r="A106" s="8" t="s">
        <v>341</v>
      </c>
      <c r="B106" s="9" t="s">
        <v>329</v>
      </c>
      <c r="C106" s="8" t="s">
        <v>13</v>
      </c>
      <c r="D106" s="8" t="s">
        <v>342</v>
      </c>
      <c r="E106" s="8" t="s">
        <v>343</v>
      </c>
      <c r="F106" s="8" t="str">
        <f>VLOOKUP(D106,[1]Sheet5!C:E,3,0)</f>
        <v>处于失业状态的残疾人员</v>
      </c>
      <c r="G106" s="8">
        <v>202501</v>
      </c>
      <c r="H106" s="8">
        <v>202503</v>
      </c>
      <c r="I106" s="12" t="s">
        <v>17</v>
      </c>
      <c r="J106" s="8"/>
    </row>
    <row r="107" spans="1:10">
      <c r="A107" s="8" t="s">
        <v>344</v>
      </c>
      <c r="B107" s="9" t="s">
        <v>329</v>
      </c>
      <c r="C107" s="8" t="s">
        <v>13</v>
      </c>
      <c r="D107" s="8" t="s">
        <v>345</v>
      </c>
      <c r="E107" s="8" t="s">
        <v>346</v>
      </c>
      <c r="F107" s="8" t="str">
        <f>VLOOKUP(D107,[1]Sheet5!C:E,3,0)</f>
        <v>40 50的失业登记人员</v>
      </c>
      <c r="G107" s="8">
        <v>202501</v>
      </c>
      <c r="H107" s="8">
        <v>202503</v>
      </c>
      <c r="I107" s="12" t="s">
        <v>17</v>
      </c>
      <c r="J107" s="8"/>
    </row>
    <row r="108" spans="1:10">
      <c r="A108" s="8" t="s">
        <v>347</v>
      </c>
      <c r="B108" s="9" t="s">
        <v>329</v>
      </c>
      <c r="C108" s="8" t="s">
        <v>13</v>
      </c>
      <c r="D108" s="8" t="s">
        <v>348</v>
      </c>
      <c r="E108" s="8" t="s">
        <v>54</v>
      </c>
      <c r="F108" s="8" t="str">
        <f>VLOOKUP(D108,[1]Sheet5!C:E,3,0)</f>
        <v>40 50的失业登记人员</v>
      </c>
      <c r="G108" s="8">
        <v>202501</v>
      </c>
      <c r="H108" s="8">
        <v>202503</v>
      </c>
      <c r="I108" s="12" t="s">
        <v>17</v>
      </c>
      <c r="J108" s="8"/>
    </row>
    <row r="109" spans="1:10">
      <c r="A109" s="8" t="s">
        <v>349</v>
      </c>
      <c r="B109" s="9" t="s">
        <v>329</v>
      </c>
      <c r="C109" s="8" t="s">
        <v>13</v>
      </c>
      <c r="D109" s="8" t="s">
        <v>350</v>
      </c>
      <c r="E109" s="8" t="s">
        <v>351</v>
      </c>
      <c r="F109" s="8" t="str">
        <f>VLOOKUP(D109,[1]Sheet5!C:E,3,0)</f>
        <v>40 50的失业登记人员</v>
      </c>
      <c r="G109" s="8">
        <v>202501</v>
      </c>
      <c r="H109" s="8">
        <v>202503</v>
      </c>
      <c r="I109" s="12" t="s">
        <v>17</v>
      </c>
      <c r="J109" s="8"/>
    </row>
    <row r="110" spans="1:10">
      <c r="A110" s="8" t="s">
        <v>352</v>
      </c>
      <c r="B110" s="9" t="s">
        <v>329</v>
      </c>
      <c r="C110" s="8" t="s">
        <v>13</v>
      </c>
      <c r="D110" s="8" t="s">
        <v>353</v>
      </c>
      <c r="E110" s="8" t="s">
        <v>354</v>
      </c>
      <c r="F110" s="8" t="str">
        <f>VLOOKUP(D110,[1]Sheet5!C:E,3,0)</f>
        <v>40 50的失业登记人员</v>
      </c>
      <c r="G110" s="8">
        <v>202501</v>
      </c>
      <c r="H110" s="8">
        <v>202503</v>
      </c>
      <c r="I110" s="12" t="s">
        <v>17</v>
      </c>
      <c r="J110" s="8"/>
    </row>
    <row r="111" spans="1:10">
      <c r="A111" s="8" t="s">
        <v>355</v>
      </c>
      <c r="B111" s="9" t="s">
        <v>329</v>
      </c>
      <c r="C111" s="8" t="s">
        <v>13</v>
      </c>
      <c r="D111" s="8" t="s">
        <v>356</v>
      </c>
      <c r="E111" s="8" t="s">
        <v>357</v>
      </c>
      <c r="F111" s="8" t="str">
        <f>VLOOKUP(D111,[1]Sheet5!C:E,3,0)</f>
        <v>40 50的失业登记人员</v>
      </c>
      <c r="G111" s="8">
        <v>202501</v>
      </c>
      <c r="H111" s="8">
        <v>202503</v>
      </c>
      <c r="I111" s="12" t="s">
        <v>17</v>
      </c>
      <c r="J111" s="8"/>
    </row>
    <row r="112" spans="1:10">
      <c r="A112" s="8" t="s">
        <v>358</v>
      </c>
      <c r="B112" s="9" t="s">
        <v>329</v>
      </c>
      <c r="C112" s="8" t="s">
        <v>13</v>
      </c>
      <c r="D112" s="8" t="s">
        <v>359</v>
      </c>
      <c r="E112" s="8" t="s">
        <v>360</v>
      </c>
      <c r="F112" s="8" t="str">
        <f>VLOOKUP(D112,[1]Sheet5!C:E,3,0)</f>
        <v>40 50的失业登记人员</v>
      </c>
      <c r="G112" s="8">
        <v>202501</v>
      </c>
      <c r="H112" s="8">
        <v>202503</v>
      </c>
      <c r="I112" s="12" t="s">
        <v>17</v>
      </c>
      <c r="J112" s="8"/>
    </row>
    <row r="113" spans="1:10">
      <c r="A113" s="8" t="s">
        <v>361</v>
      </c>
      <c r="B113" s="9" t="s">
        <v>362</v>
      </c>
      <c r="C113" s="8" t="s">
        <v>13</v>
      </c>
      <c r="D113" s="8" t="s">
        <v>363</v>
      </c>
      <c r="E113" s="8" t="s">
        <v>364</v>
      </c>
      <c r="F113" s="8" t="str">
        <f>VLOOKUP(D113,[1]Sheet5!C:E,3,0)</f>
        <v>40 50的失业登记人员</v>
      </c>
      <c r="G113" s="8">
        <v>202501</v>
      </c>
      <c r="H113" s="8">
        <v>202503</v>
      </c>
      <c r="I113" s="12" t="s">
        <v>17</v>
      </c>
      <c r="J113" s="8">
        <f>VLOOKUP(B113,'[1]Sheet1 (2)'!B:D,3,0)</f>
        <v>57600</v>
      </c>
    </row>
    <row r="114" spans="1:10">
      <c r="A114" s="8" t="s">
        <v>365</v>
      </c>
      <c r="B114" s="9" t="s">
        <v>362</v>
      </c>
      <c r="C114" s="8" t="s">
        <v>13</v>
      </c>
      <c r="D114" s="8" t="s">
        <v>366</v>
      </c>
      <c r="E114" s="8" t="s">
        <v>367</v>
      </c>
      <c r="F114" s="8" t="str">
        <f>VLOOKUP(D114,[1]Sheet5!C:E,3,0)</f>
        <v>40 50的失业登记人员</v>
      </c>
      <c r="G114" s="8">
        <v>202501</v>
      </c>
      <c r="H114" s="8">
        <v>202503</v>
      </c>
      <c r="I114" s="12" t="s">
        <v>17</v>
      </c>
      <c r="J114" s="8"/>
    </row>
    <row r="115" spans="1:10">
      <c r="A115" s="8" t="s">
        <v>368</v>
      </c>
      <c r="B115" s="9" t="s">
        <v>362</v>
      </c>
      <c r="C115" s="8" t="s">
        <v>13</v>
      </c>
      <c r="D115" s="8" t="s">
        <v>369</v>
      </c>
      <c r="E115" s="8" t="s">
        <v>370</v>
      </c>
      <c r="F115" s="8" t="str">
        <f>VLOOKUP(D115,[1]Sheet5!C:E,3,0)</f>
        <v>40 50的失业登记人员</v>
      </c>
      <c r="G115" s="8">
        <v>202501</v>
      </c>
      <c r="H115" s="8">
        <v>202503</v>
      </c>
      <c r="I115" s="12" t="s">
        <v>17</v>
      </c>
      <c r="J115" s="8"/>
    </row>
    <row r="116" spans="1:10">
      <c r="A116" s="8" t="s">
        <v>371</v>
      </c>
      <c r="B116" s="9" t="s">
        <v>362</v>
      </c>
      <c r="C116" s="8" t="s">
        <v>13</v>
      </c>
      <c r="D116" s="8" t="s">
        <v>372</v>
      </c>
      <c r="E116" s="8" t="s">
        <v>373</v>
      </c>
      <c r="F116" s="8" t="str">
        <f>VLOOKUP(D116,[1]Sheet5!C:E,3,0)</f>
        <v>40 50的失业登记人员</v>
      </c>
      <c r="G116" s="8">
        <v>202501</v>
      </c>
      <c r="H116" s="8">
        <v>202503</v>
      </c>
      <c r="I116" s="12" t="s">
        <v>17</v>
      </c>
      <c r="J116" s="8"/>
    </row>
    <row r="117" spans="1:10">
      <c r="A117" s="8" t="s">
        <v>374</v>
      </c>
      <c r="B117" s="9" t="s">
        <v>362</v>
      </c>
      <c r="C117" s="8" t="s">
        <v>13</v>
      </c>
      <c r="D117" s="8" t="s">
        <v>375</v>
      </c>
      <c r="E117" s="8" t="s">
        <v>86</v>
      </c>
      <c r="F117" s="8" t="str">
        <f>VLOOKUP(D117,[1]Sheet5!C:E,3,0)</f>
        <v>40 50的失业登记人员</v>
      </c>
      <c r="G117" s="8">
        <v>202501</v>
      </c>
      <c r="H117" s="8">
        <v>202503</v>
      </c>
      <c r="I117" s="12" t="s">
        <v>17</v>
      </c>
      <c r="J117" s="8"/>
    </row>
    <row r="118" spans="1:10">
      <c r="A118" s="8" t="s">
        <v>376</v>
      </c>
      <c r="B118" s="9" t="s">
        <v>362</v>
      </c>
      <c r="C118" s="8" t="s">
        <v>13</v>
      </c>
      <c r="D118" s="8" t="s">
        <v>377</v>
      </c>
      <c r="E118" s="8" t="s">
        <v>226</v>
      </c>
      <c r="F118" s="8" t="str">
        <f>VLOOKUP(D118,[1]Sheet5!C:E,3,0)</f>
        <v>40 50的失业登记人员</v>
      </c>
      <c r="G118" s="8">
        <v>202501</v>
      </c>
      <c r="H118" s="8">
        <v>202503</v>
      </c>
      <c r="I118" s="12" t="s">
        <v>17</v>
      </c>
      <c r="J118" s="8"/>
    </row>
    <row r="119" spans="1:10">
      <c r="A119" s="8" t="s">
        <v>378</v>
      </c>
      <c r="B119" s="9" t="s">
        <v>362</v>
      </c>
      <c r="C119" s="8" t="s">
        <v>13</v>
      </c>
      <c r="D119" s="8" t="s">
        <v>379</v>
      </c>
      <c r="E119" s="8" t="s">
        <v>380</v>
      </c>
      <c r="F119" s="8" t="str">
        <f>VLOOKUP(D119,[1]Sheet5!C:E,3,0)</f>
        <v>40 50的失业登记人员</v>
      </c>
      <c r="G119" s="8">
        <v>202501</v>
      </c>
      <c r="H119" s="8">
        <v>202503</v>
      </c>
      <c r="I119" s="12" t="s">
        <v>17</v>
      </c>
      <c r="J119" s="8"/>
    </row>
    <row r="120" spans="1:10">
      <c r="A120" s="8" t="s">
        <v>381</v>
      </c>
      <c r="B120" s="9" t="s">
        <v>362</v>
      </c>
      <c r="C120" s="8" t="s">
        <v>13</v>
      </c>
      <c r="D120" s="8" t="s">
        <v>382</v>
      </c>
      <c r="E120" s="8" t="s">
        <v>383</v>
      </c>
      <c r="F120" s="8" t="str">
        <f>VLOOKUP(D120,[1]Sheet5!C:E,3,0)</f>
        <v>40 50的失业登记人员</v>
      </c>
      <c r="G120" s="8">
        <v>202501</v>
      </c>
      <c r="H120" s="8">
        <v>202503</v>
      </c>
      <c r="I120" s="12" t="s">
        <v>17</v>
      </c>
      <c r="J120" s="8"/>
    </row>
    <row r="121" spans="1:10">
      <c r="A121" s="8" t="s">
        <v>384</v>
      </c>
      <c r="B121" s="9" t="s">
        <v>362</v>
      </c>
      <c r="C121" s="8" t="s">
        <v>13</v>
      </c>
      <c r="D121" s="8" t="s">
        <v>385</v>
      </c>
      <c r="E121" s="8" t="s">
        <v>360</v>
      </c>
      <c r="F121" s="8" t="str">
        <f>VLOOKUP(D121,[1]Sheet5!C:E,3,0)</f>
        <v>40 50的失业登记人员</v>
      </c>
      <c r="G121" s="8">
        <v>202501</v>
      </c>
      <c r="H121" s="8">
        <v>202503</v>
      </c>
      <c r="I121" s="12" t="s">
        <v>17</v>
      </c>
      <c r="J121" s="8"/>
    </row>
    <row r="122" spans="1:10">
      <c r="A122" s="8" t="s">
        <v>386</v>
      </c>
      <c r="B122" s="9" t="s">
        <v>362</v>
      </c>
      <c r="C122" s="8" t="s">
        <v>13</v>
      </c>
      <c r="D122" s="8" t="s">
        <v>387</v>
      </c>
      <c r="E122" s="8" t="s">
        <v>388</v>
      </c>
      <c r="F122" s="8" t="str">
        <f>VLOOKUP(D122,[1]Sheet5!C:E,3,0)</f>
        <v>40 50的失业登记人员</v>
      </c>
      <c r="G122" s="8">
        <v>202501</v>
      </c>
      <c r="H122" s="8">
        <v>202503</v>
      </c>
      <c r="I122" s="12" t="s">
        <v>17</v>
      </c>
      <c r="J122" s="8"/>
    </row>
    <row r="123" spans="1:10">
      <c r="A123" s="8" t="s">
        <v>389</v>
      </c>
      <c r="B123" s="9" t="s">
        <v>390</v>
      </c>
      <c r="C123" s="8" t="s">
        <v>13</v>
      </c>
      <c r="D123" s="8" t="s">
        <v>391</v>
      </c>
      <c r="E123" s="8" t="s">
        <v>392</v>
      </c>
      <c r="F123" s="8" t="str">
        <f>VLOOKUP(D123,[1]Sheet5!C:E,3,0)</f>
        <v>40 50的失业登记人员</v>
      </c>
      <c r="G123" s="8">
        <v>202501</v>
      </c>
      <c r="H123" s="8">
        <v>202502</v>
      </c>
      <c r="I123" s="12" t="s">
        <v>66</v>
      </c>
      <c r="J123" s="8">
        <f>VLOOKUP(B123,'[1]Sheet1 (2)'!B:D,3,0)</f>
        <v>15360</v>
      </c>
    </row>
    <row r="124" spans="1:10">
      <c r="A124" s="8" t="s">
        <v>393</v>
      </c>
      <c r="B124" s="9" t="s">
        <v>390</v>
      </c>
      <c r="C124" s="8" t="s">
        <v>13</v>
      </c>
      <c r="D124" s="8" t="s">
        <v>394</v>
      </c>
      <c r="E124" s="8" t="s">
        <v>395</v>
      </c>
      <c r="F124" s="8" t="str">
        <f>VLOOKUP(D124,[1]Sheet5!C:E,3,0)</f>
        <v>40 50的失业登记人员</v>
      </c>
      <c r="G124" s="8">
        <v>202501</v>
      </c>
      <c r="H124" s="8">
        <v>202503</v>
      </c>
      <c r="I124" s="12" t="s">
        <v>17</v>
      </c>
      <c r="J124" s="8"/>
    </row>
    <row r="125" spans="1:10">
      <c r="A125" s="8" t="s">
        <v>396</v>
      </c>
      <c r="B125" s="9" t="s">
        <v>390</v>
      </c>
      <c r="C125" s="8" t="s">
        <v>13</v>
      </c>
      <c r="D125" s="8" t="s">
        <v>397</v>
      </c>
      <c r="E125" s="8" t="s">
        <v>398</v>
      </c>
      <c r="F125" s="8" t="str">
        <f>VLOOKUP(D125,[1]Sheet5!C:E,3,0)</f>
        <v>40 50的失业登记人员</v>
      </c>
      <c r="G125" s="8">
        <v>202501</v>
      </c>
      <c r="H125" s="8">
        <v>202503</v>
      </c>
      <c r="I125" s="12" t="s">
        <v>17</v>
      </c>
      <c r="J125" s="8"/>
    </row>
    <row r="126" spans="1:10">
      <c r="A126" s="8" t="s">
        <v>399</v>
      </c>
      <c r="B126" s="9" t="s">
        <v>400</v>
      </c>
      <c r="C126" s="8" t="s">
        <v>13</v>
      </c>
      <c r="D126" s="8" t="s">
        <v>401</v>
      </c>
      <c r="E126" s="8" t="s">
        <v>402</v>
      </c>
      <c r="F126" s="8" t="str">
        <f>VLOOKUP(D126,[1]Sheet5!C:E,3,0)</f>
        <v>处于失业状态的残疾人员</v>
      </c>
      <c r="G126" s="8">
        <v>202501</v>
      </c>
      <c r="H126" s="8">
        <v>202503</v>
      </c>
      <c r="I126" s="12" t="s">
        <v>17</v>
      </c>
      <c r="J126" s="8">
        <f>VLOOKUP(B126,'[1]Sheet1 (2)'!B:D,3,0)</f>
        <v>23040</v>
      </c>
    </row>
    <row r="127" spans="1:10">
      <c r="A127" s="8" t="s">
        <v>403</v>
      </c>
      <c r="B127" s="9" t="s">
        <v>400</v>
      </c>
      <c r="C127" s="8" t="s">
        <v>13</v>
      </c>
      <c r="D127" s="8" t="s">
        <v>404</v>
      </c>
      <c r="E127" s="8" t="s">
        <v>150</v>
      </c>
      <c r="F127" s="8" t="str">
        <f>VLOOKUP(D127,[1]Sheet5!C:E,3,0)</f>
        <v>40 50的失业登记人员</v>
      </c>
      <c r="G127" s="8">
        <v>202501</v>
      </c>
      <c r="H127" s="8">
        <v>202503</v>
      </c>
      <c r="I127" s="12" t="s">
        <v>17</v>
      </c>
      <c r="J127" s="8"/>
    </row>
    <row r="128" spans="1:10">
      <c r="A128" s="8" t="s">
        <v>405</v>
      </c>
      <c r="B128" s="9" t="s">
        <v>400</v>
      </c>
      <c r="C128" s="8" t="s">
        <v>13</v>
      </c>
      <c r="D128" s="8" t="s">
        <v>406</v>
      </c>
      <c r="E128" s="8" t="s">
        <v>407</v>
      </c>
      <c r="F128" s="8" t="str">
        <f>VLOOKUP(D128,[1]Sheet5!C:E,3,0)</f>
        <v>40 50的失业登记人员</v>
      </c>
      <c r="G128" s="8">
        <v>202501</v>
      </c>
      <c r="H128" s="8">
        <v>202503</v>
      </c>
      <c r="I128" s="12" t="s">
        <v>17</v>
      </c>
      <c r="J128" s="8"/>
    </row>
    <row r="129" spans="1:10">
      <c r="A129" s="8" t="s">
        <v>408</v>
      </c>
      <c r="B129" s="9" t="s">
        <v>400</v>
      </c>
      <c r="C129" s="8" t="s">
        <v>13</v>
      </c>
      <c r="D129" s="8" t="s">
        <v>409</v>
      </c>
      <c r="E129" s="8" t="s">
        <v>410</v>
      </c>
      <c r="F129" s="8" t="str">
        <f>VLOOKUP(D129,[1]Sheet5!C:E,3,0)</f>
        <v>40 50的失业登记人员</v>
      </c>
      <c r="G129" s="8">
        <v>202501</v>
      </c>
      <c r="H129" s="8">
        <v>202503</v>
      </c>
      <c r="I129" s="12" t="s">
        <v>17</v>
      </c>
      <c r="J129" s="8"/>
    </row>
    <row r="130" spans="1:10">
      <c r="A130" s="8" t="s">
        <v>411</v>
      </c>
      <c r="B130" s="9" t="s">
        <v>412</v>
      </c>
      <c r="C130" s="8" t="s">
        <v>13</v>
      </c>
      <c r="D130" s="8" t="s">
        <v>413</v>
      </c>
      <c r="E130" s="8" t="s">
        <v>414</v>
      </c>
      <c r="F130" s="8" t="str">
        <f>VLOOKUP(D130,[1]Sheet5!C:E,3,0)</f>
        <v>40 50的失业登记人员</v>
      </c>
      <c r="G130" s="8">
        <v>202501</v>
      </c>
      <c r="H130" s="8">
        <v>202503</v>
      </c>
      <c r="I130" s="12" t="s">
        <v>17</v>
      </c>
      <c r="J130" s="8">
        <f>VLOOKUP(B130,'[1]Sheet1 (2)'!B:D,3,0)</f>
        <v>40320</v>
      </c>
    </row>
    <row r="131" spans="1:10">
      <c r="A131" s="8" t="s">
        <v>415</v>
      </c>
      <c r="B131" s="9" t="s">
        <v>412</v>
      </c>
      <c r="C131" s="8" t="s">
        <v>13</v>
      </c>
      <c r="D131" s="8" t="s">
        <v>416</v>
      </c>
      <c r="E131" s="8" t="s">
        <v>266</v>
      </c>
      <c r="F131" s="8" t="str">
        <f>VLOOKUP(D131,[1]Sheet5!C:E,3,0)</f>
        <v>40 50的失业登记人员</v>
      </c>
      <c r="G131" s="8">
        <v>202501</v>
      </c>
      <c r="H131" s="8">
        <v>202503</v>
      </c>
      <c r="I131" s="12" t="s">
        <v>17</v>
      </c>
      <c r="J131" s="8"/>
    </row>
    <row r="132" spans="1:10">
      <c r="A132" s="8" t="s">
        <v>417</v>
      </c>
      <c r="B132" s="9" t="s">
        <v>412</v>
      </c>
      <c r="C132" s="8" t="s">
        <v>13</v>
      </c>
      <c r="D132" s="8" t="s">
        <v>418</v>
      </c>
      <c r="E132" s="8" t="s">
        <v>419</v>
      </c>
      <c r="F132" s="8" t="str">
        <f>VLOOKUP(D132,[1]Sheet5!C:E,3,0)</f>
        <v>40 50的失业登记人员</v>
      </c>
      <c r="G132" s="8">
        <v>202501</v>
      </c>
      <c r="H132" s="8">
        <v>202503</v>
      </c>
      <c r="I132" s="12" t="s">
        <v>17</v>
      </c>
      <c r="J132" s="8"/>
    </row>
    <row r="133" spans="1:10">
      <c r="A133" s="8" t="s">
        <v>420</v>
      </c>
      <c r="B133" s="9" t="s">
        <v>412</v>
      </c>
      <c r="C133" s="8" t="s">
        <v>13</v>
      </c>
      <c r="D133" s="8" t="s">
        <v>421</v>
      </c>
      <c r="E133" s="8" t="s">
        <v>72</v>
      </c>
      <c r="F133" s="8" t="str">
        <f>VLOOKUP(D133,[1]Sheet5!C:E,3,0)</f>
        <v>40 50的失业登记人员</v>
      </c>
      <c r="G133" s="8">
        <v>202501</v>
      </c>
      <c r="H133" s="8">
        <v>202503</v>
      </c>
      <c r="I133" s="12" t="s">
        <v>17</v>
      </c>
      <c r="J133" s="8"/>
    </row>
    <row r="134" spans="1:10">
      <c r="A134" s="8" t="s">
        <v>422</v>
      </c>
      <c r="B134" s="9" t="s">
        <v>412</v>
      </c>
      <c r="C134" s="8" t="s">
        <v>13</v>
      </c>
      <c r="D134" s="8" t="s">
        <v>423</v>
      </c>
      <c r="E134" s="8" t="s">
        <v>150</v>
      </c>
      <c r="F134" s="8" t="str">
        <f>VLOOKUP(D134,[1]Sheet5!C:E,3,0)</f>
        <v>40 50的失业登记人员</v>
      </c>
      <c r="G134" s="8">
        <v>202501</v>
      </c>
      <c r="H134" s="8">
        <v>202503</v>
      </c>
      <c r="I134" s="12" t="s">
        <v>17</v>
      </c>
      <c r="J134" s="8"/>
    </row>
    <row r="135" spans="1:10">
      <c r="A135" s="8" t="s">
        <v>424</v>
      </c>
      <c r="B135" s="9" t="s">
        <v>412</v>
      </c>
      <c r="C135" s="8" t="s">
        <v>13</v>
      </c>
      <c r="D135" s="8" t="s">
        <v>425</v>
      </c>
      <c r="E135" s="8" t="s">
        <v>398</v>
      </c>
      <c r="F135" s="8" t="str">
        <f>VLOOKUP(D135,[1]Sheet5!C:E,3,0)</f>
        <v>40 50的失业登记人员</v>
      </c>
      <c r="G135" s="8">
        <v>202501</v>
      </c>
      <c r="H135" s="8">
        <v>202503</v>
      </c>
      <c r="I135" s="12" t="s">
        <v>17</v>
      </c>
      <c r="J135" s="8"/>
    </row>
    <row r="136" spans="1:10">
      <c r="A136" s="8" t="s">
        <v>426</v>
      </c>
      <c r="B136" s="9" t="s">
        <v>412</v>
      </c>
      <c r="C136" s="8" t="s">
        <v>13</v>
      </c>
      <c r="D136" s="8" t="s">
        <v>427</v>
      </c>
      <c r="E136" s="8" t="s">
        <v>357</v>
      </c>
      <c r="F136" s="8" t="str">
        <f>VLOOKUP(D136,[1]Sheet5!C:E,3,0)</f>
        <v>40 50的失业登记人员</v>
      </c>
      <c r="G136" s="8">
        <v>202501</v>
      </c>
      <c r="H136" s="8">
        <v>202503</v>
      </c>
      <c r="I136" s="12" t="s">
        <v>17</v>
      </c>
      <c r="J136" s="8"/>
    </row>
    <row r="137" spans="1:10">
      <c r="A137" s="8" t="s">
        <v>428</v>
      </c>
      <c r="B137" s="9" t="s">
        <v>429</v>
      </c>
      <c r="C137" s="8" t="s">
        <v>13</v>
      </c>
      <c r="D137" s="8" t="s">
        <v>430</v>
      </c>
      <c r="E137" s="8" t="s">
        <v>431</v>
      </c>
      <c r="F137" s="8" t="str">
        <f>VLOOKUP(D137,[1]Sheet5!C:E,3,0)</f>
        <v>连续失业1年以上的失业人员</v>
      </c>
      <c r="G137" s="8">
        <v>202501</v>
      </c>
      <c r="H137" s="8">
        <v>202503</v>
      </c>
      <c r="I137" s="12" t="s">
        <v>17</v>
      </c>
      <c r="J137" s="8">
        <f>VLOOKUP(B137,'[1]Sheet1 (2)'!B:D,3,0)</f>
        <v>5760</v>
      </c>
    </row>
    <row r="138" spans="1:10">
      <c r="A138" s="8" t="s">
        <v>432</v>
      </c>
      <c r="B138" s="9" t="s">
        <v>433</v>
      </c>
      <c r="C138" s="8" t="s">
        <v>13</v>
      </c>
      <c r="D138" s="8" t="s">
        <v>434</v>
      </c>
      <c r="E138" s="8" t="s">
        <v>435</v>
      </c>
      <c r="F138" s="8" t="str">
        <f>VLOOKUP(D138,[1]Sheet5!C:E,3,0)</f>
        <v>40 50的失业登记人员</v>
      </c>
      <c r="G138" s="8">
        <v>202501</v>
      </c>
      <c r="H138" s="8">
        <v>202503</v>
      </c>
      <c r="I138" s="12" t="s">
        <v>17</v>
      </c>
      <c r="J138" s="8">
        <f>VLOOKUP(B138,'[1]Sheet1 (2)'!B:D,3,0)</f>
        <v>28800</v>
      </c>
    </row>
    <row r="139" spans="1:10">
      <c r="A139" s="8" t="s">
        <v>436</v>
      </c>
      <c r="B139" s="9" t="s">
        <v>433</v>
      </c>
      <c r="C139" s="8" t="s">
        <v>13</v>
      </c>
      <c r="D139" s="8" t="s">
        <v>437</v>
      </c>
      <c r="E139" s="8" t="s">
        <v>438</v>
      </c>
      <c r="F139" s="8" t="str">
        <f>VLOOKUP(D139,[1]Sheet5!C:E,3,0)</f>
        <v>40 50的失业登记人员</v>
      </c>
      <c r="G139" s="8">
        <v>202501</v>
      </c>
      <c r="H139" s="8">
        <v>202503</v>
      </c>
      <c r="I139" s="12" t="s">
        <v>17</v>
      </c>
      <c r="J139" s="8"/>
    </row>
    <row r="140" spans="1:10">
      <c r="A140" s="8" t="s">
        <v>439</v>
      </c>
      <c r="B140" s="9" t="s">
        <v>433</v>
      </c>
      <c r="C140" s="8" t="s">
        <v>13</v>
      </c>
      <c r="D140" s="8" t="s">
        <v>440</v>
      </c>
      <c r="E140" s="8" t="s">
        <v>441</v>
      </c>
      <c r="F140" s="8" t="str">
        <f>VLOOKUP(D140,[1]Sheet5!C:E,3,0)</f>
        <v>40 50的失业登记人员</v>
      </c>
      <c r="G140" s="8">
        <v>202501</v>
      </c>
      <c r="H140" s="8">
        <v>202503</v>
      </c>
      <c r="I140" s="12" t="s">
        <v>17</v>
      </c>
      <c r="J140" s="8"/>
    </row>
    <row r="141" spans="1:10">
      <c r="A141" s="8" t="s">
        <v>442</v>
      </c>
      <c r="B141" s="9" t="s">
        <v>433</v>
      </c>
      <c r="C141" s="8" t="s">
        <v>13</v>
      </c>
      <c r="D141" s="8" t="s">
        <v>443</v>
      </c>
      <c r="E141" s="8" t="s">
        <v>444</v>
      </c>
      <c r="F141" s="8" t="str">
        <f>VLOOKUP(D141,[1]Sheet5!C:E,3,0)</f>
        <v>40 50的失业登记人员</v>
      </c>
      <c r="G141" s="8">
        <v>202501</v>
      </c>
      <c r="H141" s="8">
        <v>202503</v>
      </c>
      <c r="I141" s="12" t="s">
        <v>17</v>
      </c>
      <c r="J141" s="8"/>
    </row>
    <row r="142" spans="1:10">
      <c r="A142" s="8" t="s">
        <v>445</v>
      </c>
      <c r="B142" s="9" t="s">
        <v>433</v>
      </c>
      <c r="C142" s="8" t="s">
        <v>13</v>
      </c>
      <c r="D142" s="8" t="s">
        <v>446</v>
      </c>
      <c r="E142" s="8" t="s">
        <v>447</v>
      </c>
      <c r="F142" s="8" t="str">
        <f>VLOOKUP(D142,[1]Sheet5!C:E,3,0)</f>
        <v>40 50的失业登记人员</v>
      </c>
      <c r="G142" s="8">
        <v>202501</v>
      </c>
      <c r="H142" s="8">
        <v>202503</v>
      </c>
      <c r="I142" s="12" t="s">
        <v>17</v>
      </c>
      <c r="J142" s="8"/>
    </row>
    <row r="143" spans="1:10">
      <c r="A143" s="8" t="s">
        <v>448</v>
      </c>
      <c r="B143" s="9" t="s">
        <v>449</v>
      </c>
      <c r="C143" s="8" t="s">
        <v>13</v>
      </c>
      <c r="D143" s="8" t="s">
        <v>450</v>
      </c>
      <c r="E143" s="8" t="s">
        <v>451</v>
      </c>
      <c r="F143" s="8" t="str">
        <f>VLOOKUP(D143,[1]Sheet5!C:E,3,0)</f>
        <v>40 50的失业登记人员</v>
      </c>
      <c r="G143" s="8">
        <v>202501</v>
      </c>
      <c r="H143" s="8">
        <v>202503</v>
      </c>
      <c r="I143" s="12" t="s">
        <v>17</v>
      </c>
      <c r="J143" s="8">
        <f>VLOOKUP(B143,'[1]Sheet1 (2)'!B:D,3,0)</f>
        <v>17280</v>
      </c>
    </row>
    <row r="144" spans="1:10">
      <c r="A144" s="8" t="s">
        <v>452</v>
      </c>
      <c r="B144" s="9" t="s">
        <v>449</v>
      </c>
      <c r="C144" s="8" t="s">
        <v>13</v>
      </c>
      <c r="D144" s="8" t="s">
        <v>453</v>
      </c>
      <c r="E144" s="8" t="s">
        <v>454</v>
      </c>
      <c r="F144" s="8" t="str">
        <f>VLOOKUP(D144,[1]Sheet5!C:E,3,0)</f>
        <v>连续失业1年以上的失业人员</v>
      </c>
      <c r="G144" s="8">
        <v>202501</v>
      </c>
      <c r="H144" s="8">
        <v>202503</v>
      </c>
      <c r="I144" s="12" t="s">
        <v>17</v>
      </c>
      <c r="J144" s="8"/>
    </row>
    <row r="145" spans="1:10">
      <c r="A145" s="8" t="s">
        <v>455</v>
      </c>
      <c r="B145" s="9" t="s">
        <v>449</v>
      </c>
      <c r="C145" s="8" t="s">
        <v>13</v>
      </c>
      <c r="D145" s="8" t="s">
        <v>456</v>
      </c>
      <c r="E145" s="8" t="s">
        <v>161</v>
      </c>
      <c r="F145" s="8" t="str">
        <f>VLOOKUP(D145,[1]Sheet5!C:E,3,0)</f>
        <v>40 50的失业登记人员</v>
      </c>
      <c r="G145" s="8">
        <v>202501</v>
      </c>
      <c r="H145" s="8">
        <v>202503</v>
      </c>
      <c r="I145" s="12" t="s">
        <v>17</v>
      </c>
      <c r="J145" s="8"/>
    </row>
    <row r="146" spans="1:10">
      <c r="A146" s="8" t="s">
        <v>457</v>
      </c>
      <c r="B146" s="9" t="s">
        <v>458</v>
      </c>
      <c r="C146" s="8" t="s">
        <v>13</v>
      </c>
      <c r="D146" s="8" t="s">
        <v>459</v>
      </c>
      <c r="E146" s="8" t="s">
        <v>69</v>
      </c>
      <c r="F146" s="8" t="str">
        <f>VLOOKUP(D146,[1]Sheet5!C:E,3,0)</f>
        <v>40 50的失业登记人员</v>
      </c>
      <c r="G146" s="8">
        <v>202501</v>
      </c>
      <c r="H146" s="8">
        <v>202503</v>
      </c>
      <c r="I146" s="12" t="s">
        <v>17</v>
      </c>
      <c r="J146" s="8">
        <f>VLOOKUP(B146,'[1]Sheet1 (2)'!B:D,3,0)</f>
        <v>40320</v>
      </c>
    </row>
    <row r="147" spans="1:10">
      <c r="A147" s="8" t="s">
        <v>460</v>
      </c>
      <c r="B147" s="9" t="s">
        <v>458</v>
      </c>
      <c r="C147" s="8" t="s">
        <v>13</v>
      </c>
      <c r="D147" s="8" t="s">
        <v>461</v>
      </c>
      <c r="E147" s="8" t="s">
        <v>398</v>
      </c>
      <c r="F147" s="8" t="str">
        <f>VLOOKUP(D147,[1]Sheet5!C:E,3,0)</f>
        <v>40 50的失业登记人员</v>
      </c>
      <c r="G147" s="8">
        <v>202501</v>
      </c>
      <c r="H147" s="8">
        <v>202503</v>
      </c>
      <c r="I147" s="12" t="s">
        <v>17</v>
      </c>
      <c r="J147" s="8"/>
    </row>
    <row r="148" spans="1:10">
      <c r="A148" s="8" t="s">
        <v>462</v>
      </c>
      <c r="B148" s="9" t="s">
        <v>458</v>
      </c>
      <c r="C148" s="8" t="s">
        <v>13</v>
      </c>
      <c r="D148" s="8" t="s">
        <v>463</v>
      </c>
      <c r="E148" s="8" t="s">
        <v>464</v>
      </c>
      <c r="F148" s="8" t="str">
        <f>VLOOKUP(D148,[1]Sheet5!C:E,3,0)</f>
        <v>40 50的失业登记人员</v>
      </c>
      <c r="G148" s="8">
        <v>202501</v>
      </c>
      <c r="H148" s="8">
        <v>202503</v>
      </c>
      <c r="I148" s="12" t="s">
        <v>17</v>
      </c>
      <c r="J148" s="8"/>
    </row>
    <row r="149" spans="1:10">
      <c r="A149" s="8" t="s">
        <v>465</v>
      </c>
      <c r="B149" s="9" t="s">
        <v>458</v>
      </c>
      <c r="C149" s="8" t="s">
        <v>13</v>
      </c>
      <c r="D149" s="8" t="s">
        <v>466</v>
      </c>
      <c r="E149" s="8" t="s">
        <v>223</v>
      </c>
      <c r="F149" s="8" t="str">
        <f>VLOOKUP(D149,[1]Sheet5!C:E,3,0)</f>
        <v>40 50的失业登记人员</v>
      </c>
      <c r="G149" s="8">
        <v>202501</v>
      </c>
      <c r="H149" s="8">
        <v>202503</v>
      </c>
      <c r="I149" s="12" t="s">
        <v>17</v>
      </c>
      <c r="J149" s="8"/>
    </row>
    <row r="150" spans="1:10">
      <c r="A150" s="8" t="s">
        <v>467</v>
      </c>
      <c r="B150" s="9" t="s">
        <v>458</v>
      </c>
      <c r="C150" s="8" t="s">
        <v>13</v>
      </c>
      <c r="D150" s="8" t="s">
        <v>468</v>
      </c>
      <c r="E150" s="8" t="s">
        <v>398</v>
      </c>
      <c r="F150" s="8" t="str">
        <f>VLOOKUP(D150,[1]Sheet5!C:E,3,0)</f>
        <v>40 50的失业登记人员</v>
      </c>
      <c r="G150" s="8">
        <v>202501</v>
      </c>
      <c r="H150" s="8">
        <v>202503</v>
      </c>
      <c r="I150" s="12" t="s">
        <v>17</v>
      </c>
      <c r="J150" s="8"/>
    </row>
    <row r="151" spans="1:10">
      <c r="A151" s="8" t="s">
        <v>469</v>
      </c>
      <c r="B151" s="9" t="s">
        <v>458</v>
      </c>
      <c r="C151" s="8" t="s">
        <v>13</v>
      </c>
      <c r="D151" s="8" t="s">
        <v>470</v>
      </c>
      <c r="E151" s="8" t="s">
        <v>471</v>
      </c>
      <c r="F151" s="8" t="str">
        <f>VLOOKUP(D151,[1]Sheet5!C:E,3,0)</f>
        <v>处于失业状态的残疾人员</v>
      </c>
      <c r="G151" s="8">
        <v>202501</v>
      </c>
      <c r="H151" s="8">
        <v>202503</v>
      </c>
      <c r="I151" s="12" t="s">
        <v>17</v>
      </c>
      <c r="J151" s="8"/>
    </row>
    <row r="152" spans="1:10">
      <c r="A152" s="8" t="s">
        <v>472</v>
      </c>
      <c r="B152" s="9" t="s">
        <v>458</v>
      </c>
      <c r="C152" s="8" t="s">
        <v>13</v>
      </c>
      <c r="D152" s="8" t="s">
        <v>473</v>
      </c>
      <c r="E152" s="8" t="s">
        <v>474</v>
      </c>
      <c r="F152" s="8" t="str">
        <f>VLOOKUP(D152,[1]Sheet5!C:E,3,0)</f>
        <v>40 50的失业登记人员</v>
      </c>
      <c r="G152" s="8">
        <v>202501</v>
      </c>
      <c r="H152" s="8">
        <v>202503</v>
      </c>
      <c r="I152" s="12" t="s">
        <v>17</v>
      </c>
      <c r="J152" s="8"/>
    </row>
    <row r="153" spans="1:10">
      <c r="A153" s="8" t="s">
        <v>475</v>
      </c>
      <c r="B153" s="9" t="s">
        <v>476</v>
      </c>
      <c r="C153" s="8" t="s">
        <v>13</v>
      </c>
      <c r="D153" s="8" t="s">
        <v>477</v>
      </c>
      <c r="E153" s="8" t="s">
        <v>478</v>
      </c>
      <c r="F153" s="8" t="str">
        <f>VLOOKUP(D153,[1]Sheet5!C:E,3,0)</f>
        <v>40 50的失业登记人员</v>
      </c>
      <c r="G153" s="8">
        <v>202501</v>
      </c>
      <c r="H153" s="8">
        <v>202501</v>
      </c>
      <c r="I153" s="12" t="s">
        <v>227</v>
      </c>
      <c r="J153" s="8">
        <f>VLOOKUP(B153,'[1]Sheet1 (2)'!B:D,3,0)</f>
        <v>1920</v>
      </c>
    </row>
    <row r="154" spans="1:10">
      <c r="A154" s="8" t="s">
        <v>479</v>
      </c>
      <c r="B154" s="9" t="s">
        <v>480</v>
      </c>
      <c r="C154" s="8" t="s">
        <v>13</v>
      </c>
      <c r="D154" s="8" t="s">
        <v>481</v>
      </c>
      <c r="E154" s="8" t="s">
        <v>482</v>
      </c>
      <c r="F154" s="8" t="str">
        <f>VLOOKUP(D154,[1]Sheet5!C:E,3,0)</f>
        <v>40 50的失业登记人员</v>
      </c>
      <c r="G154" s="8">
        <v>202501</v>
      </c>
      <c r="H154" s="8">
        <v>202503</v>
      </c>
      <c r="I154" s="12" t="s">
        <v>17</v>
      </c>
      <c r="J154" s="8">
        <f>VLOOKUP(B154,'[1]Sheet1 (2)'!B:D,3,0)</f>
        <v>5760</v>
      </c>
    </row>
    <row r="155" spans="1:10">
      <c r="A155" s="8" t="s">
        <v>483</v>
      </c>
      <c r="B155" s="9" t="s">
        <v>484</v>
      </c>
      <c r="C155" s="8" t="s">
        <v>13</v>
      </c>
      <c r="D155" s="8" t="s">
        <v>485</v>
      </c>
      <c r="E155" s="8" t="s">
        <v>69</v>
      </c>
      <c r="F155" s="8" t="str">
        <f>VLOOKUP(D155,[1]Sheet5!C:E,3,0)</f>
        <v>40 50的失业登记人员</v>
      </c>
      <c r="G155" s="8">
        <v>202501</v>
      </c>
      <c r="H155" s="8">
        <v>202503</v>
      </c>
      <c r="I155" s="12" t="s">
        <v>17</v>
      </c>
      <c r="J155" s="8">
        <f>VLOOKUP(B155,'[1]Sheet1 (2)'!B:D,3,0)</f>
        <v>11520</v>
      </c>
    </row>
    <row r="156" spans="1:10">
      <c r="A156" s="8" t="s">
        <v>486</v>
      </c>
      <c r="B156" s="9" t="s">
        <v>484</v>
      </c>
      <c r="C156" s="8" t="s">
        <v>13</v>
      </c>
      <c r="D156" s="8" t="s">
        <v>487</v>
      </c>
      <c r="E156" s="8" t="s">
        <v>488</v>
      </c>
      <c r="F156" s="8" t="str">
        <f>VLOOKUP(D156,[1]Sheet5!C:E,3,0)</f>
        <v>40 50的失业登记人员</v>
      </c>
      <c r="G156" s="8">
        <v>202501</v>
      </c>
      <c r="H156" s="8">
        <v>202503</v>
      </c>
      <c r="I156" s="12" t="s">
        <v>17</v>
      </c>
      <c r="J156" s="8"/>
    </row>
    <row r="157" spans="1:10">
      <c r="A157" s="8" t="s">
        <v>489</v>
      </c>
      <c r="B157" s="9" t="s">
        <v>490</v>
      </c>
      <c r="C157" s="8" t="s">
        <v>13</v>
      </c>
      <c r="D157" s="8" t="s">
        <v>491</v>
      </c>
      <c r="E157" s="8" t="s">
        <v>492</v>
      </c>
      <c r="F157" s="8" t="str">
        <f>VLOOKUP(D157,[1]Sheet5!C:E,3,0)</f>
        <v>40 50的失业登记人员</v>
      </c>
      <c r="G157" s="8">
        <v>202501</v>
      </c>
      <c r="H157" s="8">
        <v>202503</v>
      </c>
      <c r="I157" s="12" t="s">
        <v>17</v>
      </c>
      <c r="J157" s="8">
        <f>VLOOKUP(B157,'[1]Sheet1 (2)'!B:D,3,0)</f>
        <v>11520</v>
      </c>
    </row>
    <row r="158" spans="1:10">
      <c r="A158" s="8" t="s">
        <v>493</v>
      </c>
      <c r="B158" s="9" t="s">
        <v>490</v>
      </c>
      <c r="C158" s="8" t="s">
        <v>13</v>
      </c>
      <c r="D158" s="8" t="s">
        <v>494</v>
      </c>
      <c r="E158" s="8" t="s">
        <v>495</v>
      </c>
      <c r="F158" s="8" t="str">
        <f>VLOOKUP(D158,[1]Sheet5!C:E,3,0)</f>
        <v>处于失业状态的残疾人员</v>
      </c>
      <c r="G158" s="8">
        <v>202501</v>
      </c>
      <c r="H158" s="8">
        <v>202503</v>
      </c>
      <c r="I158" s="12" t="s">
        <v>17</v>
      </c>
      <c r="J158" s="8"/>
    </row>
  </sheetData>
  <autoFilter xmlns:etc="http://www.wps.cn/officeDocument/2017/etCustomData" ref="A2:I158" etc:filterBottomFollowUsedRange="0">
    <extLst/>
  </autoFilter>
  <mergeCells count="27">
    <mergeCell ref="A1:J1"/>
    <mergeCell ref="J3:J4"/>
    <mergeCell ref="J5:J6"/>
    <mergeCell ref="J7:J10"/>
    <mergeCell ref="J12:J15"/>
    <mergeCell ref="J16:J21"/>
    <mergeCell ref="J22:J23"/>
    <mergeCell ref="J27:J28"/>
    <mergeCell ref="J29:J30"/>
    <mergeCell ref="J31:J44"/>
    <mergeCell ref="J46:J49"/>
    <mergeCell ref="J50:J74"/>
    <mergeCell ref="J75:J86"/>
    <mergeCell ref="J88:J89"/>
    <mergeCell ref="J90:J96"/>
    <mergeCell ref="J97:J98"/>
    <mergeCell ref="J99:J101"/>
    <mergeCell ref="J102:J112"/>
    <mergeCell ref="J113:J122"/>
    <mergeCell ref="J123:J125"/>
    <mergeCell ref="J126:J129"/>
    <mergeCell ref="J130:J136"/>
    <mergeCell ref="J138:J142"/>
    <mergeCell ref="J143:J145"/>
    <mergeCell ref="J146:J152"/>
    <mergeCell ref="J155:J156"/>
    <mergeCell ref="J157:J158"/>
  </mergeCells>
  <pageMargins left="0.354166666666667" right="0.196527777777778" top="0.354166666666667" bottom="0.156944444444444" header="0.31458333333333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附件1.寻甸县2025年第拟拨付城镇公益性岗位岗位补贴人员名单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曾继稳</cp:lastModifiedBy>
  <dcterms:created xsi:type="dcterms:W3CDTF">2025-04-29T06:56:00Z</dcterms:created>
  <dcterms:modified xsi:type="dcterms:W3CDTF">2025-04-29T07:36:16Z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9CCAEA15C5244CAD8AEE886822F98BB3</vt:lpwstr>
  </property>
  <property fmtid="{D5CDD505-2E9C-101B-9397-08002B2CF9AE}" pid="3" name="KSOProductBuildVer">
    <vt:lpwstr>2052-12.1.0.18912</vt:lpwstr>
  </property>
</Properties>
</file>