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74" firstSheet="10"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<sst xmlns="http://schemas.openxmlformats.org/spreadsheetml/2006/main" count="1566" uniqueCount="669">
  <si>
    <t>收入支出决算表</t>
  </si>
  <si>
    <t>公开01表</t>
  </si>
  <si>
    <t>部门：寻甸回族彝族自治县公共就业和人才服务中心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</si>
  <si>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</si>
  <si>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</si>
  <si>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</si>
  <si>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</si>
  <si>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</si>
  <si>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</si>
  <si>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</si>
  <si>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</si>
  <si>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</si>
  <si>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</si>
  <si>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</si>
  <si>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</si>
  <si>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</si>
  <si>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</si>
  <si>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</si>
  <si>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</si>
  <si>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</si>
  <si>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</si>
  <si>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</si>
  <si>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</si>
  <si>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</si>
  <si>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</si>
  <si>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</si>
  <si>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</si>
  <si>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</si>
  <si>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</si>
  <si>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</si>
  <si>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</si>
  <si>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</si>
  <si>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</si>
  <si>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</si>
  <si>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</si>
  <si>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</si>
  <si>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</si>
  <si>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</si>
  <si>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</si>
  <si>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</si>
  <si>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</si>
  <si>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</si>
  <si>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</si>
  <si>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</si>
  <si>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</si>
  <si>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</si>
  <si>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</si>
  <si>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</si>
  <si>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</si>
  <si>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</si>
  <si>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</si>
  <si>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</si>
  <si>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</si>
  <si>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</si>
  <si>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</si>
  <si>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</si>
  <si>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</si>
  <si>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</si>
  <si>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</si>
  <si>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</si>
  <si>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</si>
  <si>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</si>
  <si>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</si>
  <si>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</si>
  <si>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</si>
  <si>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</si>
  <si>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</si>
  <si>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</si>
  <si>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</si>
  <si>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</si>
  <si>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</si>
  <si>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</si>
  <si>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</si>
  <si>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</si>
  <si>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</si>
  <si>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</si>
  <si>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</si>
  <si>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</si>
  <si>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</si>
  <si>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</si>
  <si>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</si>
  <si>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</si>
  <si>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</si>
  <si>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</si>
  <si>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</si>
  <si>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</si>
  <si>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</si>
  <si>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</si>
  <si>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</si>
  <si>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</si>
  <si>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</si>
  <si>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</si>
  <si>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</si>
  <si>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</si>
  <si>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</si>
  <si>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</si>
  <si>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</si>
  <si>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</si>
  <si>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</si>
  <si>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</si>
  <si>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</si>
  <si>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</si>
  <si>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</si>
  <si>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</si>
  <si>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</si>
  <si>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</si>
  <si>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</si>
  <si>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</si>
  <si>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</si>
  <si>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</si>
  <si>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</si>
  <si>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</si>
  <si>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</si>
  <si>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</si>
  <si>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</si>
  <si>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</si>
  <si>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</si>
  <si>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</si>
  <si>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</si>
  <si>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</si>
  <si>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</si>
  <si>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</si>
  <si>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</si>
  <si>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</si>
  <si>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</si>
  <si>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</si>
  <si>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</si>
  <si>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</si>
  <si>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</si>
  <si>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</si>
  <si>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</si>
  <si>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</si>
  <si>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</si>
  <si>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2080109</t>
  </si>
  <si>
    <t>社会保险经办机构</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</si>
  <si>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</si>
  <si>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</si>
  <si>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</si>
  <si>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</si>
  <si>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</si>
  <si>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</si>
  <si>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</si>
  <si>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</si>
  <si>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</si>
  <si>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</si>
  <si>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</si>
  <si>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</si>
  <si>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2080702</t>
  </si>
  <si>
    <t>职业培训补贴</t>
  </si>
  <si>
    <t>2080705</t>
  </si>
  <si>
    <t>公益性岗位补贴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</si>
  <si>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</si>
  <si>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</si>
  <si>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</si>
  <si>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</si>
  <si>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</si>
  <si>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</si>
  <si>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</si>
  <si>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</si>
  <si>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</si>
  <si>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</si>
  <si>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</si>
  <si>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</si>
  <si>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</si>
  <si>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</si>
  <si>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</si>
  <si>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</si>
  <si>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</si>
  <si>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</si>
  <si>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</si>
  <si>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</si>
  <si>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</si>
  <si>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</si>
  <si>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</si>
  <si>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</si>
  <si>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</si>
  <si>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</si>
  <si>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</si>
  <si>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</si>
  <si>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</si>
  <si>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</si>
  <si>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</si>
  <si>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</si>
  <si>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</si>
  <si>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</si>
  <si>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</si>
  <si>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</si>
  <si>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2130899</t>
  </si>
  <si>
    <t>其他普惠金融发展支出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</si>
  <si>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</si>
  <si>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</si>
  <si>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</si>
  <si>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</si>
  <si>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</si>
  <si>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</si>
  <si>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</si>
  <si>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</si>
  <si>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</si>
  <si>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</si>
  <si>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</si>
  <si>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</si>
  <si>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</si>
  <si>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</si>
  <si>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</si>
  <si>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</si>
  <si>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</si>
  <si>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</si>
  <si>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</si>
  <si>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</si>
  <si>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</si>
  <si>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</si>
  <si>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</si>
  <si>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</si>
  <si>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</si>
  <si>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</si>
  <si>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</si>
  <si>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</si>
  <si>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</si>
  <si>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</si>
  <si>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</si>
  <si>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</si>
  <si>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</si>
  <si>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</si>
  <si>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</si>
  <si>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</si>
  <si>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</si>
  <si>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</si>
  <si>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</si>
  <si>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</si>
  <si>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</si>
  <si>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</si>
  <si>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</si>
  <si>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</si>
  <si>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</si>
  <si>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</si>
  <si>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</si>
  <si>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</si>
  <si>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</si>
  <si>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</si>
  <si>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</si>
  <si>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</si>
  <si>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</si>
  <si>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</si>
  <si>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</si>
  <si>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</si>
  <si>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</si>
  <si>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</si>
  <si>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</si>
  <si>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</si>
  <si>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</si>
  <si>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</si>
  <si>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</si>
  <si>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</si>
  <si>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</si>
  <si>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</si>
  <si>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</si>
  <si>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</si>
  <si>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</si>
  <si>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</si>
  <si>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</si>
  <si>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</si>
  <si>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</si>
  <si>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</si>
  <si>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</si>
  <si>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</si>
  <si>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</si>
  <si>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</si>
  <si>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</si>
  <si>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</si>
  <si>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</si>
  <si>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</si>
  <si>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</si>
  <si>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</si>
  <si>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</si>
  <si>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</si>
  <si>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</si>
  <si>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</si>
  <si>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</si>
  <si>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</si>
  <si>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</si>
  <si>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</si>
  <si>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</si>
  <si>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</si>
  <si>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</si>
  <si>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</si>
  <si>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</si>
  <si>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</si>
  <si>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</si>
  <si>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</si>
  <si>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</si>
  <si>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</si>
  <si>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</si>
  <si>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</si>
  <si>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</si>
  <si>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</si>
  <si>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</si>
  <si>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</si>
  <si>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</si>
  <si>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</si>
  <si>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</si>
  <si>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</si>
  <si>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</si>
  <si>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</si>
  <si>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</si>
  <si>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</si>
  <si>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</si>
  <si>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</si>
  <si>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</si>
  <si>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</si>
  <si>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</si>
  <si>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</si>
  <si>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</si>
  <si>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</si>
  <si>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</si>
  <si>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</si>
  <si>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</si>
  <si>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</si>
  <si>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</si>
  <si>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</si>
  <si>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</si>
  <si>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</si>
  <si>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</si>
  <si>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</si>
  <si>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</si>
  <si>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</si>
  <si>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</si>
  <si>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</si>
  <si>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</si>
  <si>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</si>
  <si>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</si>
  <si>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</si>
  <si>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</si>
  <si>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</si>
  <si>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</si>
  <si>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</si>
  <si>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</si>
  <si>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</si>
  <si>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</si>
  <si>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</si>
  <si>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</si>
  <si>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</si>
  <si>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</si>
  <si>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</si>
  <si>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</si>
  <si>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</si>
  <si>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</si>
  <si>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</si>
  <si>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</si>
  <si>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</si>
  <si>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</si>
  <si>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</si>
  <si>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</si>
  <si>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</si>
  <si>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</si>
  <si>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</si>
  <si>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</si>
  <si>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</si>
  <si>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</si>
  <si>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</si>
  <si>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</si>
  <si>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</si>
  <si>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</si>
  <si>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</si>
  <si>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</si>
  <si>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</si>
  <si>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</si>
  <si>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</si>
  <si>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</si>
  <si>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</si>
  <si>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</si>
  <si>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</si>
  <si>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</si>
  <si>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</si>
  <si>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</si>
  <si>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</si>
  <si>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</si>
  <si>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</si>
  <si>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</si>
  <si>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</si>
  <si>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</si>
  <si>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</si>
  <si>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</si>
  <si>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</si>
  <si>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</si>
  <si>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</si>
  <si>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</si>
  <si>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</si>
  <si>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</si>
  <si>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</si>
  <si>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</si>
  <si>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</si>
  <si>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</si>
  <si>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</si>
  <si>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</si>
  <si>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</si>
  <si>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</si>
  <si>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</si>
  <si>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</si>
  <si>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</si>
  <si>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</si>
  <si>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</si>
  <si>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</si>
  <si>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</si>
  <si>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</si>
  <si>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</si>
  <si>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</si>
  <si>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</si>
  <si>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</si>
  <si>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</si>
  <si>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</si>
  <si>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</si>
  <si>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</si>
  <si>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</si>
  <si>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</si>
  <si>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</si>
  <si>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</si>
  <si>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</si>
  <si>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</si>
  <si>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</si>
  <si>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</si>
  <si>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</si>
  <si>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</si>
  <si>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</si>
  <si>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</si>
  <si>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</si>
  <si>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</si>
  <si>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</si>
  <si>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</si>
  <si>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</si>
  <si>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</si>
  <si>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</si>
  <si>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</si>
  <si>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</si>
  <si>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</si>
  <si>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</si>
  <si>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</si>
  <si>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</si>
  <si>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</si>
  <si>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</si>
  <si>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</si>
  <si>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</si>
  <si>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</si>
  <si>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</si>
  <si>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</si>
  <si>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备注：我单位2024年无政府性基金预算财政拨款收入，《政府性基金预算财政拨款收入支出决算表》为空表。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</si>
  <si>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</si>
  <si>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</si>
  <si>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</si>
  <si>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</si>
  <si>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</si>
  <si>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备注：我单位2024年无国有资本经营预算财政拨款收入，《国有资本经营预算财政拨款收入支出决算表》为空表。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</si>
  <si>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</si>
  <si>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</si>
  <si>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</si>
  <si>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</si>
  <si>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</si>
  <si>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</si>
  <si>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</si>
  <si>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</si>
  <si>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</si>
  <si>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</si>
  <si>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</si>
  <si>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</si>
  <si>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</si>
  <si>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</si>
  <si>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</si>
  <si>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</si>
  <si>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</si>
  <si>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</si>
  <si>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</si>
  <si>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</si>
  <si>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</si>
  <si>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</si>
  <si>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</si>
  <si>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</si>
  <si>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</si>
  <si>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</si>
  <si>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</si>
  <si>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</si>
  <si>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</si>
  <si>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</si>
  <si>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</si>
  <si>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</si>
  <si>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</si>
  <si>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</si>
  <si>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</si>
  <si>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</si>
  <si>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</si>
  <si>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</si>
  <si>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</si>
  <si>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</si>
  <si>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</si>
  <si>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</si>
  <si>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</si>
  <si>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</si>
  <si>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</si>
  <si>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</si>
  <si>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</si>
  <si>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</si>
  <si>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</si>
  <si>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</si>
  <si>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</si>
  <si>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</si>
  <si>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</si>
  <si>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</si>
  <si>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</si>
  <si>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</si>
  <si>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</si>
  <si>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</si>
  <si>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</si>
  <si>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寻甸县公共就业和人才服务中心属独立核算、全额拨款的事业单位（参照公务员法管理），属人力资源和社会保障局下设机构，行使行政职能，主要负责就业再就业工作，负责全县失业职工登记、管理，核定失业保险基金的征收，对失业人员的培训，职业介绍及失业保险金的发放，组织劳务输出等。</t>
  </si>
  <si>
    <t>（二）部门绩效目标的设立情况</t>
  </si>
  <si>
    <r>
      <rPr>
        <sz val="11"/>
        <color rgb="FF000000"/>
        <rFont val="宋体"/>
        <charset val="0"/>
      </rPr>
      <t>坚持就业是民生之本、财富之源、稳定之基，全力确保就业局势稳定，以习近平新时代中国特色社会主义思想为指导，落实党的十九大、二十大和十九届历次全会以及省市县经济工作会议精神，围绕县委、县政府的中心工作及市就业局下达的</t>
    </r>
    <r>
      <rPr>
        <sz val="11"/>
        <color rgb="FF000000"/>
        <rFont val="Times New Roman"/>
        <charset val="0"/>
      </rPr>
      <t>2024</t>
    </r>
    <r>
      <rPr>
        <sz val="11"/>
        <color rgb="FF000000"/>
        <rFont val="宋体"/>
        <charset val="0"/>
      </rPr>
      <t>年目标任务，扎实有序推进各项工作。</t>
    </r>
  </si>
  <si>
    <t>（三）部门整体收支情况</t>
  </si>
  <si>
    <t>2024年我部门收入27459221.79元，支出27546303.18元。</t>
  </si>
  <si>
    <t>（四）部门预算管理制度建设情况</t>
  </si>
  <si>
    <t>我部门预算资金管理参照财政部颁布的《财政预算资金拨付管理暂行办法》实施。工作按工作任务建立岗位责任制，明确各岗位职责权限。</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</si>
  <si>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</si>
  <si>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1"/>
        <color rgb="FF000000"/>
        <rFont val="宋体"/>
        <charset val="0"/>
      </rPr>
      <t>我部门</t>
    </r>
    <r>
      <rPr>
        <sz val="11"/>
        <color rgb="FF000000"/>
        <rFont val="Times New Roman"/>
        <charset val="0"/>
      </rPr>
      <t>2024</t>
    </r>
    <r>
      <rPr>
        <sz val="11"/>
        <color rgb="FF000000"/>
        <rFont val="宋体"/>
        <charset val="0"/>
      </rPr>
      <t>年“三公经费”支出1498元。</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</si>
  <si>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</si>
  <si>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</si>
  <si>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通过评价小组自评的方式，按照自评的要求，整理好各个项目的基础工作台账，为绩效自评做好评价资料的数据来源，通过绩效自评所需的考评数据指标进行取数，为部门预算绩效自评工作作出公平、公正、有效的自评。</t>
  </si>
  <si>
    <t>（二）组织实施</t>
  </si>
  <si>
    <r>
      <rPr>
        <sz val="11"/>
        <color rgb="FF000000"/>
        <rFont val="Times New Roman"/>
        <charset val="0"/>
      </rPr>
      <t>1.</t>
    </r>
    <r>
      <rPr>
        <sz val="11"/>
        <color rgb="FF000000"/>
        <rFont val="宋体"/>
        <charset val="0"/>
      </rPr>
      <t>建立自评小组，以单位领导为自评组长，财务部门和相关业务部门等成员组成评价工作组；</t>
    </r>
    <r>
      <rPr>
        <sz val="11"/>
        <color rgb="FF000000"/>
        <rFont val="Times New Roman"/>
        <charset val="0"/>
      </rPr>
      <t>2.</t>
    </r>
    <r>
      <rPr>
        <sz val="11"/>
        <color rgb="FF000000"/>
        <rFont val="宋体"/>
        <charset val="0"/>
      </rPr>
      <t>制定自评工作方案，由办公室牵头对我单位内部控制制度、单位管理方案、资金使用管理办法等方面的文件进行汇总整理形成评价依据并对评价对象、目的、依据、指标、标准、进行合理安排。</t>
    </r>
  </si>
  <si>
    <t>三、评价情况分析及综合评价结论</t>
  </si>
  <si>
    <r>
      <rPr>
        <sz val="11"/>
        <color rgb="FF000000"/>
        <rFont val="Times New Roman"/>
        <charset val="0"/>
      </rPr>
      <t>2024</t>
    </r>
    <r>
      <rPr>
        <sz val="11"/>
        <color rgb="FF000000"/>
        <rFont val="宋体"/>
        <charset val="0"/>
      </rPr>
      <t>年，寻甸回族彝族自治县公共就业和人才服务中心认真落实县委县政府决策部署，按照保进度、重质量、求实效的要求，全面推进各项工作，较好地完成了各项目标任务。根据《寻甸回族彝族自治县公共就业和人才服务中心部门整体支出绩效自评指标体系》打分，我单位得分</t>
    </r>
    <r>
      <rPr>
        <sz val="11"/>
        <color rgb="FF000000"/>
        <rFont val="Times New Roman"/>
        <charset val="0"/>
      </rPr>
      <t>98</t>
    </r>
    <r>
      <rPr>
        <sz val="11"/>
        <color rgb="FF000000"/>
        <rFont val="宋体"/>
        <charset val="0"/>
      </rPr>
      <t>，部门整体支出绩效为优秀。</t>
    </r>
  </si>
  <si>
    <t>四、存在的问题和整改情况</t>
  </si>
  <si>
    <r>
      <rPr>
        <sz val="11"/>
        <color rgb="FF000000"/>
        <rFont val="宋体"/>
        <charset val="0"/>
      </rPr>
      <t>存在问题：</t>
    </r>
    <r>
      <rPr>
        <sz val="11"/>
        <color rgb="FF000000"/>
        <rFont val="Times New Roman"/>
        <charset val="0"/>
      </rPr>
      <t>1.</t>
    </r>
    <r>
      <rPr>
        <sz val="11"/>
        <color rgb="FF000000"/>
        <rFont val="宋体"/>
        <charset val="0"/>
      </rPr>
      <t>在预算编制时，未充分根据部门职能及事业发展规划，科学合理的设置绩效指标，存在绩效指标不完整、不清晰，个性化考核指标有待完善的问题。</t>
    </r>
    <r>
      <rPr>
        <sz val="11"/>
        <color rgb="FF000000"/>
        <rFont val="Times New Roman"/>
        <charset val="0"/>
      </rPr>
      <t xml:space="preserve">
2.</t>
    </r>
    <r>
      <rPr>
        <sz val="11"/>
        <color rgb="FF000000"/>
        <rFont val="宋体"/>
        <charset val="0"/>
      </rPr>
      <t>预算编制工作有待细化，预算资金在安排及使用上仍有不可预见性，还需加强预算管理，科学编制预算，预算编制的合理性需要提高，预算执行力度还要进一步加强。</t>
    </r>
    <r>
      <rPr>
        <sz val="11"/>
        <color rgb="FF000000"/>
        <rFont val="Times New Roman"/>
        <charset val="0"/>
      </rPr>
      <t xml:space="preserve">                                                      </t>
    </r>
    <r>
      <rPr>
        <sz val="11"/>
        <color rgb="FF000000"/>
        <rFont val="宋体"/>
        <charset val="0"/>
      </rPr>
      <t>整改情况：</t>
    </r>
    <r>
      <rPr>
        <sz val="11"/>
        <color rgb="FF000000"/>
        <rFont val="Times New Roman"/>
        <charset val="0"/>
      </rPr>
      <t>1.</t>
    </r>
    <r>
      <rPr>
        <sz val="11"/>
        <color rgb="FF000000"/>
        <rFont val="宋体"/>
        <charset val="0"/>
      </rPr>
      <t>进一步完善绩效评价指标体系，建立长效机制，把绩效评价作为各部门日常性工作，建立绩效评价管理工作考核的长效机制。</t>
    </r>
    <r>
      <rPr>
        <sz val="11"/>
        <color rgb="FF000000"/>
        <rFont val="Times New Roman"/>
        <charset val="0"/>
      </rPr>
      <t xml:space="preserve">
2.</t>
    </r>
    <r>
      <rPr>
        <sz val="11"/>
        <color rgb="FF000000"/>
        <rFont val="宋体"/>
        <charset val="0"/>
      </rPr>
      <t>重视绩效评价结果运用，促进项目编制预算质量，进一步提高绩效管理水平。</t>
    </r>
    <r>
      <rPr>
        <sz val="11"/>
        <color rgb="FF000000"/>
        <rFont val="Times New Roman"/>
        <charset val="0"/>
      </rPr>
      <t xml:space="preserve">
3.</t>
    </r>
    <r>
      <rPr>
        <sz val="11"/>
        <color rgb="FF000000"/>
        <rFont val="宋体"/>
        <charset val="0"/>
      </rPr>
      <t>加强预算绩效管理，严格遵守预算编制相关制度和要求，进一步提高预算编制的科学性和严谨性。</t>
    </r>
  </si>
  <si>
    <t>五、绩效自评结果应用情况</t>
  </si>
  <si>
    <t>进一步确保财政部门对我部门资金的预算安排和资金的及时到位，保障了部门的经费需求，增强了业务部门的成本意识，在日常工作中更加重视提高工作效率，控制和降低办公成本，也提高了部门资金使用管理水平。</t>
  </si>
  <si>
    <t>六、主要经验及做法</t>
  </si>
  <si>
    <r>
      <rPr>
        <sz val="11"/>
        <color rgb="FF000000"/>
        <rFont val="Times New Roman"/>
        <charset val="0"/>
      </rPr>
      <t>1.</t>
    </r>
    <r>
      <rPr>
        <sz val="11"/>
        <color rgb="FF000000"/>
        <rFont val="宋体"/>
        <charset val="0"/>
      </rPr>
      <t>领导重视，明确责任，成立专门绩效考评领导小组</t>
    </r>
    <r>
      <rPr>
        <sz val="11"/>
        <color rgb="FF000000"/>
        <rFont val="Times New Roman"/>
        <charset val="0"/>
      </rPr>
      <t>2.</t>
    </r>
    <r>
      <rPr>
        <sz val="11"/>
        <color rgb="FF000000"/>
        <rFont val="宋体"/>
        <charset val="0"/>
      </rPr>
      <t>认真谋划，科学论证，设立合理评价指标体系</t>
    </r>
    <r>
      <rPr>
        <sz val="11"/>
        <color rgb="FF000000"/>
        <rFont val="Times New Roman"/>
        <charset val="0"/>
      </rPr>
      <t xml:space="preserve">     3.</t>
    </r>
    <r>
      <rPr>
        <sz val="11"/>
        <color rgb="FF000000"/>
        <rFont val="宋体"/>
        <charset val="0"/>
      </rPr>
      <t>精心组织，及时反馈，确保绩效评价取得实效</t>
    </r>
  </si>
  <si>
    <t>七、其他需说明的情况</t>
  </si>
  <si>
    <t>无</t>
  </si>
  <si>
    <t>2024年度部门整体支出绩效自评表</t>
  </si>
  <si>
    <t>基本信息</t>
  </si>
  <si>
    <t>部门</t>
  </si>
  <si>
    <t>寻甸回族彝族自治县公共就业和人才服务中心</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</si>
  <si>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</si>
  <si>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</si>
  <si>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</si>
  <si>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</si>
  <si>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</si>
  <si>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</si>
  <si>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</si>
  <si>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</si>
  <si>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</si>
  <si>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</si>
  <si>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</si>
  <si>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</si>
  <si>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</si>
  <si>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因项目资金为上级补助资金，未纳入年初预算，导致决算数与预算数相差较大。</t>
  </si>
  <si>
    <t>（元）</t>
  </si>
  <si>
    <t>因本年度人员变动较大，调入人员增加9人，导致决算数大于预算数。</t>
  </si>
  <si>
    <t>其中：</t>
  </si>
  <si>
    <t>当年财政拨款</t>
  </si>
  <si>
    <t>上年结转资金</t>
  </si>
  <si>
    <t>因非财政拨款资金，未纳入年初预算，导致决算数与预算数相差较大。</t>
  </si>
  <si>
    <t>非财政拨款</t>
  </si>
  <si>
    <t xml:space="preserve">提供有效就业岗位1700个；
城镇新增就业人数900人；
农村劳动力培训人数2100人；
农村劳动力转移就业人数16000人；
创业担保贷款扶持创业人数76人；
“贷免扶补”贷款扶持创业人数118人；
开展补贴性职业技能培训人数270人。
</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</si>
  <si>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</si>
  <si>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</si>
  <si>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</si>
  <si>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</si>
  <si>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</si>
  <si>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</si>
  <si>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</si>
  <si>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</si>
  <si>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</si>
  <si>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</si>
  <si>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</si>
  <si>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</si>
  <si>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</si>
  <si>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</si>
  <si>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</si>
  <si>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</si>
  <si>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数量指标</t>
  </si>
  <si>
    <t>提供有效就业岗位</t>
  </si>
  <si>
    <t>≥</t>
  </si>
  <si>
    <t>1700</t>
  </si>
  <si>
    <t>个</t>
  </si>
  <si>
    <t>城镇新增就业人数</t>
  </si>
  <si>
    <t>900</t>
  </si>
  <si>
    <t>人</t>
  </si>
  <si>
    <t>农村劳动力培训人数</t>
  </si>
  <si>
    <t>农村劳动力转移就业人数</t>
  </si>
  <si>
    <t>16000</t>
  </si>
  <si>
    <t>创业担保贷款扶持创业人数</t>
  </si>
  <si>
    <t>产出</t>
  </si>
  <si>
    <t>“贷免扶补”贷款扶持创业人数</t>
  </si>
  <si>
    <t>开展补贴性职业技能培训人数</t>
  </si>
  <si>
    <t>质量指标</t>
  </si>
  <si>
    <t>2024年工作目标完成率</t>
  </si>
  <si>
    <t>=</t>
  </si>
  <si>
    <t>%</t>
  </si>
  <si>
    <t>时效指标</t>
  </si>
  <si>
    <t>2024年工作完成及时率</t>
  </si>
  <si>
    <t>效益</t>
  </si>
  <si>
    <t>社会效益</t>
  </si>
  <si>
    <t>就业相关政策知晓率</t>
  </si>
  <si>
    <t>生态效益</t>
  </si>
  <si>
    <t>单位绿化覆盖率</t>
  </si>
  <si>
    <t>可持续指标</t>
  </si>
  <si>
    <t>可持续性</t>
  </si>
  <si>
    <t>满意度指标</t>
  </si>
  <si>
    <t>服务对象</t>
  </si>
  <si>
    <t>服务对象满意度指标</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</si>
  <si>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</si>
  <si>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</si>
  <si>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</si>
  <si>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</si>
  <si>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</si>
  <si>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</si>
  <si>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</si>
  <si>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就业补助资金</t>
  </si>
  <si>
    <t>主管部门</t>
  </si>
  <si>
    <t>寻甸县人力资源和社会保障局</t>
  </si>
  <si>
    <t>实施</t>
  </si>
  <si>
    <t>寻甸县公共就业和人才服务中心</t>
  </si>
  <si>
    <t>项目资金</t>
  </si>
  <si>
    <t>全年</t>
  </si>
  <si>
    <t>分值</t>
  </si>
  <si>
    <t>执行率</t>
  </si>
  <si>
    <t>得分</t>
  </si>
  <si>
    <t>执行数</t>
  </si>
  <si>
    <t xml:space="preserve"> 非财政拨款</t>
  </si>
  <si>
    <t>预期目标</t>
  </si>
  <si>
    <t>实际完成情况</t>
  </si>
  <si>
    <t>年度总体目标</t>
  </si>
  <si>
    <t>提供有效就业岗位1700个
城镇新增就业人数600人
农村劳动力培训人数2100人
农村劳动力转移就业人数16000人
创业担保贷款扶持创业人数118人
“贷免扶补”贷款扶持创业人数76人</t>
  </si>
  <si>
    <t>提供有效就业岗位1709个
城镇新增就业人数974人
农村劳动力培训人数2446人
农村劳动力转移就业人数23701人
创业担保贷款扶持创业人数120人
“贷免扶补”贷款扶持创业人数76人</t>
  </si>
  <si>
    <t>年度指标值</t>
  </si>
  <si>
    <t>指标完成情况</t>
  </si>
  <si>
    <t>一级指标</t>
  </si>
  <si>
    <t>三级</t>
  </si>
  <si>
    <t>偏差原因分析及改进措施</t>
  </si>
  <si>
    <t>产出指标</t>
  </si>
  <si>
    <t>享受职业培训补贴人次数（人次）</t>
  </si>
  <si>
    <t>人次</t>
  </si>
  <si>
    <t>毕业年度高校毕业生享受一次性求职补贴人数（人）</t>
  </si>
  <si>
    <t>就业困难人员享受公益性岗位补贴人数（人）</t>
  </si>
  <si>
    <t>资金在规定时间内下达率（%）</t>
  </si>
  <si>
    <t>成本指标</t>
  </si>
  <si>
    <t>单位吸纳人员，单位应缴纳的三项社会保险费之和</t>
  </si>
  <si>
    <t>元</t>
  </si>
  <si>
    <t>灵活就业人员，原则上不超过社会保险费实际缴费额的三分之二</t>
  </si>
  <si>
    <t>经测算，单位吸纳人员，单位应缴纳的三项社会保险费之和1020.52元。</t>
  </si>
  <si>
    <t>公益性岗位补贴人均标准（原则上不高于当地最低工资标准）（元/人）</t>
  </si>
  <si>
    <t>经测算，本地灵活就业人员社保补贴人均标准为5737.61元。</t>
  </si>
  <si>
    <t>效益指标</t>
  </si>
  <si>
    <t>经济效益指标</t>
  </si>
  <si>
    <t>城镇新增就业人数（人）</t>
  </si>
  <si>
    <t>失业人员再就业人数（人）</t>
  </si>
  <si>
    <t>就业困难人员就业人数（人）</t>
  </si>
  <si>
    <t>社会效益指标</t>
  </si>
  <si>
    <t>零就业家庭帮扶率（%）</t>
  </si>
  <si>
    <t>因就业问题发生重大群体性事件数量（起）</t>
  </si>
  <si>
    <t>≤</t>
  </si>
  <si>
    <t>起</t>
  </si>
  <si>
    <t>就业政策满意度（%）</t>
  </si>
  <si>
    <t>满意度指标等</t>
  </si>
  <si>
    <t>其他需要说明的事项</t>
  </si>
  <si>
    <t>总分</t>
  </si>
  <si>
    <t>（自评等级）好</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</si>
  <si>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</si>
  <si>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</si>
  <si>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</si>
  <si>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</si>
  <si>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rFont val="宋体"/>
        <charset val="134"/>
      </rPr>
      <t>5.全年预算数</t>
    </r>
    <r>
      <rPr>
        <sz val="10"/>
        <rFont val="Times New Roman"/>
        <charset val="0"/>
      </rPr>
      <t>=</t>
    </r>
    <r>
      <rPr>
        <sz val="10"/>
        <rFont val="宋体"/>
        <charset val="134"/>
      </rPr>
      <t>年初预算数</t>
    </r>
    <r>
      <rPr>
        <sz val="10"/>
        <rFont val="Times New Roman"/>
        <charset val="0"/>
      </rPr>
      <t>+</t>
    </r>
    <r>
      <rPr>
        <sz val="10"/>
        <rFont val="宋体"/>
        <charset val="134"/>
      </rPr>
      <t>调整预算（年度新增项目）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</si>
</sst>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9"/>
      <color theme="1"/>
      <name val="方正小标宋简体"/>
      <charset val="134"/>
    </font>
    <font>
      <sz val="10.5"/>
      <color rgb="FF000000"/>
      <name val="仿宋"/>
      <charset val="134"/>
    </font>
    <font>
      <sz val="11"/>
      <color theme="1"/>
      <name val="宋体"/>
      <charset val="134"/>
      <scheme val="minor"/>
    </font>
    <font>
      <sz val="10"/>
      <color rgb="FF000000"/>
      <name val="宋体"/>
      <charset val="134"/>
    </font>
    <font>
      <sz val="10"/>
      <name val="宋体"/>
      <charset val="134"/>
    </font>
    <font>
      <sz val="9"/>
      <color rgb="FF000000"/>
      <name val="仿宋"/>
      <charset val="134"/>
    </font>
    <font>
      <b/>
      <sz val="10.5"/>
      <color rgb="FF000000"/>
      <name val="仿宋"/>
      <charset val="134"/>
    </font>
    <font>
      <sz val="12"/>
      <color rgb="FF000000"/>
      <name val="仿宋"/>
      <charset val="134"/>
    </font>
    <font>
      <sz val="12"/>
      <color rgb="FFFF0000"/>
      <name val="仿宋"/>
      <charset val="134"/>
    </font>
    <font>
      <sz val="12"/>
      <color rgb="FF000000"/>
      <name val="Times New Roman"/>
      <charset val="0"/>
    </font>
    <font>
      <sz val="11"/>
      <color rgb="FF000000"/>
      <name val="宋体"/>
      <charset val="0"/>
    </font>
    <font>
      <sz val="11"/>
      <name val="仿宋"/>
      <charset val="134"/>
    </font>
    <font>
      <sz val="11"/>
      <color rgb="FF000000"/>
      <name val="Times New Roman"/>
      <charset val="0"/>
    </font>
    <font>
      <sz val="22"/>
      <color indexed="8"/>
      <name val="宋体"/>
      <charset val="134"/>
    </font>
    <font>
      <sz val="10"/>
      <color indexed="8"/>
      <name val="Arial"/>
      <charset val="0"/>
    </font>
    <font>
      <sz val="10"/>
      <color indexed="8"/>
      <name val="宋体"/>
      <charset val="134"/>
    </font>
    <font>
      <sz val="11"/>
      <color indexed="8"/>
      <name val="宋体"/>
      <charset val="134"/>
    </font>
    <font>
      <sz val="12"/>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name val="Times New Roman"/>
      <charset val="0"/>
    </font>
    <font>
      <sz val="5.5"/>
      <color indexed="8"/>
      <name val="仿宋"/>
      <charset val="134"/>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rgb="FF000000"/>
      </left>
      <right style="medium">
        <color rgb="FF000000"/>
      </right>
      <top/>
      <bottom/>
      <diagonal/>
    </border>
    <border>
      <left/>
      <right/>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rgb="FF000000"/>
      </left>
      <right style="medium">
        <color rgb="FF000000"/>
      </right>
      <top style="medium">
        <color rgb="FF000000"/>
      </top>
      <bottom/>
      <diagonal/>
    </border>
    <border>
      <left style="medium">
        <color rgb="FF000000"/>
      </left>
      <right style="medium">
        <color auto="1"/>
      </right>
      <top style="medium">
        <color rgb="FF000000"/>
      </top>
      <bottom/>
      <diagonal/>
    </border>
    <border>
      <left/>
      <right/>
      <top style="medium">
        <color rgb="FF000000"/>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rgb="FF000000"/>
      </left>
      <right style="medium">
        <color auto="1"/>
      </right>
      <top/>
      <bottom/>
      <diagonal/>
    </border>
    <border>
      <left style="medium">
        <color auto="1"/>
      </left>
      <right/>
      <top/>
      <bottom/>
      <diagonal/>
    </border>
    <border>
      <left style="medium">
        <color rgb="FF000000"/>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rgb="FF000000"/>
      </top>
      <bottom/>
      <diagonal/>
    </border>
    <border>
      <left style="medium">
        <color rgb="FF000000"/>
      </left>
      <right style="medium">
        <color rgb="FF000000"/>
      </right>
      <top style="medium">
        <color auto="1"/>
      </top>
      <bottom style="medium">
        <color auto="1"/>
      </bottom>
      <diagonal/>
    </border>
    <border>
      <left style="medium">
        <color rgb="FF000000"/>
      </left>
      <right style="medium">
        <color auto="1"/>
      </right>
      <top style="medium">
        <color auto="1"/>
      </top>
      <bottom style="medium">
        <color auto="1"/>
      </bottom>
      <diagonal/>
    </border>
    <border>
      <left style="medium">
        <color rgb="FF000000"/>
      </left>
      <right style="medium">
        <color rgb="FF000000"/>
      </right>
      <top/>
      <bottom style="medium">
        <color auto="1"/>
      </bottom>
      <diagonal/>
    </border>
    <border>
      <left style="medium">
        <color rgb="FF000000"/>
      </left>
      <right style="medium">
        <color auto="1"/>
      </right>
      <top/>
      <bottom style="medium">
        <color rgb="FF000000"/>
      </bottom>
      <diagonal/>
    </border>
    <border>
      <left/>
      <right/>
      <top style="medium">
        <color auto="1"/>
      </top>
      <bottom style="medium">
        <color rgb="FF000000"/>
      </bottom>
      <diagonal/>
    </border>
    <border>
      <left style="medium">
        <color auto="1"/>
      </left>
      <right style="medium">
        <color rgb="FF000000"/>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 fillId="4" borderId="6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1" applyNumberFormat="0" applyFill="0" applyAlignment="0" applyProtection="0">
      <alignment vertical="center"/>
    </xf>
    <xf numFmtId="0" fontId="29" fillId="0" borderId="61" applyNumberFormat="0" applyFill="0" applyAlignment="0" applyProtection="0">
      <alignment vertical="center"/>
    </xf>
    <xf numFmtId="0" fontId="30" fillId="0" borderId="62" applyNumberFormat="0" applyFill="0" applyAlignment="0" applyProtection="0">
      <alignment vertical="center"/>
    </xf>
    <xf numFmtId="0" fontId="30" fillId="0" borderId="0" applyNumberFormat="0" applyFill="0" applyBorder="0" applyAlignment="0" applyProtection="0">
      <alignment vertical="center"/>
    </xf>
    <xf numFmtId="0" fontId="31" fillId="5" borderId="63" applyNumberFormat="0" applyAlignment="0" applyProtection="0">
      <alignment vertical="center"/>
    </xf>
    <xf numFmtId="0" fontId="32" fillId="6" borderId="64" applyNumberFormat="0" applyAlignment="0" applyProtection="0">
      <alignment vertical="center"/>
    </xf>
    <xf numFmtId="0" fontId="33" fillId="6" borderId="63" applyNumberFormat="0" applyAlignment="0" applyProtection="0">
      <alignment vertical="center"/>
    </xf>
    <xf numFmtId="0" fontId="34" fillId="7" borderId="65" applyNumberFormat="0" applyAlignment="0" applyProtection="0">
      <alignment vertical="center"/>
    </xf>
    <xf numFmtId="0" fontId="35" fillId="0" borderId="66" applyNumberFormat="0" applyFill="0" applyAlignment="0" applyProtection="0">
      <alignment vertical="center"/>
    </xf>
    <xf numFmtId="0" fontId="36" fillId="0" borderId="67"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8" fillId="0" borderId="0"/>
    <xf numFmtId="0" fontId="42" fillId="0" borderId="0">
      <alignment vertical="center"/>
    </xf>
    <xf numFmtId="0" fontId="18" fillId="0" borderId="0" applyProtection="0"/>
  </cellStyleXfs>
  <cellXfs count="178">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right" vertical="center" wrapText="1"/>
    </xf>
    <xf numFmtId="10" fontId="2" fillId="0" borderId="4" xfId="0" applyNumberFormat="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3" fillId="0" borderId="17"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center" vertical="center" wrapText="1"/>
    </xf>
    <xf numFmtId="9" fontId="2" fillId="0" borderId="22"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1" xfId="0" applyFont="1" applyFill="1" applyBorder="1" applyAlignment="1">
      <alignment horizontal="center" vertical="center"/>
    </xf>
    <xf numFmtId="0" fontId="2" fillId="0" borderId="14" xfId="0" applyFont="1" applyFill="1" applyBorder="1" applyAlignment="1">
      <alignment horizontal="center" vertical="center"/>
    </xf>
    <xf numFmtId="0" fontId="8"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0" fontId="2" fillId="0" borderId="4" xfId="0" applyNumberFormat="1" applyFont="1" applyFill="1" applyBorder="1" applyAlignment="1">
      <alignment horizontal="center" vertical="center"/>
    </xf>
    <xf numFmtId="0" fontId="6" fillId="0" borderId="14" xfId="0" applyFont="1" applyFill="1" applyBorder="1" applyAlignment="1">
      <alignment horizontal="center" vertical="center" wrapText="1"/>
    </xf>
    <xf numFmtId="0" fontId="2" fillId="2" borderId="4" xfId="0" applyFont="1" applyFill="1" applyBorder="1" applyAlignment="1">
      <alignment horizontal="center" vertical="center"/>
    </xf>
    <xf numFmtId="10" fontId="2" fillId="2" borderId="4" xfId="0" applyNumberFormat="1" applyFont="1" applyFill="1" applyBorder="1" applyAlignment="1">
      <alignment horizontal="center" vertical="center"/>
    </xf>
    <xf numFmtId="0" fontId="3" fillId="0" borderId="14" xfId="0" applyFont="1" applyFill="1" applyBorder="1" applyAlignment="1">
      <alignment horizontal="center" vertical="center"/>
    </xf>
    <xf numFmtId="176" fontId="2" fillId="0" borderId="4" xfId="0" applyNumberFormat="1" applyFont="1" applyFill="1" applyBorder="1" applyAlignment="1">
      <alignment horizontal="center" vertical="center"/>
    </xf>
    <xf numFmtId="0" fontId="2" fillId="0" borderId="6" xfId="0" applyFont="1" applyFill="1" applyBorder="1" applyAlignment="1">
      <alignment horizontal="justify" vertical="center"/>
    </xf>
    <xf numFmtId="10" fontId="2" fillId="2" borderId="6" xfId="0" applyNumberFormat="1" applyFont="1" applyFill="1" applyBorder="1" applyAlignment="1">
      <alignment horizontal="center" vertical="center"/>
    </xf>
    <xf numFmtId="0" fontId="2" fillId="0" borderId="4" xfId="0" applyFont="1" applyFill="1" applyBorder="1" applyAlignment="1">
      <alignment horizontal="right" vertical="center"/>
    </xf>
    <xf numFmtId="0" fontId="2" fillId="0" borderId="6" xfId="0" applyFont="1" applyFill="1" applyBorder="1" applyAlignment="1">
      <alignment horizontal="right" vertical="center"/>
    </xf>
    <xf numFmtId="0" fontId="2" fillId="0" borderId="0" xfId="0" applyFont="1" applyFill="1" applyBorder="1" applyAlignment="1">
      <alignment horizontal="right" vertical="center"/>
    </xf>
    <xf numFmtId="176" fontId="2"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0" borderId="23" xfId="0" applyFont="1" applyFill="1" applyBorder="1" applyAlignment="1">
      <alignment horizontal="center" vertical="center" wrapText="1"/>
    </xf>
    <xf numFmtId="0" fontId="3" fillId="0" borderId="24" xfId="0" applyFont="1" applyFill="1" applyBorder="1" applyAlignment="1">
      <alignment vertical="center" wrapText="1"/>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4" xfId="0" applyFont="1" applyFill="1" applyBorder="1" applyAlignment="1">
      <alignment vertical="center"/>
    </xf>
    <xf numFmtId="0" fontId="3" fillId="0" borderId="27"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7"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xf>
    <xf numFmtId="0" fontId="3" fillId="0" borderId="36" xfId="0" applyFont="1" applyFill="1" applyBorder="1" applyAlignment="1">
      <alignment vertical="center"/>
    </xf>
    <xf numFmtId="0" fontId="3" fillId="0" borderId="18" xfId="0" applyFont="1" applyFill="1" applyBorder="1" applyAlignment="1">
      <alignment vertical="center"/>
    </xf>
    <xf numFmtId="0" fontId="2" fillId="0" borderId="3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5"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2" fillId="0" borderId="21" xfId="0" applyFont="1" applyFill="1" applyBorder="1" applyAlignment="1">
      <alignment horizontal="center" vertical="center"/>
    </xf>
    <xf numFmtId="0" fontId="3" fillId="0" borderId="40" xfId="0" applyFont="1" applyFill="1" applyBorder="1" applyAlignment="1">
      <alignment horizontal="center" vertical="center"/>
    </xf>
    <xf numFmtId="0" fontId="2" fillId="0" borderId="10" xfId="0" applyFont="1" applyFill="1" applyBorder="1" applyAlignment="1">
      <alignment horizontal="center" vertical="center" wrapText="1"/>
    </xf>
    <xf numFmtId="0" fontId="0" fillId="0" borderId="21" xfId="0" applyFont="1" applyBorder="1">
      <alignment vertical="center"/>
    </xf>
    <xf numFmtId="0" fontId="2" fillId="0" borderId="17"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40" xfId="0" applyFont="1" applyFill="1" applyBorder="1" applyAlignment="1">
      <alignment horizontal="center" vertical="center" wrapText="1"/>
    </xf>
    <xf numFmtId="9" fontId="2" fillId="0" borderId="41"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42" xfId="0" applyFont="1" applyFill="1" applyBorder="1" applyAlignment="1">
      <alignment horizontal="left" vertical="center"/>
    </xf>
    <xf numFmtId="9" fontId="2" fillId="0" borderId="41"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20" xfId="0" applyFont="1" applyFill="1" applyBorder="1" applyAlignment="1">
      <alignment horizontal="left" vertical="center"/>
    </xf>
    <xf numFmtId="0" fontId="2" fillId="0" borderId="43" xfId="0" applyFont="1" applyFill="1" applyBorder="1" applyAlignment="1">
      <alignment horizontal="center" vertical="center" wrapText="1"/>
    </xf>
    <xf numFmtId="0" fontId="2" fillId="0" borderId="44" xfId="0" applyFont="1" applyFill="1" applyBorder="1" applyAlignment="1">
      <alignment horizontal="left" vertical="center"/>
    </xf>
    <xf numFmtId="9" fontId="2" fillId="0" borderId="35"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3" fillId="0" borderId="45" xfId="0" applyFont="1" applyFill="1" applyBorder="1" applyAlignment="1">
      <alignment vertical="center"/>
    </xf>
    <xf numFmtId="0" fontId="3" fillId="0" borderId="12"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horizontal="left" vertical="center"/>
    </xf>
    <xf numFmtId="0" fontId="10" fillId="0" borderId="46" xfId="0" applyFont="1" applyFill="1" applyBorder="1" applyAlignment="1">
      <alignment horizontal="justify" vertical="center" wrapText="1"/>
    </xf>
    <xf numFmtId="0" fontId="10" fillId="0" borderId="11" xfId="0" applyFont="1" applyFill="1" applyBorder="1" applyAlignment="1">
      <alignment horizontal="justify" vertical="center" wrapText="1"/>
    </xf>
    <xf numFmtId="0" fontId="11" fillId="0" borderId="47" xfId="0" applyFont="1" applyFill="1" applyBorder="1" applyAlignment="1">
      <alignment horizontal="left" vertical="center" wrapText="1"/>
    </xf>
    <xf numFmtId="0" fontId="10" fillId="0" borderId="13" xfId="0" applyFont="1" applyFill="1" applyBorder="1" applyAlignment="1">
      <alignment horizontal="justify" vertical="center" wrapText="1"/>
    </xf>
    <xf numFmtId="0" fontId="11" fillId="0" borderId="2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0" fillId="0" borderId="48" xfId="0" applyFont="1" applyFill="1" applyBorder="1" applyAlignment="1">
      <alignment horizontal="justify" vertical="center" wrapText="1"/>
    </xf>
    <xf numFmtId="0" fontId="10" fillId="0" borderId="12" xfId="0" applyFont="1" applyFill="1" applyBorder="1" applyAlignment="1">
      <alignment horizontal="justify" vertical="center" wrapText="1"/>
    </xf>
    <xf numFmtId="0" fontId="13" fillId="0" borderId="22" xfId="0" applyFont="1" applyFill="1" applyBorder="1" applyAlignment="1">
      <alignment horizontal="left" vertical="center" wrapText="1"/>
    </xf>
    <xf numFmtId="0" fontId="10" fillId="0" borderId="27" xfId="0" applyFont="1" applyFill="1" applyBorder="1" applyAlignment="1">
      <alignment horizontal="justify" vertical="center" wrapText="1"/>
    </xf>
    <xf numFmtId="0" fontId="11" fillId="0" borderId="22" xfId="0" applyFont="1" applyFill="1" applyBorder="1" applyAlignment="1">
      <alignment horizontal="center"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49" xfId="0" applyFont="1" applyFill="1" applyBorder="1" applyAlignment="1">
      <alignment horizontal="center" vertical="center" shrinkToFit="1"/>
    </xf>
    <xf numFmtId="0" fontId="17" fillId="0" borderId="50" xfId="0" applyFont="1" applyFill="1" applyBorder="1" applyAlignment="1">
      <alignment horizontal="center" vertical="center" shrinkToFit="1"/>
    </xf>
    <xf numFmtId="0" fontId="17" fillId="0" borderId="49" xfId="0" applyFont="1" applyFill="1" applyBorder="1" applyAlignment="1">
      <alignment horizontal="center" vertical="center" wrapText="1"/>
    </xf>
    <xf numFmtId="4" fontId="17" fillId="0" borderId="50" xfId="0" applyNumberFormat="1" applyFont="1" applyFill="1" applyBorder="1" applyAlignment="1">
      <alignment horizontal="center" vertical="center" shrinkToFit="1"/>
    </xf>
    <xf numFmtId="4" fontId="17" fillId="0" borderId="51" xfId="0" applyNumberFormat="1" applyFont="1" applyFill="1" applyBorder="1" applyAlignment="1">
      <alignment horizontal="center" vertical="center" shrinkToFit="1"/>
    </xf>
    <xf numFmtId="0" fontId="17" fillId="0" borderId="52" xfId="0" applyFont="1" applyFill="1" applyBorder="1" applyAlignment="1">
      <alignment horizontal="center" vertical="center" shrinkToFit="1"/>
    </xf>
    <xf numFmtId="4" fontId="17" fillId="0" borderId="49" xfId="0" applyNumberFormat="1" applyFont="1" applyFill="1" applyBorder="1" applyAlignment="1">
      <alignment horizontal="center" vertical="center" shrinkToFit="1"/>
    </xf>
    <xf numFmtId="0" fontId="17" fillId="0" borderId="53" xfId="0" applyFont="1" applyFill="1" applyBorder="1" applyAlignment="1">
      <alignment horizontal="center" vertical="center" shrinkToFit="1"/>
    </xf>
    <xf numFmtId="49" fontId="17" fillId="0" borderId="49" xfId="0" applyNumberFormat="1" applyFont="1" applyFill="1" applyBorder="1" applyAlignment="1">
      <alignment horizontal="center" vertical="center" shrinkToFit="1"/>
    </xf>
    <xf numFmtId="0" fontId="17" fillId="0" borderId="49" xfId="0" applyFont="1" applyFill="1" applyBorder="1" applyAlignment="1">
      <alignment horizontal="left" vertical="center" shrinkToFit="1"/>
    </xf>
    <xf numFmtId="176" fontId="17" fillId="0" borderId="49" xfId="0" applyNumberFormat="1" applyFont="1" applyFill="1" applyBorder="1" applyAlignment="1">
      <alignment horizontal="left" vertical="center" shrinkToFit="1"/>
    </xf>
    <xf numFmtId="0" fontId="5"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17" fillId="0" borderId="51" xfId="0" applyNumberFormat="1" applyFont="1" applyFill="1" applyBorder="1" applyAlignment="1">
      <alignment horizontal="center" vertical="center" wrapText="1" shrinkToFit="1"/>
    </xf>
    <xf numFmtId="4" fontId="17" fillId="0" borderId="54" xfId="0" applyNumberFormat="1" applyFont="1" applyFill="1" applyBorder="1" applyAlignment="1">
      <alignment horizontal="center" vertical="center" shrinkToFit="1"/>
    </xf>
    <xf numFmtId="0" fontId="17" fillId="0" borderId="49" xfId="0" applyFont="1" applyFill="1" applyBorder="1" applyAlignment="1">
      <alignment horizontal="center" vertical="center" wrapText="1" shrinkToFit="1"/>
    </xf>
    <xf numFmtId="4" fontId="17" fillId="0" borderId="55" xfId="0" applyNumberFormat="1" applyFont="1" applyFill="1" applyBorder="1" applyAlignment="1">
      <alignment horizontal="center" vertical="center" shrinkToFit="1"/>
    </xf>
    <xf numFmtId="4" fontId="17" fillId="0" borderId="56" xfId="0" applyNumberFormat="1" applyFont="1" applyFill="1" applyBorder="1" applyAlignment="1">
      <alignment horizontal="center" vertical="center" shrinkToFit="1"/>
    </xf>
    <xf numFmtId="4" fontId="17" fillId="0" borderId="49" xfId="0" applyNumberFormat="1" applyFont="1" applyFill="1" applyBorder="1" applyAlignment="1">
      <alignment horizontal="center" vertical="center" wrapText="1" shrinkToFit="1"/>
    </xf>
    <xf numFmtId="0" fontId="18" fillId="0" borderId="49" xfId="0" applyFont="1" applyFill="1" applyBorder="1" applyAlignment="1">
      <alignment horizontal="center" vertical="center"/>
    </xf>
    <xf numFmtId="4" fontId="17" fillId="0" borderId="49" xfId="0" applyNumberFormat="1" applyFont="1" applyFill="1" applyBorder="1" applyAlignment="1">
      <alignment horizontal="right" vertical="center" shrinkToFit="1"/>
    </xf>
    <xf numFmtId="4" fontId="17" fillId="0" borderId="49" xfId="0" applyNumberFormat="1" applyFont="1" applyFill="1" applyBorder="1" applyAlignment="1">
      <alignment horizontal="right" vertical="center" wrapText="1" shrinkToFit="1"/>
    </xf>
    <xf numFmtId="0" fontId="18" fillId="0" borderId="49" xfId="0" applyFont="1" applyFill="1" applyBorder="1" applyAlignment="1"/>
    <xf numFmtId="0" fontId="16" fillId="0" borderId="0" xfId="0" applyFont="1" applyFill="1" applyBorder="1" applyAlignment="1">
      <alignment horizontal="right"/>
    </xf>
    <xf numFmtId="0" fontId="17" fillId="0" borderId="54" xfId="0" applyFont="1" applyFill="1" applyBorder="1" applyAlignment="1">
      <alignment horizontal="center" vertical="center" shrinkToFit="1"/>
    </xf>
    <xf numFmtId="0" fontId="17" fillId="0" borderId="51" xfId="0" applyFont="1" applyFill="1" applyBorder="1" applyAlignment="1">
      <alignment horizontal="center" vertical="center" shrinkToFit="1"/>
    </xf>
    <xf numFmtId="0" fontId="17" fillId="0" borderId="57" xfId="0" applyFont="1" applyFill="1" applyBorder="1" applyAlignment="1">
      <alignment horizontal="center" vertical="center" shrinkToFit="1"/>
    </xf>
    <xf numFmtId="0" fontId="17" fillId="0" borderId="58" xfId="0" applyFont="1" applyFill="1" applyBorder="1" applyAlignment="1">
      <alignment horizontal="center" vertical="center" shrinkToFit="1"/>
    </xf>
    <xf numFmtId="49" fontId="17" fillId="0" borderId="55" xfId="0" applyNumberFormat="1" applyFont="1" applyFill="1" applyBorder="1" applyAlignment="1">
      <alignment horizontal="center" vertical="center" shrinkToFit="1"/>
    </xf>
    <xf numFmtId="0" fontId="19" fillId="0" borderId="0" xfId="0" applyFont="1" applyAlignment="1">
      <alignment horizontal="center" vertical="center"/>
    </xf>
    <xf numFmtId="0" fontId="5" fillId="0" borderId="0" xfId="0" applyFont="1" applyAlignment="1"/>
    <xf numFmtId="0" fontId="20" fillId="2" borderId="59" xfId="0" applyNumberFormat="1" applyFont="1" applyFill="1" applyBorder="1" applyAlignment="1">
      <alignment horizontal="center" vertical="center"/>
    </xf>
    <xf numFmtId="0" fontId="20" fillId="2" borderId="59" xfId="0" applyNumberFormat="1" applyFont="1" applyFill="1" applyBorder="1" applyAlignment="1">
      <alignment horizontal="left" vertical="center"/>
    </xf>
    <xf numFmtId="4" fontId="20" fillId="2" borderId="59" xfId="0" applyNumberFormat="1" applyFont="1" applyFill="1" applyBorder="1" applyAlignment="1">
      <alignment horizontal="right" vertical="center"/>
    </xf>
    <xf numFmtId="3" fontId="20" fillId="2" borderId="59" xfId="0" applyNumberFormat="1" applyFont="1" applyFill="1" applyBorder="1" applyAlignment="1">
      <alignment horizontal="right" vertical="center"/>
    </xf>
    <xf numFmtId="0" fontId="20" fillId="2" borderId="59"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8" fillId="0" borderId="0" xfId="0" applyFont="1" applyAlignment="1"/>
    <xf numFmtId="0" fontId="20" fillId="3" borderId="59" xfId="0" applyNumberFormat="1" applyFont="1" applyFill="1" applyBorder="1" applyAlignment="1">
      <alignment horizontal="center" vertical="center" wrapText="1"/>
    </xf>
    <xf numFmtId="0" fontId="20" fillId="3" borderId="59" xfId="0" applyNumberFormat="1" applyFont="1" applyFill="1" applyBorder="1" applyAlignment="1">
      <alignment horizontal="center" vertical="center"/>
    </xf>
    <xf numFmtId="0" fontId="20" fillId="3" borderId="59" xfId="0" applyNumberFormat="1" applyFont="1" applyFill="1" applyBorder="1" applyAlignment="1">
      <alignment horizontal="left" vertical="center"/>
    </xf>
    <xf numFmtId="0" fontId="4" fillId="2" borderId="59" xfId="0" applyNumberFormat="1" applyFont="1" applyFill="1" applyBorder="1" applyAlignment="1">
      <alignment horizontal="right" vertical="center"/>
    </xf>
    <xf numFmtId="0" fontId="20" fillId="2" borderId="59" xfId="0" applyNumberFormat="1" applyFont="1" applyFill="1" applyBorder="1" applyAlignment="1">
      <alignment horizontal="right" vertical="center"/>
    </xf>
    <xf numFmtId="4" fontId="4" fillId="2" borderId="59" xfId="0" applyNumberFormat="1" applyFont="1" applyFill="1" applyBorder="1" applyAlignment="1">
      <alignment horizontal="right" vertical="center"/>
    </xf>
    <xf numFmtId="4" fontId="20" fillId="3" borderId="59" xfId="0" applyNumberFormat="1" applyFont="1" applyFill="1" applyBorder="1" applyAlignment="1">
      <alignment horizontal="center" vertical="center"/>
    </xf>
    <xf numFmtId="4" fontId="20" fillId="2" borderId="59"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3"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8" t="s">
        <v>0</v>
      </c>
    </row>
    <row r="2" ht="14.25" spans="6:6">
      <c r="F2" s="169" t="s">
        <v>1</v>
      </c>
    </row>
    <row r="3" ht="14.25" spans="1:6">
      <c r="A3" s="169" t="s">
        <v>2</v>
      </c>
      <c r="F3" s="169"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64">
        <v>26142101.79</v>
      </c>
      <c r="D7" s="172" t="s">
        <v>14</v>
      </c>
      <c r="E7" s="171" t="s">
        <v>15</v>
      </c>
      <c r="F7" s="164">
        <v>0</v>
      </c>
    </row>
    <row r="8" ht="19.5" customHeight="1" spans="1:6">
      <c r="A8" s="172" t="s">
        <v>16</v>
      </c>
      <c r="B8" s="171" t="s">
        <v>12</v>
      </c>
      <c r="C8" s="164">
        <v>0</v>
      </c>
      <c r="D8" s="172" t="s">
        <v>17</v>
      </c>
      <c r="E8" s="171" t="s">
        <v>18</v>
      </c>
      <c r="F8" s="164">
        <v>0</v>
      </c>
    </row>
    <row r="9" ht="19.5" customHeight="1" spans="1:6">
      <c r="A9" s="172" t="s">
        <v>19</v>
      </c>
      <c r="B9" s="171" t="s">
        <v>20</v>
      </c>
      <c r="C9" s="164">
        <v>0</v>
      </c>
      <c r="D9" s="172" t="s">
        <v>21</v>
      </c>
      <c r="E9" s="171" t="s">
        <v>22</v>
      </c>
      <c r="F9" s="164">
        <v>0</v>
      </c>
    </row>
    <row r="10" ht="19.5" customHeight="1" spans="1:6">
      <c r="A10" s="172" t="s">
        <v>23</v>
      </c>
      <c r="B10" s="171" t="s">
        <v>24</v>
      </c>
      <c r="C10" s="164">
        <v>0</v>
      </c>
      <c r="D10" s="172" t="s">
        <v>25</v>
      </c>
      <c r="E10" s="171" t="s">
        <v>26</v>
      </c>
      <c r="F10" s="164">
        <v>0</v>
      </c>
    </row>
    <row r="11" ht="19.5" customHeight="1" spans="1:6">
      <c r="A11" s="172" t="s">
        <v>27</v>
      </c>
      <c r="B11" s="171" t="s">
        <v>28</v>
      </c>
      <c r="C11" s="164">
        <v>0</v>
      </c>
      <c r="D11" s="172" t="s">
        <v>29</v>
      </c>
      <c r="E11" s="171" t="s">
        <v>30</v>
      </c>
      <c r="F11" s="164">
        <v>0</v>
      </c>
    </row>
    <row r="12" ht="19.5" customHeight="1" spans="1:6">
      <c r="A12" s="172" t="s">
        <v>31</v>
      </c>
      <c r="B12" s="171" t="s">
        <v>32</v>
      </c>
      <c r="C12" s="164">
        <v>0</v>
      </c>
      <c r="D12" s="172" t="s">
        <v>33</v>
      </c>
      <c r="E12" s="171" t="s">
        <v>34</v>
      </c>
      <c r="F12" s="164">
        <v>0</v>
      </c>
    </row>
    <row r="13" ht="19.5" customHeight="1" spans="1:6">
      <c r="A13" s="172" t="s">
        <v>35</v>
      </c>
      <c r="B13" s="171" t="s">
        <v>36</v>
      </c>
      <c r="C13" s="164">
        <v>0</v>
      </c>
      <c r="D13" s="172" t="s">
        <v>37</v>
      </c>
      <c r="E13" s="171" t="s">
        <v>38</v>
      </c>
      <c r="F13" s="164">
        <v>0</v>
      </c>
    </row>
    <row r="14" ht="19.5" customHeight="1" spans="1:6">
      <c r="A14" s="172" t="s">
        <v>39</v>
      </c>
      <c r="B14" s="171" t="s">
        <v>40</v>
      </c>
      <c r="C14" s="164">
        <v>1317120</v>
      </c>
      <c r="D14" s="172" t="s">
        <v>41</v>
      </c>
      <c r="E14" s="171" t="s">
        <v>42</v>
      </c>
      <c r="F14" s="164">
        <v>15301615.45</v>
      </c>
    </row>
    <row r="15" ht="19.5" customHeight="1" spans="1:6">
      <c r="A15" s="172"/>
      <c r="B15" s="171" t="s">
        <v>43</v>
      </c>
      <c r="C15" s="174"/>
      <c r="D15" s="172" t="s">
        <v>44</v>
      </c>
      <c r="E15" s="171" t="s">
        <v>45</v>
      </c>
      <c r="F15" s="164">
        <v>256806.98</v>
      </c>
    </row>
    <row r="16" ht="19.5" customHeight="1" spans="1:6">
      <c r="A16" s="172"/>
      <c r="B16" s="171" t="s">
        <v>46</v>
      </c>
      <c r="C16" s="174"/>
      <c r="D16" s="172" t="s">
        <v>47</v>
      </c>
      <c r="E16" s="171" t="s">
        <v>48</v>
      </c>
      <c r="F16" s="164">
        <v>0</v>
      </c>
    </row>
    <row r="17" ht="19.5" customHeight="1" spans="1:6">
      <c r="A17" s="172"/>
      <c r="B17" s="171" t="s">
        <v>49</v>
      </c>
      <c r="C17" s="174"/>
      <c r="D17" s="172" t="s">
        <v>50</v>
      </c>
      <c r="E17" s="171" t="s">
        <v>51</v>
      </c>
      <c r="F17" s="164">
        <v>0</v>
      </c>
    </row>
    <row r="18" ht="19.5" customHeight="1" spans="1:6">
      <c r="A18" s="172"/>
      <c r="B18" s="171" t="s">
        <v>52</v>
      </c>
      <c r="C18" s="174"/>
      <c r="D18" s="172" t="s">
        <v>53</v>
      </c>
      <c r="E18" s="171" t="s">
        <v>54</v>
      </c>
      <c r="F18" s="164">
        <v>11754867.75</v>
      </c>
    </row>
    <row r="19" ht="19.5" customHeight="1" spans="1:6">
      <c r="A19" s="172"/>
      <c r="B19" s="171" t="s">
        <v>55</v>
      </c>
      <c r="C19" s="174"/>
      <c r="D19" s="172" t="s">
        <v>56</v>
      </c>
      <c r="E19" s="171" t="s">
        <v>57</v>
      </c>
      <c r="F19" s="164">
        <v>0</v>
      </c>
    </row>
    <row r="20" ht="19.5" customHeight="1" spans="1:6">
      <c r="A20" s="172"/>
      <c r="B20" s="171" t="s">
        <v>58</v>
      </c>
      <c r="C20" s="174"/>
      <c r="D20" s="172" t="s">
        <v>59</v>
      </c>
      <c r="E20" s="171" t="s">
        <v>60</v>
      </c>
      <c r="F20" s="164">
        <v>0</v>
      </c>
    </row>
    <row r="21" ht="19.5" customHeight="1" spans="1:6">
      <c r="A21" s="172"/>
      <c r="B21" s="171" t="s">
        <v>61</v>
      </c>
      <c r="C21" s="174"/>
      <c r="D21" s="172" t="s">
        <v>62</v>
      </c>
      <c r="E21" s="171" t="s">
        <v>63</v>
      </c>
      <c r="F21" s="164">
        <v>0</v>
      </c>
    </row>
    <row r="22" ht="19.5" customHeight="1" spans="1:6">
      <c r="A22" s="172"/>
      <c r="B22" s="171" t="s">
        <v>64</v>
      </c>
      <c r="C22" s="174"/>
      <c r="D22" s="172" t="s">
        <v>65</v>
      </c>
      <c r="E22" s="171" t="s">
        <v>66</v>
      </c>
      <c r="F22" s="164">
        <v>0</v>
      </c>
    </row>
    <row r="23" ht="19.5" customHeight="1" spans="1:6">
      <c r="A23" s="172"/>
      <c r="B23" s="171" t="s">
        <v>67</v>
      </c>
      <c r="C23" s="174"/>
      <c r="D23" s="172" t="s">
        <v>68</v>
      </c>
      <c r="E23" s="171" t="s">
        <v>69</v>
      </c>
      <c r="F23" s="164">
        <v>0</v>
      </c>
    </row>
    <row r="24" ht="19.5" customHeight="1" spans="1:6">
      <c r="A24" s="172"/>
      <c r="B24" s="171" t="s">
        <v>70</v>
      </c>
      <c r="C24" s="174"/>
      <c r="D24" s="172" t="s">
        <v>71</v>
      </c>
      <c r="E24" s="171" t="s">
        <v>72</v>
      </c>
      <c r="F24" s="164">
        <v>0</v>
      </c>
    </row>
    <row r="25" ht="19.5" customHeight="1" spans="1:6">
      <c r="A25" s="172"/>
      <c r="B25" s="171" t="s">
        <v>73</v>
      </c>
      <c r="C25" s="174"/>
      <c r="D25" s="172" t="s">
        <v>74</v>
      </c>
      <c r="E25" s="171" t="s">
        <v>75</v>
      </c>
      <c r="F25" s="164">
        <v>233013</v>
      </c>
    </row>
    <row r="26" ht="19.5" customHeight="1" spans="1:6">
      <c r="A26" s="172"/>
      <c r="B26" s="171" t="s">
        <v>76</v>
      </c>
      <c r="C26" s="174"/>
      <c r="D26" s="172" t="s">
        <v>77</v>
      </c>
      <c r="E26" s="171" t="s">
        <v>78</v>
      </c>
      <c r="F26" s="164">
        <v>0</v>
      </c>
    </row>
    <row r="27" ht="19.5" customHeight="1" spans="1:6">
      <c r="A27" s="172"/>
      <c r="B27" s="171" t="s">
        <v>79</v>
      </c>
      <c r="C27" s="174"/>
      <c r="D27" s="172" t="s">
        <v>80</v>
      </c>
      <c r="E27" s="171" t="s">
        <v>81</v>
      </c>
      <c r="F27" s="164">
        <v>0</v>
      </c>
    </row>
    <row r="28" ht="19.5" customHeight="1" spans="1:6">
      <c r="A28" s="172"/>
      <c r="B28" s="171" t="s">
        <v>82</v>
      </c>
      <c r="C28" s="174"/>
      <c r="D28" s="172" t="s">
        <v>83</v>
      </c>
      <c r="E28" s="171" t="s">
        <v>84</v>
      </c>
      <c r="F28" s="164">
        <v>0</v>
      </c>
    </row>
    <row r="29" ht="19.5" customHeight="1" spans="1:6">
      <c r="A29" s="172"/>
      <c r="B29" s="171" t="s">
        <v>85</v>
      </c>
      <c r="C29" s="174"/>
      <c r="D29" s="172" t="s">
        <v>86</v>
      </c>
      <c r="E29" s="171" t="s">
        <v>87</v>
      </c>
      <c r="F29" s="164">
        <v>0</v>
      </c>
    </row>
    <row r="30" ht="19.5" customHeight="1" spans="1:6">
      <c r="A30" s="171"/>
      <c r="B30" s="171" t="s">
        <v>88</v>
      </c>
      <c r="C30" s="174"/>
      <c r="D30" s="172" t="s">
        <v>89</v>
      </c>
      <c r="E30" s="171" t="s">
        <v>90</v>
      </c>
      <c r="F30" s="164">
        <v>0</v>
      </c>
    </row>
    <row r="31" ht="19.5" customHeight="1" spans="1:6">
      <c r="A31" s="171"/>
      <c r="B31" s="171" t="s">
        <v>91</v>
      </c>
      <c r="C31" s="174"/>
      <c r="D31" s="172" t="s">
        <v>92</v>
      </c>
      <c r="E31" s="171" t="s">
        <v>93</v>
      </c>
      <c r="F31" s="164">
        <v>0</v>
      </c>
    </row>
    <row r="32" ht="19.5" customHeight="1" spans="1:6">
      <c r="A32" s="171"/>
      <c r="B32" s="171" t="s">
        <v>94</v>
      </c>
      <c r="C32" s="174"/>
      <c r="D32" s="172" t="s">
        <v>95</v>
      </c>
      <c r="E32" s="171" t="s">
        <v>96</v>
      </c>
      <c r="F32" s="164">
        <v>0</v>
      </c>
    </row>
    <row r="33" ht="19.5" customHeight="1" spans="1:6">
      <c r="A33" s="171" t="s">
        <v>97</v>
      </c>
      <c r="B33" s="171" t="s">
        <v>98</v>
      </c>
      <c r="C33" s="164">
        <v>27459221.79</v>
      </c>
      <c r="D33" s="171" t="s">
        <v>99</v>
      </c>
      <c r="E33" s="171" t="s">
        <v>100</v>
      </c>
      <c r="F33" s="164">
        <v>27546303.18</v>
      </c>
    </row>
    <row r="34" ht="19.5" customHeight="1" spans="1:6">
      <c r="A34" s="171" t="s">
        <v>101</v>
      </c>
      <c r="B34" s="171" t="s">
        <v>102</v>
      </c>
      <c r="C34" s="164">
        <v>0</v>
      </c>
      <c r="D34" s="172" t="s">
        <v>103</v>
      </c>
      <c r="E34" s="171" t="s">
        <v>104</v>
      </c>
      <c r="F34" s="164">
        <v>0</v>
      </c>
    </row>
    <row r="35" ht="19.5" customHeight="1" spans="1:6">
      <c r="A35" s="171" t="s">
        <v>105</v>
      </c>
      <c r="B35" s="171" t="s">
        <v>106</v>
      </c>
      <c r="C35" s="164">
        <v>275300</v>
      </c>
      <c r="D35" s="172" t="s">
        <v>107</v>
      </c>
      <c r="E35" s="171" t="s">
        <v>108</v>
      </c>
      <c r="F35" s="164">
        <v>188218.61</v>
      </c>
    </row>
    <row r="36" ht="19.5" customHeight="1" spans="1:6">
      <c r="A36" s="171" t="s">
        <v>109</v>
      </c>
      <c r="B36" s="171" t="s">
        <v>110</v>
      </c>
      <c r="C36" s="164">
        <v>27734521.79</v>
      </c>
      <c r="D36" s="171" t="s">
        <v>109</v>
      </c>
      <c r="E36" s="171" t="s">
        <v>111</v>
      </c>
      <c r="F36" s="164">
        <v>27734521.79</v>
      </c>
    </row>
    <row r="37" ht="19.5" customHeight="1" spans="1:6">
      <c r="A37" s="163" t="s">
        <v>112</v>
      </c>
      <c r="B37" s="163"/>
      <c r="C37" s="163"/>
      <c r="D37" s="163"/>
      <c r="E37" s="163"/>
      <c r="F37" s="16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7" sqref="E27"/>
    </sheetView>
  </sheetViews>
  <sheetFormatPr defaultColWidth="9" defaultRowHeight="13.5" outlineLevelCol="4"/>
  <cols>
    <col min="1" max="1" width="35.875" customWidth="1"/>
    <col min="2" max="2" width="6" customWidth="1"/>
    <col min="3" max="5" width="25" customWidth="1"/>
  </cols>
  <sheetData>
    <row r="1" ht="25.5" spans="3:3">
      <c r="C1" s="160" t="s">
        <v>451</v>
      </c>
    </row>
    <row r="2" spans="5:5">
      <c r="E2" s="161" t="s">
        <v>452</v>
      </c>
    </row>
    <row r="3" spans="1:5">
      <c r="A3" s="161" t="s">
        <v>2</v>
      </c>
      <c r="E3" s="161" t="s">
        <v>3</v>
      </c>
    </row>
    <row r="4" ht="15" customHeight="1" spans="1:5">
      <c r="A4" s="162" t="s">
        <v>453</v>
      </c>
      <c r="B4" s="162" t="s">
        <v>7</v>
      </c>
      <c r="C4" s="162" t="s">
        <v>454</v>
      </c>
      <c r="D4" s="162" t="s">
        <v>455</v>
      </c>
      <c r="E4" s="162" t="s">
        <v>456</v>
      </c>
    </row>
    <row r="5" ht="15" customHeight="1" spans="1:5">
      <c r="A5" s="162" t="s">
        <v>457</v>
      </c>
      <c r="B5" s="162"/>
      <c r="C5" s="162" t="s">
        <v>11</v>
      </c>
      <c r="D5" s="162" t="s">
        <v>12</v>
      </c>
      <c r="E5" s="162" t="s">
        <v>20</v>
      </c>
    </row>
    <row r="6" ht="15" customHeight="1" spans="1:5">
      <c r="A6" s="163" t="s">
        <v>458</v>
      </c>
      <c r="B6" s="162" t="s">
        <v>11</v>
      </c>
      <c r="C6" s="162" t="s">
        <v>459</v>
      </c>
      <c r="D6" s="162" t="s">
        <v>459</v>
      </c>
      <c r="E6" s="162" t="s">
        <v>459</v>
      </c>
    </row>
    <row r="7" ht="15" customHeight="1" spans="1:5">
      <c r="A7" s="163" t="s">
        <v>460</v>
      </c>
      <c r="B7" s="162" t="s">
        <v>12</v>
      </c>
      <c r="C7" s="164">
        <v>0</v>
      </c>
      <c r="D7" s="164">
        <v>1498</v>
      </c>
      <c r="E7" s="164">
        <v>1498</v>
      </c>
    </row>
    <row r="8" ht="15" customHeight="1" spans="1:5">
      <c r="A8" s="163" t="s">
        <v>461</v>
      </c>
      <c r="B8" s="162" t="s">
        <v>20</v>
      </c>
      <c r="C8" s="164">
        <v>0</v>
      </c>
      <c r="D8" s="164">
        <v>0</v>
      </c>
      <c r="E8" s="164">
        <v>0</v>
      </c>
    </row>
    <row r="9" ht="15" customHeight="1" spans="1:5">
      <c r="A9" s="163" t="s">
        <v>462</v>
      </c>
      <c r="B9" s="162" t="s">
        <v>24</v>
      </c>
      <c r="C9" s="164">
        <v>0</v>
      </c>
      <c r="D9" s="164">
        <v>0</v>
      </c>
      <c r="E9" s="164">
        <v>0</v>
      </c>
    </row>
    <row r="10" ht="15" customHeight="1" spans="1:5">
      <c r="A10" s="163" t="s">
        <v>463</v>
      </c>
      <c r="B10" s="162" t="s">
        <v>28</v>
      </c>
      <c r="C10" s="164">
        <v>0</v>
      </c>
      <c r="D10" s="164">
        <v>0</v>
      </c>
      <c r="E10" s="164">
        <v>0</v>
      </c>
    </row>
    <row r="11" ht="15" customHeight="1" spans="1:5">
      <c r="A11" s="163" t="s">
        <v>464</v>
      </c>
      <c r="B11" s="162" t="s">
        <v>32</v>
      </c>
      <c r="C11" s="164">
        <v>0</v>
      </c>
      <c r="D11" s="164">
        <v>0</v>
      </c>
      <c r="E11" s="164">
        <v>0</v>
      </c>
    </row>
    <row r="12" ht="15" customHeight="1" spans="1:5">
      <c r="A12" s="163" t="s">
        <v>465</v>
      </c>
      <c r="B12" s="162" t="s">
        <v>36</v>
      </c>
      <c r="C12" s="164">
        <v>0</v>
      </c>
      <c r="D12" s="164">
        <v>1498</v>
      </c>
      <c r="E12" s="164">
        <v>1498</v>
      </c>
    </row>
    <row r="13" ht="15" customHeight="1" spans="1:5">
      <c r="A13" s="163" t="s">
        <v>466</v>
      </c>
      <c r="B13" s="162" t="s">
        <v>40</v>
      </c>
      <c r="C13" s="162" t="s">
        <v>459</v>
      </c>
      <c r="D13" s="162" t="s">
        <v>459</v>
      </c>
      <c r="E13" s="164">
        <v>1498</v>
      </c>
    </row>
    <row r="14" ht="15" customHeight="1" spans="1:5">
      <c r="A14" s="163" t="s">
        <v>467</v>
      </c>
      <c r="B14" s="162" t="s">
        <v>43</v>
      </c>
      <c r="C14" s="162" t="s">
        <v>459</v>
      </c>
      <c r="D14" s="162" t="s">
        <v>459</v>
      </c>
      <c r="E14" s="164">
        <v>0</v>
      </c>
    </row>
    <row r="15" ht="15" customHeight="1" spans="1:5">
      <c r="A15" s="163" t="s">
        <v>468</v>
      </c>
      <c r="B15" s="162" t="s">
        <v>46</v>
      </c>
      <c r="C15" s="162" t="s">
        <v>459</v>
      </c>
      <c r="D15" s="162" t="s">
        <v>459</v>
      </c>
      <c r="E15" s="164">
        <v>0</v>
      </c>
    </row>
    <row r="16" ht="15" customHeight="1" spans="1:5">
      <c r="A16" s="163" t="s">
        <v>469</v>
      </c>
      <c r="B16" s="162" t="s">
        <v>49</v>
      </c>
      <c r="C16" s="162" t="s">
        <v>459</v>
      </c>
      <c r="D16" s="162" t="s">
        <v>459</v>
      </c>
      <c r="E16" s="162" t="s">
        <v>459</v>
      </c>
    </row>
    <row r="17" ht="15" customHeight="1" spans="1:5">
      <c r="A17" s="163" t="s">
        <v>470</v>
      </c>
      <c r="B17" s="162" t="s">
        <v>52</v>
      </c>
      <c r="C17" s="162" t="s">
        <v>459</v>
      </c>
      <c r="D17" s="162" t="s">
        <v>459</v>
      </c>
      <c r="E17" s="165">
        <v>0</v>
      </c>
    </row>
    <row r="18" ht="15" customHeight="1" spans="1:5">
      <c r="A18" s="163" t="s">
        <v>471</v>
      </c>
      <c r="B18" s="162" t="s">
        <v>55</v>
      </c>
      <c r="C18" s="162" t="s">
        <v>459</v>
      </c>
      <c r="D18" s="162" t="s">
        <v>459</v>
      </c>
      <c r="E18" s="165">
        <v>0</v>
      </c>
    </row>
    <row r="19" ht="15" customHeight="1" spans="1:5">
      <c r="A19" s="163" t="s">
        <v>472</v>
      </c>
      <c r="B19" s="162" t="s">
        <v>58</v>
      </c>
      <c r="C19" s="162" t="s">
        <v>459</v>
      </c>
      <c r="D19" s="162" t="s">
        <v>459</v>
      </c>
      <c r="E19" s="165">
        <v>0</v>
      </c>
    </row>
    <row r="20" ht="15" customHeight="1" spans="1:5">
      <c r="A20" s="163" t="s">
        <v>473</v>
      </c>
      <c r="B20" s="162" t="s">
        <v>61</v>
      </c>
      <c r="C20" s="162" t="s">
        <v>459</v>
      </c>
      <c r="D20" s="162" t="s">
        <v>459</v>
      </c>
      <c r="E20" s="165">
        <v>0</v>
      </c>
    </row>
    <row r="21" ht="15" customHeight="1" spans="1:5">
      <c r="A21" s="163" t="s">
        <v>474</v>
      </c>
      <c r="B21" s="162" t="s">
        <v>64</v>
      </c>
      <c r="C21" s="162" t="s">
        <v>459</v>
      </c>
      <c r="D21" s="162" t="s">
        <v>459</v>
      </c>
      <c r="E21" s="165">
        <v>2</v>
      </c>
    </row>
    <row r="22" ht="15" customHeight="1" spans="1:5">
      <c r="A22" s="163" t="s">
        <v>475</v>
      </c>
      <c r="B22" s="162" t="s">
        <v>67</v>
      </c>
      <c r="C22" s="162" t="s">
        <v>459</v>
      </c>
      <c r="D22" s="162" t="s">
        <v>459</v>
      </c>
      <c r="E22" s="165">
        <v>0</v>
      </c>
    </row>
    <row r="23" ht="15" customHeight="1" spans="1:5">
      <c r="A23" s="163" t="s">
        <v>476</v>
      </c>
      <c r="B23" s="162" t="s">
        <v>70</v>
      </c>
      <c r="C23" s="162" t="s">
        <v>459</v>
      </c>
      <c r="D23" s="162" t="s">
        <v>459</v>
      </c>
      <c r="E23" s="165">
        <v>39</v>
      </c>
    </row>
    <row r="24" ht="15" customHeight="1" spans="1:5">
      <c r="A24" s="163" t="s">
        <v>477</v>
      </c>
      <c r="B24" s="162" t="s">
        <v>73</v>
      </c>
      <c r="C24" s="162" t="s">
        <v>459</v>
      </c>
      <c r="D24" s="162" t="s">
        <v>459</v>
      </c>
      <c r="E24" s="165">
        <v>0</v>
      </c>
    </row>
    <row r="25" ht="15" customHeight="1" spans="1:5">
      <c r="A25" s="163" t="s">
        <v>478</v>
      </c>
      <c r="B25" s="162" t="s">
        <v>76</v>
      </c>
      <c r="C25" s="162" t="s">
        <v>459</v>
      </c>
      <c r="D25" s="162" t="s">
        <v>459</v>
      </c>
      <c r="E25" s="165">
        <v>0</v>
      </c>
    </row>
    <row r="26" ht="15" customHeight="1" spans="1:5">
      <c r="A26" s="163" t="s">
        <v>479</v>
      </c>
      <c r="B26" s="162" t="s">
        <v>79</v>
      </c>
      <c r="C26" s="162" t="s">
        <v>459</v>
      </c>
      <c r="D26" s="162" t="s">
        <v>459</v>
      </c>
      <c r="E26" s="165">
        <v>0</v>
      </c>
    </row>
    <row r="27" ht="15" customHeight="1" spans="1:5">
      <c r="A27" s="163" t="s">
        <v>480</v>
      </c>
      <c r="B27" s="162" t="s">
        <v>82</v>
      </c>
      <c r="C27" s="162" t="s">
        <v>459</v>
      </c>
      <c r="D27" s="162" t="s">
        <v>459</v>
      </c>
      <c r="E27" s="164">
        <v>202573</v>
      </c>
    </row>
    <row r="28" ht="15" customHeight="1" spans="1:5">
      <c r="A28" s="163" t="s">
        <v>481</v>
      </c>
      <c r="B28" s="162" t="s">
        <v>85</v>
      </c>
      <c r="C28" s="162" t="s">
        <v>459</v>
      </c>
      <c r="D28" s="162" t="s">
        <v>459</v>
      </c>
      <c r="E28" s="164">
        <v>0</v>
      </c>
    </row>
    <row r="29" ht="15" customHeight="1" spans="1:5">
      <c r="A29" s="163" t="s">
        <v>482</v>
      </c>
      <c r="B29" s="162" t="s">
        <v>88</v>
      </c>
      <c r="C29" s="162" t="s">
        <v>459</v>
      </c>
      <c r="D29" s="162" t="s">
        <v>459</v>
      </c>
      <c r="E29" s="164">
        <v>202573</v>
      </c>
    </row>
    <row r="30" ht="41.25" customHeight="1" spans="1:5">
      <c r="A30" s="166" t="s">
        <v>483</v>
      </c>
      <c r="B30" s="166"/>
      <c r="C30" s="166"/>
      <c r="D30" s="166"/>
      <c r="E30" s="166"/>
    </row>
    <row r="31" ht="15" customHeight="1" spans="1:5">
      <c r="A31" s="163" t="s">
        <v>484</v>
      </c>
      <c r="B31" s="163"/>
      <c r="C31" s="163"/>
      <c r="D31" s="163"/>
      <c r="E31" s="163"/>
    </row>
    <row r="33" spans="3:3">
      <c r="C33" s="167" t="s">
        <v>485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60" t="s">
        <v>486</v>
      </c>
    </row>
    <row r="2" spans="5:5">
      <c r="E2" s="161" t="s">
        <v>487</v>
      </c>
    </row>
    <row r="3" spans="1:5">
      <c r="A3" s="161" t="s">
        <v>2</v>
      </c>
      <c r="E3" s="161" t="s">
        <v>3</v>
      </c>
    </row>
    <row r="4" ht="15" customHeight="1" spans="1:5">
      <c r="A4" s="162" t="s">
        <v>453</v>
      </c>
      <c r="B4" s="162" t="s">
        <v>7</v>
      </c>
      <c r="C4" s="162" t="s">
        <v>454</v>
      </c>
      <c r="D4" s="162" t="s">
        <v>455</v>
      </c>
      <c r="E4" s="162" t="s">
        <v>456</v>
      </c>
    </row>
    <row r="5" ht="15" customHeight="1" spans="1:5">
      <c r="A5" s="162" t="s">
        <v>457</v>
      </c>
      <c r="B5" s="162"/>
      <c r="C5" s="162" t="s">
        <v>11</v>
      </c>
      <c r="D5" s="162" t="s">
        <v>12</v>
      </c>
      <c r="E5" s="162" t="s">
        <v>20</v>
      </c>
    </row>
    <row r="6" ht="15" customHeight="1" spans="1:5">
      <c r="A6" s="163" t="s">
        <v>488</v>
      </c>
      <c r="B6" s="162" t="s">
        <v>11</v>
      </c>
      <c r="C6" s="162" t="s">
        <v>459</v>
      </c>
      <c r="D6" s="162" t="s">
        <v>459</v>
      </c>
      <c r="E6" s="162" t="s">
        <v>459</v>
      </c>
    </row>
    <row r="7" ht="15" customHeight="1" spans="1:5">
      <c r="A7" s="163" t="s">
        <v>460</v>
      </c>
      <c r="B7" s="162" t="s">
        <v>12</v>
      </c>
      <c r="C7" s="164">
        <v>0</v>
      </c>
      <c r="D7" s="164">
        <v>1498</v>
      </c>
      <c r="E7" s="164">
        <v>1498</v>
      </c>
    </row>
    <row r="8" ht="15" customHeight="1" spans="1:5">
      <c r="A8" s="163" t="s">
        <v>461</v>
      </c>
      <c r="B8" s="162" t="s">
        <v>20</v>
      </c>
      <c r="C8" s="164">
        <v>0</v>
      </c>
      <c r="D8" s="164">
        <v>0</v>
      </c>
      <c r="E8" s="164">
        <v>0</v>
      </c>
    </row>
    <row r="9" ht="15" customHeight="1" spans="1:5">
      <c r="A9" s="163" t="s">
        <v>462</v>
      </c>
      <c r="B9" s="162" t="s">
        <v>24</v>
      </c>
      <c r="C9" s="164">
        <v>0</v>
      </c>
      <c r="D9" s="164">
        <v>0</v>
      </c>
      <c r="E9" s="164">
        <v>0</v>
      </c>
    </row>
    <row r="10" ht="15" customHeight="1" spans="1:5">
      <c r="A10" s="163" t="s">
        <v>463</v>
      </c>
      <c r="B10" s="162" t="s">
        <v>28</v>
      </c>
      <c r="C10" s="164">
        <v>0</v>
      </c>
      <c r="D10" s="164">
        <v>0</v>
      </c>
      <c r="E10" s="164">
        <v>0</v>
      </c>
    </row>
    <row r="11" ht="15" customHeight="1" spans="1:5">
      <c r="A11" s="163" t="s">
        <v>464</v>
      </c>
      <c r="B11" s="162" t="s">
        <v>32</v>
      </c>
      <c r="C11" s="164">
        <v>0</v>
      </c>
      <c r="D11" s="164">
        <v>0</v>
      </c>
      <c r="E11" s="164">
        <v>0</v>
      </c>
    </row>
    <row r="12" ht="15" customHeight="1" spans="1:5">
      <c r="A12" s="163" t="s">
        <v>465</v>
      </c>
      <c r="B12" s="162" t="s">
        <v>36</v>
      </c>
      <c r="C12" s="164">
        <v>0</v>
      </c>
      <c r="D12" s="164">
        <v>1498</v>
      </c>
      <c r="E12" s="164">
        <v>1498</v>
      </c>
    </row>
    <row r="13" ht="15" customHeight="1" spans="1:5">
      <c r="A13" s="163" t="s">
        <v>466</v>
      </c>
      <c r="B13" s="162" t="s">
        <v>40</v>
      </c>
      <c r="C13" s="162" t="s">
        <v>459</v>
      </c>
      <c r="D13" s="162" t="s">
        <v>459</v>
      </c>
      <c r="E13" s="164">
        <v>1498</v>
      </c>
    </row>
    <row r="14" ht="15" customHeight="1" spans="1:5">
      <c r="A14" s="163" t="s">
        <v>467</v>
      </c>
      <c r="B14" s="162" t="s">
        <v>43</v>
      </c>
      <c r="C14" s="162" t="s">
        <v>459</v>
      </c>
      <c r="D14" s="162" t="s">
        <v>459</v>
      </c>
      <c r="E14" s="164">
        <v>0</v>
      </c>
    </row>
    <row r="15" ht="15" customHeight="1" spans="1:5">
      <c r="A15" s="163" t="s">
        <v>468</v>
      </c>
      <c r="B15" s="162" t="s">
        <v>46</v>
      </c>
      <c r="C15" s="162" t="s">
        <v>459</v>
      </c>
      <c r="D15" s="162" t="s">
        <v>459</v>
      </c>
      <c r="E15" s="164">
        <v>0</v>
      </c>
    </row>
    <row r="16" ht="15" customHeight="1" spans="1:5">
      <c r="A16" s="163" t="s">
        <v>469</v>
      </c>
      <c r="B16" s="162" t="s">
        <v>49</v>
      </c>
      <c r="C16" s="162" t="s">
        <v>459</v>
      </c>
      <c r="D16" s="162" t="s">
        <v>459</v>
      </c>
      <c r="E16" s="162" t="s">
        <v>459</v>
      </c>
    </row>
    <row r="17" ht="15" customHeight="1" spans="1:5">
      <c r="A17" s="163" t="s">
        <v>470</v>
      </c>
      <c r="B17" s="162" t="s">
        <v>52</v>
      </c>
      <c r="C17" s="162" t="s">
        <v>459</v>
      </c>
      <c r="D17" s="162" t="s">
        <v>459</v>
      </c>
      <c r="E17" s="165">
        <v>0</v>
      </c>
    </row>
    <row r="18" ht="15" customHeight="1" spans="1:5">
      <c r="A18" s="163" t="s">
        <v>471</v>
      </c>
      <c r="B18" s="162" t="s">
        <v>55</v>
      </c>
      <c r="C18" s="162" t="s">
        <v>459</v>
      </c>
      <c r="D18" s="162" t="s">
        <v>459</v>
      </c>
      <c r="E18" s="165">
        <v>0</v>
      </c>
    </row>
    <row r="19" ht="15" customHeight="1" spans="1:5">
      <c r="A19" s="163" t="s">
        <v>472</v>
      </c>
      <c r="B19" s="162" t="s">
        <v>58</v>
      </c>
      <c r="C19" s="162" t="s">
        <v>459</v>
      </c>
      <c r="D19" s="162" t="s">
        <v>459</v>
      </c>
      <c r="E19" s="165">
        <v>0</v>
      </c>
    </row>
    <row r="20" ht="15" customHeight="1" spans="1:5">
      <c r="A20" s="163" t="s">
        <v>473</v>
      </c>
      <c r="B20" s="162" t="s">
        <v>61</v>
      </c>
      <c r="C20" s="162" t="s">
        <v>459</v>
      </c>
      <c r="D20" s="162" t="s">
        <v>459</v>
      </c>
      <c r="E20" s="165">
        <v>0</v>
      </c>
    </row>
    <row r="21" ht="15" customHeight="1" spans="1:5">
      <c r="A21" s="163" t="s">
        <v>474</v>
      </c>
      <c r="B21" s="162" t="s">
        <v>64</v>
      </c>
      <c r="C21" s="162" t="s">
        <v>459</v>
      </c>
      <c r="D21" s="162" t="s">
        <v>459</v>
      </c>
      <c r="E21" s="165">
        <v>2</v>
      </c>
    </row>
    <row r="22" ht="15" customHeight="1" spans="1:5">
      <c r="A22" s="163" t="s">
        <v>475</v>
      </c>
      <c r="B22" s="162" t="s">
        <v>67</v>
      </c>
      <c r="C22" s="162" t="s">
        <v>459</v>
      </c>
      <c r="D22" s="162" t="s">
        <v>459</v>
      </c>
      <c r="E22" s="165">
        <v>0</v>
      </c>
    </row>
    <row r="23" ht="15" customHeight="1" spans="1:5">
      <c r="A23" s="163" t="s">
        <v>476</v>
      </c>
      <c r="B23" s="162" t="s">
        <v>70</v>
      </c>
      <c r="C23" s="162" t="s">
        <v>459</v>
      </c>
      <c r="D23" s="162" t="s">
        <v>459</v>
      </c>
      <c r="E23" s="165">
        <v>39</v>
      </c>
    </row>
    <row r="24" ht="15" customHeight="1" spans="1:5">
      <c r="A24" s="163" t="s">
        <v>477</v>
      </c>
      <c r="B24" s="162" t="s">
        <v>73</v>
      </c>
      <c r="C24" s="162" t="s">
        <v>459</v>
      </c>
      <c r="D24" s="162" t="s">
        <v>459</v>
      </c>
      <c r="E24" s="165">
        <v>0</v>
      </c>
    </row>
    <row r="25" ht="15" customHeight="1" spans="1:5">
      <c r="A25" s="163" t="s">
        <v>478</v>
      </c>
      <c r="B25" s="162" t="s">
        <v>76</v>
      </c>
      <c r="C25" s="162" t="s">
        <v>459</v>
      </c>
      <c r="D25" s="162" t="s">
        <v>459</v>
      </c>
      <c r="E25" s="165">
        <v>0</v>
      </c>
    </row>
    <row r="26" ht="15" customHeight="1" spans="1:5">
      <c r="A26" s="163" t="s">
        <v>479</v>
      </c>
      <c r="B26" s="162" t="s">
        <v>79</v>
      </c>
      <c r="C26" s="162" t="s">
        <v>459</v>
      </c>
      <c r="D26" s="162" t="s">
        <v>459</v>
      </c>
      <c r="E26" s="165">
        <v>0</v>
      </c>
    </row>
    <row r="27" ht="41.25" customHeight="1" spans="1:5">
      <c r="A27" s="166" t="s">
        <v>489</v>
      </c>
      <c r="B27" s="166"/>
      <c r="C27" s="166"/>
      <c r="D27" s="166"/>
      <c r="E27" s="166"/>
    </row>
    <row r="29" spans="3:3">
      <c r="C29" s="167" t="s">
        <v>485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8" sqref="S8"/>
    </sheetView>
  </sheetViews>
  <sheetFormatPr defaultColWidth="9" defaultRowHeight="13.5"/>
  <cols>
    <col min="3" max="4" width="11.5"/>
  </cols>
  <sheetData>
    <row r="1" ht="27" spans="1:21">
      <c r="A1" s="125" t="s">
        <v>490</v>
      </c>
      <c r="B1" s="125"/>
      <c r="C1" s="125"/>
      <c r="D1" s="125"/>
      <c r="E1" s="125"/>
      <c r="F1" s="125"/>
      <c r="G1" s="125"/>
      <c r="H1" s="125"/>
      <c r="I1" s="125"/>
      <c r="J1" s="125"/>
      <c r="K1" s="125"/>
      <c r="L1" s="125"/>
      <c r="M1" s="125"/>
      <c r="N1" s="141"/>
      <c r="O1" s="125"/>
      <c r="P1" s="125"/>
      <c r="Q1" s="125"/>
      <c r="R1" s="125"/>
      <c r="S1" s="125"/>
      <c r="T1" s="125"/>
      <c r="U1" s="125"/>
    </row>
    <row r="2" ht="14.25" spans="1:21">
      <c r="A2" s="126"/>
      <c r="B2" s="126"/>
      <c r="C2" s="126"/>
      <c r="D2" s="126"/>
      <c r="E2" s="126"/>
      <c r="F2" s="126"/>
      <c r="G2" s="126"/>
      <c r="H2" s="126"/>
      <c r="I2" s="126"/>
      <c r="J2" s="126"/>
      <c r="K2" s="126"/>
      <c r="L2" s="126"/>
      <c r="M2" s="126"/>
      <c r="N2" s="142"/>
      <c r="O2" s="143"/>
      <c r="P2" s="143"/>
      <c r="Q2" s="143"/>
      <c r="R2" s="143"/>
      <c r="S2" s="143"/>
      <c r="T2" s="143"/>
      <c r="U2" s="154" t="s">
        <v>491</v>
      </c>
    </row>
    <row r="3" ht="14.25" spans="1:21">
      <c r="A3" s="127" t="s">
        <v>2</v>
      </c>
      <c r="B3" s="126"/>
      <c r="C3" s="126"/>
      <c r="D3" s="126"/>
      <c r="E3" s="128"/>
      <c r="F3" s="128"/>
      <c r="G3" s="126"/>
      <c r="H3" s="126"/>
      <c r="I3" s="126"/>
      <c r="J3" s="126"/>
      <c r="K3" s="126"/>
      <c r="L3" s="126"/>
      <c r="M3" s="126"/>
      <c r="N3" s="142"/>
      <c r="O3" s="143"/>
      <c r="P3" s="143"/>
      <c r="Q3" s="143"/>
      <c r="R3" s="143"/>
      <c r="S3" s="143"/>
      <c r="T3" s="143"/>
      <c r="U3" s="154" t="s">
        <v>3</v>
      </c>
    </row>
    <row r="4" spans="1:21">
      <c r="A4" s="129" t="s">
        <v>6</v>
      </c>
      <c r="B4" s="129" t="s">
        <v>7</v>
      </c>
      <c r="C4" s="130" t="s">
        <v>492</v>
      </c>
      <c r="D4" s="131" t="s">
        <v>493</v>
      </c>
      <c r="E4" s="129" t="s">
        <v>494</v>
      </c>
      <c r="F4" s="132" t="s">
        <v>495</v>
      </c>
      <c r="G4" s="133"/>
      <c r="H4" s="133"/>
      <c r="I4" s="133"/>
      <c r="J4" s="133"/>
      <c r="K4" s="133"/>
      <c r="L4" s="133"/>
      <c r="M4" s="133"/>
      <c r="N4" s="144"/>
      <c r="O4" s="145"/>
      <c r="P4" s="146" t="s">
        <v>496</v>
      </c>
      <c r="Q4" s="129" t="s">
        <v>497</v>
      </c>
      <c r="R4" s="130" t="s">
        <v>498</v>
      </c>
      <c r="S4" s="155"/>
      <c r="T4" s="156" t="s">
        <v>499</v>
      </c>
      <c r="U4" s="155"/>
    </row>
    <row r="5" ht="14.25" spans="1:21">
      <c r="A5" s="129"/>
      <c r="B5" s="129"/>
      <c r="C5" s="134"/>
      <c r="D5" s="131"/>
      <c r="E5" s="129"/>
      <c r="F5" s="135" t="s">
        <v>123</v>
      </c>
      <c r="G5" s="135"/>
      <c r="H5" s="135" t="s">
        <v>500</v>
      </c>
      <c r="I5" s="135"/>
      <c r="J5" s="147" t="s">
        <v>501</v>
      </c>
      <c r="K5" s="148"/>
      <c r="L5" s="149" t="s">
        <v>502</v>
      </c>
      <c r="M5" s="149"/>
      <c r="N5" s="150" t="s">
        <v>503</v>
      </c>
      <c r="O5" s="150"/>
      <c r="P5" s="146"/>
      <c r="Q5" s="129"/>
      <c r="R5" s="136"/>
      <c r="S5" s="157"/>
      <c r="T5" s="158"/>
      <c r="U5" s="157"/>
    </row>
    <row r="6" spans="1:21">
      <c r="A6" s="129"/>
      <c r="B6" s="129"/>
      <c r="C6" s="136"/>
      <c r="D6" s="131"/>
      <c r="E6" s="129"/>
      <c r="F6" s="135" t="s">
        <v>504</v>
      </c>
      <c r="G6" s="137" t="s">
        <v>505</v>
      </c>
      <c r="H6" s="135" t="s">
        <v>504</v>
      </c>
      <c r="I6" s="137" t="s">
        <v>505</v>
      </c>
      <c r="J6" s="135" t="s">
        <v>504</v>
      </c>
      <c r="K6" s="137" t="s">
        <v>505</v>
      </c>
      <c r="L6" s="135" t="s">
        <v>504</v>
      </c>
      <c r="M6" s="137" t="s">
        <v>505</v>
      </c>
      <c r="N6" s="135" t="s">
        <v>504</v>
      </c>
      <c r="O6" s="137" t="s">
        <v>505</v>
      </c>
      <c r="P6" s="146"/>
      <c r="Q6" s="129"/>
      <c r="R6" s="135" t="s">
        <v>504</v>
      </c>
      <c r="S6" s="159" t="s">
        <v>505</v>
      </c>
      <c r="T6" s="135" t="s">
        <v>504</v>
      </c>
      <c r="U6" s="137" t="s">
        <v>505</v>
      </c>
    </row>
    <row r="7" ht="21" customHeight="1" spans="1:21">
      <c r="A7" s="129" t="s">
        <v>10</v>
      </c>
      <c r="B7" s="129"/>
      <c r="C7" s="129">
        <v>1</v>
      </c>
      <c r="D7" s="137" t="s">
        <v>12</v>
      </c>
      <c r="E7" s="129">
        <v>3</v>
      </c>
      <c r="F7" s="129">
        <v>4</v>
      </c>
      <c r="G7" s="137" t="s">
        <v>28</v>
      </c>
      <c r="H7" s="129">
        <v>6</v>
      </c>
      <c r="I7" s="129">
        <v>7</v>
      </c>
      <c r="J7" s="137" t="s">
        <v>40</v>
      </c>
      <c r="K7" s="129">
        <v>9</v>
      </c>
      <c r="L7" s="129">
        <v>10</v>
      </c>
      <c r="M7" s="137" t="s">
        <v>49</v>
      </c>
      <c r="N7" s="129">
        <v>12</v>
      </c>
      <c r="O7" s="129">
        <v>13</v>
      </c>
      <c r="P7" s="137" t="s">
        <v>58</v>
      </c>
      <c r="Q7" s="129">
        <v>15</v>
      </c>
      <c r="R7" s="129">
        <v>16</v>
      </c>
      <c r="S7" s="137" t="s">
        <v>67</v>
      </c>
      <c r="T7" s="129">
        <v>18</v>
      </c>
      <c r="U7" s="129">
        <v>19</v>
      </c>
    </row>
    <row r="8" ht="30" customHeight="1" spans="1:21">
      <c r="A8" s="138" t="s">
        <v>128</v>
      </c>
      <c r="B8" s="129">
        <v>1</v>
      </c>
      <c r="C8" s="138">
        <v>1270293.59</v>
      </c>
      <c r="D8" s="138">
        <f>E8+F8+R8</f>
        <v>2222584.31</v>
      </c>
      <c r="E8" s="138">
        <v>341611.31</v>
      </c>
      <c r="F8" s="139">
        <f>H8</f>
        <v>1580973</v>
      </c>
      <c r="G8" s="138">
        <f>I8</f>
        <v>783682.28</v>
      </c>
      <c r="H8" s="139">
        <v>1580973</v>
      </c>
      <c r="I8" s="138">
        <v>783682.28</v>
      </c>
      <c r="J8" s="151"/>
      <c r="K8" s="151"/>
      <c r="L8" s="151"/>
      <c r="M8" s="151"/>
      <c r="N8" s="152"/>
      <c r="O8" s="153"/>
      <c r="P8" s="153"/>
      <c r="Q8" s="153"/>
      <c r="R8" s="139">
        <v>300000</v>
      </c>
      <c r="S8" s="139">
        <v>145000</v>
      </c>
      <c r="T8" s="153"/>
      <c r="U8" s="153"/>
    </row>
    <row r="9" ht="33" customHeight="1" spans="1:21">
      <c r="A9" s="140" t="s">
        <v>506</v>
      </c>
      <c r="B9" s="140"/>
      <c r="C9" s="140"/>
      <c r="D9" s="140"/>
      <c r="E9" s="140"/>
      <c r="F9" s="140"/>
      <c r="G9" s="140"/>
      <c r="H9" s="140"/>
      <c r="I9" s="140"/>
      <c r="J9" s="140"/>
      <c r="K9" s="140"/>
      <c r="L9" s="140"/>
      <c r="M9" s="140"/>
      <c r="N9" s="140"/>
      <c r="O9" s="140"/>
      <c r="P9" s="140"/>
      <c r="Q9" s="140"/>
      <c r="R9" s="140"/>
      <c r="S9" s="140"/>
      <c r="T9" s="140"/>
      <c r="U9"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0" workbookViewId="0">
      <selection activeCell="C5" sqref="C5"/>
    </sheetView>
  </sheetViews>
  <sheetFormatPr defaultColWidth="9" defaultRowHeight="13.5" outlineLevelCol="2"/>
  <cols>
    <col min="1" max="1" width="19.75" customWidth="1"/>
    <col min="2" max="2" width="36" customWidth="1"/>
    <col min="3" max="3" width="61.25" customWidth="1"/>
  </cols>
  <sheetData>
    <row r="1" ht="24.75" spans="1:3">
      <c r="A1" s="1" t="s">
        <v>507</v>
      </c>
      <c r="B1" s="1"/>
      <c r="C1" s="1"/>
    </row>
    <row r="2" ht="25.5" spans="1:3">
      <c r="A2" s="1"/>
      <c r="B2" s="1"/>
      <c r="C2" s="1"/>
    </row>
    <row r="3" ht="68.25" spans="1:3">
      <c r="A3" s="114" t="s">
        <v>508</v>
      </c>
      <c r="B3" s="115" t="s">
        <v>509</v>
      </c>
      <c r="C3" s="116" t="s">
        <v>510</v>
      </c>
    </row>
    <row r="4" ht="56.25" spans="1:3">
      <c r="A4" s="114"/>
      <c r="B4" s="117" t="s">
        <v>511</v>
      </c>
      <c r="C4" s="118" t="s">
        <v>512</v>
      </c>
    </row>
    <row r="5" ht="15" spans="1:3">
      <c r="A5" s="114"/>
      <c r="B5" s="117" t="s">
        <v>513</v>
      </c>
      <c r="C5" s="119" t="s">
        <v>514</v>
      </c>
    </row>
    <row r="6" ht="27.75" spans="1:3">
      <c r="A6" s="114"/>
      <c r="B6" s="117" t="s">
        <v>515</v>
      </c>
      <c r="C6" s="118" t="s">
        <v>516</v>
      </c>
    </row>
    <row r="7" ht="16.5" spans="1:3">
      <c r="A7" s="114"/>
      <c r="B7" s="117" t="s">
        <v>517</v>
      </c>
      <c r="C7" s="118" t="s">
        <v>518</v>
      </c>
    </row>
    <row r="8" ht="65" customHeight="1" spans="1:3">
      <c r="A8" s="120" t="s">
        <v>519</v>
      </c>
      <c r="B8" s="117" t="s">
        <v>520</v>
      </c>
      <c r="C8" s="118" t="s">
        <v>521</v>
      </c>
    </row>
    <row r="9" ht="97" customHeight="1" spans="1:3">
      <c r="A9" s="120"/>
      <c r="B9" s="121" t="s">
        <v>522</v>
      </c>
      <c r="C9" s="122" t="s">
        <v>523</v>
      </c>
    </row>
    <row r="10" ht="82" customHeight="1" spans="1:3">
      <c r="A10" s="123" t="s">
        <v>524</v>
      </c>
      <c r="B10" s="123"/>
      <c r="C10" s="122" t="s">
        <v>525</v>
      </c>
    </row>
    <row r="11" ht="227" customHeight="1" spans="1:3">
      <c r="A11" s="123" t="s">
        <v>526</v>
      </c>
      <c r="B11" s="123"/>
      <c r="C11" s="118" t="s">
        <v>527</v>
      </c>
    </row>
    <row r="12" ht="82" customHeight="1" spans="1:3">
      <c r="A12" s="123" t="s">
        <v>528</v>
      </c>
      <c r="B12" s="123"/>
      <c r="C12" s="118" t="s">
        <v>529</v>
      </c>
    </row>
    <row r="13" ht="55" customHeight="1" spans="1:3">
      <c r="A13" s="123" t="s">
        <v>530</v>
      </c>
      <c r="B13" s="123"/>
      <c r="C13" s="122" t="s">
        <v>531</v>
      </c>
    </row>
    <row r="14" ht="47" customHeight="1" spans="1:3">
      <c r="A14" s="123" t="s">
        <v>532</v>
      </c>
      <c r="B14" s="123"/>
      <c r="C14" s="124" t="s">
        <v>533</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zoomScale="110" zoomScaleNormal="110" topLeftCell="A18" workbookViewId="0">
      <selection activeCell="B17" sqref="B17:J19"/>
    </sheetView>
  </sheetViews>
  <sheetFormatPr defaultColWidth="9" defaultRowHeight="13.5"/>
  <cols>
    <col min="1" max="1" width="11.125" customWidth="1"/>
    <col min="3" max="3" width="33.125" customWidth="1"/>
    <col min="4" max="4" width="14.875" customWidth="1"/>
    <col min="5" max="5" width="14" customWidth="1"/>
    <col min="6" max="6" width="14.875" customWidth="1"/>
    <col min="7" max="7" width="20.125" customWidth="1"/>
    <col min="8" max="8" width="16.625" customWidth="1"/>
    <col min="9" max="9" width="34.65" customWidth="1"/>
    <col min="10" max="10" width="35" customWidth="1"/>
  </cols>
  <sheetData>
    <row r="1" ht="24.75" spans="1:10">
      <c r="A1" s="1" t="s">
        <v>534</v>
      </c>
      <c r="B1" s="1"/>
      <c r="C1" s="1"/>
      <c r="D1" s="1"/>
      <c r="E1" s="1"/>
      <c r="F1" s="1"/>
      <c r="G1" s="1"/>
      <c r="H1" s="1"/>
      <c r="I1" s="1"/>
      <c r="J1" s="1"/>
    </row>
    <row r="2" ht="25.5" spans="1:10">
      <c r="A2" s="1"/>
      <c r="B2" s="1"/>
      <c r="C2" s="1"/>
      <c r="D2" s="1"/>
      <c r="E2" s="1"/>
      <c r="F2" s="1"/>
      <c r="G2" s="1"/>
      <c r="H2" s="1"/>
      <c r="I2" s="1"/>
      <c r="J2" s="1"/>
    </row>
    <row r="3" ht="14.25" spans="1:10">
      <c r="A3" s="44" t="s">
        <v>535</v>
      </c>
      <c r="B3" s="44"/>
      <c r="C3" s="44"/>
      <c r="D3" s="44"/>
      <c r="E3" s="44"/>
      <c r="F3" s="44"/>
      <c r="G3" s="44"/>
      <c r="H3" s="44"/>
      <c r="I3" s="44"/>
      <c r="J3" s="44"/>
    </row>
    <row r="4" ht="14.25" spans="1:10">
      <c r="A4" s="45" t="s">
        <v>536</v>
      </c>
      <c r="B4" s="46" t="s">
        <v>537</v>
      </c>
      <c r="C4" s="46"/>
      <c r="D4" s="46"/>
      <c r="E4" s="46"/>
      <c r="F4" s="46"/>
      <c r="G4" s="46"/>
      <c r="H4" s="46"/>
      <c r="I4" s="46"/>
      <c r="J4" s="46"/>
    </row>
    <row r="5" ht="14.25" spans="1:10">
      <c r="A5" s="47" t="s">
        <v>538</v>
      </c>
      <c r="B5" s="46"/>
      <c r="C5" s="46"/>
      <c r="D5" s="46"/>
      <c r="E5" s="46"/>
      <c r="F5" s="46"/>
      <c r="G5" s="46"/>
      <c r="H5" s="46"/>
      <c r="I5" s="46"/>
      <c r="J5" s="46"/>
    </row>
    <row r="6" ht="14.25" spans="1:10">
      <c r="A6" s="25" t="s">
        <v>536</v>
      </c>
      <c r="B6" s="48" t="s">
        <v>539</v>
      </c>
      <c r="C6" s="48"/>
      <c r="D6" s="6" t="s">
        <v>540</v>
      </c>
      <c r="E6" s="6" t="s">
        <v>541</v>
      </c>
      <c r="F6" s="6" t="s">
        <v>541</v>
      </c>
      <c r="G6" s="3" t="s">
        <v>542</v>
      </c>
      <c r="H6" s="3" t="s">
        <v>543</v>
      </c>
      <c r="I6" s="6" t="s">
        <v>544</v>
      </c>
      <c r="J6" s="77" t="s">
        <v>545</v>
      </c>
    </row>
    <row r="7" ht="14.25" spans="1:10">
      <c r="A7" s="25" t="s">
        <v>541</v>
      </c>
      <c r="B7" s="48"/>
      <c r="C7" s="48"/>
      <c r="D7" s="7" t="s">
        <v>454</v>
      </c>
      <c r="E7" s="7" t="s">
        <v>546</v>
      </c>
      <c r="F7" s="7" t="s">
        <v>547</v>
      </c>
      <c r="G7" s="3"/>
      <c r="H7" s="3"/>
      <c r="I7" s="7" t="s">
        <v>548</v>
      </c>
      <c r="J7" s="77"/>
    </row>
    <row r="8" ht="47" customHeight="1" spans="1:10">
      <c r="A8" s="25" t="s">
        <v>549</v>
      </c>
      <c r="B8" s="48" t="s">
        <v>550</v>
      </c>
      <c r="C8" s="48"/>
      <c r="D8" s="7">
        <v>2773611.13</v>
      </c>
      <c r="E8" s="7">
        <v>27546303.18</v>
      </c>
      <c r="F8" s="7">
        <v>27546303.18</v>
      </c>
      <c r="G8" s="7">
        <v>27546303.18</v>
      </c>
      <c r="H8" s="49">
        <f>G8/D8</f>
        <v>9.93156642690571</v>
      </c>
      <c r="I8" s="7" t="s">
        <v>551</v>
      </c>
      <c r="J8" s="108"/>
    </row>
    <row r="9" ht="34" customHeight="1" spans="1:10">
      <c r="A9" s="50" t="s">
        <v>552</v>
      </c>
      <c r="B9" s="7" t="s">
        <v>182</v>
      </c>
      <c r="C9" s="48" t="s">
        <v>550</v>
      </c>
      <c r="D9" s="48">
        <v>2693611.13</v>
      </c>
      <c r="E9" s="48">
        <v>3377468.43</v>
      </c>
      <c r="F9" s="48">
        <v>3377468.43</v>
      </c>
      <c r="G9" s="51">
        <v>3377468.43</v>
      </c>
      <c r="H9" s="52">
        <f>G9/D9</f>
        <v>1.25388122746582</v>
      </c>
      <c r="I9" s="17" t="s">
        <v>553</v>
      </c>
      <c r="J9" s="108"/>
    </row>
    <row r="10" ht="27" customHeight="1" spans="1:10">
      <c r="A10" s="53"/>
      <c r="B10" s="7" t="s">
        <v>183</v>
      </c>
      <c r="C10" s="48" t="s">
        <v>550</v>
      </c>
      <c r="D10" s="54">
        <v>80000</v>
      </c>
      <c r="E10" s="48">
        <v>24168834.75</v>
      </c>
      <c r="F10" s="48">
        <v>24168834.75</v>
      </c>
      <c r="G10" s="51">
        <v>24168834.75</v>
      </c>
      <c r="H10" s="52">
        <f>G10/D10</f>
        <v>302.110434375</v>
      </c>
      <c r="I10" s="17" t="s">
        <v>551</v>
      </c>
      <c r="J10" s="108"/>
    </row>
    <row r="11" ht="25" customHeight="1" spans="1:10">
      <c r="A11" s="53"/>
      <c r="B11" s="7"/>
      <c r="C11" s="55" t="s">
        <v>554</v>
      </c>
      <c r="D11" s="54">
        <v>80000</v>
      </c>
      <c r="E11" s="48">
        <v>22764633.36</v>
      </c>
      <c r="F11" s="48">
        <v>22764633.36</v>
      </c>
      <c r="G11" s="51">
        <v>22764633.36</v>
      </c>
      <c r="H11" s="56">
        <f>G11/D11</f>
        <v>284.557917</v>
      </c>
      <c r="I11" s="17" t="s">
        <v>551</v>
      </c>
      <c r="J11" s="108"/>
    </row>
    <row r="12" ht="31" customHeight="1" spans="1:10">
      <c r="A12" s="53"/>
      <c r="B12" s="7"/>
      <c r="C12" s="57" t="s">
        <v>555</v>
      </c>
      <c r="D12" s="54"/>
      <c r="E12" s="48"/>
      <c r="F12" s="48"/>
      <c r="G12" s="51"/>
      <c r="H12" s="52"/>
      <c r="I12" s="17"/>
      <c r="J12" s="108"/>
    </row>
    <row r="13" spans="1:10">
      <c r="A13" s="53"/>
      <c r="B13" s="7"/>
      <c r="C13" s="58"/>
      <c r="D13" s="54">
        <v>0</v>
      </c>
      <c r="E13" s="48">
        <v>87081.39</v>
      </c>
      <c r="F13" s="48">
        <v>87081.39</v>
      </c>
      <c r="G13" s="51">
        <v>87081.39</v>
      </c>
      <c r="H13" s="56">
        <v>1</v>
      </c>
      <c r="I13" s="17" t="s">
        <v>551</v>
      </c>
      <c r="J13" s="108"/>
    </row>
    <row r="14" spans="1:10">
      <c r="A14" s="53"/>
      <c r="B14" s="7"/>
      <c r="C14" s="57" t="s">
        <v>556</v>
      </c>
      <c r="D14" s="48"/>
      <c r="E14" s="48"/>
      <c r="F14" s="48"/>
      <c r="G14" s="51"/>
      <c r="H14" s="52"/>
      <c r="I14" s="17"/>
      <c r="J14" s="108"/>
    </row>
    <row r="15" spans="1:10">
      <c r="A15" s="53"/>
      <c r="B15" s="7"/>
      <c r="C15" s="59"/>
      <c r="D15" s="60">
        <v>0</v>
      </c>
      <c r="E15" s="54">
        <v>1317120</v>
      </c>
      <c r="F15" s="54">
        <f>1404201.39-87081.39</f>
        <v>1317120</v>
      </c>
      <c r="G15" s="51">
        <v>1317120</v>
      </c>
      <c r="H15" s="56">
        <v>1</v>
      </c>
      <c r="I15" s="17" t="s">
        <v>557</v>
      </c>
      <c r="J15" s="108"/>
    </row>
    <row r="16" spans="1:10">
      <c r="A16" s="61"/>
      <c r="B16" s="8"/>
      <c r="C16" s="59" t="s">
        <v>558</v>
      </c>
      <c r="D16" s="45"/>
      <c r="E16" s="62"/>
      <c r="F16" s="62"/>
      <c r="G16" s="63"/>
      <c r="H16" s="52"/>
      <c r="I16" s="14"/>
      <c r="J16" s="109"/>
    </row>
    <row r="17" ht="34" customHeight="1" spans="1:10">
      <c r="A17" s="64" t="s">
        <v>536</v>
      </c>
      <c r="B17" s="65" t="s">
        <v>559</v>
      </c>
      <c r="C17" s="66"/>
      <c r="D17" s="66"/>
      <c r="E17" s="66"/>
      <c r="F17" s="66"/>
      <c r="G17" s="66"/>
      <c r="H17" s="66"/>
      <c r="I17" s="66"/>
      <c r="J17" s="110"/>
    </row>
    <row r="18" ht="59" customHeight="1" spans="1:10">
      <c r="A18" s="64" t="s">
        <v>560</v>
      </c>
      <c r="B18" s="67"/>
      <c r="C18" s="68"/>
      <c r="D18" s="68"/>
      <c r="E18" s="68"/>
      <c r="F18" s="68"/>
      <c r="G18" s="68"/>
      <c r="H18" s="68"/>
      <c r="I18" s="68"/>
      <c r="J18" s="111"/>
    </row>
    <row r="19" ht="62" customHeight="1" spans="1:10">
      <c r="A19" s="19" t="s">
        <v>561</v>
      </c>
      <c r="B19" s="69"/>
      <c r="C19" s="70"/>
      <c r="D19" s="70"/>
      <c r="E19" s="70"/>
      <c r="F19" s="70"/>
      <c r="G19" s="70"/>
      <c r="H19" s="70"/>
      <c r="I19" s="70"/>
      <c r="J19" s="112"/>
    </row>
    <row r="20" spans="1:10">
      <c r="A20" s="71"/>
      <c r="B20" s="71"/>
      <c r="C20" s="71"/>
      <c r="D20" s="71"/>
      <c r="E20" s="71"/>
      <c r="F20" s="71"/>
      <c r="G20" s="71"/>
      <c r="H20" s="71"/>
      <c r="I20" s="71"/>
      <c r="J20" s="71"/>
    </row>
    <row r="21" ht="14.25" spans="1:10">
      <c r="A21" s="71"/>
      <c r="B21" s="71"/>
      <c r="C21" s="71"/>
      <c r="D21" s="71"/>
      <c r="E21" s="71"/>
      <c r="F21" s="71"/>
      <c r="G21" s="71"/>
      <c r="H21" s="71"/>
      <c r="I21" s="71"/>
      <c r="J21" s="71"/>
    </row>
    <row r="22" ht="40" customHeight="1" spans="1:10">
      <c r="A22" s="44" t="s">
        <v>562</v>
      </c>
      <c r="B22" s="44"/>
      <c r="C22" s="44"/>
      <c r="D22" s="44"/>
      <c r="E22" s="44"/>
      <c r="F22" s="44"/>
      <c r="G22" s="72"/>
      <c r="H22" s="72"/>
      <c r="I22" s="71"/>
      <c r="J22" s="71"/>
    </row>
    <row r="23" ht="14.25" spans="1:10">
      <c r="A23" s="47" t="s">
        <v>563</v>
      </c>
      <c r="B23" s="47"/>
      <c r="C23" s="47"/>
      <c r="D23" s="73" t="s">
        <v>564</v>
      </c>
      <c r="E23" s="6" t="s">
        <v>565</v>
      </c>
      <c r="F23" s="74" t="s">
        <v>566</v>
      </c>
      <c r="G23" s="75" t="s">
        <v>567</v>
      </c>
      <c r="H23" s="76" t="s">
        <v>568</v>
      </c>
      <c r="I23" s="71"/>
      <c r="J23" s="71"/>
    </row>
    <row r="24" ht="14.25" spans="1:10">
      <c r="A24" s="45" t="s">
        <v>569</v>
      </c>
      <c r="B24" s="77" t="s">
        <v>570</v>
      </c>
      <c r="C24" s="77" t="s">
        <v>571</v>
      </c>
      <c r="D24" s="78" t="s">
        <v>572</v>
      </c>
      <c r="E24" s="6"/>
      <c r="F24" s="79" t="s">
        <v>573</v>
      </c>
      <c r="G24" s="80" t="s">
        <v>574</v>
      </c>
      <c r="H24" s="35" t="s">
        <v>575</v>
      </c>
      <c r="I24" s="71"/>
      <c r="J24" s="71"/>
    </row>
    <row r="25" ht="14.25" spans="1:10">
      <c r="A25" s="47" t="s">
        <v>564</v>
      </c>
      <c r="B25" s="77"/>
      <c r="C25" s="77"/>
      <c r="D25" s="81"/>
      <c r="E25" s="6"/>
      <c r="F25" s="71"/>
      <c r="G25" s="82"/>
      <c r="H25" s="83"/>
      <c r="I25" s="71"/>
      <c r="J25" s="71"/>
    </row>
    <row r="26" ht="14.25" spans="1:10">
      <c r="A26" s="84"/>
      <c r="B26" s="85" t="s">
        <v>576</v>
      </c>
      <c r="C26" s="86" t="s">
        <v>577</v>
      </c>
      <c r="D26" s="28" t="s">
        <v>578</v>
      </c>
      <c r="E26" s="6" t="s">
        <v>579</v>
      </c>
      <c r="F26" s="87" t="s">
        <v>580</v>
      </c>
      <c r="G26" s="88">
        <v>1709</v>
      </c>
      <c r="H26" s="31" t="s">
        <v>533</v>
      </c>
      <c r="I26" s="71"/>
      <c r="J26" s="79"/>
    </row>
    <row r="27" ht="14.25" spans="1:10">
      <c r="A27" s="89"/>
      <c r="B27" s="85"/>
      <c r="C27" s="86" t="s">
        <v>581</v>
      </c>
      <c r="D27" s="28" t="s">
        <v>578</v>
      </c>
      <c r="E27" s="6" t="s">
        <v>582</v>
      </c>
      <c r="F27" s="87" t="s">
        <v>583</v>
      </c>
      <c r="G27" s="88">
        <v>974</v>
      </c>
      <c r="H27" s="31" t="s">
        <v>533</v>
      </c>
      <c r="I27" s="71"/>
      <c r="J27" s="79"/>
    </row>
    <row r="28" ht="14.25" spans="1:10">
      <c r="A28" s="89"/>
      <c r="B28" s="85"/>
      <c r="C28" s="86" t="s">
        <v>584</v>
      </c>
      <c r="D28" s="28" t="s">
        <v>578</v>
      </c>
      <c r="E28" s="6">
        <v>2100</v>
      </c>
      <c r="F28" s="90" t="s">
        <v>583</v>
      </c>
      <c r="G28" s="88">
        <v>2446</v>
      </c>
      <c r="H28" s="31" t="s">
        <v>533</v>
      </c>
      <c r="I28" s="71"/>
      <c r="J28" s="79"/>
    </row>
    <row r="29" ht="14.25" spans="1:10">
      <c r="A29" s="89"/>
      <c r="B29" s="85"/>
      <c r="C29" s="86" t="s">
        <v>585</v>
      </c>
      <c r="D29" s="28" t="s">
        <v>578</v>
      </c>
      <c r="E29" s="6" t="s">
        <v>586</v>
      </c>
      <c r="F29" s="90" t="s">
        <v>583</v>
      </c>
      <c r="G29" s="88">
        <v>23701</v>
      </c>
      <c r="H29" s="31" t="s">
        <v>533</v>
      </c>
      <c r="I29" s="71"/>
      <c r="J29" s="79"/>
    </row>
    <row r="30" ht="14.25" spans="1:10">
      <c r="A30" s="89"/>
      <c r="B30" s="85"/>
      <c r="C30" s="86" t="s">
        <v>587</v>
      </c>
      <c r="D30" s="28" t="s">
        <v>578</v>
      </c>
      <c r="E30" s="6">
        <v>76</v>
      </c>
      <c r="F30" s="90" t="s">
        <v>583</v>
      </c>
      <c r="G30" s="88">
        <v>76</v>
      </c>
      <c r="H30" s="31" t="s">
        <v>533</v>
      </c>
      <c r="I30" s="71"/>
      <c r="J30" s="71"/>
    </row>
    <row r="31" ht="14.25" spans="1:10">
      <c r="A31" s="89" t="s">
        <v>588</v>
      </c>
      <c r="B31" s="85"/>
      <c r="C31" s="86" t="s">
        <v>589</v>
      </c>
      <c r="D31" s="28" t="s">
        <v>578</v>
      </c>
      <c r="E31" s="6">
        <v>118</v>
      </c>
      <c r="F31" s="90" t="s">
        <v>583</v>
      </c>
      <c r="G31" s="88">
        <v>120</v>
      </c>
      <c r="H31" s="31" t="s">
        <v>533</v>
      </c>
      <c r="I31" s="71"/>
      <c r="J31" s="71"/>
    </row>
    <row r="32" ht="14.25" spans="1:10">
      <c r="A32" s="89" t="s">
        <v>564</v>
      </c>
      <c r="B32" s="85"/>
      <c r="C32" s="86" t="s">
        <v>590</v>
      </c>
      <c r="D32" s="28" t="s">
        <v>578</v>
      </c>
      <c r="E32" s="91">
        <v>270</v>
      </c>
      <c r="F32" s="90" t="s">
        <v>583</v>
      </c>
      <c r="G32" s="88">
        <v>270</v>
      </c>
      <c r="H32" s="31" t="s">
        <v>533</v>
      </c>
      <c r="I32" s="71"/>
      <c r="J32" s="71"/>
    </row>
    <row r="33" ht="14.25" spans="1:10">
      <c r="A33" s="92"/>
      <c r="B33" s="93" t="s">
        <v>591</v>
      </c>
      <c r="C33" s="86" t="s">
        <v>592</v>
      </c>
      <c r="D33" s="28" t="s">
        <v>593</v>
      </c>
      <c r="E33" s="94">
        <v>100</v>
      </c>
      <c r="F33" s="95" t="s">
        <v>594</v>
      </c>
      <c r="G33" s="96">
        <v>1</v>
      </c>
      <c r="H33" s="31" t="s">
        <v>533</v>
      </c>
      <c r="I33" s="71"/>
      <c r="J33" s="71"/>
    </row>
    <row r="34" ht="14.25" spans="1:10">
      <c r="A34" s="83"/>
      <c r="B34" s="85" t="s">
        <v>595</v>
      </c>
      <c r="C34" s="97" t="s">
        <v>596</v>
      </c>
      <c r="D34" s="28" t="s">
        <v>593</v>
      </c>
      <c r="E34" s="7">
        <v>100</v>
      </c>
      <c r="F34" s="95" t="s">
        <v>594</v>
      </c>
      <c r="G34" s="96">
        <v>1</v>
      </c>
      <c r="H34" s="31" t="s">
        <v>533</v>
      </c>
      <c r="I34" s="71"/>
      <c r="J34" s="71"/>
    </row>
    <row r="35" ht="14.25" spans="1:10">
      <c r="A35" s="89" t="s">
        <v>597</v>
      </c>
      <c r="B35" s="28" t="s">
        <v>598</v>
      </c>
      <c r="C35" s="98" t="s">
        <v>599</v>
      </c>
      <c r="D35" s="28" t="s">
        <v>578</v>
      </c>
      <c r="E35" s="48">
        <v>80</v>
      </c>
      <c r="F35" s="7" t="s">
        <v>594</v>
      </c>
      <c r="G35" s="99">
        <v>0.85</v>
      </c>
      <c r="H35" s="31" t="s">
        <v>533</v>
      </c>
      <c r="I35" s="71"/>
      <c r="J35" s="71"/>
    </row>
    <row r="36" ht="14.25" spans="1:10">
      <c r="A36" s="89" t="s">
        <v>564</v>
      </c>
      <c r="B36" s="28" t="s">
        <v>600</v>
      </c>
      <c r="C36" s="86" t="s">
        <v>601</v>
      </c>
      <c r="D36" s="28" t="s">
        <v>578</v>
      </c>
      <c r="E36" s="48">
        <v>40</v>
      </c>
      <c r="F36" s="48" t="s">
        <v>594</v>
      </c>
      <c r="G36" s="99">
        <v>0.45</v>
      </c>
      <c r="H36" s="31" t="s">
        <v>533</v>
      </c>
      <c r="I36" s="71"/>
      <c r="J36" s="71"/>
    </row>
    <row r="37" ht="26.25" spans="1:10">
      <c r="A37" s="69"/>
      <c r="B37" s="100" t="s">
        <v>602</v>
      </c>
      <c r="C37" s="101" t="s">
        <v>603</v>
      </c>
      <c r="D37" s="28" t="s">
        <v>578</v>
      </c>
      <c r="E37" s="48">
        <v>98</v>
      </c>
      <c r="F37" s="48" t="s">
        <v>594</v>
      </c>
      <c r="G37" s="99">
        <v>0.98</v>
      </c>
      <c r="H37" s="31" t="s">
        <v>533</v>
      </c>
      <c r="I37" s="71"/>
      <c r="J37" s="71"/>
    </row>
    <row r="38" ht="14.25" spans="1:10">
      <c r="A38" s="102" t="s">
        <v>604</v>
      </c>
      <c r="B38" s="94" t="s">
        <v>605</v>
      </c>
      <c r="C38" s="103" t="s">
        <v>606</v>
      </c>
      <c r="D38" s="28" t="s">
        <v>578</v>
      </c>
      <c r="E38" s="85">
        <v>98</v>
      </c>
      <c r="F38" s="85" t="s">
        <v>594</v>
      </c>
      <c r="G38" s="104">
        <v>0.98</v>
      </c>
      <c r="H38" s="31" t="s">
        <v>533</v>
      </c>
      <c r="I38" s="71"/>
      <c r="J38" s="71"/>
    </row>
    <row r="39" ht="14.25" spans="1:10">
      <c r="A39" s="25" t="s">
        <v>607</v>
      </c>
      <c r="B39" s="4" t="s">
        <v>533</v>
      </c>
      <c r="C39" s="7"/>
      <c r="D39" s="105"/>
      <c r="E39" s="105"/>
      <c r="F39" s="105"/>
      <c r="G39" s="105"/>
      <c r="H39" s="106"/>
      <c r="I39" s="71"/>
      <c r="J39" s="71"/>
    </row>
    <row r="40" ht="14.25" spans="1:10">
      <c r="A40" s="25" t="s">
        <v>608</v>
      </c>
      <c r="B40" s="4"/>
      <c r="C40" s="7"/>
      <c r="D40" s="7"/>
      <c r="E40" s="7"/>
      <c r="F40" s="7"/>
      <c r="G40" s="7"/>
      <c r="H40" s="107"/>
      <c r="I40" s="71"/>
      <c r="J40" s="71"/>
    </row>
    <row r="41" ht="14.25" spans="1:10">
      <c r="A41" s="4" t="s">
        <v>609</v>
      </c>
      <c r="B41" s="95"/>
      <c r="C41" s="100"/>
      <c r="D41" s="100"/>
      <c r="E41" s="100"/>
      <c r="F41" s="100"/>
      <c r="G41" s="100"/>
      <c r="H41" s="37"/>
      <c r="I41" s="71"/>
      <c r="J41" s="71"/>
    </row>
    <row r="42" spans="1:10">
      <c r="A42" s="39" t="s">
        <v>610</v>
      </c>
      <c r="B42" s="39"/>
      <c r="C42" s="39"/>
      <c r="D42" s="39"/>
      <c r="E42" s="39"/>
      <c r="F42" s="39"/>
      <c r="G42" s="39"/>
      <c r="H42" s="39"/>
      <c r="I42" s="113"/>
      <c r="J42" s="113"/>
    </row>
    <row r="43" spans="1:10">
      <c r="A43" s="39" t="s">
        <v>611</v>
      </c>
      <c r="B43" s="39"/>
      <c r="C43" s="39"/>
      <c r="D43" s="39"/>
      <c r="E43" s="39"/>
      <c r="F43" s="39"/>
      <c r="G43" s="39"/>
      <c r="H43" s="39"/>
      <c r="I43" s="113"/>
      <c r="J43" s="113"/>
    </row>
  </sheetData>
  <mergeCells count="39">
    <mergeCell ref="A1:J1"/>
    <mergeCell ref="A3:J3"/>
    <mergeCell ref="B8:C8"/>
    <mergeCell ref="A22:H22"/>
    <mergeCell ref="A23:C23"/>
    <mergeCell ref="A42:H42"/>
    <mergeCell ref="A43:H43"/>
    <mergeCell ref="B10:B16"/>
    <mergeCell ref="B24:B25"/>
    <mergeCell ref="B26:B32"/>
    <mergeCell ref="C24:C25"/>
    <mergeCell ref="D11:D12"/>
    <mergeCell ref="D13:D14"/>
    <mergeCell ref="D15:D16"/>
    <mergeCell ref="D24:D25"/>
    <mergeCell ref="E11:E12"/>
    <mergeCell ref="E13:E14"/>
    <mergeCell ref="E15:E16"/>
    <mergeCell ref="E23:E25"/>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 ref="B39:H4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zoomScale="120" zoomScaleNormal="120" topLeftCell="A15" workbookViewId="0">
      <selection activeCell="F34" sqref="F34:F35"/>
    </sheetView>
  </sheetViews>
  <sheetFormatPr defaultColWidth="9" defaultRowHeight="13.5"/>
  <cols>
    <col min="1" max="1" width="14" customWidth="1"/>
    <col min="2" max="2" width="22.375" customWidth="1"/>
    <col min="3" max="3" width="28.75" customWidth="1"/>
    <col min="4" max="4" width="13.125" customWidth="1"/>
    <col min="5" max="5" width="16.5" customWidth="1"/>
    <col min="7" max="7" width="22.6" customWidth="1"/>
    <col min="8" max="8" width="11.125"/>
    <col min="10" max="10" width="18.25" customWidth="1"/>
  </cols>
  <sheetData>
    <row r="1" ht="24.75" spans="1:10">
      <c r="A1" s="1" t="s">
        <v>612</v>
      </c>
      <c r="B1" s="1"/>
      <c r="C1" s="1"/>
      <c r="D1" s="1"/>
      <c r="E1" s="1"/>
      <c r="F1" s="1"/>
      <c r="G1" s="1"/>
      <c r="H1" s="1"/>
      <c r="I1" s="1"/>
      <c r="J1" s="1"/>
    </row>
    <row r="2" ht="25.5" spans="1:10">
      <c r="A2" s="1"/>
      <c r="B2" s="1"/>
      <c r="C2" s="1"/>
      <c r="D2" s="1"/>
      <c r="E2" s="1"/>
      <c r="F2" s="1"/>
      <c r="G2" s="1"/>
      <c r="H2" s="1"/>
      <c r="I2" s="1"/>
      <c r="J2" s="1"/>
    </row>
    <row r="3" ht="14.25" spans="1:10">
      <c r="A3" s="2" t="s">
        <v>613</v>
      </c>
      <c r="B3" s="3" t="s">
        <v>614</v>
      </c>
      <c r="C3" s="3"/>
      <c r="D3" s="3"/>
      <c r="E3" s="3"/>
      <c r="F3" s="3"/>
      <c r="G3" s="3"/>
      <c r="H3" s="3"/>
      <c r="I3" s="3"/>
      <c r="J3" s="3"/>
    </row>
    <row r="4" ht="14.25" spans="1:10">
      <c r="A4" s="4" t="s">
        <v>615</v>
      </c>
      <c r="B4" s="5" t="s">
        <v>616</v>
      </c>
      <c r="C4" s="5"/>
      <c r="D4" s="5"/>
      <c r="E4" s="6" t="s">
        <v>617</v>
      </c>
      <c r="F4" s="3" t="s">
        <v>618</v>
      </c>
      <c r="G4" s="3"/>
      <c r="H4" s="3"/>
      <c r="I4" s="3"/>
      <c r="J4" s="3"/>
    </row>
    <row r="5" ht="14.25" spans="1:10">
      <c r="A5" s="4"/>
      <c r="B5" s="5"/>
      <c r="C5" s="5"/>
      <c r="D5" s="5"/>
      <c r="E5" s="7" t="s">
        <v>573</v>
      </c>
      <c r="F5" s="3"/>
      <c r="G5" s="3"/>
      <c r="H5" s="3"/>
      <c r="I5" s="3"/>
      <c r="J5" s="3"/>
    </row>
    <row r="6" ht="14.25" spans="1:10">
      <c r="A6" s="4" t="s">
        <v>619</v>
      </c>
      <c r="B6" s="7"/>
      <c r="C6" s="8" t="s">
        <v>540</v>
      </c>
      <c r="D6" s="8" t="s">
        <v>620</v>
      </c>
      <c r="E6" s="6" t="s">
        <v>620</v>
      </c>
      <c r="F6" s="3" t="s">
        <v>621</v>
      </c>
      <c r="G6" s="3"/>
      <c r="H6" s="3" t="s">
        <v>622</v>
      </c>
      <c r="I6" s="3" t="s">
        <v>623</v>
      </c>
      <c r="J6" s="3"/>
    </row>
    <row r="7" ht="14.25" spans="1:10">
      <c r="A7" s="4"/>
      <c r="B7" s="7"/>
      <c r="C7" s="7" t="s">
        <v>454</v>
      </c>
      <c r="D7" s="7" t="s">
        <v>454</v>
      </c>
      <c r="E7" s="7" t="s">
        <v>624</v>
      </c>
      <c r="F7" s="3"/>
      <c r="G7" s="3"/>
      <c r="H7" s="3"/>
      <c r="I7" s="3"/>
      <c r="J7" s="3"/>
    </row>
    <row r="8" ht="14.25" spans="1:10">
      <c r="A8" s="4"/>
      <c r="B8" s="7" t="s">
        <v>550</v>
      </c>
      <c r="C8" s="7">
        <v>18641645.29</v>
      </c>
      <c r="D8" s="9">
        <v>18641645.29</v>
      </c>
      <c r="E8" s="9">
        <f>E9+E11</f>
        <v>13448731.77</v>
      </c>
      <c r="F8" s="7">
        <v>10</v>
      </c>
      <c r="G8" s="7"/>
      <c r="H8" s="10">
        <f>E8/D8</f>
        <v>0.721434806895202</v>
      </c>
      <c r="I8" s="7">
        <v>8</v>
      </c>
      <c r="J8" s="7"/>
    </row>
    <row r="9" ht="14.25" spans="1:10">
      <c r="A9" s="4"/>
      <c r="B9" s="11" t="s">
        <v>554</v>
      </c>
      <c r="C9" s="9">
        <v>15924230</v>
      </c>
      <c r="D9" s="9">
        <v>15924230</v>
      </c>
      <c r="E9" s="9">
        <v>11557563.4</v>
      </c>
      <c r="F9" s="7" t="s">
        <v>459</v>
      </c>
      <c r="G9" s="7"/>
      <c r="H9" s="7" t="s">
        <v>459</v>
      </c>
      <c r="I9" s="7" t="s">
        <v>459</v>
      </c>
      <c r="J9" s="7"/>
    </row>
    <row r="10" ht="14.25" spans="1:10">
      <c r="A10" s="4"/>
      <c r="B10" s="9" t="s">
        <v>555</v>
      </c>
      <c r="C10" s="9"/>
      <c r="D10" s="9"/>
      <c r="E10" s="9"/>
      <c r="F10" s="7"/>
      <c r="G10" s="7"/>
      <c r="H10" s="7"/>
      <c r="I10" s="7"/>
      <c r="J10" s="7"/>
    </row>
    <row r="11" ht="14.25" spans="1:10">
      <c r="A11" s="4"/>
      <c r="B11" s="9" t="s">
        <v>556</v>
      </c>
      <c r="C11" s="9">
        <v>2717415.29</v>
      </c>
      <c r="D11" s="9">
        <v>2717415.29</v>
      </c>
      <c r="E11" s="9">
        <v>1891168.37</v>
      </c>
      <c r="F11" s="7" t="s">
        <v>459</v>
      </c>
      <c r="G11" s="7"/>
      <c r="H11" s="7" t="s">
        <v>459</v>
      </c>
      <c r="I11" s="7" t="s">
        <v>459</v>
      </c>
      <c r="J11" s="7"/>
    </row>
    <row r="12" ht="14.25" spans="1:10">
      <c r="A12" s="4"/>
      <c r="B12" s="9" t="s">
        <v>625</v>
      </c>
      <c r="C12" s="7">
        <v>0</v>
      </c>
      <c r="D12" s="7">
        <v>0</v>
      </c>
      <c r="E12" s="12"/>
      <c r="F12" s="7" t="s">
        <v>459</v>
      </c>
      <c r="G12" s="7"/>
      <c r="H12" s="7" t="s">
        <v>459</v>
      </c>
      <c r="I12" s="7" t="s">
        <v>459</v>
      </c>
      <c r="J12" s="7"/>
    </row>
    <row r="13" ht="14.25" spans="1:10">
      <c r="A13" s="13" t="s">
        <v>626</v>
      </c>
      <c r="B13" s="13"/>
      <c r="C13" s="13"/>
      <c r="D13" s="13"/>
      <c r="E13" s="13"/>
      <c r="F13" s="13"/>
      <c r="G13" s="14" t="s">
        <v>627</v>
      </c>
      <c r="H13" s="14"/>
      <c r="I13" s="14"/>
      <c r="J13" s="14"/>
    </row>
    <row r="14" ht="100" customHeight="1" spans="1:10">
      <c r="A14" s="13" t="s">
        <v>628</v>
      </c>
      <c r="B14" s="15" t="s">
        <v>629</v>
      </c>
      <c r="C14" s="15"/>
      <c r="D14" s="15"/>
      <c r="E14" s="15"/>
      <c r="F14" s="15"/>
      <c r="G14" s="16" t="s">
        <v>630</v>
      </c>
      <c r="H14" s="16"/>
      <c r="I14" s="16"/>
      <c r="J14" s="16"/>
    </row>
    <row r="15" ht="14.25" spans="1:10">
      <c r="A15" s="13" t="s">
        <v>563</v>
      </c>
      <c r="B15" s="13"/>
      <c r="C15" s="13"/>
      <c r="D15" s="17" t="s">
        <v>631</v>
      </c>
      <c r="E15" s="17"/>
      <c r="F15" s="17"/>
      <c r="G15" s="18" t="s">
        <v>632</v>
      </c>
      <c r="H15" s="18"/>
      <c r="I15" s="18"/>
      <c r="J15" s="18"/>
    </row>
    <row r="16" ht="14.25" spans="1:10">
      <c r="A16" s="19" t="s">
        <v>633</v>
      </c>
      <c r="B16" s="4" t="s">
        <v>570</v>
      </c>
      <c r="C16" s="8" t="s">
        <v>634</v>
      </c>
      <c r="D16" s="6" t="s">
        <v>564</v>
      </c>
      <c r="E16" s="3" t="s">
        <v>565</v>
      </c>
      <c r="F16" s="20" t="s">
        <v>566</v>
      </c>
      <c r="G16" s="21" t="s">
        <v>567</v>
      </c>
      <c r="H16" s="22" t="s">
        <v>621</v>
      </c>
      <c r="I16" s="22" t="s">
        <v>623</v>
      </c>
      <c r="J16" s="22" t="s">
        <v>635</v>
      </c>
    </row>
    <row r="17" ht="14.25" spans="1:10">
      <c r="A17" s="19"/>
      <c r="B17" s="4"/>
      <c r="C17" s="7" t="s">
        <v>564</v>
      </c>
      <c r="D17" s="7" t="s">
        <v>572</v>
      </c>
      <c r="E17" s="3"/>
      <c r="F17" s="23" t="s">
        <v>573</v>
      </c>
      <c r="G17" s="24" t="s">
        <v>574</v>
      </c>
      <c r="H17" s="22"/>
      <c r="I17" s="22"/>
      <c r="J17" s="22"/>
    </row>
    <row r="18" spans="1:10">
      <c r="A18" s="25" t="s">
        <v>636</v>
      </c>
      <c r="B18" s="8" t="s">
        <v>576</v>
      </c>
      <c r="C18" s="26" t="s">
        <v>637</v>
      </c>
      <c r="D18" s="27" t="s">
        <v>578</v>
      </c>
      <c r="E18" s="7">
        <v>2100</v>
      </c>
      <c r="F18" s="17" t="s">
        <v>638</v>
      </c>
      <c r="G18" s="17">
        <v>2446</v>
      </c>
      <c r="H18" s="17">
        <v>5</v>
      </c>
      <c r="I18" s="17">
        <v>5</v>
      </c>
      <c r="J18" s="17" t="s">
        <v>533</v>
      </c>
    </row>
    <row r="19" spans="1:10">
      <c r="A19" s="25"/>
      <c r="B19" s="8"/>
      <c r="C19" s="26" t="s">
        <v>577</v>
      </c>
      <c r="D19" s="28" t="s">
        <v>578</v>
      </c>
      <c r="E19" s="7">
        <v>1700</v>
      </c>
      <c r="F19" s="17" t="s">
        <v>583</v>
      </c>
      <c r="G19" s="17">
        <v>1709</v>
      </c>
      <c r="H19" s="17">
        <v>5</v>
      </c>
      <c r="I19" s="17">
        <v>5</v>
      </c>
      <c r="J19" s="17" t="s">
        <v>533</v>
      </c>
    </row>
    <row r="20" spans="1:10">
      <c r="A20" s="25"/>
      <c r="B20" s="8"/>
      <c r="C20" s="26" t="s">
        <v>585</v>
      </c>
      <c r="D20" s="28" t="s">
        <v>578</v>
      </c>
      <c r="E20" s="7">
        <v>16000</v>
      </c>
      <c r="F20" s="17" t="s">
        <v>583</v>
      </c>
      <c r="G20" s="17">
        <v>23701</v>
      </c>
      <c r="H20" s="17">
        <v>5</v>
      </c>
      <c r="I20" s="17">
        <v>5</v>
      </c>
      <c r="J20" s="17" t="s">
        <v>533</v>
      </c>
    </row>
    <row r="21" spans="1:10">
      <c r="A21" s="25"/>
      <c r="B21" s="8"/>
      <c r="C21" s="26" t="s">
        <v>589</v>
      </c>
      <c r="D21" s="28" t="s">
        <v>578</v>
      </c>
      <c r="E21" s="7">
        <v>76</v>
      </c>
      <c r="F21" s="17" t="s">
        <v>583</v>
      </c>
      <c r="G21" s="17">
        <v>76</v>
      </c>
      <c r="H21" s="17">
        <v>5</v>
      </c>
      <c r="I21" s="17">
        <v>5</v>
      </c>
      <c r="J21" s="17"/>
    </row>
    <row r="22" spans="1:10">
      <c r="A22" s="25"/>
      <c r="B22" s="8"/>
      <c r="C22" s="26" t="s">
        <v>587</v>
      </c>
      <c r="D22" s="28" t="s">
        <v>578</v>
      </c>
      <c r="E22" s="7">
        <v>118</v>
      </c>
      <c r="F22" s="17" t="s">
        <v>583</v>
      </c>
      <c r="G22" s="17">
        <v>120</v>
      </c>
      <c r="H22" s="17">
        <v>5</v>
      </c>
      <c r="I22" s="17">
        <v>5</v>
      </c>
      <c r="J22" s="17" t="s">
        <v>533</v>
      </c>
    </row>
    <row r="23" ht="26.25" spans="1:10">
      <c r="A23" s="25"/>
      <c r="B23" s="6" t="s">
        <v>591</v>
      </c>
      <c r="C23" s="26" t="s">
        <v>639</v>
      </c>
      <c r="D23" s="28" t="s">
        <v>578</v>
      </c>
      <c r="E23" s="7">
        <v>0</v>
      </c>
      <c r="F23" s="17" t="s">
        <v>583</v>
      </c>
      <c r="G23" s="17">
        <v>14</v>
      </c>
      <c r="H23" s="17">
        <v>7</v>
      </c>
      <c r="I23" s="17">
        <v>7</v>
      </c>
      <c r="J23" s="17" t="s">
        <v>533</v>
      </c>
    </row>
    <row r="24" ht="26.25" spans="1:10">
      <c r="A24" s="25"/>
      <c r="B24" s="8"/>
      <c r="C24" s="26" t="s">
        <v>640</v>
      </c>
      <c r="D24" s="28" t="s">
        <v>578</v>
      </c>
      <c r="E24" s="7">
        <v>0</v>
      </c>
      <c r="F24" s="17" t="s">
        <v>583</v>
      </c>
      <c r="G24" s="17">
        <v>221</v>
      </c>
      <c r="H24" s="17">
        <v>7</v>
      </c>
      <c r="I24" s="17">
        <v>7</v>
      </c>
      <c r="J24" s="17" t="s">
        <v>533</v>
      </c>
    </row>
    <row r="25" ht="14.25" spans="1:10">
      <c r="A25" s="25"/>
      <c r="B25" s="6" t="s">
        <v>595</v>
      </c>
      <c r="C25" s="26" t="s">
        <v>641</v>
      </c>
      <c r="D25" s="28" t="s">
        <v>578</v>
      </c>
      <c r="E25" s="7">
        <v>100</v>
      </c>
      <c r="F25" s="17" t="s">
        <v>594</v>
      </c>
      <c r="G25" s="29">
        <v>1</v>
      </c>
      <c r="H25" s="17">
        <v>10</v>
      </c>
      <c r="I25" s="17">
        <v>10</v>
      </c>
      <c r="J25" s="17" t="s">
        <v>533</v>
      </c>
    </row>
    <row r="26" ht="26.25" spans="1:10">
      <c r="A26" s="25"/>
      <c r="B26" s="6" t="s">
        <v>642</v>
      </c>
      <c r="C26" s="26" t="s">
        <v>643</v>
      </c>
      <c r="D26" s="28" t="s">
        <v>578</v>
      </c>
      <c r="E26" s="7">
        <v>0</v>
      </c>
      <c r="F26" s="17" t="s">
        <v>644</v>
      </c>
      <c r="G26" s="17">
        <v>1302.363</v>
      </c>
      <c r="H26" s="17">
        <v>4</v>
      </c>
      <c r="I26" s="17">
        <v>4</v>
      </c>
      <c r="J26" s="17" t="s">
        <v>533</v>
      </c>
    </row>
    <row r="27" ht="52" customHeight="1" spans="1:10">
      <c r="A27" s="25"/>
      <c r="B27" s="8"/>
      <c r="C27" s="26" t="s">
        <v>645</v>
      </c>
      <c r="D27" s="28" t="s">
        <v>578</v>
      </c>
      <c r="E27" s="7">
        <v>0</v>
      </c>
      <c r="F27" s="17" t="s">
        <v>644</v>
      </c>
      <c r="G27" s="17" t="s">
        <v>646</v>
      </c>
      <c r="H27" s="17">
        <v>4</v>
      </c>
      <c r="I27" s="17">
        <v>4</v>
      </c>
      <c r="J27" s="17" t="s">
        <v>533</v>
      </c>
    </row>
    <row r="28" ht="39" spans="1:10">
      <c r="A28" s="4"/>
      <c r="B28" s="7"/>
      <c r="C28" s="26" t="s">
        <v>647</v>
      </c>
      <c r="D28" s="28" t="s">
        <v>578</v>
      </c>
      <c r="E28" s="7">
        <v>0</v>
      </c>
      <c r="F28" s="17" t="s">
        <v>644</v>
      </c>
      <c r="G28" s="17" t="s">
        <v>648</v>
      </c>
      <c r="H28" s="17">
        <v>4</v>
      </c>
      <c r="I28" s="17">
        <v>4</v>
      </c>
      <c r="J28" s="17" t="s">
        <v>533</v>
      </c>
    </row>
    <row r="29" ht="14.25" spans="1:10">
      <c r="A29" s="4" t="s">
        <v>649</v>
      </c>
      <c r="B29" s="8" t="s">
        <v>650</v>
      </c>
      <c r="C29" s="26" t="s">
        <v>651</v>
      </c>
      <c r="D29" s="28" t="s">
        <v>578</v>
      </c>
      <c r="E29" s="7">
        <v>600</v>
      </c>
      <c r="F29" s="17" t="s">
        <v>583</v>
      </c>
      <c r="G29" s="17">
        <v>974</v>
      </c>
      <c r="H29" s="17">
        <v>10</v>
      </c>
      <c r="I29" s="17">
        <v>10</v>
      </c>
      <c r="J29" s="17" t="s">
        <v>533</v>
      </c>
    </row>
    <row r="30" ht="14.25" spans="1:10">
      <c r="A30" s="4"/>
      <c r="B30" s="8"/>
      <c r="C30" s="26" t="s">
        <v>652</v>
      </c>
      <c r="D30" s="28" t="s">
        <v>578</v>
      </c>
      <c r="E30" s="7">
        <v>200</v>
      </c>
      <c r="F30" s="17" t="s">
        <v>583</v>
      </c>
      <c r="G30" s="17">
        <v>560</v>
      </c>
      <c r="H30" s="17">
        <v>10</v>
      </c>
      <c r="I30" s="17">
        <v>10</v>
      </c>
      <c r="J30" s="17" t="s">
        <v>533</v>
      </c>
    </row>
    <row r="31" ht="14.25" spans="1:10">
      <c r="A31" s="4"/>
      <c r="B31" s="7"/>
      <c r="C31" s="26" t="s">
        <v>653</v>
      </c>
      <c r="D31" s="28" t="s">
        <v>578</v>
      </c>
      <c r="E31" s="7">
        <v>150</v>
      </c>
      <c r="F31" s="17" t="s">
        <v>583</v>
      </c>
      <c r="G31" s="17">
        <v>456</v>
      </c>
      <c r="H31" s="17">
        <v>10</v>
      </c>
      <c r="I31" s="17">
        <v>10</v>
      </c>
      <c r="J31" s="17" t="s">
        <v>533</v>
      </c>
    </row>
    <row r="32" ht="14.25" spans="1:10">
      <c r="A32" s="4"/>
      <c r="B32" s="8" t="s">
        <v>654</v>
      </c>
      <c r="C32" s="26" t="s">
        <v>655</v>
      </c>
      <c r="D32" s="28" t="s">
        <v>578</v>
      </c>
      <c r="E32" s="30">
        <v>1</v>
      </c>
      <c r="F32" s="17" t="s">
        <v>594</v>
      </c>
      <c r="G32" s="29">
        <v>1</v>
      </c>
      <c r="H32" s="17">
        <v>3</v>
      </c>
      <c r="I32" s="17">
        <v>3</v>
      </c>
      <c r="J32" s="17" t="s">
        <v>533</v>
      </c>
    </row>
    <row r="33" ht="26.25" spans="1:10">
      <c r="A33" s="4"/>
      <c r="B33" s="7"/>
      <c r="C33" s="26" t="s">
        <v>656</v>
      </c>
      <c r="D33" s="31" t="s">
        <v>657</v>
      </c>
      <c r="E33" s="7">
        <v>0</v>
      </c>
      <c r="F33" s="17" t="s">
        <v>658</v>
      </c>
      <c r="G33" s="17">
        <v>0</v>
      </c>
      <c r="H33" s="17">
        <v>3</v>
      </c>
      <c r="I33" s="17">
        <v>3</v>
      </c>
      <c r="J33" s="17" t="s">
        <v>533</v>
      </c>
    </row>
    <row r="34" spans="1:10">
      <c r="A34" s="32" t="s">
        <v>604</v>
      </c>
      <c r="B34" s="33" t="s">
        <v>605</v>
      </c>
      <c r="C34" s="34" t="s">
        <v>659</v>
      </c>
      <c r="D34" s="35" t="s">
        <v>578</v>
      </c>
      <c r="E34" s="36">
        <v>0.9</v>
      </c>
      <c r="F34" s="37" t="s">
        <v>594</v>
      </c>
      <c r="G34" s="36">
        <v>0.9</v>
      </c>
      <c r="H34" s="37">
        <v>3</v>
      </c>
      <c r="I34" s="37">
        <v>1</v>
      </c>
      <c r="J34" s="41" t="s">
        <v>533</v>
      </c>
    </row>
    <row r="35" ht="14.25" spans="1:10">
      <c r="A35" s="32"/>
      <c r="B35" s="37" t="s">
        <v>660</v>
      </c>
      <c r="C35" s="34"/>
      <c r="D35" s="32"/>
      <c r="E35" s="37"/>
      <c r="F35" s="37"/>
      <c r="G35" s="37"/>
      <c r="H35" s="37"/>
      <c r="I35" s="37"/>
      <c r="J35" s="42"/>
    </row>
    <row r="36" ht="14.25" spans="1:10">
      <c r="A36" s="4" t="s">
        <v>661</v>
      </c>
      <c r="B36" s="4"/>
      <c r="C36" s="38"/>
      <c r="D36" s="38"/>
      <c r="E36" s="38"/>
      <c r="F36" s="38"/>
      <c r="G36" s="38"/>
      <c r="H36" s="38"/>
      <c r="I36" s="38"/>
      <c r="J36" s="38"/>
    </row>
    <row r="37" ht="14.25" spans="1:10">
      <c r="A37" s="4" t="s">
        <v>662</v>
      </c>
      <c r="B37" s="7">
        <v>100</v>
      </c>
      <c r="C37" s="7"/>
      <c r="D37" s="7"/>
      <c r="E37" s="7"/>
      <c r="F37" s="7"/>
      <c r="G37" s="7"/>
      <c r="H37" s="7"/>
      <c r="I37" s="3">
        <v>98</v>
      </c>
      <c r="J37" s="43" t="s">
        <v>663</v>
      </c>
    </row>
    <row r="38" spans="1:10">
      <c r="A38" s="39" t="s">
        <v>664</v>
      </c>
      <c r="B38" s="39"/>
      <c r="C38" s="39"/>
      <c r="D38" s="39"/>
      <c r="E38" s="39"/>
      <c r="F38" s="39"/>
      <c r="G38" s="39"/>
      <c r="H38" s="39"/>
      <c r="I38" s="39"/>
      <c r="J38" s="39"/>
    </row>
    <row r="39" spans="1:10">
      <c r="A39" s="39" t="s">
        <v>665</v>
      </c>
      <c r="B39" s="39"/>
      <c r="C39" s="39"/>
      <c r="D39" s="39"/>
      <c r="E39" s="39"/>
      <c r="F39" s="39"/>
      <c r="G39" s="39"/>
      <c r="H39" s="39"/>
      <c r="I39" s="39"/>
      <c r="J39" s="39"/>
    </row>
    <row r="40" spans="1:10">
      <c r="A40" s="39" t="s">
        <v>666</v>
      </c>
      <c r="B40" s="39"/>
      <c r="C40" s="39"/>
      <c r="D40" s="39"/>
      <c r="E40" s="39"/>
      <c r="F40" s="39"/>
      <c r="G40" s="39"/>
      <c r="H40" s="39"/>
      <c r="I40" s="39"/>
      <c r="J40" s="39"/>
    </row>
    <row r="41" spans="1:10">
      <c r="A41" s="39" t="s">
        <v>667</v>
      </c>
      <c r="B41" s="39"/>
      <c r="C41" s="39"/>
      <c r="D41" s="39"/>
      <c r="E41" s="39"/>
      <c r="F41" s="39"/>
      <c r="G41" s="39"/>
      <c r="H41" s="39"/>
      <c r="I41" s="39"/>
      <c r="J41" s="39"/>
    </row>
    <row r="42" spans="1:10">
      <c r="A42" s="40" t="s">
        <v>668</v>
      </c>
      <c r="B42" s="40"/>
      <c r="C42" s="40"/>
      <c r="D42" s="40"/>
      <c r="E42" s="40"/>
      <c r="F42" s="40"/>
      <c r="G42" s="40"/>
      <c r="H42" s="40"/>
      <c r="I42" s="40"/>
      <c r="J42" s="40"/>
    </row>
  </sheetData>
  <mergeCells count="59">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36:B36"/>
    <mergeCell ref="C36:J36"/>
    <mergeCell ref="B37:H37"/>
    <mergeCell ref="A38:J38"/>
    <mergeCell ref="A39:J39"/>
    <mergeCell ref="A40:J40"/>
    <mergeCell ref="A41:J41"/>
    <mergeCell ref="A42:J42"/>
    <mergeCell ref="A4:A5"/>
    <mergeCell ref="A6:A12"/>
    <mergeCell ref="A16:A17"/>
    <mergeCell ref="A18:A28"/>
    <mergeCell ref="A29:A33"/>
    <mergeCell ref="A34:A35"/>
    <mergeCell ref="B6:B7"/>
    <mergeCell ref="B16:B17"/>
    <mergeCell ref="B18:B22"/>
    <mergeCell ref="B23:B24"/>
    <mergeCell ref="B26:B28"/>
    <mergeCell ref="B29:B31"/>
    <mergeCell ref="B32:B33"/>
    <mergeCell ref="C9:C10"/>
    <mergeCell ref="C34:C35"/>
    <mergeCell ref="D9:D10"/>
    <mergeCell ref="D34:D35"/>
    <mergeCell ref="E9:E10"/>
    <mergeCell ref="E16:E17"/>
    <mergeCell ref="E34:E35"/>
    <mergeCell ref="F34:F35"/>
    <mergeCell ref="G34:G35"/>
    <mergeCell ref="H6:H7"/>
    <mergeCell ref="H9:H10"/>
    <mergeCell ref="H16:H17"/>
    <mergeCell ref="H34:H35"/>
    <mergeCell ref="I16:I17"/>
    <mergeCell ref="I34:I35"/>
    <mergeCell ref="J16:J17"/>
    <mergeCell ref="J34:J35"/>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8" t="s">
        <v>113</v>
      </c>
    </row>
    <row r="2" ht="14.25" spans="12:12">
      <c r="L2" s="169" t="s">
        <v>114</v>
      </c>
    </row>
    <row r="3" ht="14.25" spans="1:12">
      <c r="A3" s="169" t="s">
        <v>2</v>
      </c>
      <c r="L3" s="169" t="s">
        <v>3</v>
      </c>
    </row>
    <row r="4" ht="19.5" customHeight="1" spans="1:12">
      <c r="A4" s="171" t="s">
        <v>6</v>
      </c>
      <c r="B4" s="171"/>
      <c r="C4" s="171"/>
      <c r="D4" s="171"/>
      <c r="E4" s="170" t="s">
        <v>97</v>
      </c>
      <c r="F4" s="170" t="s">
        <v>115</v>
      </c>
      <c r="G4" s="170" t="s">
        <v>116</v>
      </c>
      <c r="H4" s="170" t="s">
        <v>117</v>
      </c>
      <c r="I4" s="170"/>
      <c r="J4" s="170" t="s">
        <v>118</v>
      </c>
      <c r="K4" s="170" t="s">
        <v>119</v>
      </c>
      <c r="L4" s="170" t="s">
        <v>120</v>
      </c>
    </row>
    <row r="5" ht="19.5" customHeight="1" spans="1:12">
      <c r="A5" s="170" t="s">
        <v>121</v>
      </c>
      <c r="B5" s="170"/>
      <c r="C5" s="170"/>
      <c r="D5" s="171" t="s">
        <v>122</v>
      </c>
      <c r="E5" s="170"/>
      <c r="F5" s="170"/>
      <c r="G5" s="170"/>
      <c r="H5" s="170" t="s">
        <v>123</v>
      </c>
      <c r="I5" s="170" t="s">
        <v>124</v>
      </c>
      <c r="J5" s="170"/>
      <c r="K5" s="170"/>
      <c r="L5" s="170" t="s">
        <v>123</v>
      </c>
    </row>
    <row r="6" ht="19.5" customHeight="1" spans="1:12">
      <c r="A6" s="170"/>
      <c r="B6" s="170"/>
      <c r="C6" s="170"/>
      <c r="D6" s="171"/>
      <c r="E6" s="170"/>
      <c r="F6" s="170"/>
      <c r="G6" s="170"/>
      <c r="H6" s="170"/>
      <c r="I6" s="170"/>
      <c r="J6" s="170"/>
      <c r="K6" s="170"/>
      <c r="L6" s="170"/>
    </row>
    <row r="7" ht="19.5" customHeight="1" spans="1:12">
      <c r="A7" s="170"/>
      <c r="B7" s="170"/>
      <c r="C7" s="170"/>
      <c r="D7" s="171"/>
      <c r="E7" s="170"/>
      <c r="F7" s="170"/>
      <c r="G7" s="170"/>
      <c r="H7" s="170"/>
      <c r="I7" s="170"/>
      <c r="J7" s="170"/>
      <c r="K7" s="170"/>
      <c r="L7" s="170"/>
    </row>
    <row r="8" ht="19.5" customHeight="1" spans="1:12">
      <c r="A8" s="171" t="s">
        <v>125</v>
      </c>
      <c r="B8" s="171" t="s">
        <v>126</v>
      </c>
      <c r="C8" s="171" t="s">
        <v>127</v>
      </c>
      <c r="D8" s="171" t="s">
        <v>10</v>
      </c>
      <c r="E8" s="170" t="s">
        <v>11</v>
      </c>
      <c r="F8" s="170" t="s">
        <v>12</v>
      </c>
      <c r="G8" s="170" t="s">
        <v>20</v>
      </c>
      <c r="H8" s="170" t="s">
        <v>24</v>
      </c>
      <c r="I8" s="170" t="s">
        <v>28</v>
      </c>
      <c r="J8" s="170" t="s">
        <v>32</v>
      </c>
      <c r="K8" s="170" t="s">
        <v>36</v>
      </c>
      <c r="L8" s="170" t="s">
        <v>40</v>
      </c>
    </row>
    <row r="9" ht="19.5" customHeight="1" spans="1:12">
      <c r="A9" s="171"/>
      <c r="B9" s="171"/>
      <c r="C9" s="171"/>
      <c r="D9" s="171" t="s">
        <v>128</v>
      </c>
      <c r="E9" s="164">
        <v>27459221.79</v>
      </c>
      <c r="F9" s="164">
        <v>26142101.79</v>
      </c>
      <c r="G9" s="164">
        <v>0</v>
      </c>
      <c r="H9" s="164">
        <v>0</v>
      </c>
      <c r="I9" s="164">
        <v>0</v>
      </c>
      <c r="J9" s="164">
        <v>0</v>
      </c>
      <c r="K9" s="164">
        <v>0</v>
      </c>
      <c r="L9" s="164">
        <v>1317120</v>
      </c>
    </row>
    <row r="10" ht="19.5" customHeight="1" spans="1:12">
      <c r="A10" s="163" t="s">
        <v>129</v>
      </c>
      <c r="B10" s="163"/>
      <c r="C10" s="163"/>
      <c r="D10" s="163" t="s">
        <v>130</v>
      </c>
      <c r="E10" s="164">
        <v>15301615.45</v>
      </c>
      <c r="F10" s="164">
        <v>13984495.45</v>
      </c>
      <c r="G10" s="164">
        <v>0</v>
      </c>
      <c r="H10" s="164">
        <v>0</v>
      </c>
      <c r="I10" s="164">
        <v>0</v>
      </c>
      <c r="J10" s="164">
        <v>0</v>
      </c>
      <c r="K10" s="164">
        <v>0</v>
      </c>
      <c r="L10" s="164">
        <v>1317120</v>
      </c>
    </row>
    <row r="11" ht="19.5" customHeight="1" spans="1:12">
      <c r="A11" s="163" t="s">
        <v>131</v>
      </c>
      <c r="B11" s="163"/>
      <c r="C11" s="163"/>
      <c r="D11" s="163" t="s">
        <v>132</v>
      </c>
      <c r="E11" s="164">
        <v>2431505.02</v>
      </c>
      <c r="F11" s="164">
        <v>2431265.02</v>
      </c>
      <c r="G11" s="164">
        <v>0</v>
      </c>
      <c r="H11" s="164">
        <v>0</v>
      </c>
      <c r="I11" s="164">
        <v>0</v>
      </c>
      <c r="J11" s="164">
        <v>0</v>
      </c>
      <c r="K11" s="164">
        <v>0</v>
      </c>
      <c r="L11" s="164">
        <v>240</v>
      </c>
    </row>
    <row r="12" ht="19.5" customHeight="1" spans="1:12">
      <c r="A12" s="163" t="s">
        <v>133</v>
      </c>
      <c r="B12" s="163"/>
      <c r="C12" s="163"/>
      <c r="D12" s="163" t="s">
        <v>134</v>
      </c>
      <c r="E12" s="164">
        <v>2430605.02</v>
      </c>
      <c r="F12" s="164">
        <v>2430365.02</v>
      </c>
      <c r="G12" s="164">
        <v>0</v>
      </c>
      <c r="H12" s="164">
        <v>0</v>
      </c>
      <c r="I12" s="164">
        <v>0</v>
      </c>
      <c r="J12" s="164">
        <v>0</v>
      </c>
      <c r="K12" s="164">
        <v>0</v>
      </c>
      <c r="L12" s="164">
        <v>240</v>
      </c>
    </row>
    <row r="13" ht="19.5" customHeight="1" spans="1:12">
      <c r="A13" s="163" t="s">
        <v>135</v>
      </c>
      <c r="B13" s="163"/>
      <c r="C13" s="163"/>
      <c r="D13" s="163" t="s">
        <v>136</v>
      </c>
      <c r="E13" s="164">
        <v>900</v>
      </c>
      <c r="F13" s="164">
        <v>900</v>
      </c>
      <c r="G13" s="164">
        <v>0</v>
      </c>
      <c r="H13" s="164">
        <v>0</v>
      </c>
      <c r="I13" s="164">
        <v>0</v>
      </c>
      <c r="J13" s="164">
        <v>0</v>
      </c>
      <c r="K13" s="164">
        <v>0</v>
      </c>
      <c r="L13" s="164">
        <v>0</v>
      </c>
    </row>
    <row r="14" ht="19.5" customHeight="1" spans="1:12">
      <c r="A14" s="163" t="s">
        <v>137</v>
      </c>
      <c r="B14" s="163"/>
      <c r="C14" s="163"/>
      <c r="D14" s="163" t="s">
        <v>138</v>
      </c>
      <c r="E14" s="164">
        <v>486281.73</v>
      </c>
      <c r="F14" s="164">
        <v>486281.73</v>
      </c>
      <c r="G14" s="164">
        <v>0</v>
      </c>
      <c r="H14" s="164">
        <v>0</v>
      </c>
      <c r="I14" s="164">
        <v>0</v>
      </c>
      <c r="J14" s="164">
        <v>0</v>
      </c>
      <c r="K14" s="164">
        <v>0</v>
      </c>
      <c r="L14" s="164">
        <v>0</v>
      </c>
    </row>
    <row r="15" ht="19.5" customHeight="1" spans="1:12">
      <c r="A15" s="163" t="s">
        <v>139</v>
      </c>
      <c r="B15" s="163"/>
      <c r="C15" s="163"/>
      <c r="D15" s="163" t="s">
        <v>140</v>
      </c>
      <c r="E15" s="164">
        <v>310697.76</v>
      </c>
      <c r="F15" s="164">
        <v>310697.76</v>
      </c>
      <c r="G15" s="164">
        <v>0</v>
      </c>
      <c r="H15" s="164">
        <v>0</v>
      </c>
      <c r="I15" s="164">
        <v>0</v>
      </c>
      <c r="J15" s="164">
        <v>0</v>
      </c>
      <c r="K15" s="164">
        <v>0</v>
      </c>
      <c r="L15" s="164">
        <v>0</v>
      </c>
    </row>
    <row r="16" ht="19.5" customHeight="1" spans="1:12">
      <c r="A16" s="163" t="s">
        <v>141</v>
      </c>
      <c r="B16" s="163"/>
      <c r="C16" s="163"/>
      <c r="D16" s="163" t="s">
        <v>142</v>
      </c>
      <c r="E16" s="164">
        <v>170783.97</v>
      </c>
      <c r="F16" s="164">
        <v>170783.97</v>
      </c>
      <c r="G16" s="164">
        <v>0</v>
      </c>
      <c r="H16" s="164">
        <v>0</v>
      </c>
      <c r="I16" s="164">
        <v>0</v>
      </c>
      <c r="J16" s="164">
        <v>0</v>
      </c>
      <c r="K16" s="164">
        <v>0</v>
      </c>
      <c r="L16" s="164">
        <v>0</v>
      </c>
    </row>
    <row r="17" ht="19.5" customHeight="1" spans="1:12">
      <c r="A17" s="163" t="s">
        <v>143</v>
      </c>
      <c r="B17" s="163"/>
      <c r="C17" s="163"/>
      <c r="D17" s="163" t="s">
        <v>144</v>
      </c>
      <c r="E17" s="164">
        <v>4800</v>
      </c>
      <c r="F17" s="164">
        <v>4800</v>
      </c>
      <c r="G17" s="164">
        <v>0</v>
      </c>
      <c r="H17" s="164">
        <v>0</v>
      </c>
      <c r="I17" s="164">
        <v>0</v>
      </c>
      <c r="J17" s="164">
        <v>0</v>
      </c>
      <c r="K17" s="164">
        <v>0</v>
      </c>
      <c r="L17" s="164">
        <v>0</v>
      </c>
    </row>
    <row r="18" ht="19.5" customHeight="1" spans="1:12">
      <c r="A18" s="163" t="s">
        <v>145</v>
      </c>
      <c r="B18" s="163"/>
      <c r="C18" s="163"/>
      <c r="D18" s="163" t="s">
        <v>146</v>
      </c>
      <c r="E18" s="164">
        <v>12383828.7</v>
      </c>
      <c r="F18" s="164">
        <v>11066948.7</v>
      </c>
      <c r="G18" s="164">
        <v>0</v>
      </c>
      <c r="H18" s="164">
        <v>0</v>
      </c>
      <c r="I18" s="164">
        <v>0</v>
      </c>
      <c r="J18" s="164">
        <v>0</v>
      </c>
      <c r="K18" s="164">
        <v>0</v>
      </c>
      <c r="L18" s="164">
        <v>1316880</v>
      </c>
    </row>
    <row r="19" ht="19.5" customHeight="1" spans="1:12">
      <c r="A19" s="163" t="s">
        <v>147</v>
      </c>
      <c r="B19" s="163"/>
      <c r="C19" s="163"/>
      <c r="D19" s="163" t="s">
        <v>148</v>
      </c>
      <c r="E19" s="164">
        <v>1316880</v>
      </c>
      <c r="F19" s="164">
        <v>0</v>
      </c>
      <c r="G19" s="164">
        <v>0</v>
      </c>
      <c r="H19" s="164">
        <v>0</v>
      </c>
      <c r="I19" s="164">
        <v>0</v>
      </c>
      <c r="J19" s="164">
        <v>0</v>
      </c>
      <c r="K19" s="164">
        <v>0</v>
      </c>
      <c r="L19" s="164">
        <v>1316880</v>
      </c>
    </row>
    <row r="20" ht="19.5" customHeight="1" spans="1:12">
      <c r="A20" s="163" t="s">
        <v>149</v>
      </c>
      <c r="B20" s="163"/>
      <c r="C20" s="163"/>
      <c r="D20" s="163" t="s">
        <v>150</v>
      </c>
      <c r="E20" s="164">
        <v>243880.81</v>
      </c>
      <c r="F20" s="164">
        <v>243880.81</v>
      </c>
      <c r="G20" s="164">
        <v>0</v>
      </c>
      <c r="H20" s="164">
        <v>0</v>
      </c>
      <c r="I20" s="164">
        <v>0</v>
      </c>
      <c r="J20" s="164">
        <v>0</v>
      </c>
      <c r="K20" s="164">
        <v>0</v>
      </c>
      <c r="L20" s="164">
        <v>0</v>
      </c>
    </row>
    <row r="21" ht="19.5" customHeight="1" spans="1:12">
      <c r="A21" s="163" t="s">
        <v>151</v>
      </c>
      <c r="B21" s="163"/>
      <c r="C21" s="163"/>
      <c r="D21" s="163" t="s">
        <v>152</v>
      </c>
      <c r="E21" s="164">
        <v>10823067.89</v>
      </c>
      <c r="F21" s="164">
        <v>10823067.89</v>
      </c>
      <c r="G21" s="164">
        <v>0</v>
      </c>
      <c r="H21" s="164">
        <v>0</v>
      </c>
      <c r="I21" s="164">
        <v>0</v>
      </c>
      <c r="J21" s="164">
        <v>0</v>
      </c>
      <c r="K21" s="164">
        <v>0</v>
      </c>
      <c r="L21" s="164">
        <v>0</v>
      </c>
    </row>
    <row r="22" ht="19.5" customHeight="1" spans="1:12">
      <c r="A22" s="163" t="s">
        <v>153</v>
      </c>
      <c r="B22" s="163"/>
      <c r="C22" s="163"/>
      <c r="D22" s="163" t="s">
        <v>154</v>
      </c>
      <c r="E22" s="164">
        <v>256806.98</v>
      </c>
      <c r="F22" s="164">
        <v>256806.98</v>
      </c>
      <c r="G22" s="164">
        <v>0</v>
      </c>
      <c r="H22" s="164">
        <v>0</v>
      </c>
      <c r="I22" s="164">
        <v>0</v>
      </c>
      <c r="J22" s="164">
        <v>0</v>
      </c>
      <c r="K22" s="164">
        <v>0</v>
      </c>
      <c r="L22" s="164">
        <v>0</v>
      </c>
    </row>
    <row r="23" ht="19.5" customHeight="1" spans="1:12">
      <c r="A23" s="163" t="s">
        <v>155</v>
      </c>
      <c r="B23" s="163"/>
      <c r="C23" s="163"/>
      <c r="D23" s="163" t="s">
        <v>156</v>
      </c>
      <c r="E23" s="164">
        <v>256806.98</v>
      </c>
      <c r="F23" s="164">
        <v>256806.98</v>
      </c>
      <c r="G23" s="164">
        <v>0</v>
      </c>
      <c r="H23" s="164">
        <v>0</v>
      </c>
      <c r="I23" s="164">
        <v>0</v>
      </c>
      <c r="J23" s="164">
        <v>0</v>
      </c>
      <c r="K23" s="164">
        <v>0</v>
      </c>
      <c r="L23" s="164">
        <v>0</v>
      </c>
    </row>
    <row r="24" ht="19.5" customHeight="1" spans="1:12">
      <c r="A24" s="163" t="s">
        <v>157</v>
      </c>
      <c r="B24" s="163"/>
      <c r="C24" s="163"/>
      <c r="D24" s="163" t="s">
        <v>158</v>
      </c>
      <c r="E24" s="164">
        <v>125038.43</v>
      </c>
      <c r="F24" s="164">
        <v>125038.43</v>
      </c>
      <c r="G24" s="164">
        <v>0</v>
      </c>
      <c r="H24" s="164">
        <v>0</v>
      </c>
      <c r="I24" s="164">
        <v>0</v>
      </c>
      <c r="J24" s="164">
        <v>0</v>
      </c>
      <c r="K24" s="164">
        <v>0</v>
      </c>
      <c r="L24" s="164">
        <v>0</v>
      </c>
    </row>
    <row r="25" ht="19.5" customHeight="1" spans="1:12">
      <c r="A25" s="163" t="s">
        <v>159</v>
      </c>
      <c r="B25" s="163"/>
      <c r="C25" s="163"/>
      <c r="D25" s="163" t="s">
        <v>160</v>
      </c>
      <c r="E25" s="164">
        <v>119241.4</v>
      </c>
      <c r="F25" s="164">
        <v>119241.4</v>
      </c>
      <c r="G25" s="164">
        <v>0</v>
      </c>
      <c r="H25" s="164">
        <v>0</v>
      </c>
      <c r="I25" s="164">
        <v>0</v>
      </c>
      <c r="J25" s="164">
        <v>0</v>
      </c>
      <c r="K25" s="164">
        <v>0</v>
      </c>
      <c r="L25" s="164">
        <v>0</v>
      </c>
    </row>
    <row r="26" ht="19.5" customHeight="1" spans="1:12">
      <c r="A26" s="163" t="s">
        <v>161</v>
      </c>
      <c r="B26" s="163"/>
      <c r="C26" s="163"/>
      <c r="D26" s="163" t="s">
        <v>162</v>
      </c>
      <c r="E26" s="164">
        <v>12527.15</v>
      </c>
      <c r="F26" s="164">
        <v>12527.15</v>
      </c>
      <c r="G26" s="164">
        <v>0</v>
      </c>
      <c r="H26" s="164">
        <v>0</v>
      </c>
      <c r="I26" s="164">
        <v>0</v>
      </c>
      <c r="J26" s="164">
        <v>0</v>
      </c>
      <c r="K26" s="164">
        <v>0</v>
      </c>
      <c r="L26" s="164">
        <v>0</v>
      </c>
    </row>
    <row r="27" ht="19.5" customHeight="1" spans="1:12">
      <c r="A27" s="163" t="s">
        <v>163</v>
      </c>
      <c r="B27" s="163"/>
      <c r="C27" s="163"/>
      <c r="D27" s="163" t="s">
        <v>164</v>
      </c>
      <c r="E27" s="164">
        <v>11667786.36</v>
      </c>
      <c r="F27" s="164">
        <v>11667786.36</v>
      </c>
      <c r="G27" s="164">
        <v>0</v>
      </c>
      <c r="H27" s="164">
        <v>0</v>
      </c>
      <c r="I27" s="164">
        <v>0</v>
      </c>
      <c r="J27" s="164">
        <v>0</v>
      </c>
      <c r="K27" s="164">
        <v>0</v>
      </c>
      <c r="L27" s="164">
        <v>0</v>
      </c>
    </row>
    <row r="28" ht="19.5" customHeight="1" spans="1:12">
      <c r="A28" s="163" t="s">
        <v>165</v>
      </c>
      <c r="B28" s="163"/>
      <c r="C28" s="163"/>
      <c r="D28" s="163" t="s">
        <v>166</v>
      </c>
      <c r="E28" s="164">
        <v>8538678.1</v>
      </c>
      <c r="F28" s="164">
        <v>8538678.1</v>
      </c>
      <c r="G28" s="164">
        <v>0</v>
      </c>
      <c r="H28" s="164">
        <v>0</v>
      </c>
      <c r="I28" s="164">
        <v>0</v>
      </c>
      <c r="J28" s="164">
        <v>0</v>
      </c>
      <c r="K28" s="164">
        <v>0</v>
      </c>
      <c r="L28" s="164">
        <v>0</v>
      </c>
    </row>
    <row r="29" ht="19.5" customHeight="1" spans="1:12">
      <c r="A29" s="163" t="s">
        <v>167</v>
      </c>
      <c r="B29" s="163"/>
      <c r="C29" s="163"/>
      <c r="D29" s="163" t="s">
        <v>168</v>
      </c>
      <c r="E29" s="164">
        <v>8538678.1</v>
      </c>
      <c r="F29" s="164">
        <v>8538678.1</v>
      </c>
      <c r="G29" s="164">
        <v>0</v>
      </c>
      <c r="H29" s="164">
        <v>0</v>
      </c>
      <c r="I29" s="164">
        <v>0</v>
      </c>
      <c r="J29" s="164">
        <v>0</v>
      </c>
      <c r="K29" s="164">
        <v>0</v>
      </c>
      <c r="L29" s="164">
        <v>0</v>
      </c>
    </row>
    <row r="30" ht="19.5" customHeight="1" spans="1:12">
      <c r="A30" s="163" t="s">
        <v>169</v>
      </c>
      <c r="B30" s="163"/>
      <c r="C30" s="163"/>
      <c r="D30" s="163" t="s">
        <v>170</v>
      </c>
      <c r="E30" s="164">
        <v>3129108.26</v>
      </c>
      <c r="F30" s="164">
        <v>3129108.26</v>
      </c>
      <c r="G30" s="164">
        <v>0</v>
      </c>
      <c r="H30" s="164">
        <v>0</v>
      </c>
      <c r="I30" s="164">
        <v>0</v>
      </c>
      <c r="J30" s="164">
        <v>0</v>
      </c>
      <c r="K30" s="164">
        <v>0</v>
      </c>
      <c r="L30" s="164">
        <v>0</v>
      </c>
    </row>
    <row r="31" ht="19.5" customHeight="1" spans="1:12">
      <c r="A31" s="163" t="s">
        <v>171</v>
      </c>
      <c r="B31" s="163"/>
      <c r="C31" s="163"/>
      <c r="D31" s="163" t="s">
        <v>172</v>
      </c>
      <c r="E31" s="164">
        <v>3129108.26</v>
      </c>
      <c r="F31" s="164">
        <v>3129108.26</v>
      </c>
      <c r="G31" s="164">
        <v>0</v>
      </c>
      <c r="H31" s="164">
        <v>0</v>
      </c>
      <c r="I31" s="164">
        <v>0</v>
      </c>
      <c r="J31" s="164">
        <v>0</v>
      </c>
      <c r="K31" s="164">
        <v>0</v>
      </c>
      <c r="L31" s="164">
        <v>0</v>
      </c>
    </row>
    <row r="32" ht="19.5" customHeight="1" spans="1:12">
      <c r="A32" s="163" t="s">
        <v>173</v>
      </c>
      <c r="B32" s="163"/>
      <c r="C32" s="163"/>
      <c r="D32" s="163" t="s">
        <v>174</v>
      </c>
      <c r="E32" s="164">
        <v>233013</v>
      </c>
      <c r="F32" s="164">
        <v>233013</v>
      </c>
      <c r="G32" s="164">
        <v>0</v>
      </c>
      <c r="H32" s="164">
        <v>0</v>
      </c>
      <c r="I32" s="164">
        <v>0</v>
      </c>
      <c r="J32" s="164">
        <v>0</v>
      </c>
      <c r="K32" s="164">
        <v>0</v>
      </c>
      <c r="L32" s="164">
        <v>0</v>
      </c>
    </row>
    <row r="33" ht="19.5" customHeight="1" spans="1:12">
      <c r="A33" s="163" t="s">
        <v>175</v>
      </c>
      <c r="B33" s="163"/>
      <c r="C33" s="163"/>
      <c r="D33" s="163" t="s">
        <v>176</v>
      </c>
      <c r="E33" s="164">
        <v>233013</v>
      </c>
      <c r="F33" s="164">
        <v>233013</v>
      </c>
      <c r="G33" s="164">
        <v>0</v>
      </c>
      <c r="H33" s="164">
        <v>0</v>
      </c>
      <c r="I33" s="164">
        <v>0</v>
      </c>
      <c r="J33" s="164">
        <v>0</v>
      </c>
      <c r="K33" s="164">
        <v>0</v>
      </c>
      <c r="L33" s="164">
        <v>0</v>
      </c>
    </row>
    <row r="34" ht="19.5" customHeight="1" spans="1:12">
      <c r="A34" s="163" t="s">
        <v>177</v>
      </c>
      <c r="B34" s="163"/>
      <c r="C34" s="163"/>
      <c r="D34" s="163" t="s">
        <v>178</v>
      </c>
      <c r="E34" s="164">
        <v>233013</v>
      </c>
      <c r="F34" s="164">
        <v>233013</v>
      </c>
      <c r="G34" s="164">
        <v>0</v>
      </c>
      <c r="H34" s="164">
        <v>0</v>
      </c>
      <c r="I34" s="164">
        <v>0</v>
      </c>
      <c r="J34" s="164">
        <v>0</v>
      </c>
      <c r="K34" s="164">
        <v>0</v>
      </c>
      <c r="L34" s="164">
        <v>0</v>
      </c>
    </row>
    <row r="35" ht="19.5" customHeight="1" spans="1:12">
      <c r="A35" s="163" t="s">
        <v>179</v>
      </c>
      <c r="B35" s="163"/>
      <c r="C35" s="163"/>
      <c r="D35" s="163"/>
      <c r="E35" s="163"/>
      <c r="F35" s="163"/>
      <c r="G35" s="163"/>
      <c r="H35" s="163"/>
      <c r="I35" s="163"/>
      <c r="J35" s="163"/>
      <c r="K35" s="163"/>
      <c r="L35" s="16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8" t="s">
        <v>180</v>
      </c>
    </row>
    <row r="2" ht="14.25" spans="10:10">
      <c r="J2" s="169" t="s">
        <v>181</v>
      </c>
    </row>
    <row r="3" ht="14.25" spans="1:10">
      <c r="A3" s="169" t="s">
        <v>2</v>
      </c>
      <c r="J3" s="169" t="s">
        <v>3</v>
      </c>
    </row>
    <row r="4" ht="19.5" customHeight="1" spans="1:10">
      <c r="A4" s="171" t="s">
        <v>6</v>
      </c>
      <c r="B4" s="171"/>
      <c r="C4" s="171"/>
      <c r="D4" s="171"/>
      <c r="E4" s="170" t="s">
        <v>99</v>
      </c>
      <c r="F4" s="170" t="s">
        <v>182</v>
      </c>
      <c r="G4" s="170" t="s">
        <v>183</v>
      </c>
      <c r="H4" s="170" t="s">
        <v>184</v>
      </c>
      <c r="I4" s="170" t="s">
        <v>185</v>
      </c>
      <c r="J4" s="170" t="s">
        <v>186</v>
      </c>
    </row>
    <row r="5" ht="19.5" customHeight="1" spans="1:10">
      <c r="A5" s="170" t="s">
        <v>121</v>
      </c>
      <c r="B5" s="170"/>
      <c r="C5" s="170"/>
      <c r="D5" s="171" t="s">
        <v>122</v>
      </c>
      <c r="E5" s="170"/>
      <c r="F5" s="170"/>
      <c r="G5" s="170"/>
      <c r="H5" s="170"/>
      <c r="I5" s="170"/>
      <c r="J5" s="170"/>
    </row>
    <row r="6" ht="19.5" customHeight="1" spans="1:10">
      <c r="A6" s="170"/>
      <c r="B6" s="170"/>
      <c r="C6" s="170"/>
      <c r="D6" s="171"/>
      <c r="E6" s="170"/>
      <c r="F6" s="170"/>
      <c r="G6" s="170"/>
      <c r="H6" s="170"/>
      <c r="I6" s="170"/>
      <c r="J6" s="170"/>
    </row>
    <row r="7" ht="19.5" customHeight="1" spans="1:10">
      <c r="A7" s="170"/>
      <c r="B7" s="170"/>
      <c r="C7" s="170"/>
      <c r="D7" s="171"/>
      <c r="E7" s="170"/>
      <c r="F7" s="170"/>
      <c r="G7" s="170"/>
      <c r="H7" s="170"/>
      <c r="I7" s="170"/>
      <c r="J7" s="170"/>
    </row>
    <row r="8" ht="19.5" customHeight="1" spans="1:10">
      <c r="A8" s="171" t="s">
        <v>125</v>
      </c>
      <c r="B8" s="171" t="s">
        <v>126</v>
      </c>
      <c r="C8" s="171" t="s">
        <v>127</v>
      </c>
      <c r="D8" s="171" t="s">
        <v>10</v>
      </c>
      <c r="E8" s="170" t="s">
        <v>11</v>
      </c>
      <c r="F8" s="170" t="s">
        <v>12</v>
      </c>
      <c r="G8" s="170" t="s">
        <v>20</v>
      </c>
      <c r="H8" s="170" t="s">
        <v>24</v>
      </c>
      <c r="I8" s="170" t="s">
        <v>28</v>
      </c>
      <c r="J8" s="170" t="s">
        <v>32</v>
      </c>
    </row>
    <row r="9" ht="19.5" customHeight="1" spans="1:10">
      <c r="A9" s="171"/>
      <c r="B9" s="171"/>
      <c r="C9" s="171"/>
      <c r="D9" s="171" t="s">
        <v>128</v>
      </c>
      <c r="E9" s="164">
        <v>27546303.18</v>
      </c>
      <c r="F9" s="164">
        <v>3377468.43</v>
      </c>
      <c r="G9" s="164">
        <v>24168834.75</v>
      </c>
      <c r="H9" s="164">
        <v>0</v>
      </c>
      <c r="I9" s="164">
        <v>0</v>
      </c>
      <c r="J9" s="164">
        <v>0</v>
      </c>
    </row>
    <row r="10" ht="19.5" customHeight="1" spans="1:10">
      <c r="A10" s="163" t="s">
        <v>129</v>
      </c>
      <c r="B10" s="163"/>
      <c r="C10" s="163"/>
      <c r="D10" s="163" t="s">
        <v>130</v>
      </c>
      <c r="E10" s="164">
        <v>15301615.45</v>
      </c>
      <c r="F10" s="164">
        <v>2887648.45</v>
      </c>
      <c r="G10" s="164">
        <v>12413967</v>
      </c>
      <c r="H10" s="164">
        <v>0</v>
      </c>
      <c r="I10" s="164">
        <v>0</v>
      </c>
      <c r="J10" s="164">
        <v>0</v>
      </c>
    </row>
    <row r="11" ht="19.5" customHeight="1" spans="1:10">
      <c r="A11" s="163" t="s">
        <v>131</v>
      </c>
      <c r="B11" s="163"/>
      <c r="C11" s="163"/>
      <c r="D11" s="163" t="s">
        <v>132</v>
      </c>
      <c r="E11" s="164">
        <v>2431505.02</v>
      </c>
      <c r="F11" s="164">
        <v>2401366.72</v>
      </c>
      <c r="G11" s="164">
        <v>30138.3</v>
      </c>
      <c r="H11" s="164">
        <v>0</v>
      </c>
      <c r="I11" s="164">
        <v>0</v>
      </c>
      <c r="J11" s="164">
        <v>0</v>
      </c>
    </row>
    <row r="12" ht="19.5" customHeight="1" spans="1:10">
      <c r="A12" s="163" t="s">
        <v>133</v>
      </c>
      <c r="B12" s="163"/>
      <c r="C12" s="163"/>
      <c r="D12" s="163" t="s">
        <v>134</v>
      </c>
      <c r="E12" s="164">
        <v>2430605.02</v>
      </c>
      <c r="F12" s="164">
        <v>2401366.72</v>
      </c>
      <c r="G12" s="164">
        <v>29238.3</v>
      </c>
      <c r="H12" s="164">
        <v>0</v>
      </c>
      <c r="I12" s="164">
        <v>0</v>
      </c>
      <c r="J12" s="164">
        <v>0</v>
      </c>
    </row>
    <row r="13" ht="19.5" customHeight="1" spans="1:10">
      <c r="A13" s="163" t="s">
        <v>135</v>
      </c>
      <c r="B13" s="163"/>
      <c r="C13" s="163"/>
      <c r="D13" s="163" t="s">
        <v>136</v>
      </c>
      <c r="E13" s="164">
        <v>900</v>
      </c>
      <c r="F13" s="164">
        <v>0</v>
      </c>
      <c r="G13" s="164">
        <v>900</v>
      </c>
      <c r="H13" s="164">
        <v>0</v>
      </c>
      <c r="I13" s="164">
        <v>0</v>
      </c>
      <c r="J13" s="164">
        <v>0</v>
      </c>
    </row>
    <row r="14" ht="19.5" customHeight="1" spans="1:10">
      <c r="A14" s="163" t="s">
        <v>137</v>
      </c>
      <c r="B14" s="163"/>
      <c r="C14" s="163"/>
      <c r="D14" s="163" t="s">
        <v>138</v>
      </c>
      <c r="E14" s="164">
        <v>486281.73</v>
      </c>
      <c r="F14" s="164">
        <v>486281.73</v>
      </c>
      <c r="G14" s="164">
        <v>0</v>
      </c>
      <c r="H14" s="164">
        <v>0</v>
      </c>
      <c r="I14" s="164">
        <v>0</v>
      </c>
      <c r="J14" s="164">
        <v>0</v>
      </c>
    </row>
    <row r="15" ht="19.5" customHeight="1" spans="1:10">
      <c r="A15" s="163" t="s">
        <v>139</v>
      </c>
      <c r="B15" s="163"/>
      <c r="C15" s="163"/>
      <c r="D15" s="163" t="s">
        <v>140</v>
      </c>
      <c r="E15" s="164">
        <v>310697.76</v>
      </c>
      <c r="F15" s="164">
        <v>310697.76</v>
      </c>
      <c r="G15" s="164">
        <v>0</v>
      </c>
      <c r="H15" s="164">
        <v>0</v>
      </c>
      <c r="I15" s="164">
        <v>0</v>
      </c>
      <c r="J15" s="164">
        <v>0</v>
      </c>
    </row>
    <row r="16" ht="19.5" customHeight="1" spans="1:10">
      <c r="A16" s="163" t="s">
        <v>141</v>
      </c>
      <c r="B16" s="163"/>
      <c r="C16" s="163"/>
      <c r="D16" s="163" t="s">
        <v>142</v>
      </c>
      <c r="E16" s="164">
        <v>170783.97</v>
      </c>
      <c r="F16" s="164">
        <v>170783.97</v>
      </c>
      <c r="G16" s="164">
        <v>0</v>
      </c>
      <c r="H16" s="164">
        <v>0</v>
      </c>
      <c r="I16" s="164">
        <v>0</v>
      </c>
      <c r="J16" s="164">
        <v>0</v>
      </c>
    </row>
    <row r="17" ht="19.5" customHeight="1" spans="1:10">
      <c r="A17" s="163" t="s">
        <v>143</v>
      </c>
      <c r="B17" s="163"/>
      <c r="C17" s="163"/>
      <c r="D17" s="163" t="s">
        <v>144</v>
      </c>
      <c r="E17" s="164">
        <v>4800</v>
      </c>
      <c r="F17" s="164">
        <v>4800</v>
      </c>
      <c r="G17" s="164">
        <v>0</v>
      </c>
      <c r="H17" s="164">
        <v>0</v>
      </c>
      <c r="I17" s="164">
        <v>0</v>
      </c>
      <c r="J17" s="164">
        <v>0</v>
      </c>
    </row>
    <row r="18" ht="19.5" customHeight="1" spans="1:10">
      <c r="A18" s="163" t="s">
        <v>145</v>
      </c>
      <c r="B18" s="163"/>
      <c r="C18" s="163"/>
      <c r="D18" s="163" t="s">
        <v>146</v>
      </c>
      <c r="E18" s="164">
        <v>12383828.7</v>
      </c>
      <c r="F18" s="164">
        <v>0</v>
      </c>
      <c r="G18" s="164">
        <v>12383828.7</v>
      </c>
      <c r="H18" s="164">
        <v>0</v>
      </c>
      <c r="I18" s="164">
        <v>0</v>
      </c>
      <c r="J18" s="164">
        <v>0</v>
      </c>
    </row>
    <row r="19" ht="19.5" customHeight="1" spans="1:10">
      <c r="A19" s="163" t="s">
        <v>147</v>
      </c>
      <c r="B19" s="163"/>
      <c r="C19" s="163"/>
      <c r="D19" s="163" t="s">
        <v>148</v>
      </c>
      <c r="E19" s="164">
        <v>1316880</v>
      </c>
      <c r="F19" s="164">
        <v>0</v>
      </c>
      <c r="G19" s="164">
        <v>1316880</v>
      </c>
      <c r="H19" s="164">
        <v>0</v>
      </c>
      <c r="I19" s="164">
        <v>0</v>
      </c>
      <c r="J19" s="164">
        <v>0</v>
      </c>
    </row>
    <row r="20" ht="19.5" customHeight="1" spans="1:10">
      <c r="A20" s="163" t="s">
        <v>149</v>
      </c>
      <c r="B20" s="163"/>
      <c r="C20" s="163"/>
      <c r="D20" s="163" t="s">
        <v>150</v>
      </c>
      <c r="E20" s="164">
        <v>243880.81</v>
      </c>
      <c r="F20" s="164">
        <v>0</v>
      </c>
      <c r="G20" s="164">
        <v>243880.81</v>
      </c>
      <c r="H20" s="164">
        <v>0</v>
      </c>
      <c r="I20" s="164">
        <v>0</v>
      </c>
      <c r="J20" s="164">
        <v>0</v>
      </c>
    </row>
    <row r="21" ht="19.5" customHeight="1" spans="1:10">
      <c r="A21" s="163" t="s">
        <v>151</v>
      </c>
      <c r="B21" s="163"/>
      <c r="C21" s="163"/>
      <c r="D21" s="163" t="s">
        <v>152</v>
      </c>
      <c r="E21" s="164">
        <v>10823067.89</v>
      </c>
      <c r="F21" s="164">
        <v>0</v>
      </c>
      <c r="G21" s="164">
        <v>10823067.89</v>
      </c>
      <c r="H21" s="164">
        <v>0</v>
      </c>
      <c r="I21" s="164">
        <v>0</v>
      </c>
      <c r="J21" s="164">
        <v>0</v>
      </c>
    </row>
    <row r="22" ht="19.5" customHeight="1" spans="1:10">
      <c r="A22" s="163" t="s">
        <v>153</v>
      </c>
      <c r="B22" s="163"/>
      <c r="C22" s="163"/>
      <c r="D22" s="163" t="s">
        <v>154</v>
      </c>
      <c r="E22" s="164">
        <v>256806.98</v>
      </c>
      <c r="F22" s="164">
        <v>256806.98</v>
      </c>
      <c r="G22" s="164">
        <v>0</v>
      </c>
      <c r="H22" s="164">
        <v>0</v>
      </c>
      <c r="I22" s="164">
        <v>0</v>
      </c>
      <c r="J22" s="164">
        <v>0</v>
      </c>
    </row>
    <row r="23" ht="19.5" customHeight="1" spans="1:10">
      <c r="A23" s="163" t="s">
        <v>155</v>
      </c>
      <c r="B23" s="163"/>
      <c r="C23" s="163"/>
      <c r="D23" s="163" t="s">
        <v>156</v>
      </c>
      <c r="E23" s="164">
        <v>256806.98</v>
      </c>
      <c r="F23" s="164">
        <v>256806.98</v>
      </c>
      <c r="G23" s="164">
        <v>0</v>
      </c>
      <c r="H23" s="164">
        <v>0</v>
      </c>
      <c r="I23" s="164">
        <v>0</v>
      </c>
      <c r="J23" s="164">
        <v>0</v>
      </c>
    </row>
    <row r="24" ht="19.5" customHeight="1" spans="1:10">
      <c r="A24" s="163" t="s">
        <v>157</v>
      </c>
      <c r="B24" s="163"/>
      <c r="C24" s="163"/>
      <c r="D24" s="163" t="s">
        <v>158</v>
      </c>
      <c r="E24" s="164">
        <v>125038.43</v>
      </c>
      <c r="F24" s="164">
        <v>125038.43</v>
      </c>
      <c r="G24" s="164">
        <v>0</v>
      </c>
      <c r="H24" s="164">
        <v>0</v>
      </c>
      <c r="I24" s="164">
        <v>0</v>
      </c>
      <c r="J24" s="164">
        <v>0</v>
      </c>
    </row>
    <row r="25" ht="19.5" customHeight="1" spans="1:10">
      <c r="A25" s="163" t="s">
        <v>159</v>
      </c>
      <c r="B25" s="163"/>
      <c r="C25" s="163"/>
      <c r="D25" s="163" t="s">
        <v>160</v>
      </c>
      <c r="E25" s="164">
        <v>119241.4</v>
      </c>
      <c r="F25" s="164">
        <v>119241.4</v>
      </c>
      <c r="G25" s="164">
        <v>0</v>
      </c>
      <c r="H25" s="164">
        <v>0</v>
      </c>
      <c r="I25" s="164">
        <v>0</v>
      </c>
      <c r="J25" s="164">
        <v>0</v>
      </c>
    </row>
    <row r="26" ht="19.5" customHeight="1" spans="1:10">
      <c r="A26" s="163" t="s">
        <v>161</v>
      </c>
      <c r="B26" s="163"/>
      <c r="C26" s="163"/>
      <c r="D26" s="163" t="s">
        <v>162</v>
      </c>
      <c r="E26" s="164">
        <v>12527.15</v>
      </c>
      <c r="F26" s="164">
        <v>12527.15</v>
      </c>
      <c r="G26" s="164">
        <v>0</v>
      </c>
      <c r="H26" s="164">
        <v>0</v>
      </c>
      <c r="I26" s="164">
        <v>0</v>
      </c>
      <c r="J26" s="164">
        <v>0</v>
      </c>
    </row>
    <row r="27" ht="19.5" customHeight="1" spans="1:10">
      <c r="A27" s="163" t="s">
        <v>163</v>
      </c>
      <c r="B27" s="163"/>
      <c r="C27" s="163"/>
      <c r="D27" s="163" t="s">
        <v>164</v>
      </c>
      <c r="E27" s="164">
        <v>11754867.75</v>
      </c>
      <c r="F27" s="164">
        <v>0</v>
      </c>
      <c r="G27" s="164">
        <v>11754867.75</v>
      </c>
      <c r="H27" s="164">
        <v>0</v>
      </c>
      <c r="I27" s="164">
        <v>0</v>
      </c>
      <c r="J27" s="164">
        <v>0</v>
      </c>
    </row>
    <row r="28" ht="19.5" customHeight="1" spans="1:10">
      <c r="A28" s="163" t="s">
        <v>165</v>
      </c>
      <c r="B28" s="163"/>
      <c r="C28" s="163"/>
      <c r="D28" s="163" t="s">
        <v>166</v>
      </c>
      <c r="E28" s="164">
        <v>8538678.1</v>
      </c>
      <c r="F28" s="164">
        <v>0</v>
      </c>
      <c r="G28" s="164">
        <v>8538678.1</v>
      </c>
      <c r="H28" s="164">
        <v>0</v>
      </c>
      <c r="I28" s="164">
        <v>0</v>
      </c>
      <c r="J28" s="164">
        <v>0</v>
      </c>
    </row>
    <row r="29" ht="19.5" customHeight="1" spans="1:10">
      <c r="A29" s="163" t="s">
        <v>167</v>
      </c>
      <c r="B29" s="163"/>
      <c r="C29" s="163"/>
      <c r="D29" s="163" t="s">
        <v>168</v>
      </c>
      <c r="E29" s="164">
        <v>8538678.1</v>
      </c>
      <c r="F29" s="164">
        <v>0</v>
      </c>
      <c r="G29" s="164">
        <v>8538678.1</v>
      </c>
      <c r="H29" s="164">
        <v>0</v>
      </c>
      <c r="I29" s="164">
        <v>0</v>
      </c>
      <c r="J29" s="164">
        <v>0</v>
      </c>
    </row>
    <row r="30" ht="19.5" customHeight="1" spans="1:10">
      <c r="A30" s="163" t="s">
        <v>169</v>
      </c>
      <c r="B30" s="163"/>
      <c r="C30" s="163"/>
      <c r="D30" s="163" t="s">
        <v>170</v>
      </c>
      <c r="E30" s="164">
        <v>3216189.65</v>
      </c>
      <c r="F30" s="164">
        <v>0</v>
      </c>
      <c r="G30" s="164">
        <v>3216189.65</v>
      </c>
      <c r="H30" s="164">
        <v>0</v>
      </c>
      <c r="I30" s="164">
        <v>0</v>
      </c>
      <c r="J30" s="164">
        <v>0</v>
      </c>
    </row>
    <row r="31" ht="19.5" customHeight="1" spans="1:10">
      <c r="A31" s="163" t="s">
        <v>171</v>
      </c>
      <c r="B31" s="163"/>
      <c r="C31" s="163"/>
      <c r="D31" s="163" t="s">
        <v>172</v>
      </c>
      <c r="E31" s="164">
        <v>3183038.34</v>
      </c>
      <c r="F31" s="164">
        <v>0</v>
      </c>
      <c r="G31" s="164">
        <v>3183038.34</v>
      </c>
      <c r="H31" s="164">
        <v>0</v>
      </c>
      <c r="I31" s="164">
        <v>0</v>
      </c>
      <c r="J31" s="164">
        <v>0</v>
      </c>
    </row>
    <row r="32" ht="19.5" customHeight="1" spans="1:10">
      <c r="A32" s="163" t="s">
        <v>187</v>
      </c>
      <c r="B32" s="163"/>
      <c r="C32" s="163"/>
      <c r="D32" s="163" t="s">
        <v>188</v>
      </c>
      <c r="E32" s="164">
        <v>33151.31</v>
      </c>
      <c r="F32" s="164">
        <v>0</v>
      </c>
      <c r="G32" s="164">
        <v>33151.31</v>
      </c>
      <c r="H32" s="164">
        <v>0</v>
      </c>
      <c r="I32" s="164">
        <v>0</v>
      </c>
      <c r="J32" s="164">
        <v>0</v>
      </c>
    </row>
    <row r="33" ht="19.5" customHeight="1" spans="1:10">
      <c r="A33" s="163" t="s">
        <v>173</v>
      </c>
      <c r="B33" s="163"/>
      <c r="C33" s="163"/>
      <c r="D33" s="163" t="s">
        <v>174</v>
      </c>
      <c r="E33" s="164">
        <v>233013</v>
      </c>
      <c r="F33" s="164">
        <v>233013</v>
      </c>
      <c r="G33" s="164">
        <v>0</v>
      </c>
      <c r="H33" s="164">
        <v>0</v>
      </c>
      <c r="I33" s="164">
        <v>0</v>
      </c>
      <c r="J33" s="164">
        <v>0</v>
      </c>
    </row>
    <row r="34" ht="19.5" customHeight="1" spans="1:10">
      <c r="A34" s="163" t="s">
        <v>175</v>
      </c>
      <c r="B34" s="163"/>
      <c r="C34" s="163"/>
      <c r="D34" s="163" t="s">
        <v>176</v>
      </c>
      <c r="E34" s="164">
        <v>233013</v>
      </c>
      <c r="F34" s="164">
        <v>233013</v>
      </c>
      <c r="G34" s="164">
        <v>0</v>
      </c>
      <c r="H34" s="164">
        <v>0</v>
      </c>
      <c r="I34" s="164">
        <v>0</v>
      </c>
      <c r="J34" s="164">
        <v>0</v>
      </c>
    </row>
    <row r="35" ht="19.5" customHeight="1" spans="1:10">
      <c r="A35" s="163" t="s">
        <v>177</v>
      </c>
      <c r="B35" s="163"/>
      <c r="C35" s="163"/>
      <c r="D35" s="163" t="s">
        <v>178</v>
      </c>
      <c r="E35" s="164">
        <v>233013</v>
      </c>
      <c r="F35" s="164">
        <v>233013</v>
      </c>
      <c r="G35" s="164">
        <v>0</v>
      </c>
      <c r="H35" s="164">
        <v>0</v>
      </c>
      <c r="I35" s="164">
        <v>0</v>
      </c>
      <c r="J35" s="164">
        <v>0</v>
      </c>
    </row>
    <row r="36" ht="19.5" customHeight="1" spans="1:10">
      <c r="A36" s="163" t="s">
        <v>189</v>
      </c>
      <c r="B36" s="163"/>
      <c r="C36" s="163"/>
      <c r="D36" s="163"/>
      <c r="E36" s="163"/>
      <c r="F36" s="163"/>
      <c r="G36" s="163"/>
      <c r="H36" s="163"/>
      <c r="I36" s="163"/>
      <c r="J36" s="163"/>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8" t="s">
        <v>190</v>
      </c>
    </row>
    <row r="2" ht="14.25" spans="9:9">
      <c r="I2" s="169" t="s">
        <v>191</v>
      </c>
    </row>
    <row r="3" ht="14.25" spans="1:9">
      <c r="A3" s="169" t="s">
        <v>2</v>
      </c>
      <c r="I3" s="169" t="s">
        <v>3</v>
      </c>
    </row>
    <row r="4" ht="19.5" customHeight="1" spans="1:9">
      <c r="A4" s="171" t="s">
        <v>192</v>
      </c>
      <c r="B4" s="171"/>
      <c r="C4" s="171"/>
      <c r="D4" s="171" t="s">
        <v>193</v>
      </c>
      <c r="E4" s="171"/>
      <c r="F4" s="171"/>
      <c r="G4" s="171"/>
      <c r="H4" s="171"/>
      <c r="I4" s="171"/>
    </row>
    <row r="5" ht="19.5" customHeight="1" spans="1:9">
      <c r="A5" s="170" t="s">
        <v>194</v>
      </c>
      <c r="B5" s="170" t="s">
        <v>7</v>
      </c>
      <c r="C5" s="170" t="s">
        <v>195</v>
      </c>
      <c r="D5" s="170" t="s">
        <v>196</v>
      </c>
      <c r="E5" s="170" t="s">
        <v>7</v>
      </c>
      <c r="F5" s="171" t="s">
        <v>128</v>
      </c>
      <c r="G5" s="170" t="s">
        <v>197</v>
      </c>
      <c r="H5" s="170" t="s">
        <v>198</v>
      </c>
      <c r="I5" s="170" t="s">
        <v>199</v>
      </c>
    </row>
    <row r="6" ht="19.5" customHeight="1" spans="1:9">
      <c r="A6" s="170"/>
      <c r="B6" s="170"/>
      <c r="C6" s="170"/>
      <c r="D6" s="170"/>
      <c r="E6" s="170"/>
      <c r="F6" s="171" t="s">
        <v>123</v>
      </c>
      <c r="G6" s="170" t="s">
        <v>197</v>
      </c>
      <c r="H6" s="170"/>
      <c r="I6" s="170"/>
    </row>
    <row r="7" ht="19.5" customHeight="1" spans="1:9">
      <c r="A7" s="171" t="s">
        <v>200</v>
      </c>
      <c r="B7" s="171"/>
      <c r="C7" s="171" t="s">
        <v>11</v>
      </c>
      <c r="D7" s="171" t="s">
        <v>200</v>
      </c>
      <c r="E7" s="171"/>
      <c r="F7" s="171" t="s">
        <v>12</v>
      </c>
      <c r="G7" s="171" t="s">
        <v>20</v>
      </c>
      <c r="H7" s="171" t="s">
        <v>24</v>
      </c>
      <c r="I7" s="171" t="s">
        <v>28</v>
      </c>
    </row>
    <row r="8" ht="19.5" customHeight="1" spans="1:9">
      <c r="A8" s="172" t="s">
        <v>201</v>
      </c>
      <c r="B8" s="171" t="s">
        <v>11</v>
      </c>
      <c r="C8" s="164">
        <v>26142101.79</v>
      </c>
      <c r="D8" s="172" t="s">
        <v>14</v>
      </c>
      <c r="E8" s="171" t="s">
        <v>22</v>
      </c>
      <c r="F8" s="164">
        <v>0</v>
      </c>
      <c r="G8" s="164">
        <v>0</v>
      </c>
      <c r="H8" s="164">
        <v>0</v>
      </c>
      <c r="I8" s="164">
        <v>0</v>
      </c>
    </row>
    <row r="9" ht="19.5" customHeight="1" spans="1:9">
      <c r="A9" s="172" t="s">
        <v>202</v>
      </c>
      <c r="B9" s="171" t="s">
        <v>12</v>
      </c>
      <c r="C9" s="164">
        <v>0</v>
      </c>
      <c r="D9" s="172" t="s">
        <v>17</v>
      </c>
      <c r="E9" s="171" t="s">
        <v>26</v>
      </c>
      <c r="F9" s="164">
        <v>0</v>
      </c>
      <c r="G9" s="164">
        <v>0</v>
      </c>
      <c r="H9" s="164">
        <v>0</v>
      </c>
      <c r="I9" s="164">
        <v>0</v>
      </c>
    </row>
    <row r="10" ht="19.5" customHeight="1" spans="1:9">
      <c r="A10" s="172" t="s">
        <v>203</v>
      </c>
      <c r="B10" s="171" t="s">
        <v>20</v>
      </c>
      <c r="C10" s="164">
        <v>0</v>
      </c>
      <c r="D10" s="172" t="s">
        <v>21</v>
      </c>
      <c r="E10" s="171" t="s">
        <v>30</v>
      </c>
      <c r="F10" s="164">
        <v>0</v>
      </c>
      <c r="G10" s="164">
        <v>0</v>
      </c>
      <c r="H10" s="164">
        <v>0</v>
      </c>
      <c r="I10" s="164">
        <v>0</v>
      </c>
    </row>
    <row r="11" ht="19.5" customHeight="1" spans="1:9">
      <c r="A11" s="172"/>
      <c r="B11" s="171" t="s">
        <v>24</v>
      </c>
      <c r="C11" s="174"/>
      <c r="D11" s="172" t="s">
        <v>25</v>
      </c>
      <c r="E11" s="171" t="s">
        <v>34</v>
      </c>
      <c r="F11" s="164">
        <v>0</v>
      </c>
      <c r="G11" s="164">
        <v>0</v>
      </c>
      <c r="H11" s="164">
        <v>0</v>
      </c>
      <c r="I11" s="164">
        <v>0</v>
      </c>
    </row>
    <row r="12" ht="19.5" customHeight="1" spans="1:9">
      <c r="A12" s="172"/>
      <c r="B12" s="171" t="s">
        <v>28</v>
      </c>
      <c r="C12" s="174"/>
      <c r="D12" s="172" t="s">
        <v>29</v>
      </c>
      <c r="E12" s="171" t="s">
        <v>38</v>
      </c>
      <c r="F12" s="164">
        <v>0</v>
      </c>
      <c r="G12" s="164">
        <v>0</v>
      </c>
      <c r="H12" s="164">
        <v>0</v>
      </c>
      <c r="I12" s="164">
        <v>0</v>
      </c>
    </row>
    <row r="13" ht="19.5" customHeight="1" spans="1:9">
      <c r="A13" s="172"/>
      <c r="B13" s="171" t="s">
        <v>32</v>
      </c>
      <c r="C13" s="174"/>
      <c r="D13" s="172" t="s">
        <v>33</v>
      </c>
      <c r="E13" s="171" t="s">
        <v>42</v>
      </c>
      <c r="F13" s="164">
        <v>0</v>
      </c>
      <c r="G13" s="164">
        <v>0</v>
      </c>
      <c r="H13" s="164">
        <v>0</v>
      </c>
      <c r="I13" s="164">
        <v>0</v>
      </c>
    </row>
    <row r="14" ht="19.5" customHeight="1" spans="1:9">
      <c r="A14" s="172"/>
      <c r="B14" s="171" t="s">
        <v>36</v>
      </c>
      <c r="C14" s="174"/>
      <c r="D14" s="172" t="s">
        <v>37</v>
      </c>
      <c r="E14" s="171" t="s">
        <v>45</v>
      </c>
      <c r="F14" s="164">
        <v>0</v>
      </c>
      <c r="G14" s="164">
        <v>0</v>
      </c>
      <c r="H14" s="164">
        <v>0</v>
      </c>
      <c r="I14" s="164">
        <v>0</v>
      </c>
    </row>
    <row r="15" ht="19.5" customHeight="1" spans="1:9">
      <c r="A15" s="172"/>
      <c r="B15" s="171" t="s">
        <v>40</v>
      </c>
      <c r="C15" s="174"/>
      <c r="D15" s="172" t="s">
        <v>41</v>
      </c>
      <c r="E15" s="171" t="s">
        <v>48</v>
      </c>
      <c r="F15" s="164">
        <v>13984495.45</v>
      </c>
      <c r="G15" s="164">
        <v>13984495.45</v>
      </c>
      <c r="H15" s="164">
        <v>0</v>
      </c>
      <c r="I15" s="164">
        <v>0</v>
      </c>
    </row>
    <row r="16" ht="19.5" customHeight="1" spans="1:9">
      <c r="A16" s="172"/>
      <c r="B16" s="171" t="s">
        <v>43</v>
      </c>
      <c r="C16" s="174"/>
      <c r="D16" s="172" t="s">
        <v>44</v>
      </c>
      <c r="E16" s="171" t="s">
        <v>51</v>
      </c>
      <c r="F16" s="164">
        <v>256806.98</v>
      </c>
      <c r="G16" s="164">
        <v>256806.98</v>
      </c>
      <c r="H16" s="164">
        <v>0</v>
      </c>
      <c r="I16" s="164">
        <v>0</v>
      </c>
    </row>
    <row r="17" ht="19.5" customHeight="1" spans="1:9">
      <c r="A17" s="172"/>
      <c r="B17" s="171" t="s">
        <v>46</v>
      </c>
      <c r="C17" s="174"/>
      <c r="D17" s="172" t="s">
        <v>47</v>
      </c>
      <c r="E17" s="171" t="s">
        <v>54</v>
      </c>
      <c r="F17" s="164">
        <v>0</v>
      </c>
      <c r="G17" s="164">
        <v>0</v>
      </c>
      <c r="H17" s="164">
        <v>0</v>
      </c>
      <c r="I17" s="164">
        <v>0</v>
      </c>
    </row>
    <row r="18" ht="19.5" customHeight="1" spans="1:9">
      <c r="A18" s="172"/>
      <c r="B18" s="171" t="s">
        <v>49</v>
      </c>
      <c r="C18" s="174"/>
      <c r="D18" s="172" t="s">
        <v>50</v>
      </c>
      <c r="E18" s="171" t="s">
        <v>57</v>
      </c>
      <c r="F18" s="164">
        <v>0</v>
      </c>
      <c r="G18" s="164">
        <v>0</v>
      </c>
      <c r="H18" s="164">
        <v>0</v>
      </c>
      <c r="I18" s="164">
        <v>0</v>
      </c>
    </row>
    <row r="19" ht="19.5" customHeight="1" spans="1:9">
      <c r="A19" s="172"/>
      <c r="B19" s="171" t="s">
        <v>52</v>
      </c>
      <c r="C19" s="174"/>
      <c r="D19" s="172" t="s">
        <v>53</v>
      </c>
      <c r="E19" s="171" t="s">
        <v>60</v>
      </c>
      <c r="F19" s="164">
        <v>11667786.36</v>
      </c>
      <c r="G19" s="164">
        <v>11667786.36</v>
      </c>
      <c r="H19" s="164">
        <v>0</v>
      </c>
      <c r="I19" s="164">
        <v>0</v>
      </c>
    </row>
    <row r="20" ht="19.5" customHeight="1" spans="1:9">
      <c r="A20" s="172"/>
      <c r="B20" s="171" t="s">
        <v>55</v>
      </c>
      <c r="C20" s="174"/>
      <c r="D20" s="172" t="s">
        <v>56</v>
      </c>
      <c r="E20" s="171" t="s">
        <v>63</v>
      </c>
      <c r="F20" s="164">
        <v>0</v>
      </c>
      <c r="G20" s="164">
        <v>0</v>
      </c>
      <c r="H20" s="164">
        <v>0</v>
      </c>
      <c r="I20" s="164">
        <v>0</v>
      </c>
    </row>
    <row r="21" ht="19.5" customHeight="1" spans="1:9">
      <c r="A21" s="172"/>
      <c r="B21" s="171" t="s">
        <v>58</v>
      </c>
      <c r="C21" s="174"/>
      <c r="D21" s="172" t="s">
        <v>59</v>
      </c>
      <c r="E21" s="171" t="s">
        <v>66</v>
      </c>
      <c r="F21" s="164">
        <v>0</v>
      </c>
      <c r="G21" s="164">
        <v>0</v>
      </c>
      <c r="H21" s="164">
        <v>0</v>
      </c>
      <c r="I21" s="164">
        <v>0</v>
      </c>
    </row>
    <row r="22" ht="19.5" customHeight="1" spans="1:9">
      <c r="A22" s="172"/>
      <c r="B22" s="171" t="s">
        <v>61</v>
      </c>
      <c r="C22" s="174"/>
      <c r="D22" s="172" t="s">
        <v>62</v>
      </c>
      <c r="E22" s="171" t="s">
        <v>69</v>
      </c>
      <c r="F22" s="164">
        <v>0</v>
      </c>
      <c r="G22" s="164">
        <v>0</v>
      </c>
      <c r="H22" s="164">
        <v>0</v>
      </c>
      <c r="I22" s="164">
        <v>0</v>
      </c>
    </row>
    <row r="23" ht="19.5" customHeight="1" spans="1:9">
      <c r="A23" s="172"/>
      <c r="B23" s="171" t="s">
        <v>64</v>
      </c>
      <c r="C23" s="174"/>
      <c r="D23" s="172" t="s">
        <v>65</v>
      </c>
      <c r="E23" s="171" t="s">
        <v>72</v>
      </c>
      <c r="F23" s="164">
        <v>0</v>
      </c>
      <c r="G23" s="164">
        <v>0</v>
      </c>
      <c r="H23" s="164">
        <v>0</v>
      </c>
      <c r="I23" s="164">
        <v>0</v>
      </c>
    </row>
    <row r="24" ht="19.5" customHeight="1" spans="1:9">
      <c r="A24" s="172"/>
      <c r="B24" s="171" t="s">
        <v>67</v>
      </c>
      <c r="C24" s="174"/>
      <c r="D24" s="172" t="s">
        <v>68</v>
      </c>
      <c r="E24" s="171" t="s">
        <v>75</v>
      </c>
      <c r="F24" s="164">
        <v>0</v>
      </c>
      <c r="G24" s="164">
        <v>0</v>
      </c>
      <c r="H24" s="164">
        <v>0</v>
      </c>
      <c r="I24" s="164">
        <v>0</v>
      </c>
    </row>
    <row r="25" ht="19.5" customHeight="1" spans="1:9">
      <c r="A25" s="172"/>
      <c r="B25" s="171" t="s">
        <v>70</v>
      </c>
      <c r="C25" s="174"/>
      <c r="D25" s="172" t="s">
        <v>71</v>
      </c>
      <c r="E25" s="171" t="s">
        <v>78</v>
      </c>
      <c r="F25" s="164">
        <v>0</v>
      </c>
      <c r="G25" s="164">
        <v>0</v>
      </c>
      <c r="H25" s="164">
        <v>0</v>
      </c>
      <c r="I25" s="164">
        <v>0</v>
      </c>
    </row>
    <row r="26" ht="19.5" customHeight="1" spans="1:9">
      <c r="A26" s="172"/>
      <c r="B26" s="171" t="s">
        <v>73</v>
      </c>
      <c r="C26" s="174"/>
      <c r="D26" s="172" t="s">
        <v>74</v>
      </c>
      <c r="E26" s="171" t="s">
        <v>81</v>
      </c>
      <c r="F26" s="164">
        <v>233013</v>
      </c>
      <c r="G26" s="164">
        <v>233013</v>
      </c>
      <c r="H26" s="164">
        <v>0</v>
      </c>
      <c r="I26" s="164">
        <v>0</v>
      </c>
    </row>
    <row r="27" ht="19.5" customHeight="1" spans="1:9">
      <c r="A27" s="172"/>
      <c r="B27" s="171" t="s">
        <v>76</v>
      </c>
      <c r="C27" s="174"/>
      <c r="D27" s="172" t="s">
        <v>77</v>
      </c>
      <c r="E27" s="171" t="s">
        <v>84</v>
      </c>
      <c r="F27" s="164">
        <v>0</v>
      </c>
      <c r="G27" s="164">
        <v>0</v>
      </c>
      <c r="H27" s="164">
        <v>0</v>
      </c>
      <c r="I27" s="164">
        <v>0</v>
      </c>
    </row>
    <row r="28" ht="19.5" customHeight="1" spans="1:9">
      <c r="A28" s="172"/>
      <c r="B28" s="171" t="s">
        <v>79</v>
      </c>
      <c r="C28" s="174"/>
      <c r="D28" s="172" t="s">
        <v>80</v>
      </c>
      <c r="E28" s="171" t="s">
        <v>87</v>
      </c>
      <c r="F28" s="164">
        <v>0</v>
      </c>
      <c r="G28" s="164">
        <v>0</v>
      </c>
      <c r="H28" s="164">
        <v>0</v>
      </c>
      <c r="I28" s="164">
        <v>0</v>
      </c>
    </row>
    <row r="29" ht="19.5" customHeight="1" spans="1:9">
      <c r="A29" s="172"/>
      <c r="B29" s="171" t="s">
        <v>82</v>
      </c>
      <c r="C29" s="174"/>
      <c r="D29" s="172" t="s">
        <v>83</v>
      </c>
      <c r="E29" s="171" t="s">
        <v>90</v>
      </c>
      <c r="F29" s="164">
        <v>0</v>
      </c>
      <c r="G29" s="164">
        <v>0</v>
      </c>
      <c r="H29" s="164">
        <v>0</v>
      </c>
      <c r="I29" s="164">
        <v>0</v>
      </c>
    </row>
    <row r="30" ht="19.5" customHeight="1" spans="1:9">
      <c r="A30" s="172"/>
      <c r="B30" s="171" t="s">
        <v>85</v>
      </c>
      <c r="C30" s="174"/>
      <c r="D30" s="172" t="s">
        <v>86</v>
      </c>
      <c r="E30" s="171" t="s">
        <v>93</v>
      </c>
      <c r="F30" s="164">
        <v>0</v>
      </c>
      <c r="G30" s="164">
        <v>0</v>
      </c>
      <c r="H30" s="164">
        <v>0</v>
      </c>
      <c r="I30" s="164">
        <v>0</v>
      </c>
    </row>
    <row r="31" ht="19.5" customHeight="1" spans="1:9">
      <c r="A31" s="172"/>
      <c r="B31" s="171" t="s">
        <v>88</v>
      </c>
      <c r="C31" s="174"/>
      <c r="D31" s="172" t="s">
        <v>89</v>
      </c>
      <c r="E31" s="171" t="s">
        <v>96</v>
      </c>
      <c r="F31" s="164">
        <v>0</v>
      </c>
      <c r="G31" s="164">
        <v>0</v>
      </c>
      <c r="H31" s="164">
        <v>0</v>
      </c>
      <c r="I31" s="164">
        <v>0</v>
      </c>
    </row>
    <row r="32" ht="19.5" customHeight="1" spans="1:9">
      <c r="A32" s="172"/>
      <c r="B32" s="171" t="s">
        <v>91</v>
      </c>
      <c r="C32" s="174"/>
      <c r="D32" s="172" t="s">
        <v>92</v>
      </c>
      <c r="E32" s="171" t="s">
        <v>100</v>
      </c>
      <c r="F32" s="164">
        <v>0</v>
      </c>
      <c r="G32" s="164">
        <v>0</v>
      </c>
      <c r="H32" s="164">
        <v>0</v>
      </c>
      <c r="I32" s="164">
        <v>0</v>
      </c>
    </row>
    <row r="33" ht="19.5" customHeight="1" spans="1:9">
      <c r="A33" s="172"/>
      <c r="B33" s="171" t="s">
        <v>94</v>
      </c>
      <c r="C33" s="174"/>
      <c r="D33" s="172" t="s">
        <v>95</v>
      </c>
      <c r="E33" s="171" t="s">
        <v>104</v>
      </c>
      <c r="F33" s="164">
        <v>0</v>
      </c>
      <c r="G33" s="164">
        <v>0</v>
      </c>
      <c r="H33" s="164">
        <v>0</v>
      </c>
      <c r="I33" s="164">
        <v>0</v>
      </c>
    </row>
    <row r="34" ht="19.5" customHeight="1" spans="1:9">
      <c r="A34" s="171" t="s">
        <v>97</v>
      </c>
      <c r="B34" s="171" t="s">
        <v>98</v>
      </c>
      <c r="C34" s="164">
        <v>26142101.79</v>
      </c>
      <c r="D34" s="171" t="s">
        <v>99</v>
      </c>
      <c r="E34" s="171" t="s">
        <v>108</v>
      </c>
      <c r="F34" s="164">
        <v>26142101.79</v>
      </c>
      <c r="G34" s="164">
        <v>26142101.79</v>
      </c>
      <c r="H34" s="164">
        <v>0</v>
      </c>
      <c r="I34" s="164">
        <v>0</v>
      </c>
    </row>
    <row r="35" ht="19.5" customHeight="1" spans="1:9">
      <c r="A35" s="172" t="s">
        <v>204</v>
      </c>
      <c r="B35" s="171" t="s">
        <v>102</v>
      </c>
      <c r="C35" s="164">
        <v>0</v>
      </c>
      <c r="D35" s="172" t="s">
        <v>205</v>
      </c>
      <c r="E35" s="171" t="s">
        <v>111</v>
      </c>
      <c r="F35" s="164">
        <v>0</v>
      </c>
      <c r="G35" s="164">
        <v>0</v>
      </c>
      <c r="H35" s="164">
        <v>0</v>
      </c>
      <c r="I35" s="164">
        <v>0</v>
      </c>
    </row>
    <row r="36" ht="19.5" customHeight="1" spans="1:9">
      <c r="A36" s="172" t="s">
        <v>201</v>
      </c>
      <c r="B36" s="171" t="s">
        <v>106</v>
      </c>
      <c r="C36" s="164">
        <v>0</v>
      </c>
      <c r="D36" s="172"/>
      <c r="E36" s="171" t="s">
        <v>206</v>
      </c>
      <c r="F36" s="174"/>
      <c r="G36" s="174"/>
      <c r="H36" s="174"/>
      <c r="I36" s="174"/>
    </row>
    <row r="37" ht="19.5" customHeight="1" spans="1:9">
      <c r="A37" s="172" t="s">
        <v>202</v>
      </c>
      <c r="B37" s="171" t="s">
        <v>110</v>
      </c>
      <c r="C37" s="164">
        <v>0</v>
      </c>
      <c r="D37" s="171"/>
      <c r="E37" s="171" t="s">
        <v>207</v>
      </c>
      <c r="F37" s="174"/>
      <c r="G37" s="174"/>
      <c r="H37" s="174"/>
      <c r="I37" s="174"/>
    </row>
    <row r="38" ht="19.5" customHeight="1" spans="1:9">
      <c r="A38" s="172" t="s">
        <v>203</v>
      </c>
      <c r="B38" s="171" t="s">
        <v>15</v>
      </c>
      <c r="C38" s="164">
        <v>0</v>
      </c>
      <c r="D38" s="172"/>
      <c r="E38" s="171" t="s">
        <v>208</v>
      </c>
      <c r="F38" s="174"/>
      <c r="G38" s="174"/>
      <c r="H38" s="174"/>
      <c r="I38" s="174"/>
    </row>
    <row r="39" ht="19.5" customHeight="1" spans="1:9">
      <c r="A39" s="171" t="s">
        <v>109</v>
      </c>
      <c r="B39" s="171" t="s">
        <v>18</v>
      </c>
      <c r="C39" s="164">
        <v>26142101.79</v>
      </c>
      <c r="D39" s="171" t="s">
        <v>109</v>
      </c>
      <c r="E39" s="171" t="s">
        <v>209</v>
      </c>
      <c r="F39" s="164">
        <v>26142101.79</v>
      </c>
      <c r="G39" s="164">
        <v>26142101.79</v>
      </c>
      <c r="H39" s="164">
        <v>0</v>
      </c>
      <c r="I39" s="164">
        <v>0</v>
      </c>
    </row>
    <row r="40" ht="19.5" customHeight="1" spans="1:9">
      <c r="A40" s="163" t="s">
        <v>210</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8" t="s">
        <v>211</v>
      </c>
    </row>
    <row r="2" ht="14.25" spans="20:20">
      <c r="T2" s="169" t="s">
        <v>212</v>
      </c>
    </row>
    <row r="3" ht="14.25" spans="1:20">
      <c r="A3" s="169" t="s">
        <v>2</v>
      </c>
      <c r="T3" s="169" t="s">
        <v>3</v>
      </c>
    </row>
    <row r="4" ht="19.5" customHeight="1" spans="1:20">
      <c r="A4" s="170" t="s">
        <v>6</v>
      </c>
      <c r="B4" s="170"/>
      <c r="C4" s="170"/>
      <c r="D4" s="170"/>
      <c r="E4" s="170" t="s">
        <v>105</v>
      </c>
      <c r="F4" s="170"/>
      <c r="G4" s="170"/>
      <c r="H4" s="170" t="s">
        <v>213</v>
      </c>
      <c r="I4" s="170"/>
      <c r="J4" s="170"/>
      <c r="K4" s="170" t="s">
        <v>214</v>
      </c>
      <c r="L4" s="170"/>
      <c r="M4" s="170"/>
      <c r="N4" s="170"/>
      <c r="O4" s="170"/>
      <c r="P4" s="170" t="s">
        <v>107</v>
      </c>
      <c r="Q4" s="170"/>
      <c r="R4" s="170"/>
      <c r="S4" s="170"/>
      <c r="T4" s="170"/>
    </row>
    <row r="5" ht="19.5" customHeight="1" spans="1:20">
      <c r="A5" s="170" t="s">
        <v>121</v>
      </c>
      <c r="B5" s="170"/>
      <c r="C5" s="170"/>
      <c r="D5" s="170" t="s">
        <v>122</v>
      </c>
      <c r="E5" s="170" t="s">
        <v>128</v>
      </c>
      <c r="F5" s="170" t="s">
        <v>215</v>
      </c>
      <c r="G5" s="170" t="s">
        <v>216</v>
      </c>
      <c r="H5" s="170" t="s">
        <v>128</v>
      </c>
      <c r="I5" s="170" t="s">
        <v>182</v>
      </c>
      <c r="J5" s="170" t="s">
        <v>183</v>
      </c>
      <c r="K5" s="170" t="s">
        <v>128</v>
      </c>
      <c r="L5" s="170" t="s">
        <v>182</v>
      </c>
      <c r="M5" s="170"/>
      <c r="N5" s="170" t="s">
        <v>182</v>
      </c>
      <c r="O5" s="170" t="s">
        <v>183</v>
      </c>
      <c r="P5" s="170" t="s">
        <v>128</v>
      </c>
      <c r="Q5" s="170" t="s">
        <v>215</v>
      </c>
      <c r="R5" s="170" t="s">
        <v>216</v>
      </c>
      <c r="S5" s="170" t="s">
        <v>216</v>
      </c>
      <c r="T5" s="170"/>
    </row>
    <row r="6" ht="19.5" customHeight="1" spans="1:20">
      <c r="A6" s="170"/>
      <c r="B6" s="170"/>
      <c r="C6" s="170"/>
      <c r="D6" s="170"/>
      <c r="E6" s="170"/>
      <c r="F6" s="170"/>
      <c r="G6" s="170" t="s">
        <v>123</v>
      </c>
      <c r="H6" s="170"/>
      <c r="I6" s="170" t="s">
        <v>217</v>
      </c>
      <c r="J6" s="170" t="s">
        <v>123</v>
      </c>
      <c r="K6" s="170"/>
      <c r="L6" s="170" t="s">
        <v>123</v>
      </c>
      <c r="M6" s="170" t="s">
        <v>218</v>
      </c>
      <c r="N6" s="170" t="s">
        <v>217</v>
      </c>
      <c r="O6" s="170" t="s">
        <v>123</v>
      </c>
      <c r="P6" s="170"/>
      <c r="Q6" s="170"/>
      <c r="R6" s="170" t="s">
        <v>123</v>
      </c>
      <c r="S6" s="170" t="s">
        <v>219</v>
      </c>
      <c r="T6" s="170" t="s">
        <v>220</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125</v>
      </c>
      <c r="B8" s="170" t="s">
        <v>126</v>
      </c>
      <c r="C8" s="170" t="s">
        <v>127</v>
      </c>
      <c r="D8" s="170"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0"/>
      <c r="B9" s="170"/>
      <c r="C9" s="170"/>
      <c r="D9" s="170" t="s">
        <v>128</v>
      </c>
      <c r="E9" s="164">
        <v>0</v>
      </c>
      <c r="F9" s="164">
        <v>0</v>
      </c>
      <c r="G9" s="164">
        <v>0</v>
      </c>
      <c r="H9" s="164">
        <v>26142101.79</v>
      </c>
      <c r="I9" s="164">
        <v>3377468.43</v>
      </c>
      <c r="J9" s="164">
        <v>22764633.36</v>
      </c>
      <c r="K9" s="164">
        <v>26142101.79</v>
      </c>
      <c r="L9" s="164">
        <v>3377468.43</v>
      </c>
      <c r="M9" s="164">
        <v>3174895.43</v>
      </c>
      <c r="N9" s="164">
        <v>202573</v>
      </c>
      <c r="O9" s="164">
        <v>22764633.36</v>
      </c>
      <c r="P9" s="164">
        <v>0</v>
      </c>
      <c r="Q9" s="164">
        <v>0</v>
      </c>
      <c r="R9" s="164">
        <v>0</v>
      </c>
      <c r="S9" s="164">
        <v>0</v>
      </c>
      <c r="T9" s="164">
        <v>0</v>
      </c>
    </row>
    <row r="10" ht="19.5" customHeight="1" spans="1:20">
      <c r="A10" s="163" t="s">
        <v>129</v>
      </c>
      <c r="B10" s="163"/>
      <c r="C10" s="163"/>
      <c r="D10" s="163" t="s">
        <v>130</v>
      </c>
      <c r="E10" s="164">
        <v>0</v>
      </c>
      <c r="F10" s="164">
        <v>0</v>
      </c>
      <c r="G10" s="164">
        <v>0</v>
      </c>
      <c r="H10" s="164">
        <v>13984495.45</v>
      </c>
      <c r="I10" s="164">
        <v>2887648.45</v>
      </c>
      <c r="J10" s="164">
        <v>11096847</v>
      </c>
      <c r="K10" s="164">
        <v>13984495.45</v>
      </c>
      <c r="L10" s="164">
        <v>2887648.45</v>
      </c>
      <c r="M10" s="164">
        <v>2685075.45</v>
      </c>
      <c r="N10" s="164">
        <v>202573</v>
      </c>
      <c r="O10" s="164">
        <v>11096847</v>
      </c>
      <c r="P10" s="164">
        <v>0</v>
      </c>
      <c r="Q10" s="164">
        <v>0</v>
      </c>
      <c r="R10" s="164">
        <v>0</v>
      </c>
      <c r="S10" s="164">
        <v>0</v>
      </c>
      <c r="T10" s="164">
        <v>0</v>
      </c>
    </row>
    <row r="11" ht="19.5" customHeight="1" spans="1:20">
      <c r="A11" s="163" t="s">
        <v>131</v>
      </c>
      <c r="B11" s="163"/>
      <c r="C11" s="163"/>
      <c r="D11" s="163" t="s">
        <v>132</v>
      </c>
      <c r="E11" s="164">
        <v>0</v>
      </c>
      <c r="F11" s="164">
        <v>0</v>
      </c>
      <c r="G11" s="164">
        <v>0</v>
      </c>
      <c r="H11" s="164">
        <v>2431265.02</v>
      </c>
      <c r="I11" s="164">
        <v>2401366.72</v>
      </c>
      <c r="J11" s="164">
        <v>29898.3</v>
      </c>
      <c r="K11" s="164">
        <v>2431265.02</v>
      </c>
      <c r="L11" s="164">
        <v>2401366.72</v>
      </c>
      <c r="M11" s="164">
        <v>2203593.72</v>
      </c>
      <c r="N11" s="164">
        <v>197773</v>
      </c>
      <c r="O11" s="164">
        <v>29898.3</v>
      </c>
      <c r="P11" s="164">
        <v>0</v>
      </c>
      <c r="Q11" s="164">
        <v>0</v>
      </c>
      <c r="R11" s="164">
        <v>0</v>
      </c>
      <c r="S11" s="164">
        <v>0</v>
      </c>
      <c r="T11" s="164">
        <v>0</v>
      </c>
    </row>
    <row r="12" ht="19.5" customHeight="1" spans="1:20">
      <c r="A12" s="163" t="s">
        <v>133</v>
      </c>
      <c r="B12" s="163"/>
      <c r="C12" s="163"/>
      <c r="D12" s="163" t="s">
        <v>134</v>
      </c>
      <c r="E12" s="164">
        <v>0</v>
      </c>
      <c r="F12" s="164">
        <v>0</v>
      </c>
      <c r="G12" s="164">
        <v>0</v>
      </c>
      <c r="H12" s="164">
        <v>2430365.02</v>
      </c>
      <c r="I12" s="164">
        <v>2401366.72</v>
      </c>
      <c r="J12" s="164">
        <v>28998.3</v>
      </c>
      <c r="K12" s="164">
        <v>2430365.02</v>
      </c>
      <c r="L12" s="164">
        <v>2401366.72</v>
      </c>
      <c r="M12" s="164">
        <v>2203593.72</v>
      </c>
      <c r="N12" s="164">
        <v>197773</v>
      </c>
      <c r="O12" s="164">
        <v>28998.3</v>
      </c>
      <c r="P12" s="164">
        <v>0</v>
      </c>
      <c r="Q12" s="164">
        <v>0</v>
      </c>
      <c r="R12" s="164">
        <v>0</v>
      </c>
      <c r="S12" s="164">
        <v>0</v>
      </c>
      <c r="T12" s="164">
        <v>0</v>
      </c>
    </row>
    <row r="13" ht="19.5" customHeight="1" spans="1:20">
      <c r="A13" s="163" t="s">
        <v>135</v>
      </c>
      <c r="B13" s="163"/>
      <c r="C13" s="163"/>
      <c r="D13" s="163" t="s">
        <v>136</v>
      </c>
      <c r="E13" s="164">
        <v>0</v>
      </c>
      <c r="F13" s="164">
        <v>0</v>
      </c>
      <c r="G13" s="164">
        <v>0</v>
      </c>
      <c r="H13" s="164">
        <v>900</v>
      </c>
      <c r="I13" s="164">
        <v>0</v>
      </c>
      <c r="J13" s="164">
        <v>900</v>
      </c>
      <c r="K13" s="164">
        <v>900</v>
      </c>
      <c r="L13" s="164">
        <v>0</v>
      </c>
      <c r="M13" s="164">
        <v>0</v>
      </c>
      <c r="N13" s="164">
        <v>0</v>
      </c>
      <c r="O13" s="164">
        <v>900</v>
      </c>
      <c r="P13" s="164">
        <v>0</v>
      </c>
      <c r="Q13" s="164">
        <v>0</v>
      </c>
      <c r="R13" s="164">
        <v>0</v>
      </c>
      <c r="S13" s="164">
        <v>0</v>
      </c>
      <c r="T13" s="164">
        <v>0</v>
      </c>
    </row>
    <row r="14" ht="19.5" customHeight="1" spans="1:20">
      <c r="A14" s="163" t="s">
        <v>137</v>
      </c>
      <c r="B14" s="163"/>
      <c r="C14" s="163"/>
      <c r="D14" s="163" t="s">
        <v>138</v>
      </c>
      <c r="E14" s="164">
        <v>0</v>
      </c>
      <c r="F14" s="164">
        <v>0</v>
      </c>
      <c r="G14" s="164">
        <v>0</v>
      </c>
      <c r="H14" s="164">
        <v>486281.73</v>
      </c>
      <c r="I14" s="164">
        <v>486281.73</v>
      </c>
      <c r="J14" s="164">
        <v>0</v>
      </c>
      <c r="K14" s="164">
        <v>486281.73</v>
      </c>
      <c r="L14" s="164">
        <v>486281.73</v>
      </c>
      <c r="M14" s="164">
        <v>481481.73</v>
      </c>
      <c r="N14" s="164">
        <v>4800</v>
      </c>
      <c r="O14" s="164">
        <v>0</v>
      </c>
      <c r="P14" s="164">
        <v>0</v>
      </c>
      <c r="Q14" s="164">
        <v>0</v>
      </c>
      <c r="R14" s="164">
        <v>0</v>
      </c>
      <c r="S14" s="164">
        <v>0</v>
      </c>
      <c r="T14" s="164">
        <v>0</v>
      </c>
    </row>
    <row r="15" ht="19.5" customHeight="1" spans="1:20">
      <c r="A15" s="163" t="s">
        <v>139</v>
      </c>
      <c r="B15" s="163"/>
      <c r="C15" s="163"/>
      <c r="D15" s="163" t="s">
        <v>140</v>
      </c>
      <c r="E15" s="164">
        <v>0</v>
      </c>
      <c r="F15" s="164">
        <v>0</v>
      </c>
      <c r="G15" s="164">
        <v>0</v>
      </c>
      <c r="H15" s="164">
        <v>310697.76</v>
      </c>
      <c r="I15" s="164">
        <v>310697.76</v>
      </c>
      <c r="J15" s="164">
        <v>0</v>
      </c>
      <c r="K15" s="164">
        <v>310697.76</v>
      </c>
      <c r="L15" s="164">
        <v>310697.76</v>
      </c>
      <c r="M15" s="164">
        <v>310697.76</v>
      </c>
      <c r="N15" s="164">
        <v>0</v>
      </c>
      <c r="O15" s="164">
        <v>0</v>
      </c>
      <c r="P15" s="164">
        <v>0</v>
      </c>
      <c r="Q15" s="164">
        <v>0</v>
      </c>
      <c r="R15" s="164">
        <v>0</v>
      </c>
      <c r="S15" s="164">
        <v>0</v>
      </c>
      <c r="T15" s="164">
        <v>0</v>
      </c>
    </row>
    <row r="16" ht="19.5" customHeight="1" spans="1:20">
      <c r="A16" s="163" t="s">
        <v>141</v>
      </c>
      <c r="B16" s="163"/>
      <c r="C16" s="163"/>
      <c r="D16" s="163" t="s">
        <v>142</v>
      </c>
      <c r="E16" s="164">
        <v>0</v>
      </c>
      <c r="F16" s="164">
        <v>0</v>
      </c>
      <c r="G16" s="164">
        <v>0</v>
      </c>
      <c r="H16" s="164">
        <v>170783.97</v>
      </c>
      <c r="I16" s="164">
        <v>170783.97</v>
      </c>
      <c r="J16" s="164">
        <v>0</v>
      </c>
      <c r="K16" s="164">
        <v>170783.97</v>
      </c>
      <c r="L16" s="164">
        <v>170783.97</v>
      </c>
      <c r="M16" s="164">
        <v>170783.97</v>
      </c>
      <c r="N16" s="164">
        <v>0</v>
      </c>
      <c r="O16" s="164">
        <v>0</v>
      </c>
      <c r="P16" s="164">
        <v>0</v>
      </c>
      <c r="Q16" s="164">
        <v>0</v>
      </c>
      <c r="R16" s="164">
        <v>0</v>
      </c>
      <c r="S16" s="164">
        <v>0</v>
      </c>
      <c r="T16" s="164">
        <v>0</v>
      </c>
    </row>
    <row r="17" ht="19.5" customHeight="1" spans="1:20">
      <c r="A17" s="163" t="s">
        <v>143</v>
      </c>
      <c r="B17" s="163"/>
      <c r="C17" s="163"/>
      <c r="D17" s="163" t="s">
        <v>144</v>
      </c>
      <c r="E17" s="164">
        <v>0</v>
      </c>
      <c r="F17" s="164">
        <v>0</v>
      </c>
      <c r="G17" s="164">
        <v>0</v>
      </c>
      <c r="H17" s="164">
        <v>4800</v>
      </c>
      <c r="I17" s="164">
        <v>4800</v>
      </c>
      <c r="J17" s="164">
        <v>0</v>
      </c>
      <c r="K17" s="164">
        <v>4800</v>
      </c>
      <c r="L17" s="164">
        <v>4800</v>
      </c>
      <c r="M17" s="164">
        <v>0</v>
      </c>
      <c r="N17" s="164">
        <v>4800</v>
      </c>
      <c r="O17" s="164">
        <v>0</v>
      </c>
      <c r="P17" s="164">
        <v>0</v>
      </c>
      <c r="Q17" s="164">
        <v>0</v>
      </c>
      <c r="R17" s="164">
        <v>0</v>
      </c>
      <c r="S17" s="164">
        <v>0</v>
      </c>
      <c r="T17" s="164">
        <v>0</v>
      </c>
    </row>
    <row r="18" ht="19.5" customHeight="1" spans="1:20">
      <c r="A18" s="163" t="s">
        <v>145</v>
      </c>
      <c r="B18" s="163"/>
      <c r="C18" s="163"/>
      <c r="D18" s="163" t="s">
        <v>146</v>
      </c>
      <c r="E18" s="164">
        <v>0</v>
      </c>
      <c r="F18" s="164">
        <v>0</v>
      </c>
      <c r="G18" s="164">
        <v>0</v>
      </c>
      <c r="H18" s="164">
        <v>11066948.7</v>
      </c>
      <c r="I18" s="164">
        <v>0</v>
      </c>
      <c r="J18" s="164">
        <v>11066948.7</v>
      </c>
      <c r="K18" s="164">
        <v>11066948.7</v>
      </c>
      <c r="L18" s="164">
        <v>0</v>
      </c>
      <c r="M18" s="164">
        <v>0</v>
      </c>
      <c r="N18" s="164">
        <v>0</v>
      </c>
      <c r="O18" s="164">
        <v>11066948.7</v>
      </c>
      <c r="P18" s="164">
        <v>0</v>
      </c>
      <c r="Q18" s="164">
        <v>0</v>
      </c>
      <c r="R18" s="164">
        <v>0</v>
      </c>
      <c r="S18" s="164">
        <v>0</v>
      </c>
      <c r="T18" s="164">
        <v>0</v>
      </c>
    </row>
    <row r="19" ht="19.5" customHeight="1" spans="1:20">
      <c r="A19" s="163" t="s">
        <v>149</v>
      </c>
      <c r="B19" s="163"/>
      <c r="C19" s="163"/>
      <c r="D19" s="163" t="s">
        <v>150</v>
      </c>
      <c r="E19" s="164">
        <v>0</v>
      </c>
      <c r="F19" s="164">
        <v>0</v>
      </c>
      <c r="G19" s="164">
        <v>0</v>
      </c>
      <c r="H19" s="164">
        <v>243880.81</v>
      </c>
      <c r="I19" s="164">
        <v>0</v>
      </c>
      <c r="J19" s="164">
        <v>243880.81</v>
      </c>
      <c r="K19" s="164">
        <v>243880.81</v>
      </c>
      <c r="L19" s="164">
        <v>0</v>
      </c>
      <c r="M19" s="164">
        <v>0</v>
      </c>
      <c r="N19" s="164">
        <v>0</v>
      </c>
      <c r="O19" s="164">
        <v>243880.81</v>
      </c>
      <c r="P19" s="164">
        <v>0</v>
      </c>
      <c r="Q19" s="164">
        <v>0</v>
      </c>
      <c r="R19" s="164">
        <v>0</v>
      </c>
      <c r="S19" s="164">
        <v>0</v>
      </c>
      <c r="T19" s="164">
        <v>0</v>
      </c>
    </row>
    <row r="20" ht="19.5" customHeight="1" spans="1:20">
      <c r="A20" s="163" t="s">
        <v>151</v>
      </c>
      <c r="B20" s="163"/>
      <c r="C20" s="163"/>
      <c r="D20" s="163" t="s">
        <v>152</v>
      </c>
      <c r="E20" s="164">
        <v>0</v>
      </c>
      <c r="F20" s="164">
        <v>0</v>
      </c>
      <c r="G20" s="164">
        <v>0</v>
      </c>
      <c r="H20" s="164">
        <v>10823067.89</v>
      </c>
      <c r="I20" s="164">
        <v>0</v>
      </c>
      <c r="J20" s="164">
        <v>10823067.89</v>
      </c>
      <c r="K20" s="164">
        <v>10823067.89</v>
      </c>
      <c r="L20" s="164">
        <v>0</v>
      </c>
      <c r="M20" s="164">
        <v>0</v>
      </c>
      <c r="N20" s="164">
        <v>0</v>
      </c>
      <c r="O20" s="164">
        <v>10823067.89</v>
      </c>
      <c r="P20" s="164">
        <v>0</v>
      </c>
      <c r="Q20" s="164">
        <v>0</v>
      </c>
      <c r="R20" s="164">
        <v>0</v>
      </c>
      <c r="S20" s="164">
        <v>0</v>
      </c>
      <c r="T20" s="164">
        <v>0</v>
      </c>
    </row>
    <row r="21" ht="19.5" customHeight="1" spans="1:20">
      <c r="A21" s="163" t="s">
        <v>153</v>
      </c>
      <c r="B21" s="163"/>
      <c r="C21" s="163"/>
      <c r="D21" s="163" t="s">
        <v>154</v>
      </c>
      <c r="E21" s="164">
        <v>0</v>
      </c>
      <c r="F21" s="164">
        <v>0</v>
      </c>
      <c r="G21" s="164">
        <v>0</v>
      </c>
      <c r="H21" s="164">
        <v>256806.98</v>
      </c>
      <c r="I21" s="164">
        <v>256806.98</v>
      </c>
      <c r="J21" s="164">
        <v>0</v>
      </c>
      <c r="K21" s="164">
        <v>256806.98</v>
      </c>
      <c r="L21" s="164">
        <v>256806.98</v>
      </c>
      <c r="M21" s="164">
        <v>256806.98</v>
      </c>
      <c r="N21" s="164">
        <v>0</v>
      </c>
      <c r="O21" s="164">
        <v>0</v>
      </c>
      <c r="P21" s="164">
        <v>0</v>
      </c>
      <c r="Q21" s="164">
        <v>0</v>
      </c>
      <c r="R21" s="164">
        <v>0</v>
      </c>
      <c r="S21" s="164">
        <v>0</v>
      </c>
      <c r="T21" s="164">
        <v>0</v>
      </c>
    </row>
    <row r="22" ht="19.5" customHeight="1" spans="1:20">
      <c r="A22" s="163" t="s">
        <v>155</v>
      </c>
      <c r="B22" s="163"/>
      <c r="C22" s="163"/>
      <c r="D22" s="163" t="s">
        <v>156</v>
      </c>
      <c r="E22" s="164">
        <v>0</v>
      </c>
      <c r="F22" s="164">
        <v>0</v>
      </c>
      <c r="G22" s="164">
        <v>0</v>
      </c>
      <c r="H22" s="164">
        <v>256806.98</v>
      </c>
      <c r="I22" s="164">
        <v>256806.98</v>
      </c>
      <c r="J22" s="164">
        <v>0</v>
      </c>
      <c r="K22" s="164">
        <v>256806.98</v>
      </c>
      <c r="L22" s="164">
        <v>256806.98</v>
      </c>
      <c r="M22" s="164">
        <v>256806.98</v>
      </c>
      <c r="N22" s="164">
        <v>0</v>
      </c>
      <c r="O22" s="164">
        <v>0</v>
      </c>
      <c r="P22" s="164">
        <v>0</v>
      </c>
      <c r="Q22" s="164">
        <v>0</v>
      </c>
      <c r="R22" s="164">
        <v>0</v>
      </c>
      <c r="S22" s="164">
        <v>0</v>
      </c>
      <c r="T22" s="164">
        <v>0</v>
      </c>
    </row>
    <row r="23" ht="19.5" customHeight="1" spans="1:20">
      <c r="A23" s="163" t="s">
        <v>157</v>
      </c>
      <c r="B23" s="163"/>
      <c r="C23" s="163"/>
      <c r="D23" s="163" t="s">
        <v>158</v>
      </c>
      <c r="E23" s="164">
        <v>0</v>
      </c>
      <c r="F23" s="164">
        <v>0</v>
      </c>
      <c r="G23" s="164">
        <v>0</v>
      </c>
      <c r="H23" s="164">
        <v>125038.43</v>
      </c>
      <c r="I23" s="164">
        <v>125038.43</v>
      </c>
      <c r="J23" s="164">
        <v>0</v>
      </c>
      <c r="K23" s="164">
        <v>125038.43</v>
      </c>
      <c r="L23" s="164">
        <v>125038.43</v>
      </c>
      <c r="M23" s="164">
        <v>125038.43</v>
      </c>
      <c r="N23" s="164">
        <v>0</v>
      </c>
      <c r="O23" s="164">
        <v>0</v>
      </c>
      <c r="P23" s="164">
        <v>0</v>
      </c>
      <c r="Q23" s="164">
        <v>0</v>
      </c>
      <c r="R23" s="164">
        <v>0</v>
      </c>
      <c r="S23" s="164">
        <v>0</v>
      </c>
      <c r="T23" s="164">
        <v>0</v>
      </c>
    </row>
    <row r="24" ht="19.5" customHeight="1" spans="1:20">
      <c r="A24" s="163" t="s">
        <v>159</v>
      </c>
      <c r="B24" s="163"/>
      <c r="C24" s="163"/>
      <c r="D24" s="163" t="s">
        <v>160</v>
      </c>
      <c r="E24" s="164">
        <v>0</v>
      </c>
      <c r="F24" s="164">
        <v>0</v>
      </c>
      <c r="G24" s="164">
        <v>0</v>
      </c>
      <c r="H24" s="164">
        <v>119241.4</v>
      </c>
      <c r="I24" s="164">
        <v>119241.4</v>
      </c>
      <c r="J24" s="164">
        <v>0</v>
      </c>
      <c r="K24" s="164">
        <v>119241.4</v>
      </c>
      <c r="L24" s="164">
        <v>119241.4</v>
      </c>
      <c r="M24" s="164">
        <v>119241.4</v>
      </c>
      <c r="N24" s="164">
        <v>0</v>
      </c>
      <c r="O24" s="164">
        <v>0</v>
      </c>
      <c r="P24" s="164">
        <v>0</v>
      </c>
      <c r="Q24" s="164">
        <v>0</v>
      </c>
      <c r="R24" s="164">
        <v>0</v>
      </c>
      <c r="S24" s="164">
        <v>0</v>
      </c>
      <c r="T24" s="164">
        <v>0</v>
      </c>
    </row>
    <row r="25" ht="19.5" customHeight="1" spans="1:20">
      <c r="A25" s="163" t="s">
        <v>161</v>
      </c>
      <c r="B25" s="163"/>
      <c r="C25" s="163"/>
      <c r="D25" s="163" t="s">
        <v>162</v>
      </c>
      <c r="E25" s="164">
        <v>0</v>
      </c>
      <c r="F25" s="164">
        <v>0</v>
      </c>
      <c r="G25" s="164">
        <v>0</v>
      </c>
      <c r="H25" s="164">
        <v>12527.15</v>
      </c>
      <c r="I25" s="164">
        <v>12527.15</v>
      </c>
      <c r="J25" s="164">
        <v>0</v>
      </c>
      <c r="K25" s="164">
        <v>12527.15</v>
      </c>
      <c r="L25" s="164">
        <v>12527.15</v>
      </c>
      <c r="M25" s="164">
        <v>12527.15</v>
      </c>
      <c r="N25" s="164">
        <v>0</v>
      </c>
      <c r="O25" s="164">
        <v>0</v>
      </c>
      <c r="P25" s="164">
        <v>0</v>
      </c>
      <c r="Q25" s="164">
        <v>0</v>
      </c>
      <c r="R25" s="164">
        <v>0</v>
      </c>
      <c r="S25" s="164">
        <v>0</v>
      </c>
      <c r="T25" s="164">
        <v>0</v>
      </c>
    </row>
    <row r="26" ht="19.5" customHeight="1" spans="1:20">
      <c r="A26" s="163" t="s">
        <v>163</v>
      </c>
      <c r="B26" s="163"/>
      <c r="C26" s="163"/>
      <c r="D26" s="163" t="s">
        <v>164</v>
      </c>
      <c r="E26" s="164">
        <v>0</v>
      </c>
      <c r="F26" s="164">
        <v>0</v>
      </c>
      <c r="G26" s="164">
        <v>0</v>
      </c>
      <c r="H26" s="164">
        <v>11667786.36</v>
      </c>
      <c r="I26" s="164">
        <v>0</v>
      </c>
      <c r="J26" s="164">
        <v>11667786.36</v>
      </c>
      <c r="K26" s="164">
        <v>11667786.36</v>
      </c>
      <c r="L26" s="164">
        <v>0</v>
      </c>
      <c r="M26" s="164">
        <v>0</v>
      </c>
      <c r="N26" s="164">
        <v>0</v>
      </c>
      <c r="O26" s="164">
        <v>11667786.36</v>
      </c>
      <c r="P26" s="164">
        <v>0</v>
      </c>
      <c r="Q26" s="164">
        <v>0</v>
      </c>
      <c r="R26" s="164">
        <v>0</v>
      </c>
      <c r="S26" s="164">
        <v>0</v>
      </c>
      <c r="T26" s="164">
        <v>0</v>
      </c>
    </row>
    <row r="27" ht="19.5" customHeight="1" spans="1:20">
      <c r="A27" s="163" t="s">
        <v>165</v>
      </c>
      <c r="B27" s="163"/>
      <c r="C27" s="163"/>
      <c r="D27" s="163" t="s">
        <v>166</v>
      </c>
      <c r="E27" s="164">
        <v>0</v>
      </c>
      <c r="F27" s="164">
        <v>0</v>
      </c>
      <c r="G27" s="164">
        <v>0</v>
      </c>
      <c r="H27" s="164">
        <v>8538678.1</v>
      </c>
      <c r="I27" s="164">
        <v>0</v>
      </c>
      <c r="J27" s="164">
        <v>8538678.1</v>
      </c>
      <c r="K27" s="164">
        <v>8538678.1</v>
      </c>
      <c r="L27" s="164">
        <v>0</v>
      </c>
      <c r="M27" s="164">
        <v>0</v>
      </c>
      <c r="N27" s="164">
        <v>0</v>
      </c>
      <c r="O27" s="164">
        <v>8538678.1</v>
      </c>
      <c r="P27" s="164">
        <v>0</v>
      </c>
      <c r="Q27" s="164">
        <v>0</v>
      </c>
      <c r="R27" s="164">
        <v>0</v>
      </c>
      <c r="S27" s="164">
        <v>0</v>
      </c>
      <c r="T27" s="164">
        <v>0</v>
      </c>
    </row>
    <row r="28" ht="19.5" customHeight="1" spans="1:20">
      <c r="A28" s="163" t="s">
        <v>167</v>
      </c>
      <c r="B28" s="163"/>
      <c r="C28" s="163"/>
      <c r="D28" s="163" t="s">
        <v>168</v>
      </c>
      <c r="E28" s="164">
        <v>0</v>
      </c>
      <c r="F28" s="164">
        <v>0</v>
      </c>
      <c r="G28" s="164">
        <v>0</v>
      </c>
      <c r="H28" s="164">
        <v>8538678.1</v>
      </c>
      <c r="I28" s="164">
        <v>0</v>
      </c>
      <c r="J28" s="164">
        <v>8538678.1</v>
      </c>
      <c r="K28" s="164">
        <v>8538678.1</v>
      </c>
      <c r="L28" s="164">
        <v>0</v>
      </c>
      <c r="M28" s="164">
        <v>0</v>
      </c>
      <c r="N28" s="164">
        <v>0</v>
      </c>
      <c r="O28" s="164">
        <v>8538678.1</v>
      </c>
      <c r="P28" s="164">
        <v>0</v>
      </c>
      <c r="Q28" s="164">
        <v>0</v>
      </c>
      <c r="R28" s="164">
        <v>0</v>
      </c>
      <c r="S28" s="164">
        <v>0</v>
      </c>
      <c r="T28" s="164">
        <v>0</v>
      </c>
    </row>
    <row r="29" ht="19.5" customHeight="1" spans="1:20">
      <c r="A29" s="163" t="s">
        <v>169</v>
      </c>
      <c r="B29" s="163"/>
      <c r="C29" s="163"/>
      <c r="D29" s="163" t="s">
        <v>170</v>
      </c>
      <c r="E29" s="164">
        <v>0</v>
      </c>
      <c r="F29" s="164">
        <v>0</v>
      </c>
      <c r="G29" s="164">
        <v>0</v>
      </c>
      <c r="H29" s="164">
        <v>3129108.26</v>
      </c>
      <c r="I29" s="164">
        <v>0</v>
      </c>
      <c r="J29" s="164">
        <v>3129108.26</v>
      </c>
      <c r="K29" s="164">
        <v>3129108.26</v>
      </c>
      <c r="L29" s="164">
        <v>0</v>
      </c>
      <c r="M29" s="164">
        <v>0</v>
      </c>
      <c r="N29" s="164">
        <v>0</v>
      </c>
      <c r="O29" s="164">
        <v>3129108.26</v>
      </c>
      <c r="P29" s="164">
        <v>0</v>
      </c>
      <c r="Q29" s="164">
        <v>0</v>
      </c>
      <c r="R29" s="164">
        <v>0</v>
      </c>
      <c r="S29" s="164">
        <v>0</v>
      </c>
      <c r="T29" s="164">
        <v>0</v>
      </c>
    </row>
    <row r="30" ht="19.5" customHeight="1" spans="1:20">
      <c r="A30" s="163" t="s">
        <v>171</v>
      </c>
      <c r="B30" s="163"/>
      <c r="C30" s="163"/>
      <c r="D30" s="163" t="s">
        <v>172</v>
      </c>
      <c r="E30" s="164">
        <v>0</v>
      </c>
      <c r="F30" s="164">
        <v>0</v>
      </c>
      <c r="G30" s="164">
        <v>0</v>
      </c>
      <c r="H30" s="164">
        <v>3129108.26</v>
      </c>
      <c r="I30" s="164">
        <v>0</v>
      </c>
      <c r="J30" s="164">
        <v>3129108.26</v>
      </c>
      <c r="K30" s="164">
        <v>3129108.26</v>
      </c>
      <c r="L30" s="164">
        <v>0</v>
      </c>
      <c r="M30" s="164">
        <v>0</v>
      </c>
      <c r="N30" s="164">
        <v>0</v>
      </c>
      <c r="O30" s="164">
        <v>3129108.26</v>
      </c>
      <c r="P30" s="164">
        <v>0</v>
      </c>
      <c r="Q30" s="164">
        <v>0</v>
      </c>
      <c r="R30" s="164">
        <v>0</v>
      </c>
      <c r="S30" s="164">
        <v>0</v>
      </c>
      <c r="T30" s="164">
        <v>0</v>
      </c>
    </row>
    <row r="31" ht="19.5" customHeight="1" spans="1:20">
      <c r="A31" s="163" t="s">
        <v>173</v>
      </c>
      <c r="B31" s="163"/>
      <c r="C31" s="163"/>
      <c r="D31" s="163" t="s">
        <v>174</v>
      </c>
      <c r="E31" s="164">
        <v>0</v>
      </c>
      <c r="F31" s="164">
        <v>0</v>
      </c>
      <c r="G31" s="164">
        <v>0</v>
      </c>
      <c r="H31" s="164">
        <v>233013</v>
      </c>
      <c r="I31" s="164">
        <v>233013</v>
      </c>
      <c r="J31" s="164">
        <v>0</v>
      </c>
      <c r="K31" s="164">
        <v>233013</v>
      </c>
      <c r="L31" s="164">
        <v>233013</v>
      </c>
      <c r="M31" s="164">
        <v>233013</v>
      </c>
      <c r="N31" s="164">
        <v>0</v>
      </c>
      <c r="O31" s="164">
        <v>0</v>
      </c>
      <c r="P31" s="164">
        <v>0</v>
      </c>
      <c r="Q31" s="164">
        <v>0</v>
      </c>
      <c r="R31" s="164">
        <v>0</v>
      </c>
      <c r="S31" s="164">
        <v>0</v>
      </c>
      <c r="T31" s="164">
        <v>0</v>
      </c>
    </row>
    <row r="32" ht="19.5" customHeight="1" spans="1:20">
      <c r="A32" s="163" t="s">
        <v>175</v>
      </c>
      <c r="B32" s="163"/>
      <c r="C32" s="163"/>
      <c r="D32" s="163" t="s">
        <v>176</v>
      </c>
      <c r="E32" s="164">
        <v>0</v>
      </c>
      <c r="F32" s="164">
        <v>0</v>
      </c>
      <c r="G32" s="164">
        <v>0</v>
      </c>
      <c r="H32" s="164">
        <v>233013</v>
      </c>
      <c r="I32" s="164">
        <v>233013</v>
      </c>
      <c r="J32" s="164">
        <v>0</v>
      </c>
      <c r="K32" s="164">
        <v>233013</v>
      </c>
      <c r="L32" s="164">
        <v>233013</v>
      </c>
      <c r="M32" s="164">
        <v>233013</v>
      </c>
      <c r="N32" s="164">
        <v>0</v>
      </c>
      <c r="O32" s="164">
        <v>0</v>
      </c>
      <c r="P32" s="164">
        <v>0</v>
      </c>
      <c r="Q32" s="164">
        <v>0</v>
      </c>
      <c r="R32" s="164">
        <v>0</v>
      </c>
      <c r="S32" s="164">
        <v>0</v>
      </c>
      <c r="T32" s="164">
        <v>0</v>
      </c>
    </row>
    <row r="33" ht="19.5" customHeight="1" spans="1:20">
      <c r="A33" s="163" t="s">
        <v>177</v>
      </c>
      <c r="B33" s="163"/>
      <c r="C33" s="163"/>
      <c r="D33" s="163" t="s">
        <v>178</v>
      </c>
      <c r="E33" s="164">
        <v>0</v>
      </c>
      <c r="F33" s="164">
        <v>0</v>
      </c>
      <c r="G33" s="164">
        <v>0</v>
      </c>
      <c r="H33" s="164">
        <v>233013</v>
      </c>
      <c r="I33" s="164">
        <v>233013</v>
      </c>
      <c r="J33" s="164">
        <v>0</v>
      </c>
      <c r="K33" s="164">
        <v>233013</v>
      </c>
      <c r="L33" s="164">
        <v>233013</v>
      </c>
      <c r="M33" s="164">
        <v>233013</v>
      </c>
      <c r="N33" s="164">
        <v>0</v>
      </c>
      <c r="O33" s="164">
        <v>0</v>
      </c>
      <c r="P33" s="164">
        <v>0</v>
      </c>
      <c r="Q33" s="164">
        <v>0</v>
      </c>
      <c r="R33" s="164">
        <v>0</v>
      </c>
      <c r="S33" s="164">
        <v>0</v>
      </c>
      <c r="T33" s="164">
        <v>0</v>
      </c>
    </row>
    <row r="34" ht="19.5" customHeight="1" spans="1:20">
      <c r="A34" s="163" t="s">
        <v>221</v>
      </c>
      <c r="B34" s="163"/>
      <c r="C34" s="163"/>
      <c r="D34" s="163"/>
      <c r="E34" s="163"/>
      <c r="F34" s="163"/>
      <c r="G34" s="163"/>
      <c r="H34" s="163"/>
      <c r="I34" s="163"/>
      <c r="J34" s="163"/>
      <c r="K34" s="163"/>
      <c r="L34" s="163"/>
      <c r="M34" s="163"/>
      <c r="N34" s="163"/>
      <c r="O34" s="163"/>
      <c r="P34" s="163"/>
      <c r="Q34" s="163"/>
      <c r="R34" s="163"/>
      <c r="S34" s="163"/>
      <c r="T34" s="16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C8" sqref="C8:C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8" t="s">
        <v>222</v>
      </c>
    </row>
    <row r="2" spans="9:9">
      <c r="I2" s="161" t="s">
        <v>223</v>
      </c>
    </row>
    <row r="3" spans="1:9">
      <c r="A3" s="161" t="s">
        <v>2</v>
      </c>
      <c r="I3" s="161" t="s">
        <v>3</v>
      </c>
    </row>
    <row r="4" ht="19.5" customHeight="1" spans="1:9">
      <c r="A4" s="170" t="s">
        <v>218</v>
      </c>
      <c r="B4" s="170"/>
      <c r="C4" s="170"/>
      <c r="D4" s="170" t="s">
        <v>217</v>
      </c>
      <c r="E4" s="170"/>
      <c r="F4" s="170"/>
      <c r="G4" s="170"/>
      <c r="H4" s="170"/>
      <c r="I4" s="170"/>
    </row>
    <row r="5" ht="19.5" customHeight="1" spans="1:9">
      <c r="A5" s="170" t="s">
        <v>224</v>
      </c>
      <c r="B5" s="170" t="s">
        <v>122</v>
      </c>
      <c r="C5" s="170" t="s">
        <v>8</v>
      </c>
      <c r="D5" s="170" t="s">
        <v>224</v>
      </c>
      <c r="E5" s="170" t="s">
        <v>122</v>
      </c>
      <c r="F5" s="170" t="s">
        <v>8</v>
      </c>
      <c r="G5" s="170" t="s">
        <v>224</v>
      </c>
      <c r="H5" s="170" t="s">
        <v>122</v>
      </c>
      <c r="I5" s="170" t="s">
        <v>8</v>
      </c>
    </row>
    <row r="6" ht="19.5" customHeight="1" spans="1:9">
      <c r="A6" s="170"/>
      <c r="B6" s="170"/>
      <c r="C6" s="170"/>
      <c r="D6" s="170"/>
      <c r="E6" s="170"/>
      <c r="F6" s="170"/>
      <c r="G6" s="170"/>
      <c r="H6" s="170"/>
      <c r="I6" s="170"/>
    </row>
    <row r="7" ht="19.5" customHeight="1" spans="1:9">
      <c r="A7" s="172" t="s">
        <v>225</v>
      </c>
      <c r="B7" s="172" t="s">
        <v>226</v>
      </c>
      <c r="C7" s="164">
        <v>3135189.71</v>
      </c>
      <c r="D7" s="172" t="s">
        <v>227</v>
      </c>
      <c r="E7" s="172" t="s">
        <v>228</v>
      </c>
      <c r="F7" s="164">
        <v>202573</v>
      </c>
      <c r="G7" s="172" t="s">
        <v>229</v>
      </c>
      <c r="H7" s="172" t="s">
        <v>230</v>
      </c>
      <c r="I7" s="164">
        <v>0</v>
      </c>
    </row>
    <row r="8" ht="19.5" customHeight="1" spans="1:9">
      <c r="A8" s="172" t="s">
        <v>231</v>
      </c>
      <c r="B8" s="172" t="s">
        <v>232</v>
      </c>
      <c r="C8" s="164">
        <v>733448</v>
      </c>
      <c r="D8" s="172" t="s">
        <v>233</v>
      </c>
      <c r="E8" s="172" t="s">
        <v>234</v>
      </c>
      <c r="F8" s="164">
        <v>3682</v>
      </c>
      <c r="G8" s="172" t="s">
        <v>235</v>
      </c>
      <c r="H8" s="172" t="s">
        <v>236</v>
      </c>
      <c r="I8" s="164">
        <v>0</v>
      </c>
    </row>
    <row r="9" ht="19.5" customHeight="1" spans="1:9">
      <c r="A9" s="172" t="s">
        <v>237</v>
      </c>
      <c r="B9" s="172" t="s">
        <v>238</v>
      </c>
      <c r="C9" s="164">
        <v>1114316</v>
      </c>
      <c r="D9" s="172" t="s">
        <v>239</v>
      </c>
      <c r="E9" s="172" t="s">
        <v>240</v>
      </c>
      <c r="F9" s="164">
        <v>0</v>
      </c>
      <c r="G9" s="172" t="s">
        <v>241</v>
      </c>
      <c r="H9" s="172" t="s">
        <v>242</v>
      </c>
      <c r="I9" s="164">
        <v>0</v>
      </c>
    </row>
    <row r="10" ht="19.5" customHeight="1" spans="1:9">
      <c r="A10" s="172" t="s">
        <v>243</v>
      </c>
      <c r="B10" s="172" t="s">
        <v>244</v>
      </c>
      <c r="C10" s="164">
        <v>315494</v>
      </c>
      <c r="D10" s="172" t="s">
        <v>245</v>
      </c>
      <c r="E10" s="172" t="s">
        <v>246</v>
      </c>
      <c r="F10" s="164">
        <v>0</v>
      </c>
      <c r="G10" s="172" t="s">
        <v>247</v>
      </c>
      <c r="H10" s="172" t="s">
        <v>248</v>
      </c>
      <c r="I10" s="164">
        <v>0</v>
      </c>
    </row>
    <row r="11" ht="19.5" customHeight="1" spans="1:9">
      <c r="A11" s="172" t="s">
        <v>249</v>
      </c>
      <c r="B11" s="172" t="s">
        <v>250</v>
      </c>
      <c r="C11" s="164">
        <v>0</v>
      </c>
      <c r="D11" s="172" t="s">
        <v>251</v>
      </c>
      <c r="E11" s="172" t="s">
        <v>252</v>
      </c>
      <c r="F11" s="164">
        <v>0</v>
      </c>
      <c r="G11" s="172" t="s">
        <v>253</v>
      </c>
      <c r="H11" s="172" t="s">
        <v>254</v>
      </c>
      <c r="I11" s="164">
        <v>0</v>
      </c>
    </row>
    <row r="12" ht="19.5" customHeight="1" spans="1:9">
      <c r="A12" s="172" t="s">
        <v>255</v>
      </c>
      <c r="B12" s="172" t="s">
        <v>256</v>
      </c>
      <c r="C12" s="164">
        <v>0</v>
      </c>
      <c r="D12" s="172" t="s">
        <v>257</v>
      </c>
      <c r="E12" s="172" t="s">
        <v>258</v>
      </c>
      <c r="F12" s="164">
        <v>0</v>
      </c>
      <c r="G12" s="172" t="s">
        <v>259</v>
      </c>
      <c r="H12" s="172" t="s">
        <v>260</v>
      </c>
      <c r="I12" s="164">
        <v>0</v>
      </c>
    </row>
    <row r="13" ht="19.5" customHeight="1" spans="1:9">
      <c r="A13" s="172" t="s">
        <v>261</v>
      </c>
      <c r="B13" s="172" t="s">
        <v>262</v>
      </c>
      <c r="C13" s="164">
        <v>310697.76</v>
      </c>
      <c r="D13" s="172" t="s">
        <v>263</v>
      </c>
      <c r="E13" s="172" t="s">
        <v>264</v>
      </c>
      <c r="F13" s="164">
        <v>0</v>
      </c>
      <c r="G13" s="172" t="s">
        <v>265</v>
      </c>
      <c r="H13" s="172" t="s">
        <v>266</v>
      </c>
      <c r="I13" s="164">
        <v>0</v>
      </c>
    </row>
    <row r="14" ht="19.5" customHeight="1" spans="1:9">
      <c r="A14" s="172" t="s">
        <v>267</v>
      </c>
      <c r="B14" s="172" t="s">
        <v>268</v>
      </c>
      <c r="C14" s="164">
        <v>170783.97</v>
      </c>
      <c r="D14" s="172" t="s">
        <v>269</v>
      </c>
      <c r="E14" s="172" t="s">
        <v>270</v>
      </c>
      <c r="F14" s="164">
        <v>6958</v>
      </c>
      <c r="G14" s="172" t="s">
        <v>271</v>
      </c>
      <c r="H14" s="172" t="s">
        <v>272</v>
      </c>
      <c r="I14" s="164">
        <v>0</v>
      </c>
    </row>
    <row r="15" ht="19.5" customHeight="1" spans="1:9">
      <c r="A15" s="172" t="s">
        <v>273</v>
      </c>
      <c r="B15" s="172" t="s">
        <v>274</v>
      </c>
      <c r="C15" s="164">
        <v>125038.43</v>
      </c>
      <c r="D15" s="172" t="s">
        <v>275</v>
      </c>
      <c r="E15" s="172" t="s">
        <v>276</v>
      </c>
      <c r="F15" s="164">
        <v>0</v>
      </c>
      <c r="G15" s="172" t="s">
        <v>277</v>
      </c>
      <c r="H15" s="172" t="s">
        <v>278</v>
      </c>
      <c r="I15" s="164">
        <v>0</v>
      </c>
    </row>
    <row r="16" ht="19.5" customHeight="1" spans="1:9">
      <c r="A16" s="172" t="s">
        <v>279</v>
      </c>
      <c r="B16" s="172" t="s">
        <v>280</v>
      </c>
      <c r="C16" s="164">
        <v>119241.4</v>
      </c>
      <c r="D16" s="172" t="s">
        <v>281</v>
      </c>
      <c r="E16" s="172" t="s">
        <v>282</v>
      </c>
      <c r="F16" s="164">
        <v>0</v>
      </c>
      <c r="G16" s="172" t="s">
        <v>283</v>
      </c>
      <c r="H16" s="172" t="s">
        <v>284</v>
      </c>
      <c r="I16" s="164">
        <v>0</v>
      </c>
    </row>
    <row r="17" ht="19.5" customHeight="1" spans="1:9">
      <c r="A17" s="172" t="s">
        <v>285</v>
      </c>
      <c r="B17" s="172" t="s">
        <v>286</v>
      </c>
      <c r="C17" s="164">
        <v>13157.15</v>
      </c>
      <c r="D17" s="172" t="s">
        <v>287</v>
      </c>
      <c r="E17" s="172" t="s">
        <v>288</v>
      </c>
      <c r="F17" s="164">
        <v>9963</v>
      </c>
      <c r="G17" s="172" t="s">
        <v>289</v>
      </c>
      <c r="H17" s="172" t="s">
        <v>290</v>
      </c>
      <c r="I17" s="164">
        <v>0</v>
      </c>
    </row>
    <row r="18" ht="19.5" customHeight="1" spans="1:9">
      <c r="A18" s="172" t="s">
        <v>291</v>
      </c>
      <c r="B18" s="172" t="s">
        <v>292</v>
      </c>
      <c r="C18" s="164">
        <v>233013</v>
      </c>
      <c r="D18" s="172" t="s">
        <v>293</v>
      </c>
      <c r="E18" s="172" t="s">
        <v>294</v>
      </c>
      <c r="F18" s="164">
        <v>0</v>
      </c>
      <c r="G18" s="172" t="s">
        <v>295</v>
      </c>
      <c r="H18" s="172" t="s">
        <v>296</v>
      </c>
      <c r="I18" s="164">
        <v>0</v>
      </c>
    </row>
    <row r="19" ht="19.5" customHeight="1" spans="1:9">
      <c r="A19" s="172" t="s">
        <v>297</v>
      </c>
      <c r="B19" s="172" t="s">
        <v>298</v>
      </c>
      <c r="C19" s="164">
        <v>0</v>
      </c>
      <c r="D19" s="172" t="s">
        <v>299</v>
      </c>
      <c r="E19" s="172" t="s">
        <v>300</v>
      </c>
      <c r="F19" s="164">
        <v>0</v>
      </c>
      <c r="G19" s="172" t="s">
        <v>301</v>
      </c>
      <c r="H19" s="172" t="s">
        <v>302</v>
      </c>
      <c r="I19" s="164">
        <v>0</v>
      </c>
    </row>
    <row r="20" ht="19.5" customHeight="1" spans="1:9">
      <c r="A20" s="172" t="s">
        <v>303</v>
      </c>
      <c r="B20" s="172" t="s">
        <v>304</v>
      </c>
      <c r="C20" s="164">
        <v>0</v>
      </c>
      <c r="D20" s="172" t="s">
        <v>305</v>
      </c>
      <c r="E20" s="172" t="s">
        <v>306</v>
      </c>
      <c r="F20" s="164">
        <v>0</v>
      </c>
      <c r="G20" s="172" t="s">
        <v>307</v>
      </c>
      <c r="H20" s="172" t="s">
        <v>308</v>
      </c>
      <c r="I20" s="164">
        <v>0</v>
      </c>
    </row>
    <row r="21" ht="19.5" customHeight="1" spans="1:9">
      <c r="A21" s="172" t="s">
        <v>309</v>
      </c>
      <c r="B21" s="172" t="s">
        <v>310</v>
      </c>
      <c r="C21" s="164">
        <v>39705.72</v>
      </c>
      <c r="D21" s="172" t="s">
        <v>311</v>
      </c>
      <c r="E21" s="172" t="s">
        <v>312</v>
      </c>
      <c r="F21" s="164">
        <v>0</v>
      </c>
      <c r="G21" s="172" t="s">
        <v>313</v>
      </c>
      <c r="H21" s="172" t="s">
        <v>314</v>
      </c>
      <c r="I21" s="164">
        <v>0</v>
      </c>
    </row>
    <row r="22" ht="19.5" customHeight="1" spans="1:9">
      <c r="A22" s="172" t="s">
        <v>315</v>
      </c>
      <c r="B22" s="172" t="s">
        <v>316</v>
      </c>
      <c r="C22" s="164">
        <v>0</v>
      </c>
      <c r="D22" s="172" t="s">
        <v>317</v>
      </c>
      <c r="E22" s="172" t="s">
        <v>318</v>
      </c>
      <c r="F22" s="164">
        <v>0</v>
      </c>
      <c r="G22" s="172" t="s">
        <v>319</v>
      </c>
      <c r="H22" s="172" t="s">
        <v>320</v>
      </c>
      <c r="I22" s="164">
        <v>0</v>
      </c>
    </row>
    <row r="23" ht="19.5" customHeight="1" spans="1:9">
      <c r="A23" s="172" t="s">
        <v>321</v>
      </c>
      <c r="B23" s="172" t="s">
        <v>322</v>
      </c>
      <c r="C23" s="164">
        <v>0</v>
      </c>
      <c r="D23" s="172" t="s">
        <v>323</v>
      </c>
      <c r="E23" s="172" t="s">
        <v>324</v>
      </c>
      <c r="F23" s="164">
        <v>160</v>
      </c>
      <c r="G23" s="172" t="s">
        <v>325</v>
      </c>
      <c r="H23" s="172" t="s">
        <v>326</v>
      </c>
      <c r="I23" s="164">
        <v>0</v>
      </c>
    </row>
    <row r="24" ht="19.5" customHeight="1" spans="1:9">
      <c r="A24" s="172" t="s">
        <v>327</v>
      </c>
      <c r="B24" s="172" t="s">
        <v>328</v>
      </c>
      <c r="C24" s="164">
        <v>0</v>
      </c>
      <c r="D24" s="172" t="s">
        <v>329</v>
      </c>
      <c r="E24" s="172" t="s">
        <v>330</v>
      </c>
      <c r="F24" s="164">
        <v>0</v>
      </c>
      <c r="G24" s="172" t="s">
        <v>331</v>
      </c>
      <c r="H24" s="172" t="s">
        <v>332</v>
      </c>
      <c r="I24" s="164">
        <v>0</v>
      </c>
    </row>
    <row r="25" ht="19.5" customHeight="1" spans="1:9">
      <c r="A25" s="172" t="s">
        <v>333</v>
      </c>
      <c r="B25" s="172" t="s">
        <v>334</v>
      </c>
      <c r="C25" s="164">
        <v>0</v>
      </c>
      <c r="D25" s="172" t="s">
        <v>335</v>
      </c>
      <c r="E25" s="172" t="s">
        <v>336</v>
      </c>
      <c r="F25" s="164">
        <v>0</v>
      </c>
      <c r="G25" s="172" t="s">
        <v>337</v>
      </c>
      <c r="H25" s="172" t="s">
        <v>338</v>
      </c>
      <c r="I25" s="164">
        <v>0</v>
      </c>
    </row>
    <row r="26" ht="19.5" customHeight="1" spans="1:9">
      <c r="A26" s="172" t="s">
        <v>339</v>
      </c>
      <c r="B26" s="172" t="s">
        <v>340</v>
      </c>
      <c r="C26" s="164">
        <v>39705.72</v>
      </c>
      <c r="D26" s="172" t="s">
        <v>341</v>
      </c>
      <c r="E26" s="172" t="s">
        <v>342</v>
      </c>
      <c r="F26" s="164">
        <v>0</v>
      </c>
      <c r="G26" s="172" t="s">
        <v>343</v>
      </c>
      <c r="H26" s="172" t="s">
        <v>344</v>
      </c>
      <c r="I26" s="164">
        <v>0</v>
      </c>
    </row>
    <row r="27" ht="19.5" customHeight="1" spans="1:9">
      <c r="A27" s="172" t="s">
        <v>345</v>
      </c>
      <c r="B27" s="172" t="s">
        <v>346</v>
      </c>
      <c r="C27" s="164">
        <v>0</v>
      </c>
      <c r="D27" s="172" t="s">
        <v>347</v>
      </c>
      <c r="E27" s="172" t="s">
        <v>348</v>
      </c>
      <c r="F27" s="164">
        <v>0</v>
      </c>
      <c r="G27" s="172" t="s">
        <v>349</v>
      </c>
      <c r="H27" s="172" t="s">
        <v>350</v>
      </c>
      <c r="I27" s="164">
        <v>0</v>
      </c>
    </row>
    <row r="28" ht="19.5" customHeight="1" spans="1:9">
      <c r="A28" s="172" t="s">
        <v>351</v>
      </c>
      <c r="B28" s="172" t="s">
        <v>352</v>
      </c>
      <c r="C28" s="164">
        <v>0</v>
      </c>
      <c r="D28" s="172" t="s">
        <v>353</v>
      </c>
      <c r="E28" s="172" t="s">
        <v>354</v>
      </c>
      <c r="F28" s="164">
        <v>0</v>
      </c>
      <c r="G28" s="172" t="s">
        <v>355</v>
      </c>
      <c r="H28" s="172" t="s">
        <v>356</v>
      </c>
      <c r="I28" s="164">
        <v>0</v>
      </c>
    </row>
    <row r="29" ht="19.5" customHeight="1" spans="1:9">
      <c r="A29" s="172" t="s">
        <v>357</v>
      </c>
      <c r="B29" s="172" t="s">
        <v>358</v>
      </c>
      <c r="C29" s="164">
        <v>0</v>
      </c>
      <c r="D29" s="172" t="s">
        <v>359</v>
      </c>
      <c r="E29" s="172" t="s">
        <v>360</v>
      </c>
      <c r="F29" s="164">
        <v>30160</v>
      </c>
      <c r="G29" s="163" t="s">
        <v>361</v>
      </c>
      <c r="H29" s="172" t="s">
        <v>362</v>
      </c>
      <c r="I29" s="164">
        <v>0</v>
      </c>
    </row>
    <row r="30" ht="19.5" customHeight="1" spans="1:9">
      <c r="A30" s="172" t="s">
        <v>363</v>
      </c>
      <c r="B30" s="172" t="s">
        <v>364</v>
      </c>
      <c r="C30" s="164">
        <v>0</v>
      </c>
      <c r="D30" s="172" t="s">
        <v>365</v>
      </c>
      <c r="E30" s="172" t="s">
        <v>366</v>
      </c>
      <c r="F30" s="164">
        <v>0</v>
      </c>
      <c r="G30" s="172" t="s">
        <v>367</v>
      </c>
      <c r="H30" s="172" t="s">
        <v>368</v>
      </c>
      <c r="I30" s="164">
        <v>0</v>
      </c>
    </row>
    <row r="31" ht="19.5" customHeight="1" spans="1:9">
      <c r="A31" s="172" t="s">
        <v>369</v>
      </c>
      <c r="B31" s="172" t="s">
        <v>370</v>
      </c>
      <c r="C31" s="164">
        <v>0</v>
      </c>
      <c r="D31" s="172" t="s">
        <v>371</v>
      </c>
      <c r="E31" s="172" t="s">
        <v>372</v>
      </c>
      <c r="F31" s="164">
        <v>0</v>
      </c>
      <c r="G31" s="172" t="s">
        <v>373</v>
      </c>
      <c r="H31" s="172" t="s">
        <v>374</v>
      </c>
      <c r="I31" s="164">
        <v>0</v>
      </c>
    </row>
    <row r="32" ht="19.5" customHeight="1" spans="1:9">
      <c r="A32" s="172" t="s">
        <v>375</v>
      </c>
      <c r="B32" s="172" t="s">
        <v>376</v>
      </c>
      <c r="C32" s="164">
        <v>0</v>
      </c>
      <c r="D32" s="172" t="s">
        <v>377</v>
      </c>
      <c r="E32" s="172" t="s">
        <v>378</v>
      </c>
      <c r="F32" s="164">
        <v>146850</v>
      </c>
      <c r="G32" s="172" t="s">
        <v>379</v>
      </c>
      <c r="H32" s="172" t="s">
        <v>380</v>
      </c>
      <c r="I32" s="164">
        <v>0</v>
      </c>
    </row>
    <row r="33" ht="19.5" customHeight="1" spans="1:9">
      <c r="A33" s="172" t="s">
        <v>381</v>
      </c>
      <c r="B33" s="172" t="s">
        <v>382</v>
      </c>
      <c r="C33" s="164">
        <v>0</v>
      </c>
      <c r="D33" s="172" t="s">
        <v>383</v>
      </c>
      <c r="E33" s="172" t="s">
        <v>384</v>
      </c>
      <c r="F33" s="164">
        <v>0</v>
      </c>
      <c r="G33" s="172" t="s">
        <v>385</v>
      </c>
      <c r="H33" s="172" t="s">
        <v>386</v>
      </c>
      <c r="I33" s="164">
        <v>0</v>
      </c>
    </row>
    <row r="34" ht="19.5" customHeight="1" spans="1:9">
      <c r="A34" s="172"/>
      <c r="B34" s="172"/>
      <c r="C34" s="174"/>
      <c r="D34" s="172" t="s">
        <v>387</v>
      </c>
      <c r="E34" s="172" t="s">
        <v>388</v>
      </c>
      <c r="F34" s="164">
        <v>4800</v>
      </c>
      <c r="G34" s="172" t="s">
        <v>389</v>
      </c>
      <c r="H34" s="172" t="s">
        <v>390</v>
      </c>
      <c r="I34" s="164">
        <v>0</v>
      </c>
    </row>
    <row r="35" ht="19.5" customHeight="1" spans="1:9">
      <c r="A35" s="172"/>
      <c r="B35" s="172"/>
      <c r="C35" s="174"/>
      <c r="D35" s="172" t="s">
        <v>391</v>
      </c>
      <c r="E35" s="172" t="s">
        <v>392</v>
      </c>
      <c r="F35" s="164">
        <v>0</v>
      </c>
      <c r="G35" s="172" t="s">
        <v>393</v>
      </c>
      <c r="H35" s="172" t="s">
        <v>394</v>
      </c>
      <c r="I35" s="164">
        <v>0</v>
      </c>
    </row>
    <row r="36" ht="19.5" customHeight="1" spans="1:9">
      <c r="A36" s="172"/>
      <c r="B36" s="172"/>
      <c r="C36" s="174"/>
      <c r="D36" s="172" t="s">
        <v>395</v>
      </c>
      <c r="E36" s="172" t="s">
        <v>396</v>
      </c>
      <c r="F36" s="164">
        <v>0</v>
      </c>
      <c r="G36" s="172" t="s">
        <v>397</v>
      </c>
      <c r="H36" s="172" t="s">
        <v>398</v>
      </c>
      <c r="I36" s="164">
        <v>0</v>
      </c>
    </row>
    <row r="37" ht="19.5" customHeight="1" spans="1:9">
      <c r="A37" s="172"/>
      <c r="B37" s="172"/>
      <c r="C37" s="174"/>
      <c r="D37" s="172" t="s">
        <v>399</v>
      </c>
      <c r="E37" s="172" t="s">
        <v>400</v>
      </c>
      <c r="F37" s="164">
        <v>0</v>
      </c>
      <c r="G37" s="172"/>
      <c r="H37" s="172"/>
      <c r="I37" s="174"/>
    </row>
    <row r="38" ht="19.5" customHeight="1" spans="1:9">
      <c r="A38" s="172"/>
      <c r="B38" s="172"/>
      <c r="C38" s="174"/>
      <c r="D38" s="172" t="s">
        <v>401</v>
      </c>
      <c r="E38" s="172" t="s">
        <v>402</v>
      </c>
      <c r="F38" s="164">
        <v>0</v>
      </c>
      <c r="G38" s="172"/>
      <c r="H38" s="172"/>
      <c r="I38" s="174"/>
    </row>
    <row r="39" ht="19.5" customHeight="1" spans="1:9">
      <c r="A39" s="172"/>
      <c r="B39" s="172"/>
      <c r="C39" s="174"/>
      <c r="D39" s="172" t="s">
        <v>403</v>
      </c>
      <c r="E39" s="172" t="s">
        <v>404</v>
      </c>
      <c r="F39" s="164">
        <v>0</v>
      </c>
      <c r="G39" s="172"/>
      <c r="H39" s="172"/>
      <c r="I39" s="174"/>
    </row>
    <row r="40" ht="19.5" customHeight="1" spans="1:9">
      <c r="A40" s="171" t="s">
        <v>405</v>
      </c>
      <c r="B40" s="171"/>
      <c r="C40" s="164">
        <v>3174895.43</v>
      </c>
      <c r="D40" s="171" t="s">
        <v>406</v>
      </c>
      <c r="E40" s="171"/>
      <c r="F40" s="176"/>
      <c r="G40" s="171"/>
      <c r="H40" s="171"/>
      <c r="I40" s="164">
        <v>202573</v>
      </c>
    </row>
    <row r="41" ht="19.5" customHeight="1" spans="1:9">
      <c r="A41" s="163" t="s">
        <v>407</v>
      </c>
      <c r="B41" s="163"/>
      <c r="C41" s="177"/>
      <c r="D41" s="163"/>
      <c r="E41" s="163"/>
      <c r="F41" s="163"/>
      <c r="G41" s="163"/>
      <c r="H41" s="163"/>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68" t="s">
        <v>408</v>
      </c>
    </row>
    <row r="2" spans="12:12">
      <c r="L2" s="161" t="s">
        <v>409</v>
      </c>
    </row>
    <row r="3" spans="1:12">
      <c r="A3" s="161" t="s">
        <v>2</v>
      </c>
      <c r="L3" s="161" t="s">
        <v>3</v>
      </c>
    </row>
    <row r="4" ht="15" customHeight="1" spans="1:12">
      <c r="A4" s="171" t="s">
        <v>410</v>
      </c>
      <c r="B4" s="171"/>
      <c r="C4" s="171"/>
      <c r="D4" s="171" t="s">
        <v>217</v>
      </c>
      <c r="E4" s="171"/>
      <c r="F4" s="171"/>
      <c r="G4" s="171"/>
      <c r="H4" s="171"/>
      <c r="I4" s="171"/>
      <c r="J4" s="171"/>
      <c r="K4" s="171"/>
      <c r="L4" s="171"/>
    </row>
    <row r="5" ht="15" customHeight="1" spans="1:12">
      <c r="A5" s="171" t="s">
        <v>224</v>
      </c>
      <c r="B5" s="171" t="s">
        <v>122</v>
      </c>
      <c r="C5" s="171" t="s">
        <v>8</v>
      </c>
      <c r="D5" s="171" t="s">
        <v>224</v>
      </c>
      <c r="E5" s="171" t="s">
        <v>122</v>
      </c>
      <c r="F5" s="171" t="s">
        <v>8</v>
      </c>
      <c r="G5" s="171" t="s">
        <v>224</v>
      </c>
      <c r="H5" s="171" t="s">
        <v>122</v>
      </c>
      <c r="I5" s="171" t="s">
        <v>8</v>
      </c>
      <c r="J5" s="171" t="s">
        <v>224</v>
      </c>
      <c r="K5" s="171" t="s">
        <v>122</v>
      </c>
      <c r="L5" s="171" t="s">
        <v>8</v>
      </c>
    </row>
    <row r="6" ht="15" customHeight="1" spans="1:12">
      <c r="A6" s="172" t="s">
        <v>225</v>
      </c>
      <c r="B6" s="172" t="s">
        <v>226</v>
      </c>
      <c r="C6" s="164">
        <v>0</v>
      </c>
      <c r="D6" s="172" t="s">
        <v>227</v>
      </c>
      <c r="E6" s="172" t="s">
        <v>228</v>
      </c>
      <c r="F6" s="164">
        <v>2228072.1</v>
      </c>
      <c r="G6" s="172" t="s">
        <v>411</v>
      </c>
      <c r="H6" s="172" t="s">
        <v>412</v>
      </c>
      <c r="I6" s="164">
        <v>0</v>
      </c>
      <c r="J6" s="172" t="s">
        <v>413</v>
      </c>
      <c r="K6" s="172" t="s">
        <v>414</v>
      </c>
      <c r="L6" s="164">
        <v>0</v>
      </c>
    </row>
    <row r="7" ht="15" customHeight="1" spans="1:12">
      <c r="A7" s="172" t="s">
        <v>231</v>
      </c>
      <c r="B7" s="172" t="s">
        <v>232</v>
      </c>
      <c r="C7" s="164">
        <v>0</v>
      </c>
      <c r="D7" s="172" t="s">
        <v>233</v>
      </c>
      <c r="E7" s="172" t="s">
        <v>234</v>
      </c>
      <c r="F7" s="164">
        <v>109934.1</v>
      </c>
      <c r="G7" s="172" t="s">
        <v>415</v>
      </c>
      <c r="H7" s="172" t="s">
        <v>236</v>
      </c>
      <c r="I7" s="164">
        <v>0</v>
      </c>
      <c r="J7" s="172" t="s">
        <v>416</v>
      </c>
      <c r="K7" s="172" t="s">
        <v>417</v>
      </c>
      <c r="L7" s="164">
        <v>0</v>
      </c>
    </row>
    <row r="8" ht="15" customHeight="1" spans="1:12">
      <c r="A8" s="172" t="s">
        <v>237</v>
      </c>
      <c r="B8" s="172" t="s">
        <v>238</v>
      </c>
      <c r="C8" s="164">
        <v>0</v>
      </c>
      <c r="D8" s="172" t="s">
        <v>239</v>
      </c>
      <c r="E8" s="172" t="s">
        <v>240</v>
      </c>
      <c r="F8" s="164">
        <v>0</v>
      </c>
      <c r="G8" s="172" t="s">
        <v>418</v>
      </c>
      <c r="H8" s="172" t="s">
        <v>242</v>
      </c>
      <c r="I8" s="164">
        <v>0</v>
      </c>
      <c r="J8" s="172" t="s">
        <v>419</v>
      </c>
      <c r="K8" s="172" t="s">
        <v>368</v>
      </c>
      <c r="L8" s="164">
        <v>0</v>
      </c>
    </row>
    <row r="9" ht="15" customHeight="1" spans="1:12">
      <c r="A9" s="172" t="s">
        <v>243</v>
      </c>
      <c r="B9" s="172" t="s">
        <v>244</v>
      </c>
      <c r="C9" s="164">
        <v>0</v>
      </c>
      <c r="D9" s="172" t="s">
        <v>245</v>
      </c>
      <c r="E9" s="172" t="s">
        <v>246</v>
      </c>
      <c r="F9" s="164">
        <v>0</v>
      </c>
      <c r="G9" s="172" t="s">
        <v>420</v>
      </c>
      <c r="H9" s="172" t="s">
        <v>248</v>
      </c>
      <c r="I9" s="164">
        <v>0</v>
      </c>
      <c r="J9" s="172" t="s">
        <v>331</v>
      </c>
      <c r="K9" s="172" t="s">
        <v>332</v>
      </c>
      <c r="L9" s="164">
        <v>3276108.26</v>
      </c>
    </row>
    <row r="10" ht="15" customHeight="1" spans="1:12">
      <c r="A10" s="172" t="s">
        <v>249</v>
      </c>
      <c r="B10" s="172" t="s">
        <v>250</v>
      </c>
      <c r="C10" s="164">
        <v>0</v>
      </c>
      <c r="D10" s="172" t="s">
        <v>251</v>
      </c>
      <c r="E10" s="172" t="s">
        <v>252</v>
      </c>
      <c r="F10" s="164">
        <v>0</v>
      </c>
      <c r="G10" s="172" t="s">
        <v>421</v>
      </c>
      <c r="H10" s="172" t="s">
        <v>254</v>
      </c>
      <c r="I10" s="164">
        <v>0</v>
      </c>
      <c r="J10" s="172" t="s">
        <v>337</v>
      </c>
      <c r="K10" s="172" t="s">
        <v>338</v>
      </c>
      <c r="L10" s="164">
        <v>0</v>
      </c>
    </row>
    <row r="11" ht="15" customHeight="1" spans="1:12">
      <c r="A11" s="172" t="s">
        <v>255</v>
      </c>
      <c r="B11" s="172" t="s">
        <v>256</v>
      </c>
      <c r="C11" s="164">
        <v>0</v>
      </c>
      <c r="D11" s="172" t="s">
        <v>257</v>
      </c>
      <c r="E11" s="172" t="s">
        <v>258</v>
      </c>
      <c r="F11" s="164">
        <v>0</v>
      </c>
      <c r="G11" s="172" t="s">
        <v>422</v>
      </c>
      <c r="H11" s="172" t="s">
        <v>260</v>
      </c>
      <c r="I11" s="164">
        <v>0</v>
      </c>
      <c r="J11" s="172" t="s">
        <v>343</v>
      </c>
      <c r="K11" s="172" t="s">
        <v>344</v>
      </c>
      <c r="L11" s="164">
        <v>0</v>
      </c>
    </row>
    <row r="12" ht="15" customHeight="1" spans="1:12">
      <c r="A12" s="172" t="s">
        <v>261</v>
      </c>
      <c r="B12" s="172" t="s">
        <v>262</v>
      </c>
      <c r="C12" s="164">
        <v>0</v>
      </c>
      <c r="D12" s="172" t="s">
        <v>263</v>
      </c>
      <c r="E12" s="172" t="s">
        <v>264</v>
      </c>
      <c r="F12" s="164">
        <v>0</v>
      </c>
      <c r="G12" s="172" t="s">
        <v>423</v>
      </c>
      <c r="H12" s="172" t="s">
        <v>266</v>
      </c>
      <c r="I12" s="164">
        <v>0</v>
      </c>
      <c r="J12" s="172" t="s">
        <v>349</v>
      </c>
      <c r="K12" s="172" t="s">
        <v>350</v>
      </c>
      <c r="L12" s="164">
        <v>0</v>
      </c>
    </row>
    <row r="13" ht="15" customHeight="1" spans="1:12">
      <c r="A13" s="172" t="s">
        <v>267</v>
      </c>
      <c r="B13" s="172" t="s">
        <v>268</v>
      </c>
      <c r="C13" s="164">
        <v>0</v>
      </c>
      <c r="D13" s="172" t="s">
        <v>269</v>
      </c>
      <c r="E13" s="172" t="s">
        <v>270</v>
      </c>
      <c r="F13" s="164">
        <v>5844</v>
      </c>
      <c r="G13" s="172" t="s">
        <v>424</v>
      </c>
      <c r="H13" s="172" t="s">
        <v>272</v>
      </c>
      <c r="I13" s="164">
        <v>0</v>
      </c>
      <c r="J13" s="172" t="s">
        <v>355</v>
      </c>
      <c r="K13" s="172" t="s">
        <v>356</v>
      </c>
      <c r="L13" s="164">
        <v>3129108.26</v>
      </c>
    </row>
    <row r="14" ht="15" customHeight="1" spans="1:12">
      <c r="A14" s="172" t="s">
        <v>273</v>
      </c>
      <c r="B14" s="172" t="s">
        <v>274</v>
      </c>
      <c r="C14" s="164">
        <v>0</v>
      </c>
      <c r="D14" s="172" t="s">
        <v>275</v>
      </c>
      <c r="E14" s="172" t="s">
        <v>276</v>
      </c>
      <c r="F14" s="164">
        <v>0</v>
      </c>
      <c r="G14" s="172" t="s">
        <v>425</v>
      </c>
      <c r="H14" s="172" t="s">
        <v>302</v>
      </c>
      <c r="I14" s="164">
        <v>0</v>
      </c>
      <c r="J14" s="172" t="s">
        <v>361</v>
      </c>
      <c r="K14" s="172" t="s">
        <v>362</v>
      </c>
      <c r="L14" s="175">
        <v>0</v>
      </c>
    </row>
    <row r="15" ht="15" customHeight="1" spans="1:12">
      <c r="A15" s="172" t="s">
        <v>279</v>
      </c>
      <c r="B15" s="172" t="s">
        <v>280</v>
      </c>
      <c r="C15" s="164">
        <v>0</v>
      </c>
      <c r="D15" s="172" t="s">
        <v>281</v>
      </c>
      <c r="E15" s="172" t="s">
        <v>282</v>
      </c>
      <c r="F15" s="164">
        <v>0</v>
      </c>
      <c r="G15" s="172" t="s">
        <v>426</v>
      </c>
      <c r="H15" s="172" t="s">
        <v>308</v>
      </c>
      <c r="I15" s="164">
        <v>0</v>
      </c>
      <c r="J15" s="172" t="s">
        <v>367</v>
      </c>
      <c r="K15" s="172" t="s">
        <v>368</v>
      </c>
      <c r="L15" s="164">
        <v>147000</v>
      </c>
    </row>
    <row r="16" ht="15" customHeight="1" spans="1:12">
      <c r="A16" s="172" t="s">
        <v>285</v>
      </c>
      <c r="B16" s="172" t="s">
        <v>286</v>
      </c>
      <c r="C16" s="164">
        <v>0</v>
      </c>
      <c r="D16" s="172" t="s">
        <v>287</v>
      </c>
      <c r="E16" s="172" t="s">
        <v>288</v>
      </c>
      <c r="F16" s="164">
        <v>6576</v>
      </c>
      <c r="G16" s="172" t="s">
        <v>427</v>
      </c>
      <c r="H16" s="172" t="s">
        <v>314</v>
      </c>
      <c r="I16" s="164">
        <v>0</v>
      </c>
      <c r="J16" s="172" t="s">
        <v>428</v>
      </c>
      <c r="K16" s="172" t="s">
        <v>429</v>
      </c>
      <c r="L16" s="164">
        <v>0</v>
      </c>
    </row>
    <row r="17" ht="15" customHeight="1" spans="1:12">
      <c r="A17" s="172" t="s">
        <v>291</v>
      </c>
      <c r="B17" s="172" t="s">
        <v>292</v>
      </c>
      <c r="C17" s="164">
        <v>0</v>
      </c>
      <c r="D17" s="172" t="s">
        <v>293</v>
      </c>
      <c r="E17" s="172" t="s">
        <v>294</v>
      </c>
      <c r="F17" s="164">
        <v>0</v>
      </c>
      <c r="G17" s="172" t="s">
        <v>430</v>
      </c>
      <c r="H17" s="172" t="s">
        <v>320</v>
      </c>
      <c r="I17" s="164">
        <v>0</v>
      </c>
      <c r="J17" s="172" t="s">
        <v>431</v>
      </c>
      <c r="K17" s="172" t="s">
        <v>432</v>
      </c>
      <c r="L17" s="164">
        <v>0</v>
      </c>
    </row>
    <row r="18" ht="15" customHeight="1" spans="1:12">
      <c r="A18" s="172" t="s">
        <v>297</v>
      </c>
      <c r="B18" s="172" t="s">
        <v>298</v>
      </c>
      <c r="C18" s="164">
        <v>0</v>
      </c>
      <c r="D18" s="172" t="s">
        <v>299</v>
      </c>
      <c r="E18" s="172" t="s">
        <v>300</v>
      </c>
      <c r="F18" s="164">
        <v>0</v>
      </c>
      <c r="G18" s="172" t="s">
        <v>433</v>
      </c>
      <c r="H18" s="172" t="s">
        <v>434</v>
      </c>
      <c r="I18" s="164">
        <v>0</v>
      </c>
      <c r="J18" s="172" t="s">
        <v>435</v>
      </c>
      <c r="K18" s="172" t="s">
        <v>436</v>
      </c>
      <c r="L18" s="164">
        <v>0</v>
      </c>
    </row>
    <row r="19" ht="15" customHeight="1" spans="1:12">
      <c r="A19" s="172" t="s">
        <v>303</v>
      </c>
      <c r="B19" s="172" t="s">
        <v>304</v>
      </c>
      <c r="C19" s="164">
        <v>0</v>
      </c>
      <c r="D19" s="172" t="s">
        <v>305</v>
      </c>
      <c r="E19" s="172" t="s">
        <v>306</v>
      </c>
      <c r="F19" s="164">
        <v>3000</v>
      </c>
      <c r="G19" s="172" t="s">
        <v>229</v>
      </c>
      <c r="H19" s="172" t="s">
        <v>230</v>
      </c>
      <c r="I19" s="164">
        <v>3300</v>
      </c>
      <c r="J19" s="172" t="s">
        <v>437</v>
      </c>
      <c r="K19" s="172" t="s">
        <v>438</v>
      </c>
      <c r="L19" s="164">
        <v>0</v>
      </c>
    </row>
    <row r="20" ht="15" customHeight="1" spans="1:12">
      <c r="A20" s="172" t="s">
        <v>309</v>
      </c>
      <c r="B20" s="172" t="s">
        <v>310</v>
      </c>
      <c r="C20" s="164">
        <v>17257153</v>
      </c>
      <c r="D20" s="172" t="s">
        <v>311</v>
      </c>
      <c r="E20" s="172" t="s">
        <v>312</v>
      </c>
      <c r="F20" s="164">
        <v>0</v>
      </c>
      <c r="G20" s="172" t="s">
        <v>235</v>
      </c>
      <c r="H20" s="172" t="s">
        <v>236</v>
      </c>
      <c r="I20" s="164">
        <v>0</v>
      </c>
      <c r="J20" s="172" t="s">
        <v>373</v>
      </c>
      <c r="K20" s="172" t="s">
        <v>374</v>
      </c>
      <c r="L20" s="164">
        <v>0</v>
      </c>
    </row>
    <row r="21" ht="15" customHeight="1" spans="1:12">
      <c r="A21" s="172" t="s">
        <v>315</v>
      </c>
      <c r="B21" s="172" t="s">
        <v>316</v>
      </c>
      <c r="C21" s="164">
        <v>0</v>
      </c>
      <c r="D21" s="172" t="s">
        <v>317</v>
      </c>
      <c r="E21" s="172" t="s">
        <v>318</v>
      </c>
      <c r="F21" s="164">
        <v>2101380</v>
      </c>
      <c r="G21" s="172" t="s">
        <v>241</v>
      </c>
      <c r="H21" s="172" t="s">
        <v>242</v>
      </c>
      <c r="I21" s="164">
        <v>3300</v>
      </c>
      <c r="J21" s="172" t="s">
        <v>379</v>
      </c>
      <c r="K21" s="172" t="s">
        <v>380</v>
      </c>
      <c r="L21" s="164">
        <v>0</v>
      </c>
    </row>
    <row r="22" ht="15" customHeight="1" spans="1:12">
      <c r="A22" s="172" t="s">
        <v>321</v>
      </c>
      <c r="B22" s="172" t="s">
        <v>322</v>
      </c>
      <c r="C22" s="164">
        <v>0</v>
      </c>
      <c r="D22" s="172" t="s">
        <v>323</v>
      </c>
      <c r="E22" s="172" t="s">
        <v>324</v>
      </c>
      <c r="F22" s="164">
        <v>1338</v>
      </c>
      <c r="G22" s="172" t="s">
        <v>247</v>
      </c>
      <c r="H22" s="172" t="s">
        <v>248</v>
      </c>
      <c r="I22" s="164">
        <v>0</v>
      </c>
      <c r="J22" s="172" t="s">
        <v>385</v>
      </c>
      <c r="K22" s="172" t="s">
        <v>386</v>
      </c>
      <c r="L22" s="164">
        <v>0</v>
      </c>
    </row>
    <row r="23" ht="15" customHeight="1" spans="1:12">
      <c r="A23" s="172" t="s">
        <v>327</v>
      </c>
      <c r="B23" s="172" t="s">
        <v>328</v>
      </c>
      <c r="C23" s="164">
        <v>0</v>
      </c>
      <c r="D23" s="172" t="s">
        <v>329</v>
      </c>
      <c r="E23" s="172" t="s">
        <v>330</v>
      </c>
      <c r="F23" s="164">
        <v>0</v>
      </c>
      <c r="G23" s="172" t="s">
        <v>253</v>
      </c>
      <c r="H23" s="172" t="s">
        <v>254</v>
      </c>
      <c r="I23" s="164">
        <v>0</v>
      </c>
      <c r="J23" s="172" t="s">
        <v>389</v>
      </c>
      <c r="K23" s="172" t="s">
        <v>390</v>
      </c>
      <c r="L23" s="164">
        <v>0</v>
      </c>
    </row>
    <row r="24" ht="15" customHeight="1" spans="1:12">
      <c r="A24" s="172" t="s">
        <v>333</v>
      </c>
      <c r="B24" s="172" t="s">
        <v>334</v>
      </c>
      <c r="C24" s="164">
        <v>0</v>
      </c>
      <c r="D24" s="172" t="s">
        <v>335</v>
      </c>
      <c r="E24" s="172" t="s">
        <v>336</v>
      </c>
      <c r="F24" s="164">
        <v>0</v>
      </c>
      <c r="G24" s="172" t="s">
        <v>259</v>
      </c>
      <c r="H24" s="172" t="s">
        <v>260</v>
      </c>
      <c r="I24" s="164">
        <v>0</v>
      </c>
      <c r="J24" s="172" t="s">
        <v>393</v>
      </c>
      <c r="K24" s="172" t="s">
        <v>394</v>
      </c>
      <c r="L24" s="164">
        <v>0</v>
      </c>
    </row>
    <row r="25" ht="15" customHeight="1" spans="1:12">
      <c r="A25" s="172" t="s">
        <v>339</v>
      </c>
      <c r="B25" s="172" t="s">
        <v>340</v>
      </c>
      <c r="C25" s="164">
        <v>17249653</v>
      </c>
      <c r="D25" s="172" t="s">
        <v>341</v>
      </c>
      <c r="E25" s="172" t="s">
        <v>342</v>
      </c>
      <c r="F25" s="164">
        <v>0</v>
      </c>
      <c r="G25" s="172" t="s">
        <v>265</v>
      </c>
      <c r="H25" s="172" t="s">
        <v>266</v>
      </c>
      <c r="I25" s="164">
        <v>0</v>
      </c>
      <c r="J25" s="172" t="s">
        <v>397</v>
      </c>
      <c r="K25" s="172" t="s">
        <v>398</v>
      </c>
      <c r="L25" s="164">
        <v>0</v>
      </c>
    </row>
    <row r="26" ht="15" customHeight="1" spans="1:12">
      <c r="A26" s="172" t="s">
        <v>345</v>
      </c>
      <c r="B26" s="172" t="s">
        <v>346</v>
      </c>
      <c r="C26" s="164">
        <v>0</v>
      </c>
      <c r="D26" s="172" t="s">
        <v>347</v>
      </c>
      <c r="E26" s="172" t="s">
        <v>348</v>
      </c>
      <c r="F26" s="164">
        <v>0</v>
      </c>
      <c r="G26" s="172" t="s">
        <v>271</v>
      </c>
      <c r="H26" s="172" t="s">
        <v>272</v>
      </c>
      <c r="I26" s="164">
        <v>0</v>
      </c>
      <c r="J26" s="172"/>
      <c r="K26" s="172"/>
      <c r="L26" s="174"/>
    </row>
    <row r="27" ht="15" customHeight="1" spans="1:12">
      <c r="A27" s="172" t="s">
        <v>351</v>
      </c>
      <c r="B27" s="172" t="s">
        <v>352</v>
      </c>
      <c r="C27" s="164">
        <v>0</v>
      </c>
      <c r="D27" s="172" t="s">
        <v>353</v>
      </c>
      <c r="E27" s="172" t="s">
        <v>354</v>
      </c>
      <c r="F27" s="164">
        <v>0</v>
      </c>
      <c r="G27" s="172" t="s">
        <v>277</v>
      </c>
      <c r="H27" s="172" t="s">
        <v>278</v>
      </c>
      <c r="I27" s="164">
        <v>0</v>
      </c>
      <c r="J27" s="172"/>
      <c r="K27" s="172"/>
      <c r="L27" s="174"/>
    </row>
    <row r="28" ht="15" customHeight="1" spans="1:12">
      <c r="A28" s="172" t="s">
        <v>357</v>
      </c>
      <c r="B28" s="172" t="s">
        <v>358</v>
      </c>
      <c r="C28" s="164">
        <v>0</v>
      </c>
      <c r="D28" s="172" t="s">
        <v>359</v>
      </c>
      <c r="E28" s="172" t="s">
        <v>360</v>
      </c>
      <c r="F28" s="164">
        <v>0</v>
      </c>
      <c r="G28" s="172" t="s">
        <v>283</v>
      </c>
      <c r="H28" s="172" t="s">
        <v>284</v>
      </c>
      <c r="I28" s="164">
        <v>0</v>
      </c>
      <c r="J28" s="172"/>
      <c r="K28" s="172"/>
      <c r="L28" s="174"/>
    </row>
    <row r="29" ht="15" customHeight="1" spans="1:12">
      <c r="A29" s="172" t="s">
        <v>363</v>
      </c>
      <c r="B29" s="172" t="s">
        <v>364</v>
      </c>
      <c r="C29" s="164">
        <v>7500</v>
      </c>
      <c r="D29" s="172" t="s">
        <v>365</v>
      </c>
      <c r="E29" s="172" t="s">
        <v>366</v>
      </c>
      <c r="F29" s="164">
        <v>0</v>
      </c>
      <c r="G29" s="172" t="s">
        <v>289</v>
      </c>
      <c r="H29" s="172" t="s">
        <v>290</v>
      </c>
      <c r="I29" s="164">
        <v>0</v>
      </c>
      <c r="J29" s="172"/>
      <c r="K29" s="172"/>
      <c r="L29" s="174"/>
    </row>
    <row r="30" ht="15" customHeight="1" spans="1:12">
      <c r="A30" s="172" t="s">
        <v>369</v>
      </c>
      <c r="B30" s="172" t="s">
        <v>370</v>
      </c>
      <c r="C30" s="164">
        <v>0</v>
      </c>
      <c r="D30" s="172" t="s">
        <v>371</v>
      </c>
      <c r="E30" s="172" t="s">
        <v>372</v>
      </c>
      <c r="F30" s="164">
        <v>0</v>
      </c>
      <c r="G30" s="172" t="s">
        <v>295</v>
      </c>
      <c r="H30" s="172" t="s">
        <v>296</v>
      </c>
      <c r="I30" s="164">
        <v>0</v>
      </c>
      <c r="J30" s="172"/>
      <c r="K30" s="172"/>
      <c r="L30" s="174"/>
    </row>
    <row r="31" ht="15" customHeight="1" spans="1:12">
      <c r="A31" s="172" t="s">
        <v>375</v>
      </c>
      <c r="B31" s="172" t="s">
        <v>376</v>
      </c>
      <c r="C31" s="164">
        <v>0</v>
      </c>
      <c r="D31" s="172" t="s">
        <v>377</v>
      </c>
      <c r="E31" s="172" t="s">
        <v>378</v>
      </c>
      <c r="F31" s="164">
        <v>0</v>
      </c>
      <c r="G31" s="172" t="s">
        <v>301</v>
      </c>
      <c r="H31" s="172" t="s">
        <v>302</v>
      </c>
      <c r="I31" s="164">
        <v>0</v>
      </c>
      <c r="J31" s="172"/>
      <c r="K31" s="172"/>
      <c r="L31" s="174"/>
    </row>
    <row r="32" ht="15" customHeight="1" spans="1:12">
      <c r="A32" s="172" t="s">
        <v>381</v>
      </c>
      <c r="B32" s="172" t="s">
        <v>439</v>
      </c>
      <c r="C32" s="164">
        <v>0</v>
      </c>
      <c r="D32" s="172" t="s">
        <v>383</v>
      </c>
      <c r="E32" s="172" t="s">
        <v>384</v>
      </c>
      <c r="F32" s="164">
        <v>0</v>
      </c>
      <c r="G32" s="172" t="s">
        <v>307</v>
      </c>
      <c r="H32" s="172" t="s">
        <v>308</v>
      </c>
      <c r="I32" s="164">
        <v>0</v>
      </c>
      <c r="J32" s="172"/>
      <c r="K32" s="172"/>
      <c r="L32" s="174"/>
    </row>
    <row r="33" ht="15" customHeight="1" spans="1:12">
      <c r="A33" s="172"/>
      <c r="B33" s="172"/>
      <c r="C33" s="173"/>
      <c r="D33" s="172" t="s">
        <v>387</v>
      </c>
      <c r="E33" s="172" t="s">
        <v>388</v>
      </c>
      <c r="F33" s="164">
        <v>0</v>
      </c>
      <c r="G33" s="172" t="s">
        <v>313</v>
      </c>
      <c r="H33" s="172" t="s">
        <v>314</v>
      </c>
      <c r="I33" s="164">
        <v>0</v>
      </c>
      <c r="J33" s="172"/>
      <c r="K33" s="172"/>
      <c r="L33" s="174"/>
    </row>
    <row r="34" ht="15" customHeight="1" spans="1:12">
      <c r="A34" s="172"/>
      <c r="B34" s="172"/>
      <c r="C34" s="174"/>
      <c r="D34" s="172" t="s">
        <v>391</v>
      </c>
      <c r="E34" s="172" t="s">
        <v>392</v>
      </c>
      <c r="F34" s="164">
        <v>0</v>
      </c>
      <c r="G34" s="172" t="s">
        <v>319</v>
      </c>
      <c r="H34" s="172" t="s">
        <v>320</v>
      </c>
      <c r="I34" s="164">
        <v>0</v>
      </c>
      <c r="J34" s="172"/>
      <c r="K34" s="172"/>
      <c r="L34" s="174"/>
    </row>
    <row r="35" ht="15" customHeight="1" spans="1:12">
      <c r="A35" s="172"/>
      <c r="B35" s="172"/>
      <c r="C35" s="174"/>
      <c r="D35" s="172" t="s">
        <v>395</v>
      </c>
      <c r="E35" s="172" t="s">
        <v>396</v>
      </c>
      <c r="F35" s="164">
        <v>0</v>
      </c>
      <c r="G35" s="172" t="s">
        <v>325</v>
      </c>
      <c r="H35" s="172" t="s">
        <v>326</v>
      </c>
      <c r="I35" s="164">
        <v>0</v>
      </c>
      <c r="J35" s="172"/>
      <c r="K35" s="172"/>
      <c r="L35" s="174"/>
    </row>
    <row r="36" ht="15" customHeight="1" spans="1:12">
      <c r="A36" s="172"/>
      <c r="B36" s="172"/>
      <c r="C36" s="174"/>
      <c r="D36" s="172" t="s">
        <v>399</v>
      </c>
      <c r="E36" s="172" t="s">
        <v>400</v>
      </c>
      <c r="F36" s="164">
        <v>0</v>
      </c>
      <c r="G36" s="172"/>
      <c r="H36" s="172"/>
      <c r="I36" s="173"/>
      <c r="J36" s="172"/>
      <c r="K36" s="172"/>
      <c r="L36" s="174"/>
    </row>
    <row r="37" ht="15" customHeight="1" spans="1:12">
      <c r="A37" s="172"/>
      <c r="B37" s="172"/>
      <c r="C37" s="174"/>
      <c r="D37" s="172" t="s">
        <v>401</v>
      </c>
      <c r="E37" s="172" t="s">
        <v>402</v>
      </c>
      <c r="F37" s="164">
        <v>0</v>
      </c>
      <c r="G37" s="172"/>
      <c r="H37" s="172"/>
      <c r="I37" s="174"/>
      <c r="J37" s="172"/>
      <c r="K37" s="172"/>
      <c r="L37" s="174"/>
    </row>
    <row r="38" ht="15" customHeight="1" spans="1:12">
      <c r="A38" s="172"/>
      <c r="B38" s="172"/>
      <c r="C38" s="174"/>
      <c r="D38" s="172" t="s">
        <v>403</v>
      </c>
      <c r="E38" s="172" t="s">
        <v>404</v>
      </c>
      <c r="F38" s="175">
        <v>0</v>
      </c>
      <c r="G38" s="172"/>
      <c r="H38" s="172"/>
      <c r="I38" s="174"/>
      <c r="J38" s="172"/>
      <c r="K38" s="172"/>
      <c r="L38" s="174"/>
    </row>
    <row r="39" ht="15" customHeight="1" spans="1:12">
      <c r="A39" s="163" t="s">
        <v>440</v>
      </c>
      <c r="B39" s="163"/>
      <c r="C39" s="163"/>
      <c r="D39" s="163"/>
      <c r="E39" s="163"/>
      <c r="F39" s="163"/>
      <c r="G39" s="163"/>
      <c r="H39" s="163"/>
      <c r="I39" s="163"/>
      <c r="J39" s="163"/>
      <c r="K39" s="163"/>
      <c r="L39" s="16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8" t="s">
        <v>441</v>
      </c>
    </row>
    <row r="2" ht="14.25" spans="20:20">
      <c r="T2" s="169" t="s">
        <v>442</v>
      </c>
    </row>
    <row r="3" ht="14.25" spans="1:20">
      <c r="A3" s="169" t="s">
        <v>2</v>
      </c>
      <c r="T3" s="169" t="s">
        <v>3</v>
      </c>
    </row>
    <row r="4" ht="19.5" customHeight="1" spans="1:20">
      <c r="A4" s="170" t="s">
        <v>6</v>
      </c>
      <c r="B4" s="170"/>
      <c r="C4" s="170"/>
      <c r="D4" s="170"/>
      <c r="E4" s="170" t="s">
        <v>105</v>
      </c>
      <c r="F4" s="170"/>
      <c r="G4" s="170"/>
      <c r="H4" s="170" t="s">
        <v>213</v>
      </c>
      <c r="I4" s="170"/>
      <c r="J4" s="170"/>
      <c r="K4" s="170" t="s">
        <v>214</v>
      </c>
      <c r="L4" s="170"/>
      <c r="M4" s="170"/>
      <c r="N4" s="170"/>
      <c r="O4" s="170"/>
      <c r="P4" s="170" t="s">
        <v>107</v>
      </c>
      <c r="Q4" s="170"/>
      <c r="R4" s="170"/>
      <c r="S4" s="170"/>
      <c r="T4" s="170"/>
    </row>
    <row r="5" ht="19.5" customHeight="1" spans="1:20">
      <c r="A5" s="170" t="s">
        <v>121</v>
      </c>
      <c r="B5" s="170"/>
      <c r="C5" s="170"/>
      <c r="D5" s="170" t="s">
        <v>122</v>
      </c>
      <c r="E5" s="170" t="s">
        <v>128</v>
      </c>
      <c r="F5" s="170" t="s">
        <v>215</v>
      </c>
      <c r="G5" s="170" t="s">
        <v>216</v>
      </c>
      <c r="H5" s="170" t="s">
        <v>128</v>
      </c>
      <c r="I5" s="170" t="s">
        <v>182</v>
      </c>
      <c r="J5" s="170" t="s">
        <v>183</v>
      </c>
      <c r="K5" s="170" t="s">
        <v>128</v>
      </c>
      <c r="L5" s="170" t="s">
        <v>182</v>
      </c>
      <c r="M5" s="170"/>
      <c r="N5" s="170" t="s">
        <v>182</v>
      </c>
      <c r="O5" s="170" t="s">
        <v>183</v>
      </c>
      <c r="P5" s="170" t="s">
        <v>128</v>
      </c>
      <c r="Q5" s="170" t="s">
        <v>215</v>
      </c>
      <c r="R5" s="170" t="s">
        <v>216</v>
      </c>
      <c r="S5" s="170" t="s">
        <v>216</v>
      </c>
      <c r="T5" s="170"/>
    </row>
    <row r="6" ht="19.5" customHeight="1" spans="1:20">
      <c r="A6" s="170"/>
      <c r="B6" s="170"/>
      <c r="C6" s="170"/>
      <c r="D6" s="170"/>
      <c r="E6" s="170"/>
      <c r="F6" s="170"/>
      <c r="G6" s="170" t="s">
        <v>123</v>
      </c>
      <c r="H6" s="170"/>
      <c r="I6" s="170"/>
      <c r="J6" s="170" t="s">
        <v>123</v>
      </c>
      <c r="K6" s="170"/>
      <c r="L6" s="170" t="s">
        <v>123</v>
      </c>
      <c r="M6" s="170" t="s">
        <v>218</v>
      </c>
      <c r="N6" s="170" t="s">
        <v>217</v>
      </c>
      <c r="O6" s="170" t="s">
        <v>123</v>
      </c>
      <c r="P6" s="170"/>
      <c r="Q6" s="170"/>
      <c r="R6" s="170" t="s">
        <v>123</v>
      </c>
      <c r="S6" s="170" t="s">
        <v>219</v>
      </c>
      <c r="T6" s="170" t="s">
        <v>220</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125</v>
      </c>
      <c r="B8" s="170" t="s">
        <v>126</v>
      </c>
      <c r="C8" s="170" t="s">
        <v>127</v>
      </c>
      <c r="D8" s="170"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0"/>
      <c r="B9" s="170"/>
      <c r="C9" s="170"/>
      <c r="D9" s="170" t="s">
        <v>128</v>
      </c>
      <c r="E9" s="164">
        <v>0</v>
      </c>
      <c r="F9" s="164">
        <v>0</v>
      </c>
      <c r="G9" s="164">
        <v>0</v>
      </c>
      <c r="H9" s="164">
        <v>0</v>
      </c>
      <c r="I9" s="164">
        <v>0</v>
      </c>
      <c r="J9" s="164">
        <v>0</v>
      </c>
      <c r="K9" s="164">
        <v>0</v>
      </c>
      <c r="L9" s="164">
        <v>0</v>
      </c>
      <c r="M9" s="164">
        <v>0</v>
      </c>
      <c r="N9" s="164">
        <v>0</v>
      </c>
      <c r="O9" s="164">
        <v>0</v>
      </c>
      <c r="P9" s="164">
        <v>0</v>
      </c>
      <c r="Q9" s="164">
        <v>0</v>
      </c>
      <c r="R9" s="164">
        <v>0</v>
      </c>
      <c r="S9" s="164">
        <v>0</v>
      </c>
      <c r="T9" s="164">
        <v>0</v>
      </c>
    </row>
    <row r="10" ht="19.5" customHeight="1" spans="1:20">
      <c r="A10" s="163"/>
      <c r="B10" s="163"/>
      <c r="C10" s="163"/>
      <c r="D10" s="163"/>
      <c r="E10" s="164"/>
      <c r="F10" s="164"/>
      <c r="G10" s="164"/>
      <c r="H10" s="164"/>
      <c r="I10" s="164"/>
      <c r="J10" s="164"/>
      <c r="K10" s="164"/>
      <c r="L10" s="164"/>
      <c r="M10" s="164"/>
      <c r="N10" s="164"/>
      <c r="O10" s="164"/>
      <c r="P10" s="164"/>
      <c r="Q10" s="164"/>
      <c r="R10" s="164"/>
      <c r="S10" s="164"/>
      <c r="T10" s="164"/>
    </row>
    <row r="11" ht="19.5" customHeight="1" spans="1:20">
      <c r="A11" s="163" t="s">
        <v>443</v>
      </c>
      <c r="B11" s="163"/>
      <c r="C11" s="163"/>
      <c r="D11" s="163"/>
      <c r="E11" s="163"/>
      <c r="F11" s="163"/>
      <c r="G11" s="163"/>
      <c r="H11" s="163"/>
      <c r="I11" s="163"/>
      <c r="J11" s="163"/>
      <c r="K11" s="163"/>
      <c r="L11" s="163"/>
      <c r="M11" s="163"/>
      <c r="N11" s="163"/>
      <c r="O11" s="163"/>
      <c r="P11" s="163"/>
      <c r="Q11" s="163"/>
      <c r="R11" s="163"/>
      <c r="S11" s="163"/>
      <c r="T11" s="163"/>
    </row>
    <row r="12" spans="1:1">
      <c r="A12" t="s">
        <v>444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8" t="s">
        <v>445</v>
      </c>
    </row>
    <row r="2" ht="14.25" spans="12:12">
      <c r="L2" s="169" t="s">
        <v>446</v>
      </c>
    </row>
    <row r="3" ht="14.25" spans="1:12">
      <c r="A3" s="169" t="s">
        <v>2</v>
      </c>
      <c r="L3" s="169" t="s">
        <v>3</v>
      </c>
    </row>
    <row r="4" ht="19.5" customHeight="1" spans="1:12">
      <c r="A4" s="170" t="s">
        <v>6</v>
      </c>
      <c r="B4" s="170"/>
      <c r="C4" s="170"/>
      <c r="D4" s="170"/>
      <c r="E4" s="170" t="s">
        <v>105</v>
      </c>
      <c r="F4" s="170"/>
      <c r="G4" s="170"/>
      <c r="H4" s="170" t="s">
        <v>213</v>
      </c>
      <c r="I4" s="170" t="s">
        <v>214</v>
      </c>
      <c r="J4" s="170" t="s">
        <v>107</v>
      </c>
      <c r="K4" s="170"/>
      <c r="L4" s="170"/>
    </row>
    <row r="5" ht="19.5" customHeight="1" spans="1:12">
      <c r="A5" s="170" t="s">
        <v>121</v>
      </c>
      <c r="B5" s="170"/>
      <c r="C5" s="170"/>
      <c r="D5" s="170" t="s">
        <v>122</v>
      </c>
      <c r="E5" s="170" t="s">
        <v>128</v>
      </c>
      <c r="F5" s="170" t="s">
        <v>447</v>
      </c>
      <c r="G5" s="170" t="s">
        <v>448</v>
      </c>
      <c r="H5" s="170"/>
      <c r="I5" s="170"/>
      <c r="J5" s="170" t="s">
        <v>128</v>
      </c>
      <c r="K5" s="170" t="s">
        <v>447</v>
      </c>
      <c r="L5" s="171" t="s">
        <v>448</v>
      </c>
    </row>
    <row r="6" ht="19.5" customHeight="1" spans="1:12">
      <c r="A6" s="170"/>
      <c r="B6" s="170"/>
      <c r="C6" s="170"/>
      <c r="D6" s="170"/>
      <c r="E6" s="170"/>
      <c r="F6" s="170"/>
      <c r="G6" s="170"/>
      <c r="H6" s="170"/>
      <c r="I6" s="170"/>
      <c r="J6" s="170"/>
      <c r="K6" s="170"/>
      <c r="L6" s="171" t="s">
        <v>219</v>
      </c>
    </row>
    <row r="7" ht="19.5" customHeight="1" spans="1:12">
      <c r="A7" s="170"/>
      <c r="B7" s="170"/>
      <c r="C7" s="170"/>
      <c r="D7" s="170"/>
      <c r="E7" s="170"/>
      <c r="F7" s="170"/>
      <c r="G7" s="170"/>
      <c r="H7" s="170"/>
      <c r="I7" s="170"/>
      <c r="J7" s="170"/>
      <c r="K7" s="170"/>
      <c r="L7" s="171"/>
    </row>
    <row r="8" ht="19.5" customHeight="1" spans="1:12">
      <c r="A8" s="170" t="s">
        <v>125</v>
      </c>
      <c r="B8" s="170" t="s">
        <v>126</v>
      </c>
      <c r="C8" s="170" t="s">
        <v>127</v>
      </c>
      <c r="D8" s="170" t="s">
        <v>10</v>
      </c>
      <c r="E8" s="171" t="s">
        <v>11</v>
      </c>
      <c r="F8" s="171" t="s">
        <v>12</v>
      </c>
      <c r="G8" s="171" t="s">
        <v>20</v>
      </c>
      <c r="H8" s="171" t="s">
        <v>24</v>
      </c>
      <c r="I8" s="171" t="s">
        <v>28</v>
      </c>
      <c r="J8" s="171" t="s">
        <v>32</v>
      </c>
      <c r="K8" s="171" t="s">
        <v>36</v>
      </c>
      <c r="L8" s="171" t="s">
        <v>40</v>
      </c>
    </row>
    <row r="9" ht="19.5" customHeight="1" spans="1:12">
      <c r="A9" s="170"/>
      <c r="B9" s="170"/>
      <c r="C9" s="170"/>
      <c r="D9" s="170" t="s">
        <v>128</v>
      </c>
      <c r="E9" s="164">
        <v>0</v>
      </c>
      <c r="F9" s="164">
        <v>0</v>
      </c>
      <c r="G9" s="164">
        <v>0</v>
      </c>
      <c r="H9" s="164">
        <v>0</v>
      </c>
      <c r="I9" s="164">
        <v>0</v>
      </c>
      <c r="J9" s="164">
        <v>0</v>
      </c>
      <c r="K9" s="164">
        <v>0</v>
      </c>
      <c r="L9" s="164">
        <v>0</v>
      </c>
    </row>
    <row r="10" ht="19.5" customHeight="1" spans="1:12">
      <c r="A10" s="163"/>
      <c r="B10" s="163"/>
      <c r="C10" s="163"/>
      <c r="D10" s="163"/>
      <c r="E10" s="164"/>
      <c r="F10" s="164"/>
      <c r="G10" s="164"/>
      <c r="H10" s="164"/>
      <c r="I10" s="164"/>
      <c r="J10" s="164"/>
      <c r="K10" s="164"/>
      <c r="L10" s="164"/>
    </row>
    <row r="11" ht="19.5" customHeight="1" spans="1:12">
      <c r="A11" s="163" t="s">
        <v>449</v>
      </c>
      <c r="B11" s="163"/>
      <c r="C11" s="163"/>
      <c r="D11" s="163"/>
      <c r="E11" s="163"/>
      <c r="F11" s="163"/>
      <c r="G11" s="163"/>
      <c r="H11" s="163"/>
      <c r="I11" s="163"/>
      <c r="J11" s="163"/>
      <c r="K11" s="163"/>
      <c r="L11" s="163"/>
    </row>
    <row r="12" spans="1:1">
      <c r="A12"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杨亚梅</cp:lastModifiedBy>
  <dcterms:created xsi:type="dcterms:W3CDTF">2025-08-07T02:04:00Z</dcterms:created>
  <dcterms:modified xsi:type="dcterms:W3CDTF">2025-08-13T03:18:25Z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2025-08-07T02:04:09.540Z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2052-12.1.0.20784</vt:lpwstr>
  </property>
  <property fmtid="{D5CDD505-2E9C-101B-9397-08002B2CF9AE}" pid="10" name="ICV">
    <vt:lpwstr>1DEDFADFBE5F458C8D62D1E6117AF710_13</vt:lpwstr>
  </property>
</Properties>
</file>