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<sst xmlns="http://schemas.openxmlformats.org/spreadsheetml/2006/main" count="1522" uniqueCount="655">
  <si>
    <t>收入支出决算表</t>
  </si>
  <si>
    <t>公开01表</t>
  </si>
  <si>
    <t>部门：寻甸回族彝族自治县人民代表大会常务委员会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</si>
  <si>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</si>
  <si>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</si>
  <si>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</si>
  <si>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</si>
  <si>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</si>
  <si>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</si>
  <si>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</si>
  <si>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</si>
  <si>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</si>
  <si>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</si>
  <si>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</si>
  <si>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</si>
  <si>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</si>
  <si>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</si>
  <si>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</si>
  <si>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</si>
  <si>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</si>
  <si>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</si>
  <si>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</si>
  <si>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</si>
  <si>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</si>
  <si>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</si>
  <si>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</si>
  <si>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</si>
  <si>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</si>
  <si>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</si>
  <si>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</si>
  <si>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</si>
  <si>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</si>
  <si>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</si>
  <si>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</si>
  <si>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</si>
  <si>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</si>
  <si>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</si>
  <si>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</si>
  <si>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</si>
  <si>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</si>
  <si>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</si>
  <si>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</si>
  <si>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</si>
  <si>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</si>
  <si>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</si>
  <si>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</si>
  <si>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</si>
  <si>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</si>
  <si>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</si>
  <si>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</si>
  <si>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</si>
  <si>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</si>
  <si>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</si>
  <si>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</si>
  <si>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</si>
  <si>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</si>
  <si>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</si>
  <si>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</si>
  <si>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</si>
  <si>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</si>
  <si>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</si>
  <si>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</si>
  <si>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</si>
  <si>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</si>
  <si>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</si>
  <si>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</si>
  <si>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</si>
  <si>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</si>
  <si>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</si>
  <si>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</si>
  <si>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</si>
  <si>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</si>
  <si>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</si>
  <si>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</si>
  <si>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</si>
  <si>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</si>
  <si>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</si>
  <si>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</si>
  <si>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</si>
  <si>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</si>
  <si>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</si>
  <si>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</si>
  <si>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</si>
  <si>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</si>
  <si>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</si>
  <si>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</si>
  <si>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</si>
  <si>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</si>
  <si>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</si>
  <si>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</si>
  <si>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</si>
  <si>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</si>
  <si>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</si>
  <si>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</si>
  <si>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</si>
  <si>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</si>
  <si>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</si>
  <si>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</si>
  <si>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</si>
  <si>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</si>
  <si>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</si>
  <si>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</si>
  <si>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</si>
  <si>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</si>
  <si>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</si>
  <si>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</si>
  <si>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</si>
  <si>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</si>
  <si>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</si>
  <si>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</si>
  <si>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</si>
  <si>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</si>
  <si>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</si>
  <si>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</si>
  <si>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</si>
  <si>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</si>
  <si>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</si>
  <si>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</si>
  <si>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</si>
  <si>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</si>
  <si>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</si>
  <si>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</si>
  <si>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</si>
  <si>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</si>
  <si>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</si>
  <si>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</si>
  <si>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</si>
  <si>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</si>
  <si>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</si>
  <si>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</si>
  <si>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</si>
  <si>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</si>
  <si>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</si>
  <si>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</si>
  <si>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</si>
  <si>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2010104</t>
  </si>
  <si>
    <t>人大会议</t>
  </si>
  <si>
    <t>2010107</t>
  </si>
  <si>
    <t>人大代表履职能力提升</t>
  </si>
  <si>
    <t>2010108</t>
  </si>
  <si>
    <t>代表工作</t>
  </si>
  <si>
    <t>2010199</t>
  </si>
  <si>
    <t>其他人大事务支出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</si>
  <si>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</si>
  <si>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</si>
  <si>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</si>
  <si>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</si>
  <si>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</si>
  <si>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</si>
  <si>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</si>
  <si>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</si>
  <si>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</si>
  <si>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</si>
  <si>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</si>
  <si>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</si>
  <si>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</si>
  <si>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</si>
  <si>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</si>
  <si>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</si>
  <si>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</si>
  <si>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</si>
  <si>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</si>
  <si>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</si>
  <si>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</si>
  <si>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</si>
  <si>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</si>
  <si>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</si>
  <si>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</si>
  <si>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</si>
  <si>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</si>
  <si>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</si>
  <si>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</si>
  <si>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</si>
  <si>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</si>
  <si>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</si>
  <si>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</si>
  <si>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</si>
  <si>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</si>
  <si>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</si>
  <si>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</si>
  <si>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</si>
  <si>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</si>
  <si>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</si>
  <si>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</si>
  <si>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</si>
  <si>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</si>
  <si>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</si>
  <si>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</si>
  <si>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</si>
  <si>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</si>
  <si>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</si>
  <si>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</si>
  <si>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</si>
  <si>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</si>
  <si>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</si>
  <si>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</si>
  <si>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</si>
  <si>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</si>
  <si>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</si>
  <si>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</si>
  <si>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</si>
  <si>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</si>
  <si>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</si>
  <si>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</si>
  <si>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</si>
  <si>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</si>
  <si>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</si>
  <si>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</si>
  <si>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</si>
  <si>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</si>
  <si>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</si>
  <si>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</si>
  <si>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</si>
  <si>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</si>
  <si>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</si>
  <si>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</si>
  <si>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</si>
  <si>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</si>
  <si>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</si>
  <si>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</si>
  <si>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</si>
  <si>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</si>
  <si>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</si>
  <si>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</si>
  <si>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</si>
  <si>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</si>
  <si>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</si>
  <si>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</si>
  <si>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</si>
  <si>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</si>
  <si>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</si>
  <si>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</si>
  <si>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</si>
  <si>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</si>
  <si>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</si>
  <si>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</si>
  <si>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</si>
  <si>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</si>
  <si>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</si>
  <si>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</si>
  <si>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</si>
  <si>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</si>
  <si>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</si>
  <si>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</si>
  <si>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</si>
  <si>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</si>
  <si>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</si>
  <si>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</si>
  <si>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</si>
  <si>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</si>
  <si>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</si>
  <si>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</si>
  <si>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</si>
  <si>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</si>
  <si>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</si>
  <si>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</si>
  <si>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</si>
  <si>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</si>
  <si>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</si>
  <si>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</si>
  <si>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</si>
  <si>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</si>
  <si>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</si>
  <si>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</si>
  <si>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</si>
  <si>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</si>
  <si>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</si>
  <si>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</si>
  <si>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</si>
  <si>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</si>
  <si>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</si>
  <si>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</si>
  <si>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</si>
  <si>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</si>
  <si>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</si>
  <si>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</si>
  <si>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</si>
  <si>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</si>
  <si>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</si>
  <si>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</si>
  <si>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</si>
  <si>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</si>
  <si>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</si>
  <si>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</si>
  <si>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</si>
  <si>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</si>
  <si>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</si>
  <si>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</si>
  <si>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</si>
  <si>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</si>
  <si>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</si>
  <si>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</si>
  <si>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</si>
  <si>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</si>
  <si>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</si>
  <si>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</si>
  <si>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</si>
  <si>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</si>
  <si>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</si>
  <si>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</si>
  <si>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</si>
  <si>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</si>
  <si>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</si>
  <si>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</si>
  <si>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</si>
  <si>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</si>
  <si>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</si>
  <si>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</si>
  <si>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</si>
  <si>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</si>
  <si>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</si>
  <si>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</si>
  <si>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</si>
  <si>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</si>
  <si>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</si>
  <si>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</si>
  <si>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</si>
  <si>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</si>
  <si>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</si>
  <si>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</si>
  <si>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</si>
  <si>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</si>
  <si>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</si>
  <si>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</si>
  <si>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</si>
  <si>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</si>
  <si>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</si>
  <si>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</si>
  <si>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</si>
  <si>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</si>
  <si>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</si>
  <si>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</si>
  <si>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</si>
  <si>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</si>
  <si>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</si>
  <si>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</si>
  <si>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</si>
  <si>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</si>
  <si>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</si>
  <si>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</si>
  <si>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</si>
  <si>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</si>
  <si>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</si>
  <si>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</si>
  <si>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</si>
  <si>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</si>
  <si>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</si>
  <si>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</si>
  <si>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</si>
  <si>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</si>
  <si>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</si>
  <si>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</si>
  <si>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</si>
  <si>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</si>
  <si>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</si>
  <si>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</si>
  <si>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</si>
  <si>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</si>
  <si>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</si>
  <si>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</si>
  <si>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</si>
  <si>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</si>
  <si>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</si>
  <si>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</si>
  <si>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</si>
  <si>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</si>
  <si>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</si>
  <si>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</si>
  <si>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</si>
  <si>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</si>
  <si>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</si>
  <si>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</si>
  <si>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</si>
  <si>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</si>
  <si>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</si>
  <si>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</si>
  <si>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</si>
  <si>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</si>
  <si>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</si>
  <si>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</si>
  <si>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</si>
  <si>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</si>
  <si>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</si>
  <si>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</si>
  <si>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</si>
  <si>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</si>
  <si>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</si>
  <si>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</si>
  <si>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</si>
  <si>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</si>
  <si>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</si>
  <si>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</si>
  <si>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</si>
  <si>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</si>
  <si>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</si>
  <si>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</si>
  <si>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</si>
  <si>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</si>
  <si>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</si>
  <si>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</si>
  <si>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</si>
  <si>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</si>
  <si>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</si>
  <si>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</si>
  <si>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</si>
  <si>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</si>
  <si>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</si>
  <si>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</si>
  <si>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</si>
  <si>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</si>
  <si>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</si>
  <si>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</si>
  <si>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</si>
  <si>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</si>
  <si>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</si>
  <si>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</si>
  <si>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</si>
  <si>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</si>
  <si>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</si>
  <si>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</si>
  <si>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</si>
  <si>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</si>
  <si>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</si>
  <si>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</si>
  <si>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</si>
  <si>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</si>
  <si>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</si>
  <si>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</si>
  <si>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</si>
  <si>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</si>
  <si>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</si>
  <si>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</si>
  <si>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</si>
  <si>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</si>
  <si>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</si>
  <si>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</si>
  <si>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</si>
  <si>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</si>
  <si>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</si>
  <si>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</si>
  <si>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</si>
  <si>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</si>
  <si>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</si>
  <si>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</si>
  <si>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</si>
  <si>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</si>
  <si>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</si>
  <si>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</si>
  <si>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</si>
  <si>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</si>
  <si>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</si>
  <si>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</si>
  <si>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</si>
  <si>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</si>
  <si>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</si>
  <si>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</si>
  <si>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</si>
  <si>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</si>
  <si>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</si>
  <si>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</si>
  <si>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</si>
  <si>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</si>
  <si>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</si>
  <si>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</si>
  <si>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</si>
  <si>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</si>
  <si>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</si>
  <si>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</si>
  <si>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</si>
  <si>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</si>
  <si>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</si>
  <si>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</si>
  <si>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</si>
  <si>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</si>
  <si>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</si>
  <si>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</si>
  <si>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</si>
  <si>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</si>
  <si>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</si>
  <si>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</si>
  <si>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</si>
  <si>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</si>
  <si>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</si>
  <si>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</si>
  <si>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</si>
  <si>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</si>
  <si>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</si>
  <si>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</si>
  <si>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</si>
  <si>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</si>
  <si>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</si>
  <si>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</si>
  <si>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</si>
  <si>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</si>
  <si>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</si>
  <si>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</si>
  <si>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</si>
  <si>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</si>
  <si>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</si>
  <si>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</si>
  <si>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</si>
  <si>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</si>
  <si>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寻甸回族彝族自治县人民代表大会常务委员会是承担县人大及其常委会日常工作的办事机构，为县人民代表大会、县人大常委会和主任会议依法行使职权服务，属县级财政一级预算单位。寻甸县人大常委会内设人大机构8个，分别是民宗侨委、监察法制委、财经委、社建与教科文卫委、城环委、农业农村委、代表工委、办公室。</t>
  </si>
  <si>
    <t>（二）部门绩效目标的设立情况</t>
  </si>
  <si>
    <t>1.部门决策方面，部门决策设立部门目标、部门职能、资源配置3个二级指标；
2.部门管理方面，部门管理设立预算管理、财务管理、人力资源管理、资产管理、业务管理5个二级指标；
3.部门绩效分设立部门产出、部门效果和部门可持续发展3个二级指标。</t>
  </si>
  <si>
    <t>（三）部门整体收支情况</t>
  </si>
  <si>
    <t>寻甸回族彝族自治县人民代表大会常务委员会2024年决算收入为13045478.31元，其中：财政拨款收入13019329.61元，占总收入的99.80%；其他收入26148.70元，占总收入的0.20%。
寻甸回族彝族自治县人民代表大会常务委员会2024年决算支出为13025290.31元，其中：基本支出11640330.51元，占总支出的89.37％；项目支出1384959.80元，占总支出的10.63％。</t>
  </si>
  <si>
    <t>（四）部门预算管理制度建设情况</t>
  </si>
  <si>
    <t>本部门制定了《寻甸回族彝族自治县人民代表大会常务委员会工作职责》、《寻甸回族彝族自治县人民代表大会常务委员会选举或者决定任命国家工作人员向宪法宣誓办法(试行)》、《寻甸县回族彝族自治县人民代表大会常务委员会对审计查出问题整改工作的监督办法》等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</si>
  <si>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</si>
  <si>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财政拨款“三公”经费支出决算中，财政拨款“三公”经费支出年初预算为234000元，支出决算为80616.42元，完成年初预算的34.44%。其中：公务用车运行维护费支出决算32486.42元，占总支出决算的40.32%；公务接待费支出决算48130元，占总支出决算的59.68%。</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</si>
  <si>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</si>
  <si>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</si>
  <si>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加强组织领导；成立评价小组；建立指标体系；收集全年工作开展的资料、图片及工作总结。</t>
  </si>
  <si>
    <t>（二）组织实施</t>
  </si>
  <si>
    <t>整理资料，对照指标体系框架打分；整改发现存在问题，再评价；总结经验做法。</t>
  </si>
  <si>
    <t>三、评价情况分析及综合评价结论</t>
  </si>
  <si>
    <t>2024年度，县人大常委会完成了年度工作目标，取得了较好的社会效益；根据年度资金使用计划，从严管理、控制支出，较好的发挥资金使用效率。2024年县人大机关部门整体支出，在决策上科学合理，管理上规范到位，较好的达到了预期的绩效目标，按照《寻甸县本级部门预算绩效自评管理暂行办法》的有关要求，经机关评价工作小组自评打分，得分97分，评价等级为“优”。</t>
  </si>
  <si>
    <t>四、存在的问题和整改情况</t>
  </si>
  <si>
    <t>绩效评价的局限性。通过绩效评价，虽然比较全面地掌握了本机关全部资金的使用情况，取得了一定的社会效果，但是，仅仅从几个指标来分析还不能准确判断全部资金的使用效果，特别是行政单位的项目资金，大多属于公用经费性质的，不能直观地体现资金使用产生的经济效益、社会效益和生态效益。预算编制工作有待进一步细化。部分项目支出资金安排不够明确和细化，预算编制的合理性需要提高，预算执行力度还要进一步加强。</t>
  </si>
  <si>
    <t>五、绩效自评结果应用情况</t>
  </si>
  <si>
    <t>用绩效评价结果指导实际工作是判断评价工作是否取得成绩的主要依据。通过认真组织开展绩效自评工作，一是学习和了解了绩效评价工作开展要求、组织结构、实施程序、评价方法，对开展绩效评价工作有了进一步认识；二是通过组织自评，及时补充完善绩效评价指标，绩效评价体系不断健全与完善；三是通过召开内部控制领导小组工作会，认真分析、归纳总结了项目实施过程中出现的疏漏环节或不足，有利于不断提高项目管理和预算绩效管理水平。</t>
  </si>
  <si>
    <t>六、主要经验及做法</t>
  </si>
  <si>
    <t>1.目标明确，组织得力。寻甸县人大常委会年初根据县委的决策部署，梳理各项工作要点，并在人大常委会会议上通过；
2.制度先行，管理规范。寻甸县人大常委会制定了相关的各项管理制度，不断增强财务人员的责任意识，单位负责人对本单位会计工作和会计资料的真实性和完整性。</t>
  </si>
  <si>
    <t>七、其他需说明的情况</t>
  </si>
  <si>
    <t>无其他需要说明的情况。</t>
  </si>
  <si>
    <t>2024年度部门整体支出绩效自评表</t>
  </si>
  <si>
    <t>基本信息</t>
  </si>
  <si>
    <t>部门</t>
  </si>
  <si>
    <t>寻甸回族彝族自治县人民代表大会常务委员会</t>
  </si>
  <si>
    <t>名称</t>
  </si>
  <si>
    <t>项目年度支出</t>
  </si>
  <si>
    <t>年初</t>
  </si>
  <si>
    <t>预算</t>
  </si>
  <si>
    <r>
      <t>执行数</t>
    </r>
    <r>
      <rPr>
        <sz val="10"/>
        <color rgb="FF000000"/>
        <rFont val="仿宋"/>
        <charset val="134"/>
      </rPr>
      <t>（系统提取）</t>
    </r>
  </si>
  <si>
    <t>执行率（%）</t>
  </si>
  <si>
    <t>情况</t>
  </si>
  <si>
    <t>备注</t>
  </si>
  <si>
    <t>调整数</t>
  </si>
  <si>
    <t>确定数</t>
  </si>
  <si>
    <t>说明</t>
  </si>
  <si>
    <t>资金</t>
  </si>
  <si>
    <t>年度资金总额</t>
  </si>
  <si>
    <t>人员类支出增加</t>
  </si>
  <si>
    <t>（元）</t>
  </si>
  <si>
    <t>社保缴费支出增加</t>
  </si>
  <si>
    <t>部分项目资金预算在我单位，执行中调整资金至对应项目实施乡镇，我单位不做支出。</t>
  </si>
  <si>
    <t>其中：</t>
  </si>
  <si>
    <t>当年财政拨款</t>
  </si>
  <si>
    <t>上年结转资金</t>
  </si>
  <si>
    <t>非财政拨款</t>
  </si>
  <si>
    <t>高举中国特色社会主义伟大旗帜，以习近平新时代中国特色社会主义思想为指导，深入学习贯彻习近平总书记对云南工作的重要指示精神，坚持党的领导、人民当家作主、依法治国有机统一，围绕县委决策部署和县人民代表大会决议，依法履行职责，主动担当作为，创造性地开展新时代地方人大工作，为推进寻甸高质量建设“五区一城”贡献人大力量。</t>
  </si>
  <si>
    <t>年度</t>
  </si>
  <si>
    <t>目标</t>
  </si>
  <si>
    <t>部门整体支出绩效指标</t>
  </si>
  <si>
    <t>绩效指标</t>
  </si>
  <si>
    <t>指标性质</t>
  </si>
  <si>
    <t>指标值</t>
  </si>
  <si>
    <t>度量单位</t>
  </si>
  <si>
    <t>实际
完成值</t>
  </si>
  <si>
    <t>偏差原因分析
及改进措施</t>
  </si>
  <si>
    <t>一级</t>
  </si>
  <si>
    <t>二级指标</t>
  </si>
  <si>
    <t>三级指标</t>
  </si>
  <si>
    <t>指标</t>
  </si>
  <si>
    <t>产出
指标</t>
  </si>
  <si>
    <t>数量指标</t>
  </si>
  <si>
    <t>寻甸回族彝族自治县第十七届人民代表大会会议次数</t>
  </si>
  <si>
    <t>≥</t>
  </si>
  <si>
    <t>次</t>
  </si>
  <si>
    <t>无偏差</t>
  </si>
  <si>
    <t>常委会会议次数</t>
  </si>
  <si>
    <t>履职培训</t>
  </si>
  <si>
    <t>专项视察调研活动</t>
  </si>
  <si>
    <t>质量指标</t>
  </si>
  <si>
    <t>寻甸县第十七届人民代表履职能力提升率</t>
  </si>
  <si>
    <t>%</t>
  </si>
  <si>
    <t>时效指标</t>
  </si>
  <si>
    <t>各项年度工作任务目标完成时限</t>
  </si>
  <si>
    <t>≤</t>
  </si>
  <si>
    <t>年</t>
  </si>
  <si>
    <t>成本指标</t>
  </si>
  <si>
    <t>成本节约率</t>
  </si>
  <si>
    <t>效益
指标</t>
  </si>
  <si>
    <t>经济效益</t>
  </si>
  <si>
    <t>完成一般公共预算收入</t>
  </si>
  <si>
    <t>元</t>
  </si>
  <si>
    <t>社会效益</t>
  </si>
  <si>
    <t>促进当地经济社会事业健康发展</t>
  </si>
  <si>
    <t>有效提升</t>
  </si>
  <si>
    <t>等级</t>
  </si>
  <si>
    <t>生态效益</t>
  </si>
  <si>
    <t>生态环境改善率</t>
  </si>
  <si>
    <t>可持续</t>
  </si>
  <si>
    <t>人大工作可持续影响率</t>
  </si>
  <si>
    <t>影响指标</t>
  </si>
  <si>
    <t>满意度</t>
  </si>
  <si>
    <t>服务对象</t>
  </si>
  <si>
    <t>人民群众满意度</t>
  </si>
  <si>
    <t>满意度指标等</t>
  </si>
  <si>
    <t>其他需</t>
  </si>
  <si>
    <t>无</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</si>
  <si>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</si>
  <si>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</si>
  <si>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</si>
  <si>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</si>
  <si>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</si>
  <si>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</si>
  <si>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</si>
  <si>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</si>
  <si>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单位</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</si>
  <si>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</si>
  <si>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</si>
  <si>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</si>
  <si>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</si>
  <si>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</si>
  <si>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</si>
  <si>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</si>
  <si>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</si>
  <si>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</si>
  <si>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</si>
  <si>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</si>
  <si>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</si>
  <si>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</si>
  <si>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</si>
  <si>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度量</t>
  </si>
  <si>
    <t>实际</t>
  </si>
  <si>
    <t>偏差原因分析及改进措施</t>
  </si>
  <si>
    <t>性质</t>
  </si>
  <si>
    <t>完成值</t>
  </si>
  <si>
    <t>产出指标</t>
  </si>
  <si>
    <t>人大常委会会议</t>
  </si>
  <si>
    <t>6次</t>
  </si>
  <si>
    <t>代表参政议政能力提升</t>
  </si>
  <si>
    <t>项目支出时限</t>
  </si>
  <si>
    <t>2024年12月20日前</t>
  </si>
  <si>
    <t>效益指标</t>
  </si>
  <si>
    <t>经济效益指标</t>
  </si>
  <si>
    <t>有效促进</t>
  </si>
  <si>
    <t>社会效益指标</t>
  </si>
  <si>
    <t>民生发展关注度</t>
  </si>
  <si>
    <t>生态效益指标</t>
  </si>
  <si>
    <t>可持续影响指标</t>
  </si>
  <si>
    <t>可持续影响
指标</t>
  </si>
  <si>
    <t>满意度指标</t>
  </si>
  <si>
    <t>服务对象
满意度指标</t>
  </si>
  <si>
    <t>其他需要说明的事项</t>
  </si>
  <si>
    <t>总分</t>
  </si>
  <si>
    <t>好</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</si>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</sst>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name val="仿宋"/>
      <charset val="134"/>
    </font>
    <font>
      <sz val="11"/>
      <color indexed="8"/>
      <name val="仿宋"/>
      <charset val="134"/>
    </font>
    <font>
      <sz val="10"/>
      <color rgb="FF000000"/>
      <name val="宋体"/>
      <charset val="134"/>
    </font>
    <font>
      <sz val="9"/>
      <color rgb="FF000000"/>
      <name val="仿宋"/>
      <charset val="134"/>
    </font>
    <font>
      <b/>
      <sz val="10.5"/>
      <color rgb="FF000000"/>
      <name val="仿宋"/>
      <charset val="134"/>
    </font>
    <font>
      <sz val="11"/>
      <color rgb="FF000000"/>
      <name val="仿宋"/>
      <charset val="134"/>
    </font>
    <font>
      <sz val="11"/>
      <name val="仿宋"/>
      <charset val="134"/>
    </font>
    <font>
      <sz val="12"/>
      <color rgb="FFFF0000"/>
      <name val="仿宋"/>
      <charset val="134"/>
    </font>
    <font>
      <sz val="12"/>
      <color rgb="FF000000"/>
      <name val="Times New Roman"/>
      <charset val="0"/>
    </font>
    <font>
      <sz val="11"/>
      <color indexed="8"/>
      <name val="宋体"/>
      <charset val="134"/>
    </font>
    <font>
      <sz val="11"/>
      <name val="宋体"/>
      <charset val="134"/>
    </font>
    <font>
      <sz val="12"/>
      <color indexed="8"/>
      <name val="仿宋"/>
      <charset val="134"/>
    </font>
    <font>
      <sz val="12"/>
      <color theme="1"/>
      <name val="仿宋_GB2312"/>
      <charset val="134"/>
    </font>
    <font>
      <sz val="11"/>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rgb="FF000000"/>
      <name val="宋体"/>
      <charset val="134"/>
      <scheme val="minor"/>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3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3" applyNumberFormat="0" applyFill="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6" fillId="0" borderId="0" applyNumberFormat="0" applyFill="0" applyBorder="0" applyAlignment="0" applyProtection="0">
      <alignment vertical="center"/>
    </xf>
    <xf numFmtId="0" fontId="37" fillId="5" borderId="35" applyNumberFormat="0" applyAlignment="0" applyProtection="0">
      <alignment vertical="center"/>
    </xf>
    <xf numFmtId="0" fontId="38" fillId="6" borderId="36" applyNumberFormat="0" applyAlignment="0" applyProtection="0">
      <alignment vertical="center"/>
    </xf>
    <xf numFmtId="0" fontId="39" fillId="6" borderId="35" applyNumberFormat="0" applyAlignment="0" applyProtection="0">
      <alignment vertical="center"/>
    </xf>
    <xf numFmtId="0" fontId="40" fillId="7" borderId="37" applyNumberFormat="0" applyAlignment="0" applyProtection="0">
      <alignment vertical="center"/>
    </xf>
    <xf numFmtId="0" fontId="41" fillId="0" borderId="38" applyNumberFormat="0" applyFill="0" applyAlignment="0" applyProtection="0">
      <alignment vertical="center"/>
    </xf>
    <xf numFmtId="0" fontId="42" fillId="0" borderId="39"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8" fillId="0" borderId="0"/>
    <xf numFmtId="0" fontId="14" fillId="0" borderId="0">
      <alignment vertical="center"/>
    </xf>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8" xfId="0" applyFont="1" applyFill="1" applyBorder="1" applyAlignment="1">
      <alignment vertical="center"/>
    </xf>
    <xf numFmtId="14" fontId="5" fillId="0" borderId="8" xfId="0" applyNumberFormat="1"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49" fontId="5" fillId="0" borderId="8" xfId="50" applyNumberFormat="1" applyFont="1" applyFill="1" applyBorder="1" applyAlignment="1">
      <alignment horizontal="left" vertical="center" wrapText="1"/>
    </xf>
    <xf numFmtId="31" fontId="5" fillId="0" borderId="8"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7" fillId="0" borderId="8" xfId="0" applyFont="1" applyFill="1" applyBorder="1" applyAlignment="1">
      <alignment horizontal="justify" vertical="center" wrapText="1"/>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76" fontId="9"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wrapText="1"/>
    </xf>
    <xf numFmtId="10" fontId="3"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1" fillId="0" borderId="7"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right" vertical="center"/>
    </xf>
    <xf numFmtId="176" fontId="9" fillId="0" borderId="1" xfId="0" applyNumberFormat="1" applyFont="1" applyFill="1" applyBorder="1" applyAlignment="1">
      <alignment horizontal="center" vertical="center"/>
    </xf>
    <xf numFmtId="0" fontId="1" fillId="0" borderId="3" xfId="0" applyFont="1" applyFill="1" applyBorder="1" applyAlignment="1">
      <alignment vertical="center"/>
    </xf>
    <xf numFmtId="0" fontId="3" fillId="0" borderId="9" xfId="0" applyFont="1" applyFill="1" applyBorder="1" applyAlignment="1">
      <alignment horizontal="right" vertical="center"/>
    </xf>
    <xf numFmtId="176" fontId="9" fillId="0" borderId="9"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4" xfId="0" applyFont="1" applyFill="1" applyBorder="1" applyAlignment="1">
      <alignment vertical="center" wrapText="1"/>
    </xf>
    <xf numFmtId="0" fontId="3" fillId="0" borderId="14"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49" fontId="10" fillId="0" borderId="1" xfId="50" applyNumberFormat="1" applyFont="1" applyBorder="1" applyAlignment="1" applyProtection="1">
      <alignment horizontal="center" vertical="center" wrapText="1"/>
    </xf>
    <xf numFmtId="0" fontId="1"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9" xfId="0" applyFont="1" applyFill="1" applyBorder="1" applyAlignment="1">
      <alignment horizontal="center" vertical="center"/>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2" fillId="0" borderId="20" xfId="0" applyFont="1" applyFill="1" applyBorder="1" applyAlignment="1">
      <alignment horizontal="justify" vertical="center" wrapText="1"/>
    </xf>
    <xf numFmtId="0" fontId="13" fillId="0" borderId="2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justify" vertical="center"/>
    </xf>
    <xf numFmtId="49" fontId="17" fillId="0" borderId="20" xfId="0" applyNumberFormat="1" applyFont="1" applyFill="1" applyBorder="1" applyAlignment="1">
      <alignment horizontal="left" vertical="center" wrapText="1"/>
    </xf>
    <xf numFmtId="49" fontId="0" fillId="0" borderId="20" xfId="0" applyNumberFormat="1" applyFont="1" applyFill="1" applyBorder="1" applyAlignment="1">
      <alignment horizontal="left" vertical="center" wrapText="1"/>
    </xf>
    <xf numFmtId="0" fontId="13" fillId="0" borderId="21" xfId="0" applyFont="1" applyFill="1" applyBorder="1" applyAlignment="1">
      <alignment horizontal="left"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xf>
    <xf numFmtId="0" fontId="13" fillId="0" borderId="20"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0" xfId="0" applyFont="1" applyFill="1" applyBorder="1" applyAlignment="1">
      <alignment horizontal="center" vertical="center" wrapText="1"/>
    </xf>
    <xf numFmtId="4" fontId="13" fillId="0" borderId="22" xfId="0" applyNumberFormat="1" applyFont="1" applyFill="1" applyBorder="1" applyAlignment="1">
      <alignment horizontal="center" vertical="center" shrinkToFit="1"/>
    </xf>
    <xf numFmtId="4" fontId="13" fillId="0" borderId="23" xfId="0" applyNumberFormat="1" applyFont="1" applyFill="1" applyBorder="1" applyAlignment="1">
      <alignment horizontal="center" vertical="center" shrinkToFit="1"/>
    </xf>
    <xf numFmtId="0" fontId="13" fillId="0" borderId="24" xfId="0" applyFont="1" applyFill="1" applyBorder="1" applyAlignment="1">
      <alignment horizontal="center" vertical="center" shrinkToFit="1"/>
    </xf>
    <xf numFmtId="4" fontId="13" fillId="0" borderId="20" xfId="0" applyNumberFormat="1" applyFont="1" applyFill="1" applyBorder="1" applyAlignment="1">
      <alignment horizontal="center" vertical="center" shrinkToFit="1"/>
    </xf>
    <xf numFmtId="0" fontId="13" fillId="0" borderId="25" xfId="0" applyFont="1" applyFill="1" applyBorder="1" applyAlignment="1">
      <alignment horizontal="center" vertical="center" shrinkToFit="1"/>
    </xf>
    <xf numFmtId="49" fontId="13" fillId="0" borderId="20" xfId="0" applyNumberFormat="1" applyFont="1" applyFill="1" applyBorder="1" applyAlignment="1">
      <alignment horizontal="center" vertical="center" shrinkToFit="1"/>
    </xf>
    <xf numFmtId="0" fontId="13" fillId="0" borderId="20" xfId="0" applyFont="1" applyFill="1" applyBorder="1" applyAlignment="1">
      <alignment horizontal="left" vertical="center" shrinkToFit="1"/>
    </xf>
    <xf numFmtId="0" fontId="23" fillId="2" borderId="20" xfId="0" applyFont="1" applyFill="1" applyBorder="1" applyAlignment="1">
      <alignment horizontal="right" vertical="center" wrapText="1"/>
    </xf>
    <xf numFmtId="0" fontId="24"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13" fillId="0" borderId="23" xfId="0" applyNumberFormat="1" applyFont="1" applyFill="1" applyBorder="1" applyAlignment="1">
      <alignment horizontal="center" vertical="center" wrapText="1" shrinkToFit="1"/>
    </xf>
    <xf numFmtId="4" fontId="13" fillId="0" borderId="26" xfId="0" applyNumberFormat="1" applyFont="1" applyFill="1" applyBorder="1" applyAlignment="1">
      <alignment horizontal="center" vertical="center" shrinkToFit="1"/>
    </xf>
    <xf numFmtId="0" fontId="13" fillId="0" borderId="20" xfId="0" applyFont="1" applyFill="1" applyBorder="1" applyAlignment="1">
      <alignment horizontal="center" vertical="center" wrapText="1" shrinkToFit="1"/>
    </xf>
    <xf numFmtId="4" fontId="13" fillId="0" borderId="27" xfId="0" applyNumberFormat="1" applyFont="1" applyFill="1" applyBorder="1" applyAlignment="1">
      <alignment horizontal="center" vertical="center" shrinkToFit="1"/>
    </xf>
    <xf numFmtId="4" fontId="13" fillId="0" borderId="28" xfId="0" applyNumberFormat="1" applyFont="1" applyFill="1" applyBorder="1" applyAlignment="1">
      <alignment horizontal="center" vertical="center" shrinkToFit="1"/>
    </xf>
    <xf numFmtId="4" fontId="13" fillId="0" borderId="20" xfId="0" applyNumberFormat="1" applyFont="1" applyFill="1" applyBorder="1" applyAlignment="1">
      <alignment horizontal="center" vertical="center" wrapText="1" shrinkToFit="1"/>
    </xf>
    <xf numFmtId="0" fontId="18" fillId="0" borderId="20" xfId="0" applyFont="1" applyFill="1" applyBorder="1" applyAlignment="1">
      <alignment horizontal="center" vertical="center"/>
    </xf>
    <xf numFmtId="0" fontId="22" fillId="0" borderId="0" xfId="0" applyFont="1" applyFill="1" applyBorder="1" applyAlignment="1">
      <alignment horizontal="right"/>
    </xf>
    <xf numFmtId="0" fontId="13" fillId="0" borderId="26"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49" fontId="13" fillId="0" borderId="27" xfId="0" applyNumberFormat="1" applyFont="1" applyFill="1" applyBorder="1" applyAlignment="1">
      <alignment horizontal="center" vertical="center" shrinkToFit="1"/>
    </xf>
    <xf numFmtId="0" fontId="25" fillId="0" borderId="0" xfId="0" applyFont="1" applyAlignment="1">
      <alignment horizontal="center" vertical="center"/>
    </xf>
    <xf numFmtId="0" fontId="24" fillId="0" borderId="0" xfId="0" applyFont="1" applyAlignment="1"/>
    <xf numFmtId="0" fontId="26" fillId="2" borderId="31" xfId="0" applyNumberFormat="1" applyFont="1" applyFill="1" applyBorder="1" applyAlignment="1">
      <alignment horizontal="center" vertical="center"/>
    </xf>
    <xf numFmtId="0" fontId="26" fillId="2" borderId="31" xfId="0" applyNumberFormat="1" applyFont="1" applyFill="1" applyBorder="1" applyAlignment="1">
      <alignment horizontal="left" vertical="center"/>
    </xf>
    <xf numFmtId="4" fontId="26" fillId="2" borderId="31" xfId="0" applyNumberFormat="1" applyFont="1" applyFill="1" applyBorder="1" applyAlignment="1">
      <alignment horizontal="right" vertical="center"/>
    </xf>
    <xf numFmtId="3" fontId="26" fillId="2" borderId="31" xfId="0" applyNumberFormat="1" applyFont="1" applyFill="1" applyBorder="1" applyAlignment="1">
      <alignment horizontal="right" vertical="center"/>
    </xf>
    <xf numFmtId="0" fontId="26" fillId="2" borderId="31" xfId="0" applyNumberFormat="1" applyFont="1" applyFill="1" applyBorder="1" applyAlignment="1">
      <alignment horizontal="left" vertical="center" wrapText="1"/>
    </xf>
    <xf numFmtId="0" fontId="27" fillId="0" borderId="0" xfId="0" applyFont="1" applyAlignment="1"/>
    <xf numFmtId="0" fontId="28" fillId="0" borderId="0" xfId="0" applyFont="1" applyAlignment="1">
      <alignment horizontal="center" vertical="center"/>
    </xf>
    <xf numFmtId="0" fontId="18" fillId="0" borderId="0" xfId="0" applyFont="1" applyAlignment="1"/>
    <xf numFmtId="0" fontId="26" fillId="3" borderId="31" xfId="0" applyNumberFormat="1" applyFont="1" applyFill="1" applyBorder="1" applyAlignment="1">
      <alignment horizontal="center" vertical="center" wrapText="1"/>
    </xf>
    <xf numFmtId="0" fontId="26" fillId="3" borderId="31" xfId="0" applyNumberFormat="1" applyFont="1" applyFill="1" applyBorder="1" applyAlignment="1">
      <alignment horizontal="center" vertical="center"/>
    </xf>
    <xf numFmtId="0" fontId="26" fillId="3" borderId="31" xfId="0" applyNumberFormat="1" applyFont="1" applyFill="1" applyBorder="1" applyAlignment="1">
      <alignment horizontal="left" vertical="center"/>
    </xf>
    <xf numFmtId="0" fontId="6" fillId="2" borderId="31" xfId="0" applyNumberFormat="1" applyFont="1" applyFill="1" applyBorder="1" applyAlignment="1">
      <alignment horizontal="right" vertical="center"/>
    </xf>
    <xf numFmtId="0" fontId="26" fillId="2" borderId="31" xfId="0" applyNumberFormat="1" applyFont="1" applyFill="1" applyBorder="1" applyAlignment="1">
      <alignment horizontal="right" vertical="center"/>
    </xf>
    <xf numFmtId="4" fontId="6" fillId="2" borderId="31" xfId="0" applyNumberFormat="1" applyFont="1" applyFill="1" applyBorder="1" applyAlignment="1">
      <alignment horizontal="right" vertical="center"/>
    </xf>
    <xf numFmtId="4" fontId="26" fillId="3" borderId="31" xfId="0" applyNumberFormat="1" applyFont="1" applyFill="1" applyBorder="1" applyAlignment="1">
      <alignment horizontal="center" vertical="center"/>
    </xf>
    <xf numFmtId="4" fontId="26" fillId="2" borderId="3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23" t="s">
        <v>1</v>
      </c>
    </row>
    <row r="3" ht="14.25" spans="1:6">
      <c r="A3" s="123"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18">
        <v>13019329.61</v>
      </c>
      <c r="D7" s="126" t="s">
        <v>14</v>
      </c>
      <c r="E7" s="125" t="s">
        <v>15</v>
      </c>
      <c r="F7" s="118">
        <v>9789640.7</v>
      </c>
    </row>
    <row r="8" ht="19.5" customHeight="1" spans="1:6">
      <c r="A8" s="126" t="s">
        <v>16</v>
      </c>
      <c r="B8" s="125" t="s">
        <v>12</v>
      </c>
      <c r="C8" s="118">
        <v>0</v>
      </c>
      <c r="D8" s="126" t="s">
        <v>17</v>
      </c>
      <c r="E8" s="125" t="s">
        <v>18</v>
      </c>
      <c r="F8" s="118">
        <v>0</v>
      </c>
    </row>
    <row r="9" ht="19.5" customHeight="1" spans="1:6">
      <c r="A9" s="126" t="s">
        <v>19</v>
      </c>
      <c r="B9" s="125" t="s">
        <v>20</v>
      </c>
      <c r="C9" s="118">
        <v>0</v>
      </c>
      <c r="D9" s="126" t="s">
        <v>21</v>
      </c>
      <c r="E9" s="125" t="s">
        <v>22</v>
      </c>
      <c r="F9" s="118">
        <v>0</v>
      </c>
    </row>
    <row r="10" ht="19.5" customHeight="1" spans="1:6">
      <c r="A10" s="126" t="s">
        <v>23</v>
      </c>
      <c r="B10" s="125" t="s">
        <v>24</v>
      </c>
      <c r="C10" s="118">
        <v>0</v>
      </c>
      <c r="D10" s="126" t="s">
        <v>25</v>
      </c>
      <c r="E10" s="125" t="s">
        <v>26</v>
      </c>
      <c r="F10" s="118">
        <v>0</v>
      </c>
    </row>
    <row r="11" ht="19.5" customHeight="1" spans="1:6">
      <c r="A11" s="126" t="s">
        <v>27</v>
      </c>
      <c r="B11" s="125" t="s">
        <v>28</v>
      </c>
      <c r="C11" s="118">
        <v>0</v>
      </c>
      <c r="D11" s="126" t="s">
        <v>29</v>
      </c>
      <c r="E11" s="125" t="s">
        <v>30</v>
      </c>
      <c r="F11" s="118">
        <v>0</v>
      </c>
    </row>
    <row r="12" ht="19.5" customHeight="1" spans="1:6">
      <c r="A12" s="126" t="s">
        <v>31</v>
      </c>
      <c r="B12" s="125" t="s">
        <v>32</v>
      </c>
      <c r="C12" s="118">
        <v>0</v>
      </c>
      <c r="D12" s="126" t="s">
        <v>33</v>
      </c>
      <c r="E12" s="125" t="s">
        <v>34</v>
      </c>
      <c r="F12" s="118">
        <v>0</v>
      </c>
    </row>
    <row r="13" ht="19.5" customHeight="1" spans="1:6">
      <c r="A13" s="126" t="s">
        <v>35</v>
      </c>
      <c r="B13" s="125" t="s">
        <v>36</v>
      </c>
      <c r="C13" s="118">
        <v>0</v>
      </c>
      <c r="D13" s="126" t="s">
        <v>37</v>
      </c>
      <c r="E13" s="125" t="s">
        <v>38</v>
      </c>
      <c r="F13" s="118">
        <v>0</v>
      </c>
    </row>
    <row r="14" ht="19.5" customHeight="1" spans="1:6">
      <c r="A14" s="126" t="s">
        <v>39</v>
      </c>
      <c r="B14" s="125" t="s">
        <v>40</v>
      </c>
      <c r="C14" s="118">
        <v>26148.7</v>
      </c>
      <c r="D14" s="126" t="s">
        <v>41</v>
      </c>
      <c r="E14" s="125" t="s">
        <v>42</v>
      </c>
      <c r="F14" s="118">
        <v>1563651.61</v>
      </c>
    </row>
    <row r="15" ht="19.5" customHeight="1" spans="1:6">
      <c r="A15" s="126"/>
      <c r="B15" s="125" t="s">
        <v>43</v>
      </c>
      <c r="C15" s="128"/>
      <c r="D15" s="126" t="s">
        <v>44</v>
      </c>
      <c r="E15" s="125" t="s">
        <v>45</v>
      </c>
      <c r="F15" s="118">
        <v>912505</v>
      </c>
    </row>
    <row r="16" ht="19.5" customHeight="1" spans="1:6">
      <c r="A16" s="126"/>
      <c r="B16" s="125" t="s">
        <v>46</v>
      </c>
      <c r="C16" s="128"/>
      <c r="D16" s="126" t="s">
        <v>47</v>
      </c>
      <c r="E16" s="125" t="s">
        <v>48</v>
      </c>
      <c r="F16" s="118">
        <v>0</v>
      </c>
    </row>
    <row r="17" ht="19.5" customHeight="1" spans="1:6">
      <c r="A17" s="126"/>
      <c r="B17" s="125" t="s">
        <v>49</v>
      </c>
      <c r="C17" s="128"/>
      <c r="D17" s="126" t="s">
        <v>50</v>
      </c>
      <c r="E17" s="125" t="s">
        <v>51</v>
      </c>
      <c r="F17" s="118">
        <v>0</v>
      </c>
    </row>
    <row r="18" ht="19.5" customHeight="1" spans="1:6">
      <c r="A18" s="126"/>
      <c r="B18" s="125" t="s">
        <v>52</v>
      </c>
      <c r="C18" s="128"/>
      <c r="D18" s="126" t="s">
        <v>53</v>
      </c>
      <c r="E18" s="125" t="s">
        <v>54</v>
      </c>
      <c r="F18" s="118">
        <v>0</v>
      </c>
    </row>
    <row r="19" ht="19.5" customHeight="1" spans="1:6">
      <c r="A19" s="126"/>
      <c r="B19" s="125" t="s">
        <v>55</v>
      </c>
      <c r="C19" s="128"/>
      <c r="D19" s="126" t="s">
        <v>56</v>
      </c>
      <c r="E19" s="125" t="s">
        <v>57</v>
      </c>
      <c r="F19" s="118">
        <v>0</v>
      </c>
    </row>
    <row r="20" ht="19.5" customHeight="1" spans="1:6">
      <c r="A20" s="126"/>
      <c r="B20" s="125" t="s">
        <v>58</v>
      </c>
      <c r="C20" s="128"/>
      <c r="D20" s="126" t="s">
        <v>59</v>
      </c>
      <c r="E20" s="125" t="s">
        <v>60</v>
      </c>
      <c r="F20" s="118">
        <v>0</v>
      </c>
    </row>
    <row r="21" ht="19.5" customHeight="1" spans="1:6">
      <c r="A21" s="126"/>
      <c r="B21" s="125" t="s">
        <v>61</v>
      </c>
      <c r="C21" s="128"/>
      <c r="D21" s="126" t="s">
        <v>62</v>
      </c>
      <c r="E21" s="125" t="s">
        <v>63</v>
      </c>
      <c r="F21" s="118">
        <v>0</v>
      </c>
    </row>
    <row r="22" ht="19.5" customHeight="1" spans="1:6">
      <c r="A22" s="126"/>
      <c r="B22" s="125" t="s">
        <v>64</v>
      </c>
      <c r="C22" s="128"/>
      <c r="D22" s="126" t="s">
        <v>65</v>
      </c>
      <c r="E22" s="125" t="s">
        <v>66</v>
      </c>
      <c r="F22" s="118">
        <v>0</v>
      </c>
    </row>
    <row r="23" ht="19.5" customHeight="1" spans="1:6">
      <c r="A23" s="126"/>
      <c r="B23" s="125" t="s">
        <v>67</v>
      </c>
      <c r="C23" s="128"/>
      <c r="D23" s="126" t="s">
        <v>68</v>
      </c>
      <c r="E23" s="125" t="s">
        <v>69</v>
      </c>
      <c r="F23" s="118">
        <v>0</v>
      </c>
    </row>
    <row r="24" ht="19.5" customHeight="1" spans="1:6">
      <c r="A24" s="126"/>
      <c r="B24" s="125" t="s">
        <v>70</v>
      </c>
      <c r="C24" s="128"/>
      <c r="D24" s="126" t="s">
        <v>71</v>
      </c>
      <c r="E24" s="125" t="s">
        <v>72</v>
      </c>
      <c r="F24" s="118">
        <v>0</v>
      </c>
    </row>
    <row r="25" ht="19.5" customHeight="1" spans="1:6">
      <c r="A25" s="126"/>
      <c r="B25" s="125" t="s">
        <v>73</v>
      </c>
      <c r="C25" s="128"/>
      <c r="D25" s="126" t="s">
        <v>74</v>
      </c>
      <c r="E25" s="125" t="s">
        <v>75</v>
      </c>
      <c r="F25" s="118">
        <v>759493</v>
      </c>
    </row>
    <row r="26" ht="19.5" customHeight="1" spans="1:6">
      <c r="A26" s="126"/>
      <c r="B26" s="125" t="s">
        <v>76</v>
      </c>
      <c r="C26" s="128"/>
      <c r="D26" s="126" t="s">
        <v>77</v>
      </c>
      <c r="E26" s="125" t="s">
        <v>78</v>
      </c>
      <c r="F26" s="118">
        <v>0</v>
      </c>
    </row>
    <row r="27" ht="19.5" customHeight="1" spans="1:6">
      <c r="A27" s="126"/>
      <c r="B27" s="125" t="s">
        <v>79</v>
      </c>
      <c r="C27" s="128"/>
      <c r="D27" s="126" t="s">
        <v>80</v>
      </c>
      <c r="E27" s="125" t="s">
        <v>81</v>
      </c>
      <c r="F27" s="118">
        <v>0</v>
      </c>
    </row>
    <row r="28" ht="19.5" customHeight="1" spans="1:6">
      <c r="A28" s="126"/>
      <c r="B28" s="125" t="s">
        <v>82</v>
      </c>
      <c r="C28" s="128"/>
      <c r="D28" s="126" t="s">
        <v>83</v>
      </c>
      <c r="E28" s="125" t="s">
        <v>84</v>
      </c>
      <c r="F28" s="118">
        <v>0</v>
      </c>
    </row>
    <row r="29" ht="19.5" customHeight="1" spans="1:6">
      <c r="A29" s="126"/>
      <c r="B29" s="125" t="s">
        <v>85</v>
      </c>
      <c r="C29" s="128"/>
      <c r="D29" s="126" t="s">
        <v>86</v>
      </c>
      <c r="E29" s="125" t="s">
        <v>87</v>
      </c>
      <c r="F29" s="118">
        <v>0</v>
      </c>
    </row>
    <row r="30" ht="19.5" customHeight="1" spans="1:6">
      <c r="A30" s="125"/>
      <c r="B30" s="125" t="s">
        <v>88</v>
      </c>
      <c r="C30" s="128"/>
      <c r="D30" s="126" t="s">
        <v>89</v>
      </c>
      <c r="E30" s="125" t="s">
        <v>90</v>
      </c>
      <c r="F30" s="118">
        <v>0</v>
      </c>
    </row>
    <row r="31" ht="19.5" customHeight="1" spans="1:6">
      <c r="A31" s="125"/>
      <c r="B31" s="125" t="s">
        <v>91</v>
      </c>
      <c r="C31" s="128"/>
      <c r="D31" s="126" t="s">
        <v>92</v>
      </c>
      <c r="E31" s="125" t="s">
        <v>93</v>
      </c>
      <c r="F31" s="118">
        <v>0</v>
      </c>
    </row>
    <row r="32" ht="19.5" customHeight="1" spans="1:6">
      <c r="A32" s="125"/>
      <c r="B32" s="125" t="s">
        <v>94</v>
      </c>
      <c r="C32" s="128"/>
      <c r="D32" s="126" t="s">
        <v>95</v>
      </c>
      <c r="E32" s="125" t="s">
        <v>96</v>
      </c>
      <c r="F32" s="118">
        <v>0</v>
      </c>
    </row>
    <row r="33" ht="19.5" customHeight="1" spans="1:6">
      <c r="A33" s="125" t="s">
        <v>97</v>
      </c>
      <c r="B33" s="125" t="s">
        <v>98</v>
      </c>
      <c r="C33" s="118">
        <v>13045478.31</v>
      </c>
      <c r="D33" s="125" t="s">
        <v>99</v>
      </c>
      <c r="E33" s="125" t="s">
        <v>100</v>
      </c>
      <c r="F33" s="118">
        <v>13025290.31</v>
      </c>
    </row>
    <row r="34" ht="19.5" customHeight="1" spans="1:6">
      <c r="A34" s="125" t="s">
        <v>101</v>
      </c>
      <c r="B34" s="125" t="s">
        <v>102</v>
      </c>
      <c r="C34" s="118">
        <v>0</v>
      </c>
      <c r="D34" s="126" t="s">
        <v>103</v>
      </c>
      <c r="E34" s="125" t="s">
        <v>104</v>
      </c>
      <c r="F34" s="118">
        <v>0</v>
      </c>
    </row>
    <row r="35" ht="19.5" customHeight="1" spans="1:6">
      <c r="A35" s="125" t="s">
        <v>105</v>
      </c>
      <c r="B35" s="125" t="s">
        <v>106</v>
      </c>
      <c r="C35" s="118">
        <v>4706</v>
      </c>
      <c r="D35" s="126" t="s">
        <v>107</v>
      </c>
      <c r="E35" s="125" t="s">
        <v>108</v>
      </c>
      <c r="F35" s="118">
        <v>24894</v>
      </c>
    </row>
    <row r="36" ht="19.5" customHeight="1" spans="1:6">
      <c r="A36" s="125" t="s">
        <v>109</v>
      </c>
      <c r="B36" s="125" t="s">
        <v>110</v>
      </c>
      <c r="C36" s="118">
        <v>13050184.31</v>
      </c>
      <c r="D36" s="125" t="s">
        <v>109</v>
      </c>
      <c r="E36" s="125" t="s">
        <v>111</v>
      </c>
      <c r="F36" s="118">
        <v>13050184.31</v>
      </c>
    </row>
    <row r="37" ht="19.5" customHeight="1" spans="1:6">
      <c r="A37" s="117" t="s">
        <v>112</v>
      </c>
      <c r="B37" s="117"/>
      <c r="C37" s="117"/>
      <c r="D37" s="117"/>
      <c r="E37" s="117"/>
      <c r="F37" s="11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113</v>
      </c>
    </row>
    <row r="2" ht="14.25" spans="12:12">
      <c r="L2" s="123" t="s">
        <v>114</v>
      </c>
    </row>
    <row r="3" ht="14.25" spans="1:12">
      <c r="A3" s="123" t="s">
        <v>2</v>
      </c>
      <c r="L3" s="123" t="s">
        <v>3</v>
      </c>
    </row>
    <row r="4" ht="19.5" customHeight="1" spans="1:12">
      <c r="A4" s="125" t="s">
        <v>6</v>
      </c>
      <c r="B4" s="125"/>
      <c r="C4" s="125"/>
      <c r="D4" s="125"/>
      <c r="E4" s="124" t="s">
        <v>97</v>
      </c>
      <c r="F4" s="124" t="s">
        <v>115</v>
      </c>
      <c r="G4" s="124" t="s">
        <v>116</v>
      </c>
      <c r="H4" s="124" t="s">
        <v>117</v>
      </c>
      <c r="I4" s="124"/>
      <c r="J4" s="124" t="s">
        <v>118</v>
      </c>
      <c r="K4" s="124" t="s">
        <v>119</v>
      </c>
      <c r="L4" s="124" t="s">
        <v>120</v>
      </c>
    </row>
    <row r="5" ht="19.5" customHeight="1" spans="1:12">
      <c r="A5" s="124" t="s">
        <v>121</v>
      </c>
      <c r="B5" s="124"/>
      <c r="C5" s="124"/>
      <c r="D5" s="125" t="s">
        <v>122</v>
      </c>
      <c r="E5" s="124"/>
      <c r="F5" s="124"/>
      <c r="G5" s="124"/>
      <c r="H5" s="124" t="s">
        <v>123</v>
      </c>
      <c r="I5" s="124" t="s">
        <v>124</v>
      </c>
      <c r="J5" s="124"/>
      <c r="K5" s="124"/>
      <c r="L5" s="124" t="s">
        <v>123</v>
      </c>
    </row>
    <row r="6" ht="19.5" customHeight="1" spans="1:12">
      <c r="A6" s="124"/>
      <c r="B6" s="124"/>
      <c r="C6" s="124"/>
      <c r="D6" s="125"/>
      <c r="E6" s="124"/>
      <c r="F6" s="124"/>
      <c r="G6" s="124"/>
      <c r="H6" s="124"/>
      <c r="I6" s="124"/>
      <c r="J6" s="124"/>
      <c r="K6" s="124"/>
      <c r="L6" s="124"/>
    </row>
    <row r="7" ht="19.5" customHeight="1" spans="1:12">
      <c r="A7" s="124"/>
      <c r="B7" s="124"/>
      <c r="C7" s="124"/>
      <c r="D7" s="125"/>
      <c r="E7" s="124"/>
      <c r="F7" s="124"/>
      <c r="G7" s="124"/>
      <c r="H7" s="124"/>
      <c r="I7" s="124"/>
      <c r="J7" s="124"/>
      <c r="K7" s="124"/>
      <c r="L7" s="124"/>
    </row>
    <row r="8" ht="19.5" customHeight="1" spans="1:12">
      <c r="A8" s="125" t="s">
        <v>125</v>
      </c>
      <c r="B8" s="125" t="s">
        <v>126</v>
      </c>
      <c r="C8" s="125" t="s">
        <v>127</v>
      </c>
      <c r="D8" s="125" t="s">
        <v>10</v>
      </c>
      <c r="E8" s="124" t="s">
        <v>11</v>
      </c>
      <c r="F8" s="124" t="s">
        <v>12</v>
      </c>
      <c r="G8" s="124" t="s">
        <v>20</v>
      </c>
      <c r="H8" s="124" t="s">
        <v>24</v>
      </c>
      <c r="I8" s="124" t="s">
        <v>28</v>
      </c>
      <c r="J8" s="124" t="s">
        <v>32</v>
      </c>
      <c r="K8" s="124" t="s">
        <v>36</v>
      </c>
      <c r="L8" s="124" t="s">
        <v>40</v>
      </c>
    </row>
    <row r="9" ht="19.5" customHeight="1" spans="1:12">
      <c r="A9" s="125"/>
      <c r="B9" s="125"/>
      <c r="C9" s="125"/>
      <c r="D9" s="125" t="s">
        <v>128</v>
      </c>
      <c r="E9" s="118">
        <v>13045478.31</v>
      </c>
      <c r="F9" s="118">
        <v>13019329.61</v>
      </c>
      <c r="G9" s="118">
        <v>0</v>
      </c>
      <c r="H9" s="118">
        <v>0</v>
      </c>
      <c r="I9" s="118">
        <v>0</v>
      </c>
      <c r="J9" s="118">
        <v>0</v>
      </c>
      <c r="K9" s="118">
        <v>0</v>
      </c>
      <c r="L9" s="118">
        <v>26148.7</v>
      </c>
    </row>
    <row r="10" ht="19.5" customHeight="1" spans="1:12">
      <c r="A10" s="117" t="s">
        <v>129</v>
      </c>
      <c r="B10" s="117"/>
      <c r="C10" s="117"/>
      <c r="D10" s="117" t="s">
        <v>130</v>
      </c>
      <c r="E10" s="118">
        <v>9809828.7</v>
      </c>
      <c r="F10" s="118">
        <v>9783680</v>
      </c>
      <c r="G10" s="118">
        <v>0</v>
      </c>
      <c r="H10" s="118">
        <v>0</v>
      </c>
      <c r="I10" s="118">
        <v>0</v>
      </c>
      <c r="J10" s="118">
        <v>0</v>
      </c>
      <c r="K10" s="118">
        <v>0</v>
      </c>
      <c r="L10" s="118">
        <v>26148.7</v>
      </c>
    </row>
    <row r="11" ht="19.5" customHeight="1" spans="1:12">
      <c r="A11" s="117" t="s">
        <v>131</v>
      </c>
      <c r="B11" s="117"/>
      <c r="C11" s="117"/>
      <c r="D11" s="117" t="s">
        <v>132</v>
      </c>
      <c r="E11" s="118">
        <v>9809828.7</v>
      </c>
      <c r="F11" s="118">
        <v>9783680</v>
      </c>
      <c r="G11" s="118">
        <v>0</v>
      </c>
      <c r="H11" s="118">
        <v>0</v>
      </c>
      <c r="I11" s="118">
        <v>0</v>
      </c>
      <c r="J11" s="118">
        <v>0</v>
      </c>
      <c r="K11" s="118">
        <v>0</v>
      </c>
      <c r="L11" s="118">
        <v>26148.7</v>
      </c>
    </row>
    <row r="12" ht="19.5" customHeight="1" spans="1:12">
      <c r="A12" s="117" t="s">
        <v>133</v>
      </c>
      <c r="B12" s="117"/>
      <c r="C12" s="117"/>
      <c r="D12" s="117" t="s">
        <v>134</v>
      </c>
      <c r="E12" s="118">
        <v>8404680.9</v>
      </c>
      <c r="F12" s="118">
        <v>8404680.9</v>
      </c>
      <c r="G12" s="118">
        <v>0</v>
      </c>
      <c r="H12" s="118">
        <v>0</v>
      </c>
      <c r="I12" s="118">
        <v>0</v>
      </c>
      <c r="J12" s="118">
        <v>0</v>
      </c>
      <c r="K12" s="118">
        <v>0</v>
      </c>
      <c r="L12" s="118">
        <v>0</v>
      </c>
    </row>
    <row r="13" ht="19.5" customHeight="1" spans="1:12">
      <c r="A13" s="117" t="s">
        <v>135</v>
      </c>
      <c r="B13" s="117"/>
      <c r="C13" s="117"/>
      <c r="D13" s="117" t="s">
        <v>136</v>
      </c>
      <c r="E13" s="118">
        <v>449826.9</v>
      </c>
      <c r="F13" s="118">
        <v>449826.9</v>
      </c>
      <c r="G13" s="118">
        <v>0</v>
      </c>
      <c r="H13" s="118">
        <v>0</v>
      </c>
      <c r="I13" s="118">
        <v>0</v>
      </c>
      <c r="J13" s="118">
        <v>0</v>
      </c>
      <c r="K13" s="118">
        <v>0</v>
      </c>
      <c r="L13" s="118">
        <v>0</v>
      </c>
    </row>
    <row r="14" ht="19.5" customHeight="1" spans="1:12">
      <c r="A14" s="117" t="s">
        <v>137</v>
      </c>
      <c r="B14" s="117"/>
      <c r="C14" s="117"/>
      <c r="D14" s="117" t="s">
        <v>138</v>
      </c>
      <c r="E14" s="118">
        <v>232544</v>
      </c>
      <c r="F14" s="118">
        <v>232544</v>
      </c>
      <c r="G14" s="118">
        <v>0</v>
      </c>
      <c r="H14" s="118">
        <v>0</v>
      </c>
      <c r="I14" s="118">
        <v>0</v>
      </c>
      <c r="J14" s="118">
        <v>0</v>
      </c>
      <c r="K14" s="118">
        <v>0</v>
      </c>
      <c r="L14" s="118">
        <v>0</v>
      </c>
    </row>
    <row r="15" ht="19.5" customHeight="1" spans="1:12">
      <c r="A15" s="117" t="s">
        <v>139</v>
      </c>
      <c r="B15" s="117"/>
      <c r="C15" s="117"/>
      <c r="D15" s="117" t="s">
        <v>140</v>
      </c>
      <c r="E15" s="118">
        <v>245195.6</v>
      </c>
      <c r="F15" s="118">
        <v>225195.6</v>
      </c>
      <c r="G15" s="118">
        <v>0</v>
      </c>
      <c r="H15" s="118">
        <v>0</v>
      </c>
      <c r="I15" s="118">
        <v>0</v>
      </c>
      <c r="J15" s="118">
        <v>0</v>
      </c>
      <c r="K15" s="118">
        <v>0</v>
      </c>
      <c r="L15" s="118">
        <v>20000</v>
      </c>
    </row>
    <row r="16" ht="19.5" customHeight="1" spans="1:12">
      <c r="A16" s="117" t="s">
        <v>141</v>
      </c>
      <c r="B16" s="117"/>
      <c r="C16" s="117"/>
      <c r="D16" s="117" t="s">
        <v>142</v>
      </c>
      <c r="E16" s="118">
        <v>477581.3</v>
      </c>
      <c r="F16" s="118">
        <v>471432.6</v>
      </c>
      <c r="G16" s="118">
        <v>0</v>
      </c>
      <c r="H16" s="118">
        <v>0</v>
      </c>
      <c r="I16" s="118">
        <v>0</v>
      </c>
      <c r="J16" s="118">
        <v>0</v>
      </c>
      <c r="K16" s="118">
        <v>0</v>
      </c>
      <c r="L16" s="118">
        <v>6148.7</v>
      </c>
    </row>
    <row r="17" ht="19.5" customHeight="1" spans="1:12">
      <c r="A17" s="117" t="s">
        <v>143</v>
      </c>
      <c r="B17" s="117"/>
      <c r="C17" s="117"/>
      <c r="D17" s="117" t="s">
        <v>144</v>
      </c>
      <c r="E17" s="118">
        <v>1563651.61</v>
      </c>
      <c r="F17" s="118">
        <v>1563651.61</v>
      </c>
      <c r="G17" s="118">
        <v>0</v>
      </c>
      <c r="H17" s="118">
        <v>0</v>
      </c>
      <c r="I17" s="118">
        <v>0</v>
      </c>
      <c r="J17" s="118">
        <v>0</v>
      </c>
      <c r="K17" s="118">
        <v>0</v>
      </c>
      <c r="L17" s="118">
        <v>0</v>
      </c>
    </row>
    <row r="18" ht="19.5" customHeight="1" spans="1:12">
      <c r="A18" s="117" t="s">
        <v>145</v>
      </c>
      <c r="B18" s="117"/>
      <c r="C18" s="117"/>
      <c r="D18" s="117" t="s">
        <v>146</v>
      </c>
      <c r="E18" s="118">
        <v>1280373.21</v>
      </c>
      <c r="F18" s="118">
        <v>1280373.21</v>
      </c>
      <c r="G18" s="118">
        <v>0</v>
      </c>
      <c r="H18" s="118">
        <v>0</v>
      </c>
      <c r="I18" s="118">
        <v>0</v>
      </c>
      <c r="J18" s="118">
        <v>0</v>
      </c>
      <c r="K18" s="118">
        <v>0</v>
      </c>
      <c r="L18" s="118">
        <v>0</v>
      </c>
    </row>
    <row r="19" ht="19.5" customHeight="1" spans="1:12">
      <c r="A19" s="117" t="s">
        <v>147</v>
      </c>
      <c r="B19" s="117"/>
      <c r="C19" s="117"/>
      <c r="D19" s="117" t="s">
        <v>148</v>
      </c>
      <c r="E19" s="118">
        <v>900</v>
      </c>
      <c r="F19" s="118">
        <v>900</v>
      </c>
      <c r="G19" s="118">
        <v>0</v>
      </c>
      <c r="H19" s="118">
        <v>0</v>
      </c>
      <c r="I19" s="118">
        <v>0</v>
      </c>
      <c r="J19" s="118">
        <v>0</v>
      </c>
      <c r="K19" s="118">
        <v>0</v>
      </c>
      <c r="L19" s="118">
        <v>0</v>
      </c>
    </row>
    <row r="20" ht="19.5" customHeight="1" spans="1:12">
      <c r="A20" s="117" t="s">
        <v>149</v>
      </c>
      <c r="B20" s="117"/>
      <c r="C20" s="117"/>
      <c r="D20" s="117" t="s">
        <v>150</v>
      </c>
      <c r="E20" s="118">
        <v>1012605.76</v>
      </c>
      <c r="F20" s="118">
        <v>1012605.76</v>
      </c>
      <c r="G20" s="118">
        <v>0</v>
      </c>
      <c r="H20" s="118">
        <v>0</v>
      </c>
      <c r="I20" s="118">
        <v>0</v>
      </c>
      <c r="J20" s="118">
        <v>0</v>
      </c>
      <c r="K20" s="118">
        <v>0</v>
      </c>
      <c r="L20" s="118">
        <v>0</v>
      </c>
    </row>
    <row r="21" ht="19.5" customHeight="1" spans="1:12">
      <c r="A21" s="117" t="s">
        <v>151</v>
      </c>
      <c r="B21" s="117"/>
      <c r="C21" s="117"/>
      <c r="D21" s="117" t="s">
        <v>152</v>
      </c>
      <c r="E21" s="118">
        <v>253627.45</v>
      </c>
      <c r="F21" s="118">
        <v>253627.45</v>
      </c>
      <c r="G21" s="118">
        <v>0</v>
      </c>
      <c r="H21" s="118">
        <v>0</v>
      </c>
      <c r="I21" s="118">
        <v>0</v>
      </c>
      <c r="J21" s="118">
        <v>0</v>
      </c>
      <c r="K21" s="118">
        <v>0</v>
      </c>
      <c r="L21" s="118">
        <v>0</v>
      </c>
    </row>
    <row r="22" ht="19.5" customHeight="1" spans="1:12">
      <c r="A22" s="117" t="s">
        <v>153</v>
      </c>
      <c r="B22" s="117"/>
      <c r="C22" s="117"/>
      <c r="D22" s="117" t="s">
        <v>154</v>
      </c>
      <c r="E22" s="118">
        <v>13240</v>
      </c>
      <c r="F22" s="118">
        <v>13240</v>
      </c>
      <c r="G22" s="118">
        <v>0</v>
      </c>
      <c r="H22" s="118">
        <v>0</v>
      </c>
      <c r="I22" s="118">
        <v>0</v>
      </c>
      <c r="J22" s="118">
        <v>0</v>
      </c>
      <c r="K22" s="118">
        <v>0</v>
      </c>
      <c r="L22" s="118">
        <v>0</v>
      </c>
    </row>
    <row r="23" ht="19.5" customHeight="1" spans="1:12">
      <c r="A23" s="117" t="s">
        <v>155</v>
      </c>
      <c r="B23" s="117"/>
      <c r="C23" s="117"/>
      <c r="D23" s="117" t="s">
        <v>156</v>
      </c>
      <c r="E23" s="118">
        <v>283278.4</v>
      </c>
      <c r="F23" s="118">
        <v>283278.4</v>
      </c>
      <c r="G23" s="118">
        <v>0</v>
      </c>
      <c r="H23" s="118">
        <v>0</v>
      </c>
      <c r="I23" s="118">
        <v>0</v>
      </c>
      <c r="J23" s="118">
        <v>0</v>
      </c>
      <c r="K23" s="118">
        <v>0</v>
      </c>
      <c r="L23" s="118">
        <v>0</v>
      </c>
    </row>
    <row r="24" ht="19.5" customHeight="1" spans="1:12">
      <c r="A24" s="117" t="s">
        <v>157</v>
      </c>
      <c r="B24" s="117"/>
      <c r="C24" s="117"/>
      <c r="D24" s="117" t="s">
        <v>158</v>
      </c>
      <c r="E24" s="118">
        <v>283278.4</v>
      </c>
      <c r="F24" s="118">
        <v>283278.4</v>
      </c>
      <c r="G24" s="118">
        <v>0</v>
      </c>
      <c r="H24" s="118">
        <v>0</v>
      </c>
      <c r="I24" s="118">
        <v>0</v>
      </c>
      <c r="J24" s="118">
        <v>0</v>
      </c>
      <c r="K24" s="118">
        <v>0</v>
      </c>
      <c r="L24" s="118">
        <v>0</v>
      </c>
    </row>
    <row r="25" ht="19.5" customHeight="1" spans="1:12">
      <c r="A25" s="117" t="s">
        <v>159</v>
      </c>
      <c r="B25" s="117"/>
      <c r="C25" s="117"/>
      <c r="D25" s="117" t="s">
        <v>160</v>
      </c>
      <c r="E25" s="118">
        <v>912505</v>
      </c>
      <c r="F25" s="118">
        <v>912505</v>
      </c>
      <c r="G25" s="118">
        <v>0</v>
      </c>
      <c r="H25" s="118">
        <v>0</v>
      </c>
      <c r="I25" s="118">
        <v>0</v>
      </c>
      <c r="J25" s="118">
        <v>0</v>
      </c>
      <c r="K25" s="118">
        <v>0</v>
      </c>
      <c r="L25" s="118">
        <v>0</v>
      </c>
    </row>
    <row r="26" ht="19.5" customHeight="1" spans="1:12">
      <c r="A26" s="117" t="s">
        <v>161</v>
      </c>
      <c r="B26" s="117"/>
      <c r="C26" s="117"/>
      <c r="D26" s="117" t="s">
        <v>162</v>
      </c>
      <c r="E26" s="118">
        <v>912505</v>
      </c>
      <c r="F26" s="118">
        <v>912505</v>
      </c>
      <c r="G26" s="118">
        <v>0</v>
      </c>
      <c r="H26" s="118">
        <v>0</v>
      </c>
      <c r="I26" s="118">
        <v>0</v>
      </c>
      <c r="J26" s="118">
        <v>0</v>
      </c>
      <c r="K26" s="118">
        <v>0</v>
      </c>
      <c r="L26" s="118">
        <v>0</v>
      </c>
    </row>
    <row r="27" ht="19.5" customHeight="1" spans="1:12">
      <c r="A27" s="117" t="s">
        <v>163</v>
      </c>
      <c r="B27" s="117"/>
      <c r="C27" s="117"/>
      <c r="D27" s="117" t="s">
        <v>164</v>
      </c>
      <c r="E27" s="118">
        <v>541046.31</v>
      </c>
      <c r="F27" s="118">
        <v>541046.31</v>
      </c>
      <c r="G27" s="118">
        <v>0</v>
      </c>
      <c r="H27" s="118">
        <v>0</v>
      </c>
      <c r="I27" s="118">
        <v>0</v>
      </c>
      <c r="J27" s="118">
        <v>0</v>
      </c>
      <c r="K27" s="118">
        <v>0</v>
      </c>
      <c r="L27" s="118">
        <v>0</v>
      </c>
    </row>
    <row r="28" ht="19.5" customHeight="1" spans="1:12">
      <c r="A28" s="117" t="s">
        <v>165</v>
      </c>
      <c r="B28" s="117"/>
      <c r="C28" s="117"/>
      <c r="D28" s="117" t="s">
        <v>166</v>
      </c>
      <c r="E28" s="118">
        <v>360261.16</v>
      </c>
      <c r="F28" s="118">
        <v>360261.16</v>
      </c>
      <c r="G28" s="118">
        <v>0</v>
      </c>
      <c r="H28" s="118">
        <v>0</v>
      </c>
      <c r="I28" s="118">
        <v>0</v>
      </c>
      <c r="J28" s="118">
        <v>0</v>
      </c>
      <c r="K28" s="118">
        <v>0</v>
      </c>
      <c r="L28" s="118">
        <v>0</v>
      </c>
    </row>
    <row r="29" ht="19.5" customHeight="1" spans="1:12">
      <c r="A29" s="117" t="s">
        <v>167</v>
      </c>
      <c r="B29" s="117"/>
      <c r="C29" s="117"/>
      <c r="D29" s="117" t="s">
        <v>168</v>
      </c>
      <c r="E29" s="118">
        <v>11197.53</v>
      </c>
      <c r="F29" s="118">
        <v>11197.53</v>
      </c>
      <c r="G29" s="118">
        <v>0</v>
      </c>
      <c r="H29" s="118">
        <v>0</v>
      </c>
      <c r="I29" s="118">
        <v>0</v>
      </c>
      <c r="J29" s="118">
        <v>0</v>
      </c>
      <c r="K29" s="118">
        <v>0</v>
      </c>
      <c r="L29" s="118">
        <v>0</v>
      </c>
    </row>
    <row r="30" ht="19.5" customHeight="1" spans="1:12">
      <c r="A30" s="117" t="s">
        <v>169</v>
      </c>
      <c r="B30" s="117"/>
      <c r="C30" s="117"/>
      <c r="D30" s="117" t="s">
        <v>170</v>
      </c>
      <c r="E30" s="118">
        <v>759493</v>
      </c>
      <c r="F30" s="118">
        <v>759493</v>
      </c>
      <c r="G30" s="118">
        <v>0</v>
      </c>
      <c r="H30" s="118">
        <v>0</v>
      </c>
      <c r="I30" s="118">
        <v>0</v>
      </c>
      <c r="J30" s="118">
        <v>0</v>
      </c>
      <c r="K30" s="118">
        <v>0</v>
      </c>
      <c r="L30" s="118">
        <v>0</v>
      </c>
    </row>
    <row r="31" ht="19.5" customHeight="1" spans="1:12">
      <c r="A31" s="117" t="s">
        <v>171</v>
      </c>
      <c r="B31" s="117"/>
      <c r="C31" s="117"/>
      <c r="D31" s="117" t="s">
        <v>172</v>
      </c>
      <c r="E31" s="118">
        <v>759493</v>
      </c>
      <c r="F31" s="118">
        <v>759493</v>
      </c>
      <c r="G31" s="118">
        <v>0</v>
      </c>
      <c r="H31" s="118">
        <v>0</v>
      </c>
      <c r="I31" s="118">
        <v>0</v>
      </c>
      <c r="J31" s="118">
        <v>0</v>
      </c>
      <c r="K31" s="118">
        <v>0</v>
      </c>
      <c r="L31" s="118">
        <v>0</v>
      </c>
    </row>
    <row r="32" ht="19.5" customHeight="1" spans="1:12">
      <c r="A32" s="117" t="s">
        <v>173</v>
      </c>
      <c r="B32" s="117"/>
      <c r="C32" s="117"/>
      <c r="D32" s="117" t="s">
        <v>174</v>
      </c>
      <c r="E32" s="118">
        <v>759493</v>
      </c>
      <c r="F32" s="118">
        <v>759493</v>
      </c>
      <c r="G32" s="118">
        <v>0</v>
      </c>
      <c r="H32" s="118">
        <v>0</v>
      </c>
      <c r="I32" s="118">
        <v>0</v>
      </c>
      <c r="J32" s="118">
        <v>0</v>
      </c>
      <c r="K32" s="118">
        <v>0</v>
      </c>
      <c r="L32" s="118">
        <v>0</v>
      </c>
    </row>
    <row r="33" ht="19.5" customHeight="1" spans="1:12">
      <c r="A33" s="117" t="s">
        <v>175</v>
      </c>
      <c r="B33" s="117"/>
      <c r="C33" s="117"/>
      <c r="D33" s="117"/>
      <c r="E33" s="117"/>
      <c r="F33" s="117"/>
      <c r="G33" s="117"/>
      <c r="H33" s="117"/>
      <c r="I33" s="117"/>
      <c r="J33" s="117"/>
      <c r="K33" s="117"/>
      <c r="L33" s="11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2" t="s">
        <v>176</v>
      </c>
    </row>
    <row r="2" ht="14.25" spans="10:10">
      <c r="J2" s="123" t="s">
        <v>177</v>
      </c>
    </row>
    <row r="3" ht="14.25" spans="1:10">
      <c r="A3" s="123" t="s">
        <v>2</v>
      </c>
      <c r="J3" s="123" t="s">
        <v>3</v>
      </c>
    </row>
    <row r="4" ht="19.5" customHeight="1" spans="1:10">
      <c r="A4" s="125" t="s">
        <v>6</v>
      </c>
      <c r="B4" s="125"/>
      <c r="C4" s="125"/>
      <c r="D4" s="125"/>
      <c r="E4" s="124" t="s">
        <v>99</v>
      </c>
      <c r="F4" s="124" t="s">
        <v>178</v>
      </c>
      <c r="G4" s="124" t="s">
        <v>179</v>
      </c>
      <c r="H4" s="124" t="s">
        <v>180</v>
      </c>
      <c r="I4" s="124" t="s">
        <v>181</v>
      </c>
      <c r="J4" s="124" t="s">
        <v>182</v>
      </c>
    </row>
    <row r="5" ht="19.5" customHeight="1" spans="1:10">
      <c r="A5" s="124" t="s">
        <v>121</v>
      </c>
      <c r="B5" s="124"/>
      <c r="C5" s="124"/>
      <c r="D5" s="125" t="s">
        <v>122</v>
      </c>
      <c r="E5" s="124"/>
      <c r="F5" s="124"/>
      <c r="G5" s="124"/>
      <c r="H5" s="124"/>
      <c r="I5" s="124"/>
      <c r="J5" s="124"/>
    </row>
    <row r="6" ht="19.5" customHeight="1" spans="1:10">
      <c r="A6" s="124"/>
      <c r="B6" s="124"/>
      <c r="C6" s="124"/>
      <c r="D6" s="125"/>
      <c r="E6" s="124"/>
      <c r="F6" s="124"/>
      <c r="G6" s="124"/>
      <c r="H6" s="124"/>
      <c r="I6" s="124"/>
      <c r="J6" s="124"/>
    </row>
    <row r="7" ht="19.5" customHeight="1" spans="1:10">
      <c r="A7" s="124"/>
      <c r="B7" s="124"/>
      <c r="C7" s="124"/>
      <c r="D7" s="125"/>
      <c r="E7" s="124"/>
      <c r="F7" s="124"/>
      <c r="G7" s="124"/>
      <c r="H7" s="124"/>
      <c r="I7" s="124"/>
      <c r="J7" s="124"/>
    </row>
    <row r="8" ht="19.5" customHeight="1" spans="1:10">
      <c r="A8" s="125" t="s">
        <v>125</v>
      </c>
      <c r="B8" s="125" t="s">
        <v>126</v>
      </c>
      <c r="C8" s="125" t="s">
        <v>127</v>
      </c>
      <c r="D8" s="125" t="s">
        <v>10</v>
      </c>
      <c r="E8" s="124" t="s">
        <v>11</v>
      </c>
      <c r="F8" s="124" t="s">
        <v>12</v>
      </c>
      <c r="G8" s="124" t="s">
        <v>20</v>
      </c>
      <c r="H8" s="124" t="s">
        <v>24</v>
      </c>
      <c r="I8" s="124" t="s">
        <v>28</v>
      </c>
      <c r="J8" s="124" t="s">
        <v>32</v>
      </c>
    </row>
    <row r="9" ht="19.5" customHeight="1" spans="1:10">
      <c r="A9" s="125"/>
      <c r="B9" s="125"/>
      <c r="C9" s="125"/>
      <c r="D9" s="125" t="s">
        <v>128</v>
      </c>
      <c r="E9" s="118">
        <v>13025290.31</v>
      </c>
      <c r="F9" s="118">
        <v>11640330.51</v>
      </c>
      <c r="G9" s="118">
        <v>1384959.8</v>
      </c>
      <c r="H9" s="118">
        <v>0</v>
      </c>
      <c r="I9" s="118">
        <v>0</v>
      </c>
      <c r="J9" s="118">
        <v>0</v>
      </c>
    </row>
    <row r="10" ht="19.5" customHeight="1" spans="1:10">
      <c r="A10" s="117" t="s">
        <v>129</v>
      </c>
      <c r="B10" s="117"/>
      <c r="C10" s="117"/>
      <c r="D10" s="117" t="s">
        <v>130</v>
      </c>
      <c r="E10" s="118">
        <v>9789640.7</v>
      </c>
      <c r="F10" s="118">
        <v>8404680.9</v>
      </c>
      <c r="G10" s="118">
        <v>1384959.8</v>
      </c>
      <c r="H10" s="118">
        <v>0</v>
      </c>
      <c r="I10" s="118">
        <v>0</v>
      </c>
      <c r="J10" s="118">
        <v>0</v>
      </c>
    </row>
    <row r="11" ht="19.5" customHeight="1" spans="1:10">
      <c r="A11" s="117" t="s">
        <v>131</v>
      </c>
      <c r="B11" s="117"/>
      <c r="C11" s="117"/>
      <c r="D11" s="117" t="s">
        <v>132</v>
      </c>
      <c r="E11" s="118">
        <v>9789640.7</v>
      </c>
      <c r="F11" s="118">
        <v>8404680.9</v>
      </c>
      <c r="G11" s="118">
        <v>1384959.8</v>
      </c>
      <c r="H11" s="118">
        <v>0</v>
      </c>
      <c r="I11" s="118">
        <v>0</v>
      </c>
      <c r="J11" s="118">
        <v>0</v>
      </c>
    </row>
    <row r="12" ht="19.5" customHeight="1" spans="1:10">
      <c r="A12" s="117" t="s">
        <v>133</v>
      </c>
      <c r="B12" s="117"/>
      <c r="C12" s="117"/>
      <c r="D12" s="117" t="s">
        <v>134</v>
      </c>
      <c r="E12" s="118">
        <v>8404680.9</v>
      </c>
      <c r="F12" s="118">
        <v>8404680.9</v>
      </c>
      <c r="G12" s="118">
        <v>0</v>
      </c>
      <c r="H12" s="118">
        <v>0</v>
      </c>
      <c r="I12" s="118">
        <v>0</v>
      </c>
      <c r="J12" s="118">
        <v>0</v>
      </c>
    </row>
    <row r="13" ht="19.5" customHeight="1" spans="1:10">
      <c r="A13" s="117" t="s">
        <v>135</v>
      </c>
      <c r="B13" s="117"/>
      <c r="C13" s="117"/>
      <c r="D13" s="117" t="s">
        <v>136</v>
      </c>
      <c r="E13" s="118">
        <v>449826.9</v>
      </c>
      <c r="F13" s="118">
        <v>0</v>
      </c>
      <c r="G13" s="118">
        <v>449826.9</v>
      </c>
      <c r="H13" s="118">
        <v>0</v>
      </c>
      <c r="I13" s="118">
        <v>0</v>
      </c>
      <c r="J13" s="118">
        <v>0</v>
      </c>
    </row>
    <row r="14" ht="19.5" customHeight="1" spans="1:10">
      <c r="A14" s="117" t="s">
        <v>137</v>
      </c>
      <c r="B14" s="117"/>
      <c r="C14" s="117"/>
      <c r="D14" s="117" t="s">
        <v>138</v>
      </c>
      <c r="E14" s="118">
        <v>232544</v>
      </c>
      <c r="F14" s="118">
        <v>0</v>
      </c>
      <c r="G14" s="118">
        <v>232544</v>
      </c>
      <c r="H14" s="118">
        <v>0</v>
      </c>
      <c r="I14" s="118">
        <v>0</v>
      </c>
      <c r="J14" s="118">
        <v>0</v>
      </c>
    </row>
    <row r="15" ht="19.5" customHeight="1" spans="1:10">
      <c r="A15" s="117" t="s">
        <v>139</v>
      </c>
      <c r="B15" s="117"/>
      <c r="C15" s="117"/>
      <c r="D15" s="117" t="s">
        <v>140</v>
      </c>
      <c r="E15" s="118">
        <v>225195.6</v>
      </c>
      <c r="F15" s="118">
        <v>0</v>
      </c>
      <c r="G15" s="118">
        <v>225195.6</v>
      </c>
      <c r="H15" s="118">
        <v>0</v>
      </c>
      <c r="I15" s="118">
        <v>0</v>
      </c>
      <c r="J15" s="118">
        <v>0</v>
      </c>
    </row>
    <row r="16" ht="19.5" customHeight="1" spans="1:10">
      <c r="A16" s="117" t="s">
        <v>141</v>
      </c>
      <c r="B16" s="117"/>
      <c r="C16" s="117"/>
      <c r="D16" s="117" t="s">
        <v>142</v>
      </c>
      <c r="E16" s="118">
        <v>477393.3</v>
      </c>
      <c r="F16" s="118">
        <v>0</v>
      </c>
      <c r="G16" s="118">
        <v>477393.3</v>
      </c>
      <c r="H16" s="118">
        <v>0</v>
      </c>
      <c r="I16" s="118">
        <v>0</v>
      </c>
      <c r="J16" s="118">
        <v>0</v>
      </c>
    </row>
    <row r="17" ht="19.5" customHeight="1" spans="1:10">
      <c r="A17" s="117" t="s">
        <v>143</v>
      </c>
      <c r="B17" s="117"/>
      <c r="C17" s="117"/>
      <c r="D17" s="117" t="s">
        <v>144</v>
      </c>
      <c r="E17" s="118">
        <v>1563651.61</v>
      </c>
      <c r="F17" s="118">
        <v>1563651.61</v>
      </c>
      <c r="G17" s="118">
        <v>0</v>
      </c>
      <c r="H17" s="118">
        <v>0</v>
      </c>
      <c r="I17" s="118">
        <v>0</v>
      </c>
      <c r="J17" s="118">
        <v>0</v>
      </c>
    </row>
    <row r="18" ht="19.5" customHeight="1" spans="1:10">
      <c r="A18" s="117" t="s">
        <v>145</v>
      </c>
      <c r="B18" s="117"/>
      <c r="C18" s="117"/>
      <c r="D18" s="117" t="s">
        <v>146</v>
      </c>
      <c r="E18" s="118">
        <v>1280373.21</v>
      </c>
      <c r="F18" s="118">
        <v>1280373.21</v>
      </c>
      <c r="G18" s="118">
        <v>0</v>
      </c>
      <c r="H18" s="118">
        <v>0</v>
      </c>
      <c r="I18" s="118">
        <v>0</v>
      </c>
      <c r="J18" s="118">
        <v>0</v>
      </c>
    </row>
    <row r="19" ht="19.5" customHeight="1" spans="1:10">
      <c r="A19" s="117" t="s">
        <v>147</v>
      </c>
      <c r="B19" s="117"/>
      <c r="C19" s="117"/>
      <c r="D19" s="117" t="s">
        <v>148</v>
      </c>
      <c r="E19" s="118">
        <v>900</v>
      </c>
      <c r="F19" s="118">
        <v>900</v>
      </c>
      <c r="G19" s="118">
        <v>0</v>
      </c>
      <c r="H19" s="118">
        <v>0</v>
      </c>
      <c r="I19" s="118">
        <v>0</v>
      </c>
      <c r="J19" s="118">
        <v>0</v>
      </c>
    </row>
    <row r="20" ht="19.5" customHeight="1" spans="1:10">
      <c r="A20" s="117" t="s">
        <v>149</v>
      </c>
      <c r="B20" s="117"/>
      <c r="C20" s="117"/>
      <c r="D20" s="117" t="s">
        <v>150</v>
      </c>
      <c r="E20" s="118">
        <v>1012605.76</v>
      </c>
      <c r="F20" s="118">
        <v>1012605.76</v>
      </c>
      <c r="G20" s="118">
        <v>0</v>
      </c>
      <c r="H20" s="118">
        <v>0</v>
      </c>
      <c r="I20" s="118">
        <v>0</v>
      </c>
      <c r="J20" s="118">
        <v>0</v>
      </c>
    </row>
    <row r="21" ht="19.5" customHeight="1" spans="1:10">
      <c r="A21" s="117" t="s">
        <v>151</v>
      </c>
      <c r="B21" s="117"/>
      <c r="C21" s="117"/>
      <c r="D21" s="117" t="s">
        <v>152</v>
      </c>
      <c r="E21" s="118">
        <v>253627.45</v>
      </c>
      <c r="F21" s="118">
        <v>253627.45</v>
      </c>
      <c r="G21" s="118">
        <v>0</v>
      </c>
      <c r="H21" s="118">
        <v>0</v>
      </c>
      <c r="I21" s="118">
        <v>0</v>
      </c>
      <c r="J21" s="118">
        <v>0</v>
      </c>
    </row>
    <row r="22" ht="19.5" customHeight="1" spans="1:10">
      <c r="A22" s="117" t="s">
        <v>153</v>
      </c>
      <c r="B22" s="117"/>
      <c r="C22" s="117"/>
      <c r="D22" s="117" t="s">
        <v>154</v>
      </c>
      <c r="E22" s="118">
        <v>13240</v>
      </c>
      <c r="F22" s="118">
        <v>13240</v>
      </c>
      <c r="G22" s="118">
        <v>0</v>
      </c>
      <c r="H22" s="118">
        <v>0</v>
      </c>
      <c r="I22" s="118">
        <v>0</v>
      </c>
      <c r="J22" s="118">
        <v>0</v>
      </c>
    </row>
    <row r="23" ht="19.5" customHeight="1" spans="1:10">
      <c r="A23" s="117" t="s">
        <v>155</v>
      </c>
      <c r="B23" s="117"/>
      <c r="C23" s="117"/>
      <c r="D23" s="117" t="s">
        <v>156</v>
      </c>
      <c r="E23" s="118">
        <v>283278.4</v>
      </c>
      <c r="F23" s="118">
        <v>283278.4</v>
      </c>
      <c r="G23" s="118">
        <v>0</v>
      </c>
      <c r="H23" s="118">
        <v>0</v>
      </c>
      <c r="I23" s="118">
        <v>0</v>
      </c>
      <c r="J23" s="118">
        <v>0</v>
      </c>
    </row>
    <row r="24" ht="19.5" customHeight="1" spans="1:10">
      <c r="A24" s="117" t="s">
        <v>157</v>
      </c>
      <c r="B24" s="117"/>
      <c r="C24" s="117"/>
      <c r="D24" s="117" t="s">
        <v>158</v>
      </c>
      <c r="E24" s="118">
        <v>283278.4</v>
      </c>
      <c r="F24" s="118">
        <v>283278.4</v>
      </c>
      <c r="G24" s="118">
        <v>0</v>
      </c>
      <c r="H24" s="118">
        <v>0</v>
      </c>
      <c r="I24" s="118">
        <v>0</v>
      </c>
      <c r="J24" s="118">
        <v>0</v>
      </c>
    </row>
    <row r="25" ht="19.5" customHeight="1" spans="1:10">
      <c r="A25" s="117" t="s">
        <v>159</v>
      </c>
      <c r="B25" s="117"/>
      <c r="C25" s="117"/>
      <c r="D25" s="117" t="s">
        <v>160</v>
      </c>
      <c r="E25" s="118">
        <v>912505</v>
      </c>
      <c r="F25" s="118">
        <v>912505</v>
      </c>
      <c r="G25" s="118">
        <v>0</v>
      </c>
      <c r="H25" s="118">
        <v>0</v>
      </c>
      <c r="I25" s="118">
        <v>0</v>
      </c>
      <c r="J25" s="118">
        <v>0</v>
      </c>
    </row>
    <row r="26" ht="19.5" customHeight="1" spans="1:10">
      <c r="A26" s="117" t="s">
        <v>161</v>
      </c>
      <c r="B26" s="117"/>
      <c r="C26" s="117"/>
      <c r="D26" s="117" t="s">
        <v>162</v>
      </c>
      <c r="E26" s="118">
        <v>912505</v>
      </c>
      <c r="F26" s="118">
        <v>912505</v>
      </c>
      <c r="G26" s="118">
        <v>0</v>
      </c>
      <c r="H26" s="118">
        <v>0</v>
      </c>
      <c r="I26" s="118">
        <v>0</v>
      </c>
      <c r="J26" s="118">
        <v>0</v>
      </c>
    </row>
    <row r="27" ht="19.5" customHeight="1" spans="1:10">
      <c r="A27" s="117" t="s">
        <v>163</v>
      </c>
      <c r="B27" s="117"/>
      <c r="C27" s="117"/>
      <c r="D27" s="117" t="s">
        <v>164</v>
      </c>
      <c r="E27" s="118">
        <v>541046.31</v>
      </c>
      <c r="F27" s="118">
        <v>541046.31</v>
      </c>
      <c r="G27" s="118">
        <v>0</v>
      </c>
      <c r="H27" s="118">
        <v>0</v>
      </c>
      <c r="I27" s="118">
        <v>0</v>
      </c>
      <c r="J27" s="118">
        <v>0</v>
      </c>
    </row>
    <row r="28" ht="19.5" customHeight="1" spans="1:10">
      <c r="A28" s="117" t="s">
        <v>165</v>
      </c>
      <c r="B28" s="117"/>
      <c r="C28" s="117"/>
      <c r="D28" s="117" t="s">
        <v>166</v>
      </c>
      <c r="E28" s="118">
        <v>360261.16</v>
      </c>
      <c r="F28" s="118">
        <v>360261.16</v>
      </c>
      <c r="G28" s="118">
        <v>0</v>
      </c>
      <c r="H28" s="118">
        <v>0</v>
      </c>
      <c r="I28" s="118">
        <v>0</v>
      </c>
      <c r="J28" s="118">
        <v>0</v>
      </c>
    </row>
    <row r="29" ht="19.5" customHeight="1" spans="1:10">
      <c r="A29" s="117" t="s">
        <v>167</v>
      </c>
      <c r="B29" s="117"/>
      <c r="C29" s="117"/>
      <c r="D29" s="117" t="s">
        <v>168</v>
      </c>
      <c r="E29" s="118">
        <v>11197.53</v>
      </c>
      <c r="F29" s="118">
        <v>11197.53</v>
      </c>
      <c r="G29" s="118">
        <v>0</v>
      </c>
      <c r="H29" s="118">
        <v>0</v>
      </c>
      <c r="I29" s="118">
        <v>0</v>
      </c>
      <c r="J29" s="118">
        <v>0</v>
      </c>
    </row>
    <row r="30" ht="19.5" customHeight="1" spans="1:10">
      <c r="A30" s="117" t="s">
        <v>169</v>
      </c>
      <c r="B30" s="117"/>
      <c r="C30" s="117"/>
      <c r="D30" s="117" t="s">
        <v>170</v>
      </c>
      <c r="E30" s="118">
        <v>759493</v>
      </c>
      <c r="F30" s="118">
        <v>759493</v>
      </c>
      <c r="G30" s="118">
        <v>0</v>
      </c>
      <c r="H30" s="118">
        <v>0</v>
      </c>
      <c r="I30" s="118">
        <v>0</v>
      </c>
      <c r="J30" s="118">
        <v>0</v>
      </c>
    </row>
    <row r="31" ht="19.5" customHeight="1" spans="1:10">
      <c r="A31" s="117" t="s">
        <v>171</v>
      </c>
      <c r="B31" s="117"/>
      <c r="C31" s="117"/>
      <c r="D31" s="117" t="s">
        <v>172</v>
      </c>
      <c r="E31" s="118">
        <v>759493</v>
      </c>
      <c r="F31" s="118">
        <v>759493</v>
      </c>
      <c r="G31" s="118">
        <v>0</v>
      </c>
      <c r="H31" s="118">
        <v>0</v>
      </c>
      <c r="I31" s="118">
        <v>0</v>
      </c>
      <c r="J31" s="118">
        <v>0</v>
      </c>
    </row>
    <row r="32" ht="19.5" customHeight="1" spans="1:10">
      <c r="A32" s="117" t="s">
        <v>173</v>
      </c>
      <c r="B32" s="117"/>
      <c r="C32" s="117"/>
      <c r="D32" s="117" t="s">
        <v>174</v>
      </c>
      <c r="E32" s="118">
        <v>759493</v>
      </c>
      <c r="F32" s="118">
        <v>759493</v>
      </c>
      <c r="G32" s="118">
        <v>0</v>
      </c>
      <c r="H32" s="118">
        <v>0</v>
      </c>
      <c r="I32" s="118">
        <v>0</v>
      </c>
      <c r="J32" s="118">
        <v>0</v>
      </c>
    </row>
    <row r="33" ht="19.5" customHeight="1" spans="1:10">
      <c r="A33" s="117" t="s">
        <v>183</v>
      </c>
      <c r="B33" s="117"/>
      <c r="C33" s="117"/>
      <c r="D33" s="117"/>
      <c r="E33" s="117"/>
      <c r="F33" s="117"/>
      <c r="G33" s="117"/>
      <c r="H33" s="117"/>
      <c r="I33" s="117"/>
      <c r="J33" s="11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184</v>
      </c>
    </row>
    <row r="2" ht="14.25" spans="9:9">
      <c r="I2" s="123" t="s">
        <v>185</v>
      </c>
    </row>
    <row r="3" ht="14.25" spans="1:9">
      <c r="A3" s="123" t="s">
        <v>2</v>
      </c>
      <c r="I3" s="123" t="s">
        <v>3</v>
      </c>
    </row>
    <row r="4" ht="19.5" customHeight="1" spans="1:9">
      <c r="A4" s="125" t="s">
        <v>186</v>
      </c>
      <c r="B4" s="125"/>
      <c r="C4" s="125"/>
      <c r="D4" s="125" t="s">
        <v>187</v>
      </c>
      <c r="E4" s="125"/>
      <c r="F4" s="125"/>
      <c r="G4" s="125"/>
      <c r="H4" s="125"/>
      <c r="I4" s="125"/>
    </row>
    <row r="5" ht="19.5" customHeight="1" spans="1:9">
      <c r="A5" s="124" t="s">
        <v>188</v>
      </c>
      <c r="B5" s="124" t="s">
        <v>7</v>
      </c>
      <c r="C5" s="124" t="s">
        <v>189</v>
      </c>
      <c r="D5" s="124" t="s">
        <v>190</v>
      </c>
      <c r="E5" s="124" t="s">
        <v>7</v>
      </c>
      <c r="F5" s="125" t="s">
        <v>128</v>
      </c>
      <c r="G5" s="124" t="s">
        <v>191</v>
      </c>
      <c r="H5" s="124" t="s">
        <v>192</v>
      </c>
      <c r="I5" s="124" t="s">
        <v>193</v>
      </c>
    </row>
    <row r="6" ht="19.5" customHeight="1" spans="1:9">
      <c r="A6" s="124"/>
      <c r="B6" s="124"/>
      <c r="C6" s="124"/>
      <c r="D6" s="124"/>
      <c r="E6" s="124"/>
      <c r="F6" s="125" t="s">
        <v>123</v>
      </c>
      <c r="G6" s="124" t="s">
        <v>191</v>
      </c>
      <c r="H6" s="124"/>
      <c r="I6" s="124"/>
    </row>
    <row r="7" ht="19.5" customHeight="1" spans="1:9">
      <c r="A7" s="125" t="s">
        <v>194</v>
      </c>
      <c r="B7" s="125"/>
      <c r="C7" s="125" t="s">
        <v>11</v>
      </c>
      <c r="D7" s="125" t="s">
        <v>194</v>
      </c>
      <c r="E7" s="125"/>
      <c r="F7" s="125" t="s">
        <v>12</v>
      </c>
      <c r="G7" s="125" t="s">
        <v>20</v>
      </c>
      <c r="H7" s="125" t="s">
        <v>24</v>
      </c>
      <c r="I7" s="125" t="s">
        <v>28</v>
      </c>
    </row>
    <row r="8" ht="19.5" customHeight="1" spans="1:9">
      <c r="A8" s="126" t="s">
        <v>195</v>
      </c>
      <c r="B8" s="125" t="s">
        <v>11</v>
      </c>
      <c r="C8" s="118">
        <v>13019329.61</v>
      </c>
      <c r="D8" s="126" t="s">
        <v>14</v>
      </c>
      <c r="E8" s="125" t="s">
        <v>22</v>
      </c>
      <c r="F8" s="118">
        <v>9783680</v>
      </c>
      <c r="G8" s="118">
        <v>9783680</v>
      </c>
      <c r="H8" s="118">
        <v>0</v>
      </c>
      <c r="I8" s="118">
        <v>0</v>
      </c>
    </row>
    <row r="9" ht="19.5" customHeight="1" spans="1:9">
      <c r="A9" s="126" t="s">
        <v>196</v>
      </c>
      <c r="B9" s="125" t="s">
        <v>12</v>
      </c>
      <c r="C9" s="118">
        <v>0</v>
      </c>
      <c r="D9" s="126" t="s">
        <v>17</v>
      </c>
      <c r="E9" s="125" t="s">
        <v>26</v>
      </c>
      <c r="F9" s="118">
        <v>0</v>
      </c>
      <c r="G9" s="118">
        <v>0</v>
      </c>
      <c r="H9" s="118">
        <v>0</v>
      </c>
      <c r="I9" s="118">
        <v>0</v>
      </c>
    </row>
    <row r="10" ht="19.5" customHeight="1" spans="1:9">
      <c r="A10" s="126" t="s">
        <v>197</v>
      </c>
      <c r="B10" s="125" t="s">
        <v>20</v>
      </c>
      <c r="C10" s="118">
        <v>0</v>
      </c>
      <c r="D10" s="126" t="s">
        <v>21</v>
      </c>
      <c r="E10" s="125" t="s">
        <v>30</v>
      </c>
      <c r="F10" s="118">
        <v>0</v>
      </c>
      <c r="G10" s="118">
        <v>0</v>
      </c>
      <c r="H10" s="118">
        <v>0</v>
      </c>
      <c r="I10" s="118">
        <v>0</v>
      </c>
    </row>
    <row r="11" ht="19.5" customHeight="1" spans="1:9">
      <c r="A11" s="126"/>
      <c r="B11" s="125" t="s">
        <v>24</v>
      </c>
      <c r="C11" s="128"/>
      <c r="D11" s="126" t="s">
        <v>25</v>
      </c>
      <c r="E11" s="125" t="s">
        <v>34</v>
      </c>
      <c r="F11" s="118">
        <v>0</v>
      </c>
      <c r="G11" s="118">
        <v>0</v>
      </c>
      <c r="H11" s="118">
        <v>0</v>
      </c>
      <c r="I11" s="118">
        <v>0</v>
      </c>
    </row>
    <row r="12" ht="19.5" customHeight="1" spans="1:9">
      <c r="A12" s="126"/>
      <c r="B12" s="125" t="s">
        <v>28</v>
      </c>
      <c r="C12" s="128"/>
      <c r="D12" s="126" t="s">
        <v>29</v>
      </c>
      <c r="E12" s="125" t="s">
        <v>38</v>
      </c>
      <c r="F12" s="118">
        <v>0</v>
      </c>
      <c r="G12" s="118">
        <v>0</v>
      </c>
      <c r="H12" s="118">
        <v>0</v>
      </c>
      <c r="I12" s="118">
        <v>0</v>
      </c>
    </row>
    <row r="13" ht="19.5" customHeight="1" spans="1:9">
      <c r="A13" s="126"/>
      <c r="B13" s="125" t="s">
        <v>32</v>
      </c>
      <c r="C13" s="128"/>
      <c r="D13" s="126" t="s">
        <v>33</v>
      </c>
      <c r="E13" s="125" t="s">
        <v>42</v>
      </c>
      <c r="F13" s="118">
        <v>0</v>
      </c>
      <c r="G13" s="118">
        <v>0</v>
      </c>
      <c r="H13" s="118">
        <v>0</v>
      </c>
      <c r="I13" s="118">
        <v>0</v>
      </c>
    </row>
    <row r="14" ht="19.5" customHeight="1" spans="1:9">
      <c r="A14" s="126"/>
      <c r="B14" s="125" t="s">
        <v>36</v>
      </c>
      <c r="C14" s="128"/>
      <c r="D14" s="126" t="s">
        <v>37</v>
      </c>
      <c r="E14" s="125" t="s">
        <v>45</v>
      </c>
      <c r="F14" s="118">
        <v>0</v>
      </c>
      <c r="G14" s="118">
        <v>0</v>
      </c>
      <c r="H14" s="118">
        <v>0</v>
      </c>
      <c r="I14" s="118">
        <v>0</v>
      </c>
    </row>
    <row r="15" ht="19.5" customHeight="1" spans="1:9">
      <c r="A15" s="126"/>
      <c r="B15" s="125" t="s">
        <v>40</v>
      </c>
      <c r="C15" s="128"/>
      <c r="D15" s="126" t="s">
        <v>41</v>
      </c>
      <c r="E15" s="125" t="s">
        <v>48</v>
      </c>
      <c r="F15" s="118">
        <v>1563651.61</v>
      </c>
      <c r="G15" s="118">
        <v>1563651.61</v>
      </c>
      <c r="H15" s="118">
        <v>0</v>
      </c>
      <c r="I15" s="118">
        <v>0</v>
      </c>
    </row>
    <row r="16" ht="19.5" customHeight="1" spans="1:9">
      <c r="A16" s="126"/>
      <c r="B16" s="125" t="s">
        <v>43</v>
      </c>
      <c r="C16" s="128"/>
      <c r="D16" s="126" t="s">
        <v>44</v>
      </c>
      <c r="E16" s="125" t="s">
        <v>51</v>
      </c>
      <c r="F16" s="118">
        <v>912505</v>
      </c>
      <c r="G16" s="118">
        <v>912505</v>
      </c>
      <c r="H16" s="118">
        <v>0</v>
      </c>
      <c r="I16" s="118">
        <v>0</v>
      </c>
    </row>
    <row r="17" ht="19.5" customHeight="1" spans="1:9">
      <c r="A17" s="126"/>
      <c r="B17" s="125" t="s">
        <v>46</v>
      </c>
      <c r="C17" s="128"/>
      <c r="D17" s="126" t="s">
        <v>47</v>
      </c>
      <c r="E17" s="125" t="s">
        <v>54</v>
      </c>
      <c r="F17" s="118">
        <v>0</v>
      </c>
      <c r="G17" s="118">
        <v>0</v>
      </c>
      <c r="H17" s="118">
        <v>0</v>
      </c>
      <c r="I17" s="118">
        <v>0</v>
      </c>
    </row>
    <row r="18" ht="19.5" customHeight="1" spans="1:9">
      <c r="A18" s="126"/>
      <c r="B18" s="125" t="s">
        <v>49</v>
      </c>
      <c r="C18" s="128"/>
      <c r="D18" s="126" t="s">
        <v>50</v>
      </c>
      <c r="E18" s="125" t="s">
        <v>57</v>
      </c>
      <c r="F18" s="118">
        <v>0</v>
      </c>
      <c r="G18" s="118">
        <v>0</v>
      </c>
      <c r="H18" s="118">
        <v>0</v>
      </c>
      <c r="I18" s="118">
        <v>0</v>
      </c>
    </row>
    <row r="19" ht="19.5" customHeight="1" spans="1:9">
      <c r="A19" s="126"/>
      <c r="B19" s="125" t="s">
        <v>52</v>
      </c>
      <c r="C19" s="128"/>
      <c r="D19" s="126" t="s">
        <v>53</v>
      </c>
      <c r="E19" s="125" t="s">
        <v>60</v>
      </c>
      <c r="F19" s="118">
        <v>0</v>
      </c>
      <c r="G19" s="118">
        <v>0</v>
      </c>
      <c r="H19" s="118">
        <v>0</v>
      </c>
      <c r="I19" s="118">
        <v>0</v>
      </c>
    </row>
    <row r="20" ht="19.5" customHeight="1" spans="1:9">
      <c r="A20" s="126"/>
      <c r="B20" s="125" t="s">
        <v>55</v>
      </c>
      <c r="C20" s="128"/>
      <c r="D20" s="126" t="s">
        <v>56</v>
      </c>
      <c r="E20" s="125" t="s">
        <v>63</v>
      </c>
      <c r="F20" s="118">
        <v>0</v>
      </c>
      <c r="G20" s="118">
        <v>0</v>
      </c>
      <c r="H20" s="118">
        <v>0</v>
      </c>
      <c r="I20" s="118">
        <v>0</v>
      </c>
    </row>
    <row r="21" ht="19.5" customHeight="1" spans="1:9">
      <c r="A21" s="126"/>
      <c r="B21" s="125" t="s">
        <v>58</v>
      </c>
      <c r="C21" s="128"/>
      <c r="D21" s="126" t="s">
        <v>59</v>
      </c>
      <c r="E21" s="125" t="s">
        <v>66</v>
      </c>
      <c r="F21" s="118">
        <v>0</v>
      </c>
      <c r="G21" s="118">
        <v>0</v>
      </c>
      <c r="H21" s="118">
        <v>0</v>
      </c>
      <c r="I21" s="118">
        <v>0</v>
      </c>
    </row>
    <row r="22" ht="19.5" customHeight="1" spans="1:9">
      <c r="A22" s="126"/>
      <c r="B22" s="125" t="s">
        <v>61</v>
      </c>
      <c r="C22" s="128"/>
      <c r="D22" s="126" t="s">
        <v>62</v>
      </c>
      <c r="E22" s="125" t="s">
        <v>69</v>
      </c>
      <c r="F22" s="118">
        <v>0</v>
      </c>
      <c r="G22" s="118">
        <v>0</v>
      </c>
      <c r="H22" s="118">
        <v>0</v>
      </c>
      <c r="I22" s="118">
        <v>0</v>
      </c>
    </row>
    <row r="23" ht="19.5" customHeight="1" spans="1:9">
      <c r="A23" s="126"/>
      <c r="B23" s="125" t="s">
        <v>64</v>
      </c>
      <c r="C23" s="128"/>
      <c r="D23" s="126" t="s">
        <v>65</v>
      </c>
      <c r="E23" s="125" t="s">
        <v>72</v>
      </c>
      <c r="F23" s="118">
        <v>0</v>
      </c>
      <c r="G23" s="118">
        <v>0</v>
      </c>
      <c r="H23" s="118">
        <v>0</v>
      </c>
      <c r="I23" s="118">
        <v>0</v>
      </c>
    </row>
    <row r="24" ht="19.5" customHeight="1" spans="1:9">
      <c r="A24" s="126"/>
      <c r="B24" s="125" t="s">
        <v>67</v>
      </c>
      <c r="C24" s="128"/>
      <c r="D24" s="126" t="s">
        <v>68</v>
      </c>
      <c r="E24" s="125" t="s">
        <v>75</v>
      </c>
      <c r="F24" s="118">
        <v>0</v>
      </c>
      <c r="G24" s="118">
        <v>0</v>
      </c>
      <c r="H24" s="118">
        <v>0</v>
      </c>
      <c r="I24" s="118">
        <v>0</v>
      </c>
    </row>
    <row r="25" ht="19.5" customHeight="1" spans="1:9">
      <c r="A25" s="126"/>
      <c r="B25" s="125" t="s">
        <v>70</v>
      </c>
      <c r="C25" s="128"/>
      <c r="D25" s="126" t="s">
        <v>71</v>
      </c>
      <c r="E25" s="125" t="s">
        <v>78</v>
      </c>
      <c r="F25" s="118">
        <v>0</v>
      </c>
      <c r="G25" s="118">
        <v>0</v>
      </c>
      <c r="H25" s="118">
        <v>0</v>
      </c>
      <c r="I25" s="118">
        <v>0</v>
      </c>
    </row>
    <row r="26" ht="19.5" customHeight="1" spans="1:9">
      <c r="A26" s="126"/>
      <c r="B26" s="125" t="s">
        <v>73</v>
      </c>
      <c r="C26" s="128"/>
      <c r="D26" s="126" t="s">
        <v>74</v>
      </c>
      <c r="E26" s="125" t="s">
        <v>81</v>
      </c>
      <c r="F26" s="118">
        <v>759493</v>
      </c>
      <c r="G26" s="118">
        <v>759493</v>
      </c>
      <c r="H26" s="118">
        <v>0</v>
      </c>
      <c r="I26" s="118">
        <v>0</v>
      </c>
    </row>
    <row r="27" ht="19.5" customHeight="1" spans="1:9">
      <c r="A27" s="126"/>
      <c r="B27" s="125" t="s">
        <v>76</v>
      </c>
      <c r="C27" s="128"/>
      <c r="D27" s="126" t="s">
        <v>77</v>
      </c>
      <c r="E27" s="125" t="s">
        <v>84</v>
      </c>
      <c r="F27" s="118">
        <v>0</v>
      </c>
      <c r="G27" s="118">
        <v>0</v>
      </c>
      <c r="H27" s="118">
        <v>0</v>
      </c>
      <c r="I27" s="118">
        <v>0</v>
      </c>
    </row>
    <row r="28" ht="19.5" customHeight="1" spans="1:9">
      <c r="A28" s="126"/>
      <c r="B28" s="125" t="s">
        <v>79</v>
      </c>
      <c r="C28" s="128"/>
      <c r="D28" s="126" t="s">
        <v>80</v>
      </c>
      <c r="E28" s="125" t="s">
        <v>87</v>
      </c>
      <c r="F28" s="118">
        <v>0</v>
      </c>
      <c r="G28" s="118">
        <v>0</v>
      </c>
      <c r="H28" s="118">
        <v>0</v>
      </c>
      <c r="I28" s="118">
        <v>0</v>
      </c>
    </row>
    <row r="29" ht="19.5" customHeight="1" spans="1:9">
      <c r="A29" s="126"/>
      <c r="B29" s="125" t="s">
        <v>82</v>
      </c>
      <c r="C29" s="128"/>
      <c r="D29" s="126" t="s">
        <v>83</v>
      </c>
      <c r="E29" s="125" t="s">
        <v>90</v>
      </c>
      <c r="F29" s="118">
        <v>0</v>
      </c>
      <c r="G29" s="118">
        <v>0</v>
      </c>
      <c r="H29" s="118">
        <v>0</v>
      </c>
      <c r="I29" s="118">
        <v>0</v>
      </c>
    </row>
    <row r="30" ht="19.5" customHeight="1" spans="1:9">
      <c r="A30" s="126"/>
      <c r="B30" s="125" t="s">
        <v>85</v>
      </c>
      <c r="C30" s="128"/>
      <c r="D30" s="126" t="s">
        <v>86</v>
      </c>
      <c r="E30" s="125" t="s">
        <v>93</v>
      </c>
      <c r="F30" s="118">
        <v>0</v>
      </c>
      <c r="G30" s="118">
        <v>0</v>
      </c>
      <c r="H30" s="118">
        <v>0</v>
      </c>
      <c r="I30" s="118">
        <v>0</v>
      </c>
    </row>
    <row r="31" ht="19.5" customHeight="1" spans="1:9">
      <c r="A31" s="126"/>
      <c r="B31" s="125" t="s">
        <v>88</v>
      </c>
      <c r="C31" s="128"/>
      <c r="D31" s="126" t="s">
        <v>89</v>
      </c>
      <c r="E31" s="125" t="s">
        <v>96</v>
      </c>
      <c r="F31" s="118">
        <v>0</v>
      </c>
      <c r="G31" s="118">
        <v>0</v>
      </c>
      <c r="H31" s="118">
        <v>0</v>
      </c>
      <c r="I31" s="118">
        <v>0</v>
      </c>
    </row>
    <row r="32" ht="19.5" customHeight="1" spans="1:9">
      <c r="A32" s="126"/>
      <c r="B32" s="125" t="s">
        <v>91</v>
      </c>
      <c r="C32" s="128"/>
      <c r="D32" s="126" t="s">
        <v>92</v>
      </c>
      <c r="E32" s="125" t="s">
        <v>100</v>
      </c>
      <c r="F32" s="118">
        <v>0</v>
      </c>
      <c r="G32" s="118">
        <v>0</v>
      </c>
      <c r="H32" s="118">
        <v>0</v>
      </c>
      <c r="I32" s="118">
        <v>0</v>
      </c>
    </row>
    <row r="33" ht="19.5" customHeight="1" spans="1:9">
      <c r="A33" s="126"/>
      <c r="B33" s="125" t="s">
        <v>94</v>
      </c>
      <c r="C33" s="128"/>
      <c r="D33" s="126" t="s">
        <v>95</v>
      </c>
      <c r="E33" s="125" t="s">
        <v>104</v>
      </c>
      <c r="F33" s="118">
        <v>0</v>
      </c>
      <c r="G33" s="118">
        <v>0</v>
      </c>
      <c r="H33" s="118">
        <v>0</v>
      </c>
      <c r="I33" s="118">
        <v>0</v>
      </c>
    </row>
    <row r="34" ht="19.5" customHeight="1" spans="1:9">
      <c r="A34" s="125" t="s">
        <v>97</v>
      </c>
      <c r="B34" s="125" t="s">
        <v>98</v>
      </c>
      <c r="C34" s="118">
        <v>13019329.61</v>
      </c>
      <c r="D34" s="125" t="s">
        <v>99</v>
      </c>
      <c r="E34" s="125" t="s">
        <v>108</v>
      </c>
      <c r="F34" s="118">
        <v>13019329.61</v>
      </c>
      <c r="G34" s="118">
        <v>13019329.61</v>
      </c>
      <c r="H34" s="118">
        <v>0</v>
      </c>
      <c r="I34" s="118">
        <v>0</v>
      </c>
    </row>
    <row r="35" ht="19.5" customHeight="1" spans="1:9">
      <c r="A35" s="126" t="s">
        <v>198</v>
      </c>
      <c r="B35" s="125" t="s">
        <v>102</v>
      </c>
      <c r="C35" s="118">
        <v>0</v>
      </c>
      <c r="D35" s="126" t="s">
        <v>199</v>
      </c>
      <c r="E35" s="125" t="s">
        <v>111</v>
      </c>
      <c r="F35" s="118">
        <v>0</v>
      </c>
      <c r="G35" s="118">
        <v>0</v>
      </c>
      <c r="H35" s="118">
        <v>0</v>
      </c>
      <c r="I35" s="118">
        <v>0</v>
      </c>
    </row>
    <row r="36" ht="19.5" customHeight="1" spans="1:9">
      <c r="A36" s="126" t="s">
        <v>195</v>
      </c>
      <c r="B36" s="125" t="s">
        <v>106</v>
      </c>
      <c r="C36" s="118">
        <v>0</v>
      </c>
      <c r="D36" s="126"/>
      <c r="E36" s="125" t="s">
        <v>200</v>
      </c>
      <c r="F36" s="128"/>
      <c r="G36" s="128"/>
      <c r="H36" s="128"/>
      <c r="I36" s="128"/>
    </row>
    <row r="37" ht="19.5" customHeight="1" spans="1:9">
      <c r="A37" s="126" t="s">
        <v>196</v>
      </c>
      <c r="B37" s="125" t="s">
        <v>110</v>
      </c>
      <c r="C37" s="118">
        <v>0</v>
      </c>
      <c r="D37" s="125"/>
      <c r="E37" s="125" t="s">
        <v>201</v>
      </c>
      <c r="F37" s="128"/>
      <c r="G37" s="128"/>
      <c r="H37" s="128"/>
      <c r="I37" s="128"/>
    </row>
    <row r="38" ht="19.5" customHeight="1" spans="1:9">
      <c r="A38" s="126" t="s">
        <v>197</v>
      </c>
      <c r="B38" s="125" t="s">
        <v>15</v>
      </c>
      <c r="C38" s="118">
        <v>0</v>
      </c>
      <c r="D38" s="126"/>
      <c r="E38" s="125" t="s">
        <v>202</v>
      </c>
      <c r="F38" s="128"/>
      <c r="G38" s="128"/>
      <c r="H38" s="128"/>
      <c r="I38" s="128"/>
    </row>
    <row r="39" ht="19.5" customHeight="1" spans="1:9">
      <c r="A39" s="125" t="s">
        <v>109</v>
      </c>
      <c r="B39" s="125" t="s">
        <v>18</v>
      </c>
      <c r="C39" s="118">
        <v>13019329.61</v>
      </c>
      <c r="D39" s="125" t="s">
        <v>109</v>
      </c>
      <c r="E39" s="125" t="s">
        <v>203</v>
      </c>
      <c r="F39" s="118">
        <v>13019329.61</v>
      </c>
      <c r="G39" s="118">
        <v>13019329.61</v>
      </c>
      <c r="H39" s="118">
        <v>0</v>
      </c>
      <c r="I39" s="118">
        <v>0</v>
      </c>
    </row>
    <row r="40" ht="19.5" customHeight="1" spans="1:9">
      <c r="A40" s="117" t="s">
        <v>204</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205</v>
      </c>
    </row>
    <row r="2" ht="14.25" spans="20:20">
      <c r="T2" s="123" t="s">
        <v>206</v>
      </c>
    </row>
    <row r="3" ht="14.25" spans="1:20">
      <c r="A3" s="123" t="s">
        <v>2</v>
      </c>
      <c r="T3" s="123" t="s">
        <v>3</v>
      </c>
    </row>
    <row r="4" ht="19.5" customHeight="1" spans="1:20">
      <c r="A4" s="124" t="s">
        <v>6</v>
      </c>
      <c r="B4" s="124"/>
      <c r="C4" s="124"/>
      <c r="D4" s="124"/>
      <c r="E4" s="124" t="s">
        <v>105</v>
      </c>
      <c r="F4" s="124"/>
      <c r="G4" s="124"/>
      <c r="H4" s="124" t="s">
        <v>207</v>
      </c>
      <c r="I4" s="124"/>
      <c r="J4" s="124"/>
      <c r="K4" s="124" t="s">
        <v>208</v>
      </c>
      <c r="L4" s="124"/>
      <c r="M4" s="124"/>
      <c r="N4" s="124"/>
      <c r="O4" s="124"/>
      <c r="P4" s="124" t="s">
        <v>107</v>
      </c>
      <c r="Q4" s="124"/>
      <c r="R4" s="124"/>
      <c r="S4" s="124"/>
      <c r="T4" s="124"/>
    </row>
    <row r="5" ht="19.5" customHeight="1" spans="1:20">
      <c r="A5" s="124" t="s">
        <v>121</v>
      </c>
      <c r="B5" s="124"/>
      <c r="C5" s="124"/>
      <c r="D5" s="124" t="s">
        <v>122</v>
      </c>
      <c r="E5" s="124" t="s">
        <v>128</v>
      </c>
      <c r="F5" s="124" t="s">
        <v>209</v>
      </c>
      <c r="G5" s="124" t="s">
        <v>210</v>
      </c>
      <c r="H5" s="124" t="s">
        <v>128</v>
      </c>
      <c r="I5" s="124" t="s">
        <v>178</v>
      </c>
      <c r="J5" s="124" t="s">
        <v>179</v>
      </c>
      <c r="K5" s="124" t="s">
        <v>128</v>
      </c>
      <c r="L5" s="124" t="s">
        <v>178</v>
      </c>
      <c r="M5" s="124"/>
      <c r="N5" s="124" t="s">
        <v>178</v>
      </c>
      <c r="O5" s="124" t="s">
        <v>179</v>
      </c>
      <c r="P5" s="124" t="s">
        <v>128</v>
      </c>
      <c r="Q5" s="124" t="s">
        <v>209</v>
      </c>
      <c r="R5" s="124" t="s">
        <v>210</v>
      </c>
      <c r="S5" s="124" t="s">
        <v>210</v>
      </c>
      <c r="T5" s="124"/>
    </row>
    <row r="6" ht="19.5" customHeight="1" spans="1:20">
      <c r="A6" s="124"/>
      <c r="B6" s="124"/>
      <c r="C6" s="124"/>
      <c r="D6" s="124"/>
      <c r="E6" s="124"/>
      <c r="F6" s="124"/>
      <c r="G6" s="124" t="s">
        <v>123</v>
      </c>
      <c r="H6" s="124"/>
      <c r="I6" s="124" t="s">
        <v>211</v>
      </c>
      <c r="J6" s="124" t="s">
        <v>123</v>
      </c>
      <c r="K6" s="124"/>
      <c r="L6" s="124" t="s">
        <v>123</v>
      </c>
      <c r="M6" s="124" t="s">
        <v>212</v>
      </c>
      <c r="N6" s="124" t="s">
        <v>211</v>
      </c>
      <c r="O6" s="124" t="s">
        <v>123</v>
      </c>
      <c r="P6" s="124"/>
      <c r="Q6" s="124"/>
      <c r="R6" s="124" t="s">
        <v>123</v>
      </c>
      <c r="S6" s="124" t="s">
        <v>213</v>
      </c>
      <c r="T6" s="124" t="s">
        <v>214</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13019329.61</v>
      </c>
      <c r="I9" s="118">
        <v>11640330.51</v>
      </c>
      <c r="J9" s="118">
        <v>1378999.1</v>
      </c>
      <c r="K9" s="118">
        <v>13019329.61</v>
      </c>
      <c r="L9" s="118">
        <v>11640330.51</v>
      </c>
      <c r="M9" s="118">
        <v>10900984.39</v>
      </c>
      <c r="N9" s="118">
        <v>739346.12</v>
      </c>
      <c r="O9" s="118">
        <v>1378999.1</v>
      </c>
      <c r="P9" s="118">
        <v>0</v>
      </c>
      <c r="Q9" s="118">
        <v>0</v>
      </c>
      <c r="R9" s="118">
        <v>0</v>
      </c>
      <c r="S9" s="118">
        <v>0</v>
      </c>
      <c r="T9" s="118">
        <v>0</v>
      </c>
    </row>
    <row r="10" ht="19.5" customHeight="1" spans="1:20">
      <c r="A10" s="117" t="s">
        <v>129</v>
      </c>
      <c r="B10" s="117"/>
      <c r="C10" s="117"/>
      <c r="D10" s="117" t="s">
        <v>130</v>
      </c>
      <c r="E10" s="118">
        <v>0</v>
      </c>
      <c r="F10" s="118">
        <v>0</v>
      </c>
      <c r="G10" s="118">
        <v>0</v>
      </c>
      <c r="H10" s="118">
        <v>9783680</v>
      </c>
      <c r="I10" s="118">
        <v>8404680.9</v>
      </c>
      <c r="J10" s="118">
        <v>1378999.1</v>
      </c>
      <c r="K10" s="118">
        <v>9783680</v>
      </c>
      <c r="L10" s="118">
        <v>8404680.9</v>
      </c>
      <c r="M10" s="118">
        <v>7670747.78</v>
      </c>
      <c r="N10" s="118">
        <v>733933.12</v>
      </c>
      <c r="O10" s="118">
        <v>1378999.1</v>
      </c>
      <c r="P10" s="118">
        <v>0</v>
      </c>
      <c r="Q10" s="118">
        <v>0</v>
      </c>
      <c r="R10" s="118">
        <v>0</v>
      </c>
      <c r="S10" s="118">
        <v>0</v>
      </c>
      <c r="T10" s="118">
        <v>0</v>
      </c>
    </row>
    <row r="11" ht="19.5" customHeight="1" spans="1:20">
      <c r="A11" s="117" t="s">
        <v>131</v>
      </c>
      <c r="B11" s="117"/>
      <c r="C11" s="117"/>
      <c r="D11" s="117" t="s">
        <v>132</v>
      </c>
      <c r="E11" s="118">
        <v>0</v>
      </c>
      <c r="F11" s="118">
        <v>0</v>
      </c>
      <c r="G11" s="118">
        <v>0</v>
      </c>
      <c r="H11" s="118">
        <v>9783680</v>
      </c>
      <c r="I11" s="118">
        <v>8404680.9</v>
      </c>
      <c r="J11" s="118">
        <v>1378999.1</v>
      </c>
      <c r="K11" s="118">
        <v>9783680</v>
      </c>
      <c r="L11" s="118">
        <v>8404680.9</v>
      </c>
      <c r="M11" s="118">
        <v>7670747.78</v>
      </c>
      <c r="N11" s="118">
        <v>733933.12</v>
      </c>
      <c r="O11" s="118">
        <v>1378999.1</v>
      </c>
      <c r="P11" s="118">
        <v>0</v>
      </c>
      <c r="Q11" s="118">
        <v>0</v>
      </c>
      <c r="R11" s="118">
        <v>0</v>
      </c>
      <c r="S11" s="118">
        <v>0</v>
      </c>
      <c r="T11" s="118">
        <v>0</v>
      </c>
    </row>
    <row r="12" ht="19.5" customHeight="1" spans="1:20">
      <c r="A12" s="117" t="s">
        <v>133</v>
      </c>
      <c r="B12" s="117"/>
      <c r="C12" s="117"/>
      <c r="D12" s="117" t="s">
        <v>134</v>
      </c>
      <c r="E12" s="118">
        <v>0</v>
      </c>
      <c r="F12" s="118">
        <v>0</v>
      </c>
      <c r="G12" s="118">
        <v>0</v>
      </c>
      <c r="H12" s="118">
        <v>8404680.9</v>
      </c>
      <c r="I12" s="118">
        <v>8404680.9</v>
      </c>
      <c r="J12" s="118">
        <v>0</v>
      </c>
      <c r="K12" s="118">
        <v>8404680.9</v>
      </c>
      <c r="L12" s="118">
        <v>8404680.9</v>
      </c>
      <c r="M12" s="118">
        <v>7670747.78</v>
      </c>
      <c r="N12" s="118">
        <v>733933.12</v>
      </c>
      <c r="O12" s="118">
        <v>0</v>
      </c>
      <c r="P12" s="118">
        <v>0</v>
      </c>
      <c r="Q12" s="118">
        <v>0</v>
      </c>
      <c r="R12" s="118">
        <v>0</v>
      </c>
      <c r="S12" s="118">
        <v>0</v>
      </c>
      <c r="T12" s="118">
        <v>0</v>
      </c>
    </row>
    <row r="13" ht="19.5" customHeight="1" spans="1:20">
      <c r="A13" s="117" t="s">
        <v>135</v>
      </c>
      <c r="B13" s="117"/>
      <c r="C13" s="117"/>
      <c r="D13" s="117" t="s">
        <v>136</v>
      </c>
      <c r="E13" s="118">
        <v>0</v>
      </c>
      <c r="F13" s="118">
        <v>0</v>
      </c>
      <c r="G13" s="118">
        <v>0</v>
      </c>
      <c r="H13" s="118">
        <v>449826.9</v>
      </c>
      <c r="I13" s="118">
        <v>0</v>
      </c>
      <c r="J13" s="118">
        <v>449826.9</v>
      </c>
      <c r="K13" s="118">
        <v>449826.9</v>
      </c>
      <c r="L13" s="118">
        <v>0</v>
      </c>
      <c r="M13" s="118">
        <v>0</v>
      </c>
      <c r="N13" s="118">
        <v>0</v>
      </c>
      <c r="O13" s="118">
        <v>449826.9</v>
      </c>
      <c r="P13" s="118">
        <v>0</v>
      </c>
      <c r="Q13" s="118">
        <v>0</v>
      </c>
      <c r="R13" s="118">
        <v>0</v>
      </c>
      <c r="S13" s="118">
        <v>0</v>
      </c>
      <c r="T13" s="118">
        <v>0</v>
      </c>
    </row>
    <row r="14" ht="19.5" customHeight="1" spans="1:20">
      <c r="A14" s="117" t="s">
        <v>137</v>
      </c>
      <c r="B14" s="117"/>
      <c r="C14" s="117"/>
      <c r="D14" s="117" t="s">
        <v>138</v>
      </c>
      <c r="E14" s="118">
        <v>0</v>
      </c>
      <c r="F14" s="118">
        <v>0</v>
      </c>
      <c r="G14" s="118">
        <v>0</v>
      </c>
      <c r="H14" s="118">
        <v>232544</v>
      </c>
      <c r="I14" s="118">
        <v>0</v>
      </c>
      <c r="J14" s="118">
        <v>232544</v>
      </c>
      <c r="K14" s="118">
        <v>232544</v>
      </c>
      <c r="L14" s="118">
        <v>0</v>
      </c>
      <c r="M14" s="118">
        <v>0</v>
      </c>
      <c r="N14" s="118">
        <v>0</v>
      </c>
      <c r="O14" s="118">
        <v>232544</v>
      </c>
      <c r="P14" s="118">
        <v>0</v>
      </c>
      <c r="Q14" s="118">
        <v>0</v>
      </c>
      <c r="R14" s="118">
        <v>0</v>
      </c>
      <c r="S14" s="118">
        <v>0</v>
      </c>
      <c r="T14" s="118">
        <v>0</v>
      </c>
    </row>
    <row r="15" ht="19.5" customHeight="1" spans="1:20">
      <c r="A15" s="117" t="s">
        <v>139</v>
      </c>
      <c r="B15" s="117"/>
      <c r="C15" s="117"/>
      <c r="D15" s="117" t="s">
        <v>140</v>
      </c>
      <c r="E15" s="118">
        <v>0</v>
      </c>
      <c r="F15" s="118">
        <v>0</v>
      </c>
      <c r="G15" s="118">
        <v>0</v>
      </c>
      <c r="H15" s="118">
        <v>225195.6</v>
      </c>
      <c r="I15" s="118">
        <v>0</v>
      </c>
      <c r="J15" s="118">
        <v>225195.6</v>
      </c>
      <c r="K15" s="118">
        <v>225195.6</v>
      </c>
      <c r="L15" s="118">
        <v>0</v>
      </c>
      <c r="M15" s="118">
        <v>0</v>
      </c>
      <c r="N15" s="118">
        <v>0</v>
      </c>
      <c r="O15" s="118">
        <v>225195.6</v>
      </c>
      <c r="P15" s="118">
        <v>0</v>
      </c>
      <c r="Q15" s="118">
        <v>0</v>
      </c>
      <c r="R15" s="118">
        <v>0</v>
      </c>
      <c r="S15" s="118">
        <v>0</v>
      </c>
      <c r="T15" s="118">
        <v>0</v>
      </c>
    </row>
    <row r="16" ht="19.5" customHeight="1" spans="1:20">
      <c r="A16" s="117" t="s">
        <v>141</v>
      </c>
      <c r="B16" s="117"/>
      <c r="C16" s="117"/>
      <c r="D16" s="117" t="s">
        <v>142</v>
      </c>
      <c r="E16" s="118">
        <v>0</v>
      </c>
      <c r="F16" s="118">
        <v>0</v>
      </c>
      <c r="G16" s="118">
        <v>0</v>
      </c>
      <c r="H16" s="118">
        <v>471432.6</v>
      </c>
      <c r="I16" s="118">
        <v>0</v>
      </c>
      <c r="J16" s="118">
        <v>471432.6</v>
      </c>
      <c r="K16" s="118">
        <v>471432.6</v>
      </c>
      <c r="L16" s="118">
        <v>0</v>
      </c>
      <c r="M16" s="118">
        <v>0</v>
      </c>
      <c r="N16" s="118">
        <v>0</v>
      </c>
      <c r="O16" s="118">
        <v>471432.6</v>
      </c>
      <c r="P16" s="118">
        <v>0</v>
      </c>
      <c r="Q16" s="118">
        <v>0</v>
      </c>
      <c r="R16" s="118">
        <v>0</v>
      </c>
      <c r="S16" s="118">
        <v>0</v>
      </c>
      <c r="T16" s="118">
        <v>0</v>
      </c>
    </row>
    <row r="17" ht="19.5" customHeight="1" spans="1:20">
      <c r="A17" s="117" t="s">
        <v>143</v>
      </c>
      <c r="B17" s="117"/>
      <c r="C17" s="117"/>
      <c r="D17" s="117" t="s">
        <v>144</v>
      </c>
      <c r="E17" s="118">
        <v>0</v>
      </c>
      <c r="F17" s="118">
        <v>0</v>
      </c>
      <c r="G17" s="118">
        <v>0</v>
      </c>
      <c r="H17" s="118">
        <v>1563651.61</v>
      </c>
      <c r="I17" s="118">
        <v>1563651.61</v>
      </c>
      <c r="J17" s="118">
        <v>0</v>
      </c>
      <c r="K17" s="118">
        <v>1563651.61</v>
      </c>
      <c r="L17" s="118">
        <v>1563651.61</v>
      </c>
      <c r="M17" s="118">
        <v>1558238.61</v>
      </c>
      <c r="N17" s="118">
        <v>5413</v>
      </c>
      <c r="O17" s="118">
        <v>0</v>
      </c>
      <c r="P17" s="118">
        <v>0</v>
      </c>
      <c r="Q17" s="118">
        <v>0</v>
      </c>
      <c r="R17" s="118">
        <v>0</v>
      </c>
      <c r="S17" s="118">
        <v>0</v>
      </c>
      <c r="T17" s="118">
        <v>0</v>
      </c>
    </row>
    <row r="18" ht="19.5" customHeight="1" spans="1:20">
      <c r="A18" s="117" t="s">
        <v>145</v>
      </c>
      <c r="B18" s="117"/>
      <c r="C18" s="117"/>
      <c r="D18" s="117" t="s">
        <v>146</v>
      </c>
      <c r="E18" s="118">
        <v>0</v>
      </c>
      <c r="F18" s="118">
        <v>0</v>
      </c>
      <c r="G18" s="118">
        <v>0</v>
      </c>
      <c r="H18" s="118">
        <v>1280373.21</v>
      </c>
      <c r="I18" s="118">
        <v>1280373.21</v>
      </c>
      <c r="J18" s="118">
        <v>0</v>
      </c>
      <c r="K18" s="118">
        <v>1280373.21</v>
      </c>
      <c r="L18" s="118">
        <v>1280373.21</v>
      </c>
      <c r="M18" s="118">
        <v>1274960.21</v>
      </c>
      <c r="N18" s="118">
        <v>5413</v>
      </c>
      <c r="O18" s="118">
        <v>0</v>
      </c>
      <c r="P18" s="118">
        <v>0</v>
      </c>
      <c r="Q18" s="118">
        <v>0</v>
      </c>
      <c r="R18" s="118">
        <v>0</v>
      </c>
      <c r="S18" s="118">
        <v>0</v>
      </c>
      <c r="T18" s="118">
        <v>0</v>
      </c>
    </row>
    <row r="19" ht="19.5" customHeight="1" spans="1:20">
      <c r="A19" s="117" t="s">
        <v>147</v>
      </c>
      <c r="B19" s="117"/>
      <c r="C19" s="117"/>
      <c r="D19" s="117" t="s">
        <v>148</v>
      </c>
      <c r="E19" s="118">
        <v>0</v>
      </c>
      <c r="F19" s="118">
        <v>0</v>
      </c>
      <c r="G19" s="118">
        <v>0</v>
      </c>
      <c r="H19" s="118">
        <v>900</v>
      </c>
      <c r="I19" s="118">
        <v>900</v>
      </c>
      <c r="J19" s="118">
        <v>0</v>
      </c>
      <c r="K19" s="118">
        <v>900</v>
      </c>
      <c r="L19" s="118">
        <v>900</v>
      </c>
      <c r="M19" s="118">
        <v>900</v>
      </c>
      <c r="N19" s="118">
        <v>0</v>
      </c>
      <c r="O19" s="118">
        <v>0</v>
      </c>
      <c r="P19" s="118">
        <v>0</v>
      </c>
      <c r="Q19" s="118">
        <v>0</v>
      </c>
      <c r="R19" s="118">
        <v>0</v>
      </c>
      <c r="S19" s="118">
        <v>0</v>
      </c>
      <c r="T19" s="118">
        <v>0</v>
      </c>
    </row>
    <row r="20" ht="19.5" customHeight="1" spans="1:20">
      <c r="A20" s="117" t="s">
        <v>149</v>
      </c>
      <c r="B20" s="117"/>
      <c r="C20" s="117"/>
      <c r="D20" s="117" t="s">
        <v>150</v>
      </c>
      <c r="E20" s="118">
        <v>0</v>
      </c>
      <c r="F20" s="118">
        <v>0</v>
      </c>
      <c r="G20" s="118">
        <v>0</v>
      </c>
      <c r="H20" s="118">
        <v>1012605.76</v>
      </c>
      <c r="I20" s="118">
        <v>1012605.76</v>
      </c>
      <c r="J20" s="118">
        <v>0</v>
      </c>
      <c r="K20" s="118">
        <v>1012605.76</v>
      </c>
      <c r="L20" s="118">
        <v>1012605.76</v>
      </c>
      <c r="M20" s="118">
        <v>1012605.76</v>
      </c>
      <c r="N20" s="118">
        <v>0</v>
      </c>
      <c r="O20" s="118">
        <v>0</v>
      </c>
      <c r="P20" s="118">
        <v>0</v>
      </c>
      <c r="Q20" s="118">
        <v>0</v>
      </c>
      <c r="R20" s="118">
        <v>0</v>
      </c>
      <c r="S20" s="118">
        <v>0</v>
      </c>
      <c r="T20" s="118">
        <v>0</v>
      </c>
    </row>
    <row r="21" ht="19.5" customHeight="1" spans="1:20">
      <c r="A21" s="117" t="s">
        <v>151</v>
      </c>
      <c r="B21" s="117"/>
      <c r="C21" s="117"/>
      <c r="D21" s="117" t="s">
        <v>152</v>
      </c>
      <c r="E21" s="118">
        <v>0</v>
      </c>
      <c r="F21" s="118">
        <v>0</v>
      </c>
      <c r="G21" s="118">
        <v>0</v>
      </c>
      <c r="H21" s="118">
        <v>253627.45</v>
      </c>
      <c r="I21" s="118">
        <v>253627.45</v>
      </c>
      <c r="J21" s="118">
        <v>0</v>
      </c>
      <c r="K21" s="118">
        <v>253627.45</v>
      </c>
      <c r="L21" s="118">
        <v>253627.45</v>
      </c>
      <c r="M21" s="118">
        <v>253627.45</v>
      </c>
      <c r="N21" s="118">
        <v>0</v>
      </c>
      <c r="O21" s="118">
        <v>0</v>
      </c>
      <c r="P21" s="118">
        <v>0</v>
      </c>
      <c r="Q21" s="118">
        <v>0</v>
      </c>
      <c r="R21" s="118">
        <v>0</v>
      </c>
      <c r="S21" s="118">
        <v>0</v>
      </c>
      <c r="T21" s="118">
        <v>0</v>
      </c>
    </row>
    <row r="22" ht="19.5" customHeight="1" spans="1:20">
      <c r="A22" s="117" t="s">
        <v>153</v>
      </c>
      <c r="B22" s="117"/>
      <c r="C22" s="117"/>
      <c r="D22" s="117" t="s">
        <v>154</v>
      </c>
      <c r="E22" s="118">
        <v>0</v>
      </c>
      <c r="F22" s="118">
        <v>0</v>
      </c>
      <c r="G22" s="118">
        <v>0</v>
      </c>
      <c r="H22" s="118">
        <v>13240</v>
      </c>
      <c r="I22" s="118">
        <v>13240</v>
      </c>
      <c r="J22" s="118">
        <v>0</v>
      </c>
      <c r="K22" s="118">
        <v>13240</v>
      </c>
      <c r="L22" s="118">
        <v>13240</v>
      </c>
      <c r="M22" s="118">
        <v>7827</v>
      </c>
      <c r="N22" s="118">
        <v>5413</v>
      </c>
      <c r="O22" s="118">
        <v>0</v>
      </c>
      <c r="P22" s="118">
        <v>0</v>
      </c>
      <c r="Q22" s="118">
        <v>0</v>
      </c>
      <c r="R22" s="118">
        <v>0</v>
      </c>
      <c r="S22" s="118">
        <v>0</v>
      </c>
      <c r="T22" s="118">
        <v>0</v>
      </c>
    </row>
    <row r="23" ht="19.5" customHeight="1" spans="1:20">
      <c r="A23" s="117" t="s">
        <v>155</v>
      </c>
      <c r="B23" s="117"/>
      <c r="C23" s="117"/>
      <c r="D23" s="117" t="s">
        <v>156</v>
      </c>
      <c r="E23" s="118">
        <v>0</v>
      </c>
      <c r="F23" s="118">
        <v>0</v>
      </c>
      <c r="G23" s="118">
        <v>0</v>
      </c>
      <c r="H23" s="118">
        <v>283278.4</v>
      </c>
      <c r="I23" s="118">
        <v>283278.4</v>
      </c>
      <c r="J23" s="118">
        <v>0</v>
      </c>
      <c r="K23" s="118">
        <v>283278.4</v>
      </c>
      <c r="L23" s="118">
        <v>283278.4</v>
      </c>
      <c r="M23" s="118">
        <v>283278.4</v>
      </c>
      <c r="N23" s="118">
        <v>0</v>
      </c>
      <c r="O23" s="118">
        <v>0</v>
      </c>
      <c r="P23" s="118">
        <v>0</v>
      </c>
      <c r="Q23" s="118">
        <v>0</v>
      </c>
      <c r="R23" s="118">
        <v>0</v>
      </c>
      <c r="S23" s="118">
        <v>0</v>
      </c>
      <c r="T23" s="118">
        <v>0</v>
      </c>
    </row>
    <row r="24" ht="19.5" customHeight="1" spans="1:20">
      <c r="A24" s="117" t="s">
        <v>157</v>
      </c>
      <c r="B24" s="117"/>
      <c r="C24" s="117"/>
      <c r="D24" s="117" t="s">
        <v>158</v>
      </c>
      <c r="E24" s="118">
        <v>0</v>
      </c>
      <c r="F24" s="118">
        <v>0</v>
      </c>
      <c r="G24" s="118">
        <v>0</v>
      </c>
      <c r="H24" s="118">
        <v>283278.4</v>
      </c>
      <c r="I24" s="118">
        <v>283278.4</v>
      </c>
      <c r="J24" s="118">
        <v>0</v>
      </c>
      <c r="K24" s="118">
        <v>283278.4</v>
      </c>
      <c r="L24" s="118">
        <v>283278.4</v>
      </c>
      <c r="M24" s="118">
        <v>283278.4</v>
      </c>
      <c r="N24" s="118">
        <v>0</v>
      </c>
      <c r="O24" s="118">
        <v>0</v>
      </c>
      <c r="P24" s="118">
        <v>0</v>
      </c>
      <c r="Q24" s="118">
        <v>0</v>
      </c>
      <c r="R24" s="118">
        <v>0</v>
      </c>
      <c r="S24" s="118">
        <v>0</v>
      </c>
      <c r="T24" s="118">
        <v>0</v>
      </c>
    </row>
    <row r="25" ht="19.5" customHeight="1" spans="1:20">
      <c r="A25" s="117" t="s">
        <v>159</v>
      </c>
      <c r="B25" s="117"/>
      <c r="C25" s="117"/>
      <c r="D25" s="117" t="s">
        <v>160</v>
      </c>
      <c r="E25" s="118">
        <v>0</v>
      </c>
      <c r="F25" s="118">
        <v>0</v>
      </c>
      <c r="G25" s="118">
        <v>0</v>
      </c>
      <c r="H25" s="118">
        <v>912505</v>
      </c>
      <c r="I25" s="118">
        <v>912505</v>
      </c>
      <c r="J25" s="118">
        <v>0</v>
      </c>
      <c r="K25" s="118">
        <v>912505</v>
      </c>
      <c r="L25" s="118">
        <v>912505</v>
      </c>
      <c r="M25" s="118">
        <v>912505</v>
      </c>
      <c r="N25" s="118">
        <v>0</v>
      </c>
      <c r="O25" s="118">
        <v>0</v>
      </c>
      <c r="P25" s="118">
        <v>0</v>
      </c>
      <c r="Q25" s="118">
        <v>0</v>
      </c>
      <c r="R25" s="118">
        <v>0</v>
      </c>
      <c r="S25" s="118">
        <v>0</v>
      </c>
      <c r="T25" s="118">
        <v>0</v>
      </c>
    </row>
    <row r="26" ht="19.5" customHeight="1" spans="1:20">
      <c r="A26" s="117" t="s">
        <v>161</v>
      </c>
      <c r="B26" s="117"/>
      <c r="C26" s="117"/>
      <c r="D26" s="117" t="s">
        <v>162</v>
      </c>
      <c r="E26" s="118">
        <v>0</v>
      </c>
      <c r="F26" s="118">
        <v>0</v>
      </c>
      <c r="G26" s="118">
        <v>0</v>
      </c>
      <c r="H26" s="118">
        <v>912505</v>
      </c>
      <c r="I26" s="118">
        <v>912505</v>
      </c>
      <c r="J26" s="118">
        <v>0</v>
      </c>
      <c r="K26" s="118">
        <v>912505</v>
      </c>
      <c r="L26" s="118">
        <v>912505</v>
      </c>
      <c r="M26" s="118">
        <v>912505</v>
      </c>
      <c r="N26" s="118">
        <v>0</v>
      </c>
      <c r="O26" s="118">
        <v>0</v>
      </c>
      <c r="P26" s="118">
        <v>0</v>
      </c>
      <c r="Q26" s="118">
        <v>0</v>
      </c>
      <c r="R26" s="118">
        <v>0</v>
      </c>
      <c r="S26" s="118">
        <v>0</v>
      </c>
      <c r="T26" s="118">
        <v>0</v>
      </c>
    </row>
    <row r="27" ht="19.5" customHeight="1" spans="1:20">
      <c r="A27" s="117" t="s">
        <v>163</v>
      </c>
      <c r="B27" s="117"/>
      <c r="C27" s="117"/>
      <c r="D27" s="117" t="s">
        <v>164</v>
      </c>
      <c r="E27" s="118">
        <v>0</v>
      </c>
      <c r="F27" s="118">
        <v>0</v>
      </c>
      <c r="G27" s="118">
        <v>0</v>
      </c>
      <c r="H27" s="118">
        <v>541046.31</v>
      </c>
      <c r="I27" s="118">
        <v>541046.31</v>
      </c>
      <c r="J27" s="118">
        <v>0</v>
      </c>
      <c r="K27" s="118">
        <v>541046.31</v>
      </c>
      <c r="L27" s="118">
        <v>541046.31</v>
      </c>
      <c r="M27" s="118">
        <v>541046.31</v>
      </c>
      <c r="N27" s="118">
        <v>0</v>
      </c>
      <c r="O27" s="118">
        <v>0</v>
      </c>
      <c r="P27" s="118">
        <v>0</v>
      </c>
      <c r="Q27" s="118">
        <v>0</v>
      </c>
      <c r="R27" s="118">
        <v>0</v>
      </c>
      <c r="S27" s="118">
        <v>0</v>
      </c>
      <c r="T27" s="118">
        <v>0</v>
      </c>
    </row>
    <row r="28" ht="19.5" customHeight="1" spans="1:20">
      <c r="A28" s="117" t="s">
        <v>165</v>
      </c>
      <c r="B28" s="117"/>
      <c r="C28" s="117"/>
      <c r="D28" s="117" t="s">
        <v>166</v>
      </c>
      <c r="E28" s="118">
        <v>0</v>
      </c>
      <c r="F28" s="118">
        <v>0</v>
      </c>
      <c r="G28" s="118">
        <v>0</v>
      </c>
      <c r="H28" s="118">
        <v>360261.16</v>
      </c>
      <c r="I28" s="118">
        <v>360261.16</v>
      </c>
      <c r="J28" s="118">
        <v>0</v>
      </c>
      <c r="K28" s="118">
        <v>360261.16</v>
      </c>
      <c r="L28" s="118">
        <v>360261.16</v>
      </c>
      <c r="M28" s="118">
        <v>360261.16</v>
      </c>
      <c r="N28" s="118">
        <v>0</v>
      </c>
      <c r="O28" s="118">
        <v>0</v>
      </c>
      <c r="P28" s="118">
        <v>0</v>
      </c>
      <c r="Q28" s="118">
        <v>0</v>
      </c>
      <c r="R28" s="118">
        <v>0</v>
      </c>
      <c r="S28" s="118">
        <v>0</v>
      </c>
      <c r="T28" s="118">
        <v>0</v>
      </c>
    </row>
    <row r="29" ht="19.5" customHeight="1" spans="1:20">
      <c r="A29" s="117" t="s">
        <v>167</v>
      </c>
      <c r="B29" s="117"/>
      <c r="C29" s="117"/>
      <c r="D29" s="117" t="s">
        <v>168</v>
      </c>
      <c r="E29" s="118">
        <v>0</v>
      </c>
      <c r="F29" s="118">
        <v>0</v>
      </c>
      <c r="G29" s="118">
        <v>0</v>
      </c>
      <c r="H29" s="118">
        <v>11197.53</v>
      </c>
      <c r="I29" s="118">
        <v>11197.53</v>
      </c>
      <c r="J29" s="118">
        <v>0</v>
      </c>
      <c r="K29" s="118">
        <v>11197.53</v>
      </c>
      <c r="L29" s="118">
        <v>11197.53</v>
      </c>
      <c r="M29" s="118">
        <v>11197.53</v>
      </c>
      <c r="N29" s="118">
        <v>0</v>
      </c>
      <c r="O29" s="118">
        <v>0</v>
      </c>
      <c r="P29" s="118">
        <v>0</v>
      </c>
      <c r="Q29" s="118">
        <v>0</v>
      </c>
      <c r="R29" s="118">
        <v>0</v>
      </c>
      <c r="S29" s="118">
        <v>0</v>
      </c>
      <c r="T29" s="118">
        <v>0</v>
      </c>
    </row>
    <row r="30" ht="19.5" customHeight="1" spans="1:20">
      <c r="A30" s="117" t="s">
        <v>169</v>
      </c>
      <c r="B30" s="117"/>
      <c r="C30" s="117"/>
      <c r="D30" s="117" t="s">
        <v>170</v>
      </c>
      <c r="E30" s="118">
        <v>0</v>
      </c>
      <c r="F30" s="118">
        <v>0</v>
      </c>
      <c r="G30" s="118">
        <v>0</v>
      </c>
      <c r="H30" s="118">
        <v>759493</v>
      </c>
      <c r="I30" s="118">
        <v>759493</v>
      </c>
      <c r="J30" s="118">
        <v>0</v>
      </c>
      <c r="K30" s="118">
        <v>759493</v>
      </c>
      <c r="L30" s="118">
        <v>759493</v>
      </c>
      <c r="M30" s="118">
        <v>759493</v>
      </c>
      <c r="N30" s="118">
        <v>0</v>
      </c>
      <c r="O30" s="118">
        <v>0</v>
      </c>
      <c r="P30" s="118">
        <v>0</v>
      </c>
      <c r="Q30" s="118">
        <v>0</v>
      </c>
      <c r="R30" s="118">
        <v>0</v>
      </c>
      <c r="S30" s="118">
        <v>0</v>
      </c>
      <c r="T30" s="118">
        <v>0</v>
      </c>
    </row>
    <row r="31" ht="19.5" customHeight="1" spans="1:20">
      <c r="A31" s="117" t="s">
        <v>171</v>
      </c>
      <c r="B31" s="117"/>
      <c r="C31" s="117"/>
      <c r="D31" s="117" t="s">
        <v>172</v>
      </c>
      <c r="E31" s="118">
        <v>0</v>
      </c>
      <c r="F31" s="118">
        <v>0</v>
      </c>
      <c r="G31" s="118">
        <v>0</v>
      </c>
      <c r="H31" s="118">
        <v>759493</v>
      </c>
      <c r="I31" s="118">
        <v>759493</v>
      </c>
      <c r="J31" s="118">
        <v>0</v>
      </c>
      <c r="K31" s="118">
        <v>759493</v>
      </c>
      <c r="L31" s="118">
        <v>759493</v>
      </c>
      <c r="M31" s="118">
        <v>759493</v>
      </c>
      <c r="N31" s="118">
        <v>0</v>
      </c>
      <c r="O31" s="118">
        <v>0</v>
      </c>
      <c r="P31" s="118">
        <v>0</v>
      </c>
      <c r="Q31" s="118">
        <v>0</v>
      </c>
      <c r="R31" s="118">
        <v>0</v>
      </c>
      <c r="S31" s="118">
        <v>0</v>
      </c>
      <c r="T31" s="118">
        <v>0</v>
      </c>
    </row>
    <row r="32" ht="19.5" customHeight="1" spans="1:20">
      <c r="A32" s="117" t="s">
        <v>173</v>
      </c>
      <c r="B32" s="117"/>
      <c r="C32" s="117"/>
      <c r="D32" s="117" t="s">
        <v>174</v>
      </c>
      <c r="E32" s="118">
        <v>0</v>
      </c>
      <c r="F32" s="118">
        <v>0</v>
      </c>
      <c r="G32" s="118">
        <v>0</v>
      </c>
      <c r="H32" s="118">
        <v>759493</v>
      </c>
      <c r="I32" s="118">
        <v>759493</v>
      </c>
      <c r="J32" s="118">
        <v>0</v>
      </c>
      <c r="K32" s="118">
        <v>759493</v>
      </c>
      <c r="L32" s="118">
        <v>759493</v>
      </c>
      <c r="M32" s="118">
        <v>759493</v>
      </c>
      <c r="N32" s="118">
        <v>0</v>
      </c>
      <c r="O32" s="118">
        <v>0</v>
      </c>
      <c r="P32" s="118">
        <v>0</v>
      </c>
      <c r="Q32" s="118">
        <v>0</v>
      </c>
      <c r="R32" s="118">
        <v>0</v>
      </c>
      <c r="S32" s="118">
        <v>0</v>
      </c>
      <c r="T32" s="118">
        <v>0</v>
      </c>
    </row>
    <row r="33" ht="19.5" customHeight="1" spans="1:20">
      <c r="A33" s="117" t="s">
        <v>215</v>
      </c>
      <c r="B33" s="117"/>
      <c r="C33" s="117"/>
      <c r="D33" s="117"/>
      <c r="E33" s="117"/>
      <c r="F33" s="117"/>
      <c r="G33" s="117"/>
      <c r="H33" s="117"/>
      <c r="I33" s="117"/>
      <c r="J33" s="117"/>
      <c r="K33" s="117"/>
      <c r="L33" s="117"/>
      <c r="M33" s="117"/>
      <c r="N33" s="117"/>
      <c r="O33" s="117"/>
      <c r="P33" s="117"/>
      <c r="Q33" s="117"/>
      <c r="R33" s="117"/>
      <c r="S33" s="117"/>
      <c r="T33" s="11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216</v>
      </c>
    </row>
    <row r="2" spans="9:9">
      <c r="I2" s="115" t="s">
        <v>217</v>
      </c>
    </row>
    <row r="3" spans="1:9">
      <c r="A3" s="115" t="s">
        <v>2</v>
      </c>
      <c r="I3" s="115" t="s">
        <v>3</v>
      </c>
    </row>
    <row r="4" ht="19.5" customHeight="1" spans="1:9">
      <c r="A4" s="124" t="s">
        <v>212</v>
      </c>
      <c r="B4" s="124"/>
      <c r="C4" s="124"/>
      <c r="D4" s="124" t="s">
        <v>211</v>
      </c>
      <c r="E4" s="124"/>
      <c r="F4" s="124"/>
      <c r="G4" s="124"/>
      <c r="H4" s="124"/>
      <c r="I4" s="124"/>
    </row>
    <row r="5" ht="19.5" customHeight="1" spans="1:9">
      <c r="A5" s="124" t="s">
        <v>218</v>
      </c>
      <c r="B5" s="124" t="s">
        <v>122</v>
      </c>
      <c r="C5" s="124" t="s">
        <v>8</v>
      </c>
      <c r="D5" s="124" t="s">
        <v>218</v>
      </c>
      <c r="E5" s="124" t="s">
        <v>122</v>
      </c>
      <c r="F5" s="124" t="s">
        <v>8</v>
      </c>
      <c r="G5" s="124" t="s">
        <v>218</v>
      </c>
      <c r="H5" s="124" t="s">
        <v>122</v>
      </c>
      <c r="I5" s="124" t="s">
        <v>8</v>
      </c>
    </row>
    <row r="6" ht="19.5" customHeight="1" spans="1:9">
      <c r="A6" s="124"/>
      <c r="B6" s="124"/>
      <c r="C6" s="124"/>
      <c r="D6" s="124"/>
      <c r="E6" s="124"/>
      <c r="F6" s="124"/>
      <c r="G6" s="124"/>
      <c r="H6" s="124"/>
      <c r="I6" s="124"/>
    </row>
    <row r="7" ht="19.5" customHeight="1" spans="1:9">
      <c r="A7" s="126" t="s">
        <v>219</v>
      </c>
      <c r="B7" s="126" t="s">
        <v>220</v>
      </c>
      <c r="C7" s="118">
        <v>10584138.99</v>
      </c>
      <c r="D7" s="126" t="s">
        <v>221</v>
      </c>
      <c r="E7" s="126" t="s">
        <v>222</v>
      </c>
      <c r="F7" s="118">
        <v>739346.12</v>
      </c>
      <c r="G7" s="126" t="s">
        <v>223</v>
      </c>
      <c r="H7" s="126" t="s">
        <v>224</v>
      </c>
      <c r="I7" s="118">
        <v>0</v>
      </c>
    </row>
    <row r="8" ht="19.5" customHeight="1" spans="1:9">
      <c r="A8" s="126" t="s">
        <v>225</v>
      </c>
      <c r="B8" s="126" t="s">
        <v>226</v>
      </c>
      <c r="C8" s="118">
        <v>2512592</v>
      </c>
      <c r="D8" s="126" t="s">
        <v>227</v>
      </c>
      <c r="E8" s="126" t="s">
        <v>228</v>
      </c>
      <c r="F8" s="118">
        <v>30530.5</v>
      </c>
      <c r="G8" s="126" t="s">
        <v>229</v>
      </c>
      <c r="H8" s="126" t="s">
        <v>230</v>
      </c>
      <c r="I8" s="118">
        <v>0</v>
      </c>
    </row>
    <row r="9" ht="19.5" customHeight="1" spans="1:9">
      <c r="A9" s="126" t="s">
        <v>231</v>
      </c>
      <c r="B9" s="126" t="s">
        <v>232</v>
      </c>
      <c r="C9" s="118">
        <v>3493987</v>
      </c>
      <c r="D9" s="126" t="s">
        <v>233</v>
      </c>
      <c r="E9" s="126" t="s">
        <v>234</v>
      </c>
      <c r="F9" s="118">
        <v>0</v>
      </c>
      <c r="G9" s="126" t="s">
        <v>235</v>
      </c>
      <c r="H9" s="126" t="s">
        <v>236</v>
      </c>
      <c r="I9" s="118">
        <v>0</v>
      </c>
    </row>
    <row r="10" ht="19.5" customHeight="1" spans="1:9">
      <c r="A10" s="126" t="s">
        <v>237</v>
      </c>
      <c r="B10" s="126" t="s">
        <v>238</v>
      </c>
      <c r="C10" s="118">
        <v>1637647.8</v>
      </c>
      <c r="D10" s="126" t="s">
        <v>239</v>
      </c>
      <c r="E10" s="126" t="s">
        <v>240</v>
      </c>
      <c r="F10" s="118">
        <v>0</v>
      </c>
      <c r="G10" s="126" t="s">
        <v>241</v>
      </c>
      <c r="H10" s="126" t="s">
        <v>242</v>
      </c>
      <c r="I10" s="118">
        <v>0</v>
      </c>
    </row>
    <row r="11" ht="19.5" customHeight="1" spans="1:9">
      <c r="A11" s="126" t="s">
        <v>243</v>
      </c>
      <c r="B11" s="126" t="s">
        <v>244</v>
      </c>
      <c r="C11" s="118">
        <v>0</v>
      </c>
      <c r="D11" s="126" t="s">
        <v>245</v>
      </c>
      <c r="E11" s="126" t="s">
        <v>246</v>
      </c>
      <c r="F11" s="118">
        <v>0</v>
      </c>
      <c r="G11" s="126" t="s">
        <v>247</v>
      </c>
      <c r="H11" s="126" t="s">
        <v>248</v>
      </c>
      <c r="I11" s="118">
        <v>0</v>
      </c>
    </row>
    <row r="12" ht="19.5" customHeight="1" spans="1:9">
      <c r="A12" s="126" t="s">
        <v>249</v>
      </c>
      <c r="B12" s="126" t="s">
        <v>250</v>
      </c>
      <c r="C12" s="118">
        <v>0</v>
      </c>
      <c r="D12" s="126" t="s">
        <v>251</v>
      </c>
      <c r="E12" s="126" t="s">
        <v>252</v>
      </c>
      <c r="F12" s="118">
        <v>11891</v>
      </c>
      <c r="G12" s="126" t="s">
        <v>253</v>
      </c>
      <c r="H12" s="126" t="s">
        <v>254</v>
      </c>
      <c r="I12" s="118">
        <v>0</v>
      </c>
    </row>
    <row r="13" ht="19.5" customHeight="1" spans="1:9">
      <c r="A13" s="126" t="s">
        <v>255</v>
      </c>
      <c r="B13" s="126" t="s">
        <v>256</v>
      </c>
      <c r="C13" s="118">
        <v>1012605.76</v>
      </c>
      <c r="D13" s="126" t="s">
        <v>257</v>
      </c>
      <c r="E13" s="126" t="s">
        <v>258</v>
      </c>
      <c r="F13" s="118">
        <v>0</v>
      </c>
      <c r="G13" s="126" t="s">
        <v>259</v>
      </c>
      <c r="H13" s="126" t="s">
        <v>260</v>
      </c>
      <c r="I13" s="118">
        <v>0</v>
      </c>
    </row>
    <row r="14" ht="19.5" customHeight="1" spans="1:9">
      <c r="A14" s="126" t="s">
        <v>261</v>
      </c>
      <c r="B14" s="126" t="s">
        <v>262</v>
      </c>
      <c r="C14" s="118">
        <v>253627.45</v>
      </c>
      <c r="D14" s="126" t="s">
        <v>263</v>
      </c>
      <c r="E14" s="126" t="s">
        <v>264</v>
      </c>
      <c r="F14" s="118">
        <v>0</v>
      </c>
      <c r="G14" s="126" t="s">
        <v>265</v>
      </c>
      <c r="H14" s="126" t="s">
        <v>266</v>
      </c>
      <c r="I14" s="118">
        <v>0</v>
      </c>
    </row>
    <row r="15" ht="19.5" customHeight="1" spans="1:9">
      <c r="A15" s="126" t="s">
        <v>267</v>
      </c>
      <c r="B15" s="126" t="s">
        <v>268</v>
      </c>
      <c r="C15" s="118">
        <v>540835.33</v>
      </c>
      <c r="D15" s="126" t="s">
        <v>269</v>
      </c>
      <c r="E15" s="126" t="s">
        <v>270</v>
      </c>
      <c r="F15" s="118">
        <v>0</v>
      </c>
      <c r="G15" s="126" t="s">
        <v>271</v>
      </c>
      <c r="H15" s="126" t="s">
        <v>272</v>
      </c>
      <c r="I15" s="118">
        <v>0</v>
      </c>
    </row>
    <row r="16" ht="19.5" customHeight="1" spans="1:9">
      <c r="A16" s="126" t="s">
        <v>273</v>
      </c>
      <c r="B16" s="126" t="s">
        <v>274</v>
      </c>
      <c r="C16" s="118">
        <v>360261.16</v>
      </c>
      <c r="D16" s="126" t="s">
        <v>275</v>
      </c>
      <c r="E16" s="126" t="s">
        <v>276</v>
      </c>
      <c r="F16" s="118">
        <v>0</v>
      </c>
      <c r="G16" s="126" t="s">
        <v>277</v>
      </c>
      <c r="H16" s="126" t="s">
        <v>278</v>
      </c>
      <c r="I16" s="118">
        <v>0</v>
      </c>
    </row>
    <row r="17" ht="19.5" customHeight="1" spans="1:9">
      <c r="A17" s="126" t="s">
        <v>279</v>
      </c>
      <c r="B17" s="126" t="s">
        <v>280</v>
      </c>
      <c r="C17" s="118">
        <v>13089.49</v>
      </c>
      <c r="D17" s="126" t="s">
        <v>281</v>
      </c>
      <c r="E17" s="126" t="s">
        <v>282</v>
      </c>
      <c r="F17" s="118">
        <v>2050</v>
      </c>
      <c r="G17" s="126" t="s">
        <v>283</v>
      </c>
      <c r="H17" s="126" t="s">
        <v>284</v>
      </c>
      <c r="I17" s="118">
        <v>0</v>
      </c>
    </row>
    <row r="18" ht="19.5" customHeight="1" spans="1:9">
      <c r="A18" s="126" t="s">
        <v>285</v>
      </c>
      <c r="B18" s="126" t="s">
        <v>286</v>
      </c>
      <c r="C18" s="118">
        <v>759493</v>
      </c>
      <c r="D18" s="126" t="s">
        <v>287</v>
      </c>
      <c r="E18" s="126" t="s">
        <v>288</v>
      </c>
      <c r="F18" s="118">
        <v>0</v>
      </c>
      <c r="G18" s="126" t="s">
        <v>289</v>
      </c>
      <c r="H18" s="126" t="s">
        <v>290</v>
      </c>
      <c r="I18" s="118">
        <v>0</v>
      </c>
    </row>
    <row r="19" ht="19.5" customHeight="1" spans="1:9">
      <c r="A19" s="126" t="s">
        <v>291</v>
      </c>
      <c r="B19" s="126" t="s">
        <v>292</v>
      </c>
      <c r="C19" s="118">
        <v>0</v>
      </c>
      <c r="D19" s="126" t="s">
        <v>293</v>
      </c>
      <c r="E19" s="126" t="s">
        <v>294</v>
      </c>
      <c r="F19" s="118">
        <v>0</v>
      </c>
      <c r="G19" s="126" t="s">
        <v>295</v>
      </c>
      <c r="H19" s="126" t="s">
        <v>296</v>
      </c>
      <c r="I19" s="118">
        <v>0</v>
      </c>
    </row>
    <row r="20" ht="19.5" customHeight="1" spans="1:9">
      <c r="A20" s="126" t="s">
        <v>297</v>
      </c>
      <c r="B20" s="126" t="s">
        <v>298</v>
      </c>
      <c r="C20" s="118">
        <v>0</v>
      </c>
      <c r="D20" s="126" t="s">
        <v>299</v>
      </c>
      <c r="E20" s="126" t="s">
        <v>300</v>
      </c>
      <c r="F20" s="118">
        <v>0</v>
      </c>
      <c r="G20" s="126" t="s">
        <v>301</v>
      </c>
      <c r="H20" s="126" t="s">
        <v>302</v>
      </c>
      <c r="I20" s="118">
        <v>0</v>
      </c>
    </row>
    <row r="21" ht="19.5" customHeight="1" spans="1:9">
      <c r="A21" s="126" t="s">
        <v>303</v>
      </c>
      <c r="B21" s="126" t="s">
        <v>304</v>
      </c>
      <c r="C21" s="118">
        <v>316845.4</v>
      </c>
      <c r="D21" s="126" t="s">
        <v>305</v>
      </c>
      <c r="E21" s="126" t="s">
        <v>306</v>
      </c>
      <c r="F21" s="118">
        <v>0</v>
      </c>
      <c r="G21" s="126" t="s">
        <v>307</v>
      </c>
      <c r="H21" s="126" t="s">
        <v>308</v>
      </c>
      <c r="I21" s="118">
        <v>0</v>
      </c>
    </row>
    <row r="22" ht="19.5" customHeight="1" spans="1:9">
      <c r="A22" s="126" t="s">
        <v>309</v>
      </c>
      <c r="B22" s="126" t="s">
        <v>310</v>
      </c>
      <c r="C22" s="118">
        <v>0</v>
      </c>
      <c r="D22" s="126" t="s">
        <v>311</v>
      </c>
      <c r="E22" s="126" t="s">
        <v>312</v>
      </c>
      <c r="F22" s="118">
        <v>0</v>
      </c>
      <c r="G22" s="126" t="s">
        <v>313</v>
      </c>
      <c r="H22" s="126" t="s">
        <v>314</v>
      </c>
      <c r="I22" s="118">
        <v>0</v>
      </c>
    </row>
    <row r="23" ht="19.5" customHeight="1" spans="1:9">
      <c r="A23" s="126" t="s">
        <v>315</v>
      </c>
      <c r="B23" s="126" t="s">
        <v>316</v>
      </c>
      <c r="C23" s="118">
        <v>0</v>
      </c>
      <c r="D23" s="126" t="s">
        <v>317</v>
      </c>
      <c r="E23" s="126" t="s">
        <v>318</v>
      </c>
      <c r="F23" s="118">
        <v>0</v>
      </c>
      <c r="G23" s="126" t="s">
        <v>319</v>
      </c>
      <c r="H23" s="126" t="s">
        <v>320</v>
      </c>
      <c r="I23" s="118">
        <v>0</v>
      </c>
    </row>
    <row r="24" ht="19.5" customHeight="1" spans="1:9">
      <c r="A24" s="126" t="s">
        <v>321</v>
      </c>
      <c r="B24" s="126" t="s">
        <v>322</v>
      </c>
      <c r="C24" s="118">
        <v>0</v>
      </c>
      <c r="D24" s="126" t="s">
        <v>323</v>
      </c>
      <c r="E24" s="126" t="s">
        <v>324</v>
      </c>
      <c r="F24" s="118">
        <v>0</v>
      </c>
      <c r="G24" s="126" t="s">
        <v>325</v>
      </c>
      <c r="H24" s="126" t="s">
        <v>326</v>
      </c>
      <c r="I24" s="118">
        <v>0</v>
      </c>
    </row>
    <row r="25" ht="19.5" customHeight="1" spans="1:9">
      <c r="A25" s="126" t="s">
        <v>327</v>
      </c>
      <c r="B25" s="126" t="s">
        <v>328</v>
      </c>
      <c r="C25" s="118">
        <v>271239.4</v>
      </c>
      <c r="D25" s="126" t="s">
        <v>329</v>
      </c>
      <c r="E25" s="126" t="s">
        <v>330</v>
      </c>
      <c r="F25" s="118">
        <v>0</v>
      </c>
      <c r="G25" s="126" t="s">
        <v>331</v>
      </c>
      <c r="H25" s="126" t="s">
        <v>332</v>
      </c>
      <c r="I25" s="118">
        <v>0</v>
      </c>
    </row>
    <row r="26" ht="19.5" customHeight="1" spans="1:9">
      <c r="A26" s="126" t="s">
        <v>333</v>
      </c>
      <c r="B26" s="126" t="s">
        <v>334</v>
      </c>
      <c r="C26" s="118">
        <v>45606</v>
      </c>
      <c r="D26" s="126" t="s">
        <v>335</v>
      </c>
      <c r="E26" s="126" t="s">
        <v>336</v>
      </c>
      <c r="F26" s="118">
        <v>0</v>
      </c>
      <c r="G26" s="126" t="s">
        <v>337</v>
      </c>
      <c r="H26" s="126" t="s">
        <v>338</v>
      </c>
      <c r="I26" s="118">
        <v>0</v>
      </c>
    </row>
    <row r="27" ht="19.5" customHeight="1" spans="1:9">
      <c r="A27" s="126" t="s">
        <v>339</v>
      </c>
      <c r="B27" s="126" t="s">
        <v>340</v>
      </c>
      <c r="C27" s="118">
        <v>0</v>
      </c>
      <c r="D27" s="126" t="s">
        <v>341</v>
      </c>
      <c r="E27" s="126" t="s">
        <v>342</v>
      </c>
      <c r="F27" s="118">
        <v>46175.2</v>
      </c>
      <c r="G27" s="126" t="s">
        <v>343</v>
      </c>
      <c r="H27" s="126" t="s">
        <v>344</v>
      </c>
      <c r="I27" s="118">
        <v>0</v>
      </c>
    </row>
    <row r="28" ht="19.5" customHeight="1" spans="1:9">
      <c r="A28" s="126" t="s">
        <v>345</v>
      </c>
      <c r="B28" s="126" t="s">
        <v>346</v>
      </c>
      <c r="C28" s="118">
        <v>0</v>
      </c>
      <c r="D28" s="126" t="s">
        <v>347</v>
      </c>
      <c r="E28" s="126" t="s">
        <v>348</v>
      </c>
      <c r="F28" s="118">
        <v>0</v>
      </c>
      <c r="G28" s="126" t="s">
        <v>349</v>
      </c>
      <c r="H28" s="126" t="s">
        <v>350</v>
      </c>
      <c r="I28" s="118">
        <v>0</v>
      </c>
    </row>
    <row r="29" ht="19.5" customHeight="1" spans="1:9">
      <c r="A29" s="126" t="s">
        <v>351</v>
      </c>
      <c r="B29" s="126" t="s">
        <v>352</v>
      </c>
      <c r="C29" s="118">
        <v>0</v>
      </c>
      <c r="D29" s="126" t="s">
        <v>353</v>
      </c>
      <c r="E29" s="126" t="s">
        <v>354</v>
      </c>
      <c r="F29" s="118">
        <v>116000</v>
      </c>
      <c r="G29" s="117" t="s">
        <v>355</v>
      </c>
      <c r="H29" s="126" t="s">
        <v>356</v>
      </c>
      <c r="I29" s="118">
        <v>0</v>
      </c>
    </row>
    <row r="30" ht="19.5" customHeight="1" spans="1:9">
      <c r="A30" s="126" t="s">
        <v>357</v>
      </c>
      <c r="B30" s="126" t="s">
        <v>358</v>
      </c>
      <c r="C30" s="118">
        <v>0</v>
      </c>
      <c r="D30" s="126" t="s">
        <v>359</v>
      </c>
      <c r="E30" s="126" t="s">
        <v>360</v>
      </c>
      <c r="F30" s="118">
        <v>0</v>
      </c>
      <c r="G30" s="126" t="s">
        <v>361</v>
      </c>
      <c r="H30" s="126" t="s">
        <v>362</v>
      </c>
      <c r="I30" s="118">
        <v>0</v>
      </c>
    </row>
    <row r="31" ht="19.5" customHeight="1" spans="1:9">
      <c r="A31" s="126" t="s">
        <v>363</v>
      </c>
      <c r="B31" s="126" t="s">
        <v>364</v>
      </c>
      <c r="C31" s="118">
        <v>0</v>
      </c>
      <c r="D31" s="126" t="s">
        <v>365</v>
      </c>
      <c r="E31" s="126" t="s">
        <v>366</v>
      </c>
      <c r="F31" s="118">
        <v>32486.42</v>
      </c>
      <c r="G31" s="126" t="s">
        <v>367</v>
      </c>
      <c r="H31" s="126" t="s">
        <v>368</v>
      </c>
      <c r="I31" s="118">
        <v>0</v>
      </c>
    </row>
    <row r="32" ht="19.5" customHeight="1" spans="1:9">
      <c r="A32" s="126" t="s">
        <v>369</v>
      </c>
      <c r="B32" s="126" t="s">
        <v>370</v>
      </c>
      <c r="C32" s="118">
        <v>0</v>
      </c>
      <c r="D32" s="126" t="s">
        <v>371</v>
      </c>
      <c r="E32" s="126" t="s">
        <v>372</v>
      </c>
      <c r="F32" s="118">
        <v>495300</v>
      </c>
      <c r="G32" s="126" t="s">
        <v>373</v>
      </c>
      <c r="H32" s="126" t="s">
        <v>374</v>
      </c>
      <c r="I32" s="118">
        <v>0</v>
      </c>
    </row>
    <row r="33" ht="19.5" customHeight="1" spans="1:9">
      <c r="A33" s="126" t="s">
        <v>375</v>
      </c>
      <c r="B33" s="126" t="s">
        <v>376</v>
      </c>
      <c r="C33" s="118">
        <v>0</v>
      </c>
      <c r="D33" s="126" t="s">
        <v>377</v>
      </c>
      <c r="E33" s="126" t="s">
        <v>378</v>
      </c>
      <c r="F33" s="118">
        <v>0</v>
      </c>
      <c r="G33" s="126" t="s">
        <v>379</v>
      </c>
      <c r="H33" s="126" t="s">
        <v>380</v>
      </c>
      <c r="I33" s="118">
        <v>0</v>
      </c>
    </row>
    <row r="34" ht="19.5" customHeight="1" spans="1:9">
      <c r="A34" s="126"/>
      <c r="B34" s="126"/>
      <c r="C34" s="128"/>
      <c r="D34" s="126" t="s">
        <v>381</v>
      </c>
      <c r="E34" s="126" t="s">
        <v>382</v>
      </c>
      <c r="F34" s="118">
        <v>4913</v>
      </c>
      <c r="G34" s="126" t="s">
        <v>383</v>
      </c>
      <c r="H34" s="126" t="s">
        <v>384</v>
      </c>
      <c r="I34" s="118">
        <v>0</v>
      </c>
    </row>
    <row r="35" ht="19.5" customHeight="1" spans="1:9">
      <c r="A35" s="126"/>
      <c r="B35" s="126"/>
      <c r="C35" s="128"/>
      <c r="D35" s="126" t="s">
        <v>385</v>
      </c>
      <c r="E35" s="126" t="s">
        <v>386</v>
      </c>
      <c r="F35" s="118">
        <v>0</v>
      </c>
      <c r="G35" s="126" t="s">
        <v>387</v>
      </c>
      <c r="H35" s="126" t="s">
        <v>388</v>
      </c>
      <c r="I35" s="118">
        <v>0</v>
      </c>
    </row>
    <row r="36" ht="19.5" customHeight="1" spans="1:9">
      <c r="A36" s="126"/>
      <c r="B36" s="126"/>
      <c r="C36" s="128"/>
      <c r="D36" s="126" t="s">
        <v>389</v>
      </c>
      <c r="E36" s="126" t="s">
        <v>390</v>
      </c>
      <c r="F36" s="118">
        <v>0</v>
      </c>
      <c r="G36" s="126" t="s">
        <v>391</v>
      </c>
      <c r="H36" s="126" t="s">
        <v>392</v>
      </c>
      <c r="I36" s="118">
        <v>0</v>
      </c>
    </row>
    <row r="37" ht="19.5" customHeight="1" spans="1:9">
      <c r="A37" s="126"/>
      <c r="B37" s="126"/>
      <c r="C37" s="128"/>
      <c r="D37" s="126" t="s">
        <v>393</v>
      </c>
      <c r="E37" s="126" t="s">
        <v>394</v>
      </c>
      <c r="F37" s="118">
        <v>0</v>
      </c>
      <c r="G37" s="126"/>
      <c r="H37" s="126"/>
      <c r="I37" s="128"/>
    </row>
    <row r="38" ht="19.5" customHeight="1" spans="1:9">
      <c r="A38" s="126"/>
      <c r="B38" s="126"/>
      <c r="C38" s="128"/>
      <c r="D38" s="126" t="s">
        <v>395</v>
      </c>
      <c r="E38" s="126" t="s">
        <v>396</v>
      </c>
      <c r="F38" s="118">
        <v>0</v>
      </c>
      <c r="G38" s="126"/>
      <c r="H38" s="126"/>
      <c r="I38" s="128"/>
    </row>
    <row r="39" ht="19.5" customHeight="1" spans="1:9">
      <c r="A39" s="126"/>
      <c r="B39" s="126"/>
      <c r="C39" s="128"/>
      <c r="D39" s="126" t="s">
        <v>397</v>
      </c>
      <c r="E39" s="126" t="s">
        <v>398</v>
      </c>
      <c r="F39" s="118">
        <v>0</v>
      </c>
      <c r="G39" s="126"/>
      <c r="H39" s="126"/>
      <c r="I39" s="128"/>
    </row>
    <row r="40" ht="19.5" customHeight="1" spans="1:9">
      <c r="A40" s="125" t="s">
        <v>399</v>
      </c>
      <c r="B40" s="125"/>
      <c r="C40" s="118">
        <v>10900984.39</v>
      </c>
      <c r="D40" s="125" t="s">
        <v>400</v>
      </c>
      <c r="E40" s="125"/>
      <c r="F40" s="130"/>
      <c r="G40" s="125"/>
      <c r="H40" s="125"/>
      <c r="I40" s="118">
        <v>739346.12</v>
      </c>
    </row>
    <row r="41" ht="19.5" customHeight="1" spans="1:9">
      <c r="A41" s="117" t="s">
        <v>401</v>
      </c>
      <c r="B41" s="117"/>
      <c r="C41" s="131"/>
      <c r="D41" s="117"/>
      <c r="E41" s="117"/>
      <c r="F41" s="117"/>
      <c r="G41" s="117"/>
      <c r="H41" s="117"/>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2" t="s">
        <v>402</v>
      </c>
    </row>
    <row r="2" spans="12:12">
      <c r="L2" s="115" t="s">
        <v>403</v>
      </c>
    </row>
    <row r="3" spans="1:12">
      <c r="A3" s="115" t="s">
        <v>2</v>
      </c>
      <c r="L3" s="115" t="s">
        <v>3</v>
      </c>
    </row>
    <row r="4" ht="15" customHeight="1" spans="1:12">
      <c r="A4" s="125" t="s">
        <v>404</v>
      </c>
      <c r="B4" s="125"/>
      <c r="C4" s="125"/>
      <c r="D4" s="125" t="s">
        <v>211</v>
      </c>
      <c r="E4" s="125"/>
      <c r="F4" s="125"/>
      <c r="G4" s="125"/>
      <c r="H4" s="125"/>
      <c r="I4" s="125"/>
      <c r="J4" s="125"/>
      <c r="K4" s="125"/>
      <c r="L4" s="125"/>
    </row>
    <row r="5" ht="15" customHeight="1" spans="1:12">
      <c r="A5" s="125" t="s">
        <v>218</v>
      </c>
      <c r="B5" s="125" t="s">
        <v>122</v>
      </c>
      <c r="C5" s="125" t="s">
        <v>8</v>
      </c>
      <c r="D5" s="125" t="s">
        <v>218</v>
      </c>
      <c r="E5" s="125" t="s">
        <v>122</v>
      </c>
      <c r="F5" s="125" t="s">
        <v>8</v>
      </c>
      <c r="G5" s="125" t="s">
        <v>218</v>
      </c>
      <c r="H5" s="125" t="s">
        <v>122</v>
      </c>
      <c r="I5" s="125" t="s">
        <v>8</v>
      </c>
      <c r="J5" s="125" t="s">
        <v>218</v>
      </c>
      <c r="K5" s="125" t="s">
        <v>122</v>
      </c>
      <c r="L5" s="125" t="s">
        <v>8</v>
      </c>
    </row>
    <row r="6" ht="15" customHeight="1" spans="1:12">
      <c r="A6" s="126" t="s">
        <v>219</v>
      </c>
      <c r="B6" s="126" t="s">
        <v>220</v>
      </c>
      <c r="C6" s="118">
        <v>73340</v>
      </c>
      <c r="D6" s="126" t="s">
        <v>221</v>
      </c>
      <c r="E6" s="126" t="s">
        <v>222</v>
      </c>
      <c r="F6" s="118">
        <v>1300659.1</v>
      </c>
      <c r="G6" s="126" t="s">
        <v>405</v>
      </c>
      <c r="H6" s="126" t="s">
        <v>406</v>
      </c>
      <c r="I6" s="118">
        <v>0</v>
      </c>
      <c r="J6" s="126" t="s">
        <v>407</v>
      </c>
      <c r="K6" s="126" t="s">
        <v>408</v>
      </c>
      <c r="L6" s="118">
        <v>0</v>
      </c>
    </row>
    <row r="7" ht="15" customHeight="1" spans="1:12">
      <c r="A7" s="126" t="s">
        <v>225</v>
      </c>
      <c r="B7" s="126" t="s">
        <v>226</v>
      </c>
      <c r="C7" s="118">
        <v>0</v>
      </c>
      <c r="D7" s="126" t="s">
        <v>227</v>
      </c>
      <c r="E7" s="126" t="s">
        <v>228</v>
      </c>
      <c r="F7" s="118">
        <v>359005</v>
      </c>
      <c r="G7" s="126" t="s">
        <v>409</v>
      </c>
      <c r="H7" s="126" t="s">
        <v>230</v>
      </c>
      <c r="I7" s="118">
        <v>0</v>
      </c>
      <c r="J7" s="126" t="s">
        <v>410</v>
      </c>
      <c r="K7" s="126" t="s">
        <v>411</v>
      </c>
      <c r="L7" s="118">
        <v>0</v>
      </c>
    </row>
    <row r="8" ht="15" customHeight="1" spans="1:12">
      <c r="A8" s="126" t="s">
        <v>231</v>
      </c>
      <c r="B8" s="126" t="s">
        <v>232</v>
      </c>
      <c r="C8" s="118">
        <v>0</v>
      </c>
      <c r="D8" s="126" t="s">
        <v>233</v>
      </c>
      <c r="E8" s="126" t="s">
        <v>234</v>
      </c>
      <c r="F8" s="118">
        <v>51403.6</v>
      </c>
      <c r="G8" s="126" t="s">
        <v>412</v>
      </c>
      <c r="H8" s="126" t="s">
        <v>236</v>
      </c>
      <c r="I8" s="118">
        <v>0</v>
      </c>
      <c r="J8" s="126" t="s">
        <v>413</v>
      </c>
      <c r="K8" s="126" t="s">
        <v>362</v>
      </c>
      <c r="L8" s="118">
        <v>0</v>
      </c>
    </row>
    <row r="9" ht="15" customHeight="1" spans="1:12">
      <c r="A9" s="126" t="s">
        <v>237</v>
      </c>
      <c r="B9" s="126" t="s">
        <v>238</v>
      </c>
      <c r="C9" s="118">
        <v>0</v>
      </c>
      <c r="D9" s="126" t="s">
        <v>239</v>
      </c>
      <c r="E9" s="126" t="s">
        <v>240</v>
      </c>
      <c r="F9" s="118">
        <v>0</v>
      </c>
      <c r="G9" s="126" t="s">
        <v>414</v>
      </c>
      <c r="H9" s="126" t="s">
        <v>242</v>
      </c>
      <c r="I9" s="118">
        <v>0</v>
      </c>
      <c r="J9" s="126" t="s">
        <v>325</v>
      </c>
      <c r="K9" s="126" t="s">
        <v>326</v>
      </c>
      <c r="L9" s="118">
        <v>0</v>
      </c>
    </row>
    <row r="10" ht="15" customHeight="1" spans="1:12">
      <c r="A10" s="126" t="s">
        <v>243</v>
      </c>
      <c r="B10" s="126" t="s">
        <v>244</v>
      </c>
      <c r="C10" s="118">
        <v>73340</v>
      </c>
      <c r="D10" s="126" t="s">
        <v>245</v>
      </c>
      <c r="E10" s="126" t="s">
        <v>246</v>
      </c>
      <c r="F10" s="118">
        <v>0</v>
      </c>
      <c r="G10" s="126" t="s">
        <v>415</v>
      </c>
      <c r="H10" s="126" t="s">
        <v>248</v>
      </c>
      <c r="I10" s="118">
        <v>0</v>
      </c>
      <c r="J10" s="126" t="s">
        <v>331</v>
      </c>
      <c r="K10" s="126" t="s">
        <v>332</v>
      </c>
      <c r="L10" s="118">
        <v>0</v>
      </c>
    </row>
    <row r="11" ht="15" customHeight="1" spans="1:12">
      <c r="A11" s="126" t="s">
        <v>249</v>
      </c>
      <c r="B11" s="126" t="s">
        <v>250</v>
      </c>
      <c r="C11" s="118">
        <v>0</v>
      </c>
      <c r="D11" s="126" t="s">
        <v>251</v>
      </c>
      <c r="E11" s="126" t="s">
        <v>252</v>
      </c>
      <c r="F11" s="118">
        <v>0</v>
      </c>
      <c r="G11" s="126" t="s">
        <v>416</v>
      </c>
      <c r="H11" s="126" t="s">
        <v>254</v>
      </c>
      <c r="I11" s="118">
        <v>0</v>
      </c>
      <c r="J11" s="126" t="s">
        <v>337</v>
      </c>
      <c r="K11" s="126" t="s">
        <v>338</v>
      </c>
      <c r="L11" s="118">
        <v>0</v>
      </c>
    </row>
    <row r="12" ht="15" customHeight="1" spans="1:12">
      <c r="A12" s="126" t="s">
        <v>255</v>
      </c>
      <c r="B12" s="126" t="s">
        <v>256</v>
      </c>
      <c r="C12" s="118">
        <v>0</v>
      </c>
      <c r="D12" s="126" t="s">
        <v>257</v>
      </c>
      <c r="E12" s="126" t="s">
        <v>258</v>
      </c>
      <c r="F12" s="118">
        <v>0</v>
      </c>
      <c r="G12" s="126" t="s">
        <v>417</v>
      </c>
      <c r="H12" s="126" t="s">
        <v>260</v>
      </c>
      <c r="I12" s="118">
        <v>0</v>
      </c>
      <c r="J12" s="126" t="s">
        <v>343</v>
      </c>
      <c r="K12" s="126" t="s">
        <v>344</v>
      </c>
      <c r="L12" s="118">
        <v>0</v>
      </c>
    </row>
    <row r="13" ht="15" customHeight="1" spans="1:12">
      <c r="A13" s="126" t="s">
        <v>261</v>
      </c>
      <c r="B13" s="126" t="s">
        <v>262</v>
      </c>
      <c r="C13" s="118">
        <v>0</v>
      </c>
      <c r="D13" s="126" t="s">
        <v>263</v>
      </c>
      <c r="E13" s="126" t="s">
        <v>264</v>
      </c>
      <c r="F13" s="118">
        <v>5532</v>
      </c>
      <c r="G13" s="126" t="s">
        <v>418</v>
      </c>
      <c r="H13" s="126" t="s">
        <v>266</v>
      </c>
      <c r="I13" s="118">
        <v>0</v>
      </c>
      <c r="J13" s="126" t="s">
        <v>349</v>
      </c>
      <c r="K13" s="126" t="s">
        <v>350</v>
      </c>
      <c r="L13" s="118">
        <v>0</v>
      </c>
    </row>
    <row r="14" ht="15" customHeight="1" spans="1:12">
      <c r="A14" s="126" t="s">
        <v>267</v>
      </c>
      <c r="B14" s="126" t="s">
        <v>268</v>
      </c>
      <c r="C14" s="118">
        <v>0</v>
      </c>
      <c r="D14" s="126" t="s">
        <v>269</v>
      </c>
      <c r="E14" s="126" t="s">
        <v>270</v>
      </c>
      <c r="F14" s="118">
        <v>0</v>
      </c>
      <c r="G14" s="126" t="s">
        <v>419</v>
      </c>
      <c r="H14" s="126" t="s">
        <v>296</v>
      </c>
      <c r="I14" s="118">
        <v>0</v>
      </c>
      <c r="J14" s="126" t="s">
        <v>355</v>
      </c>
      <c r="K14" s="126" t="s">
        <v>356</v>
      </c>
      <c r="L14" s="129">
        <v>0</v>
      </c>
    </row>
    <row r="15" ht="15" customHeight="1" spans="1:12">
      <c r="A15" s="126" t="s">
        <v>273</v>
      </c>
      <c r="B15" s="126" t="s">
        <v>274</v>
      </c>
      <c r="C15" s="118">
        <v>0</v>
      </c>
      <c r="D15" s="126" t="s">
        <v>275</v>
      </c>
      <c r="E15" s="126" t="s">
        <v>276</v>
      </c>
      <c r="F15" s="118">
        <v>0</v>
      </c>
      <c r="G15" s="126" t="s">
        <v>420</v>
      </c>
      <c r="H15" s="126" t="s">
        <v>302</v>
      </c>
      <c r="I15" s="118">
        <v>0</v>
      </c>
      <c r="J15" s="126" t="s">
        <v>361</v>
      </c>
      <c r="K15" s="126" t="s">
        <v>362</v>
      </c>
      <c r="L15" s="118">
        <v>0</v>
      </c>
    </row>
    <row r="16" ht="15" customHeight="1" spans="1:12">
      <c r="A16" s="126" t="s">
        <v>279</v>
      </c>
      <c r="B16" s="126" t="s">
        <v>280</v>
      </c>
      <c r="C16" s="118">
        <v>0</v>
      </c>
      <c r="D16" s="126" t="s">
        <v>281</v>
      </c>
      <c r="E16" s="126" t="s">
        <v>282</v>
      </c>
      <c r="F16" s="118">
        <v>106454</v>
      </c>
      <c r="G16" s="126" t="s">
        <v>421</v>
      </c>
      <c r="H16" s="126" t="s">
        <v>308</v>
      </c>
      <c r="I16" s="118">
        <v>0</v>
      </c>
      <c r="J16" s="126" t="s">
        <v>422</v>
      </c>
      <c r="K16" s="126" t="s">
        <v>423</v>
      </c>
      <c r="L16" s="118">
        <v>0</v>
      </c>
    </row>
    <row r="17" ht="15" customHeight="1" spans="1:12">
      <c r="A17" s="126" t="s">
        <v>285</v>
      </c>
      <c r="B17" s="126" t="s">
        <v>286</v>
      </c>
      <c r="C17" s="118">
        <v>0</v>
      </c>
      <c r="D17" s="126" t="s">
        <v>287</v>
      </c>
      <c r="E17" s="126" t="s">
        <v>288</v>
      </c>
      <c r="F17" s="118">
        <v>0</v>
      </c>
      <c r="G17" s="126" t="s">
        <v>424</v>
      </c>
      <c r="H17" s="126" t="s">
        <v>314</v>
      </c>
      <c r="I17" s="118">
        <v>0</v>
      </c>
      <c r="J17" s="126" t="s">
        <v>425</v>
      </c>
      <c r="K17" s="126" t="s">
        <v>426</v>
      </c>
      <c r="L17" s="118">
        <v>0</v>
      </c>
    </row>
    <row r="18" ht="15" customHeight="1" spans="1:12">
      <c r="A18" s="126" t="s">
        <v>291</v>
      </c>
      <c r="B18" s="126" t="s">
        <v>292</v>
      </c>
      <c r="C18" s="118">
        <v>0</v>
      </c>
      <c r="D18" s="126" t="s">
        <v>293</v>
      </c>
      <c r="E18" s="126" t="s">
        <v>294</v>
      </c>
      <c r="F18" s="118">
        <v>0</v>
      </c>
      <c r="G18" s="126" t="s">
        <v>427</v>
      </c>
      <c r="H18" s="126" t="s">
        <v>428</v>
      </c>
      <c r="I18" s="118">
        <v>0</v>
      </c>
      <c r="J18" s="126" t="s">
        <v>429</v>
      </c>
      <c r="K18" s="126" t="s">
        <v>430</v>
      </c>
      <c r="L18" s="118">
        <v>0</v>
      </c>
    </row>
    <row r="19" ht="15" customHeight="1" spans="1:12">
      <c r="A19" s="126" t="s">
        <v>297</v>
      </c>
      <c r="B19" s="126" t="s">
        <v>298</v>
      </c>
      <c r="C19" s="118">
        <v>0</v>
      </c>
      <c r="D19" s="126" t="s">
        <v>299</v>
      </c>
      <c r="E19" s="126" t="s">
        <v>300</v>
      </c>
      <c r="F19" s="118">
        <v>0</v>
      </c>
      <c r="G19" s="126" t="s">
        <v>223</v>
      </c>
      <c r="H19" s="126" t="s">
        <v>224</v>
      </c>
      <c r="I19" s="118">
        <v>0</v>
      </c>
      <c r="J19" s="126" t="s">
        <v>431</v>
      </c>
      <c r="K19" s="126" t="s">
        <v>432</v>
      </c>
      <c r="L19" s="118">
        <v>0</v>
      </c>
    </row>
    <row r="20" ht="15" customHeight="1" spans="1:12">
      <c r="A20" s="126" t="s">
        <v>303</v>
      </c>
      <c r="B20" s="126" t="s">
        <v>304</v>
      </c>
      <c r="C20" s="118">
        <v>5000</v>
      </c>
      <c r="D20" s="126" t="s">
        <v>305</v>
      </c>
      <c r="E20" s="126" t="s">
        <v>306</v>
      </c>
      <c r="F20" s="118">
        <v>385560.9</v>
      </c>
      <c r="G20" s="126" t="s">
        <v>229</v>
      </c>
      <c r="H20" s="126" t="s">
        <v>230</v>
      </c>
      <c r="I20" s="118">
        <v>0</v>
      </c>
      <c r="J20" s="126" t="s">
        <v>367</v>
      </c>
      <c r="K20" s="126" t="s">
        <v>368</v>
      </c>
      <c r="L20" s="118">
        <v>0</v>
      </c>
    </row>
    <row r="21" ht="15" customHeight="1" spans="1:12">
      <c r="A21" s="126" t="s">
        <v>309</v>
      </c>
      <c r="B21" s="126" t="s">
        <v>310</v>
      </c>
      <c r="C21" s="118">
        <v>0</v>
      </c>
      <c r="D21" s="126" t="s">
        <v>311</v>
      </c>
      <c r="E21" s="126" t="s">
        <v>312</v>
      </c>
      <c r="F21" s="118">
        <v>216906</v>
      </c>
      <c r="G21" s="126" t="s">
        <v>235</v>
      </c>
      <c r="H21" s="126" t="s">
        <v>236</v>
      </c>
      <c r="I21" s="118">
        <v>0</v>
      </c>
      <c r="J21" s="126" t="s">
        <v>373</v>
      </c>
      <c r="K21" s="126" t="s">
        <v>374</v>
      </c>
      <c r="L21" s="118">
        <v>0</v>
      </c>
    </row>
    <row r="22" ht="15" customHeight="1" spans="1:12">
      <c r="A22" s="126" t="s">
        <v>315</v>
      </c>
      <c r="B22" s="126" t="s">
        <v>316</v>
      </c>
      <c r="C22" s="118">
        <v>0</v>
      </c>
      <c r="D22" s="126" t="s">
        <v>317</v>
      </c>
      <c r="E22" s="126" t="s">
        <v>318</v>
      </c>
      <c r="F22" s="118">
        <v>48130</v>
      </c>
      <c r="G22" s="126" t="s">
        <v>241</v>
      </c>
      <c r="H22" s="126" t="s">
        <v>242</v>
      </c>
      <c r="I22" s="118">
        <v>0</v>
      </c>
      <c r="J22" s="126" t="s">
        <v>379</v>
      </c>
      <c r="K22" s="126" t="s">
        <v>380</v>
      </c>
      <c r="L22" s="118">
        <v>0</v>
      </c>
    </row>
    <row r="23" ht="15" customHeight="1" spans="1:12">
      <c r="A23" s="126" t="s">
        <v>321</v>
      </c>
      <c r="B23" s="126" t="s">
        <v>322</v>
      </c>
      <c r="C23" s="118">
        <v>0</v>
      </c>
      <c r="D23" s="126" t="s">
        <v>323</v>
      </c>
      <c r="E23" s="126" t="s">
        <v>324</v>
      </c>
      <c r="F23" s="118">
        <v>0</v>
      </c>
      <c r="G23" s="126" t="s">
        <v>247</v>
      </c>
      <c r="H23" s="126" t="s">
        <v>248</v>
      </c>
      <c r="I23" s="118">
        <v>0</v>
      </c>
      <c r="J23" s="126" t="s">
        <v>383</v>
      </c>
      <c r="K23" s="126" t="s">
        <v>384</v>
      </c>
      <c r="L23" s="118">
        <v>0</v>
      </c>
    </row>
    <row r="24" ht="15" customHeight="1" spans="1:12">
      <c r="A24" s="126" t="s">
        <v>327</v>
      </c>
      <c r="B24" s="126" t="s">
        <v>328</v>
      </c>
      <c r="C24" s="118">
        <v>0</v>
      </c>
      <c r="D24" s="126" t="s">
        <v>329</v>
      </c>
      <c r="E24" s="126" t="s">
        <v>330</v>
      </c>
      <c r="F24" s="118">
        <v>0</v>
      </c>
      <c r="G24" s="126" t="s">
        <v>253</v>
      </c>
      <c r="H24" s="126" t="s">
        <v>254</v>
      </c>
      <c r="I24" s="118">
        <v>0</v>
      </c>
      <c r="J24" s="126" t="s">
        <v>387</v>
      </c>
      <c r="K24" s="126" t="s">
        <v>388</v>
      </c>
      <c r="L24" s="118">
        <v>0</v>
      </c>
    </row>
    <row r="25" ht="15" customHeight="1" spans="1:12">
      <c r="A25" s="126" t="s">
        <v>333</v>
      </c>
      <c r="B25" s="126" t="s">
        <v>334</v>
      </c>
      <c r="C25" s="118">
        <v>5000</v>
      </c>
      <c r="D25" s="126" t="s">
        <v>335</v>
      </c>
      <c r="E25" s="126" t="s">
        <v>336</v>
      </c>
      <c r="F25" s="118">
        <v>0</v>
      </c>
      <c r="G25" s="126" t="s">
        <v>259</v>
      </c>
      <c r="H25" s="126" t="s">
        <v>260</v>
      </c>
      <c r="I25" s="118">
        <v>0</v>
      </c>
      <c r="J25" s="126" t="s">
        <v>391</v>
      </c>
      <c r="K25" s="126" t="s">
        <v>392</v>
      </c>
      <c r="L25" s="118">
        <v>0</v>
      </c>
    </row>
    <row r="26" ht="15" customHeight="1" spans="1:12">
      <c r="A26" s="126" t="s">
        <v>339</v>
      </c>
      <c r="B26" s="126" t="s">
        <v>340</v>
      </c>
      <c r="C26" s="118">
        <v>0</v>
      </c>
      <c r="D26" s="126" t="s">
        <v>341</v>
      </c>
      <c r="E26" s="126" t="s">
        <v>342</v>
      </c>
      <c r="F26" s="118">
        <v>116160</v>
      </c>
      <c r="G26" s="126" t="s">
        <v>265</v>
      </c>
      <c r="H26" s="126" t="s">
        <v>266</v>
      </c>
      <c r="I26" s="118">
        <v>0</v>
      </c>
      <c r="J26" s="126"/>
      <c r="K26" s="126"/>
      <c r="L26" s="128"/>
    </row>
    <row r="27" ht="15" customHeight="1" spans="1:12">
      <c r="A27" s="126" t="s">
        <v>345</v>
      </c>
      <c r="B27" s="126" t="s">
        <v>346</v>
      </c>
      <c r="C27" s="118">
        <v>0</v>
      </c>
      <c r="D27" s="126" t="s">
        <v>347</v>
      </c>
      <c r="E27" s="126" t="s">
        <v>348</v>
      </c>
      <c r="F27" s="118">
        <v>9507.6</v>
      </c>
      <c r="G27" s="126" t="s">
        <v>271</v>
      </c>
      <c r="H27" s="126" t="s">
        <v>272</v>
      </c>
      <c r="I27" s="118">
        <v>0</v>
      </c>
      <c r="J27" s="126"/>
      <c r="K27" s="126"/>
      <c r="L27" s="128"/>
    </row>
    <row r="28" ht="15" customHeight="1" spans="1:12">
      <c r="A28" s="126" t="s">
        <v>351</v>
      </c>
      <c r="B28" s="126" t="s">
        <v>352</v>
      </c>
      <c r="C28" s="118">
        <v>0</v>
      </c>
      <c r="D28" s="126" t="s">
        <v>353</v>
      </c>
      <c r="E28" s="126" t="s">
        <v>354</v>
      </c>
      <c r="F28" s="118">
        <v>0</v>
      </c>
      <c r="G28" s="126" t="s">
        <v>277</v>
      </c>
      <c r="H28" s="126" t="s">
        <v>278</v>
      </c>
      <c r="I28" s="118">
        <v>0</v>
      </c>
      <c r="J28" s="126"/>
      <c r="K28" s="126"/>
      <c r="L28" s="128"/>
    </row>
    <row r="29" ht="15" customHeight="1" spans="1:12">
      <c r="A29" s="126" t="s">
        <v>357</v>
      </c>
      <c r="B29" s="126" t="s">
        <v>358</v>
      </c>
      <c r="C29" s="118">
        <v>0</v>
      </c>
      <c r="D29" s="126" t="s">
        <v>359</v>
      </c>
      <c r="E29" s="126" t="s">
        <v>360</v>
      </c>
      <c r="F29" s="118">
        <v>0</v>
      </c>
      <c r="G29" s="126" t="s">
        <v>283</v>
      </c>
      <c r="H29" s="126" t="s">
        <v>284</v>
      </c>
      <c r="I29" s="118">
        <v>0</v>
      </c>
      <c r="J29" s="126"/>
      <c r="K29" s="126"/>
      <c r="L29" s="128"/>
    </row>
    <row r="30" ht="15" customHeight="1" spans="1:12">
      <c r="A30" s="126" t="s">
        <v>363</v>
      </c>
      <c r="B30" s="126" t="s">
        <v>364</v>
      </c>
      <c r="C30" s="118">
        <v>0</v>
      </c>
      <c r="D30" s="126" t="s">
        <v>365</v>
      </c>
      <c r="E30" s="126" t="s">
        <v>366</v>
      </c>
      <c r="F30" s="118">
        <v>0</v>
      </c>
      <c r="G30" s="126" t="s">
        <v>289</v>
      </c>
      <c r="H30" s="126" t="s">
        <v>290</v>
      </c>
      <c r="I30" s="118">
        <v>0</v>
      </c>
      <c r="J30" s="126"/>
      <c r="K30" s="126"/>
      <c r="L30" s="128"/>
    </row>
    <row r="31" ht="15" customHeight="1" spans="1:12">
      <c r="A31" s="126" t="s">
        <v>369</v>
      </c>
      <c r="B31" s="126" t="s">
        <v>370</v>
      </c>
      <c r="C31" s="118">
        <v>0</v>
      </c>
      <c r="D31" s="126" t="s">
        <v>371</v>
      </c>
      <c r="E31" s="126" t="s">
        <v>372</v>
      </c>
      <c r="F31" s="118">
        <v>0</v>
      </c>
      <c r="G31" s="126" t="s">
        <v>295</v>
      </c>
      <c r="H31" s="126" t="s">
        <v>296</v>
      </c>
      <c r="I31" s="118">
        <v>0</v>
      </c>
      <c r="J31" s="126"/>
      <c r="K31" s="126"/>
      <c r="L31" s="128"/>
    </row>
    <row r="32" ht="15" customHeight="1" spans="1:12">
      <c r="A32" s="126" t="s">
        <v>375</v>
      </c>
      <c r="B32" s="126" t="s">
        <v>433</v>
      </c>
      <c r="C32" s="118">
        <v>0</v>
      </c>
      <c r="D32" s="126" t="s">
        <v>377</v>
      </c>
      <c r="E32" s="126" t="s">
        <v>378</v>
      </c>
      <c r="F32" s="118">
        <v>0</v>
      </c>
      <c r="G32" s="126" t="s">
        <v>301</v>
      </c>
      <c r="H32" s="126" t="s">
        <v>302</v>
      </c>
      <c r="I32" s="118">
        <v>0</v>
      </c>
      <c r="J32" s="126"/>
      <c r="K32" s="126"/>
      <c r="L32" s="128"/>
    </row>
    <row r="33" ht="15" customHeight="1" spans="1:12">
      <c r="A33" s="126"/>
      <c r="B33" s="126"/>
      <c r="C33" s="127"/>
      <c r="D33" s="126" t="s">
        <v>381</v>
      </c>
      <c r="E33" s="126" t="s">
        <v>382</v>
      </c>
      <c r="F33" s="118">
        <v>2000</v>
      </c>
      <c r="G33" s="126" t="s">
        <v>307</v>
      </c>
      <c r="H33" s="126" t="s">
        <v>308</v>
      </c>
      <c r="I33" s="118">
        <v>0</v>
      </c>
      <c r="J33" s="126"/>
      <c r="K33" s="126"/>
      <c r="L33" s="128"/>
    </row>
    <row r="34" ht="15" customHeight="1" spans="1:12">
      <c r="A34" s="126"/>
      <c r="B34" s="126"/>
      <c r="C34" s="128"/>
      <c r="D34" s="126" t="s">
        <v>385</v>
      </c>
      <c r="E34" s="126" t="s">
        <v>386</v>
      </c>
      <c r="F34" s="118">
        <v>0</v>
      </c>
      <c r="G34" s="126" t="s">
        <v>313</v>
      </c>
      <c r="H34" s="126" t="s">
        <v>314</v>
      </c>
      <c r="I34" s="118">
        <v>0</v>
      </c>
      <c r="J34" s="126"/>
      <c r="K34" s="126"/>
      <c r="L34" s="128"/>
    </row>
    <row r="35" ht="15" customHeight="1" spans="1:12">
      <c r="A35" s="126"/>
      <c r="B35" s="126"/>
      <c r="C35" s="128"/>
      <c r="D35" s="126" t="s">
        <v>389</v>
      </c>
      <c r="E35" s="126" t="s">
        <v>390</v>
      </c>
      <c r="F35" s="118">
        <v>0</v>
      </c>
      <c r="G35" s="126" t="s">
        <v>319</v>
      </c>
      <c r="H35" s="126" t="s">
        <v>320</v>
      </c>
      <c r="I35" s="118">
        <v>0</v>
      </c>
      <c r="J35" s="126"/>
      <c r="K35" s="126"/>
      <c r="L35" s="128"/>
    </row>
    <row r="36" ht="15" customHeight="1" spans="1:12">
      <c r="A36" s="126"/>
      <c r="B36" s="126"/>
      <c r="C36" s="128"/>
      <c r="D36" s="126" t="s">
        <v>393</v>
      </c>
      <c r="E36" s="126" t="s">
        <v>394</v>
      </c>
      <c r="F36" s="118">
        <v>0</v>
      </c>
      <c r="G36" s="126"/>
      <c r="H36" s="126"/>
      <c r="I36" s="127"/>
      <c r="J36" s="126"/>
      <c r="K36" s="126"/>
      <c r="L36" s="128"/>
    </row>
    <row r="37" ht="15" customHeight="1" spans="1:12">
      <c r="A37" s="126"/>
      <c r="B37" s="126"/>
      <c r="C37" s="128"/>
      <c r="D37" s="126" t="s">
        <v>395</v>
      </c>
      <c r="E37" s="126" t="s">
        <v>396</v>
      </c>
      <c r="F37" s="118">
        <v>0</v>
      </c>
      <c r="G37" s="126"/>
      <c r="H37" s="126"/>
      <c r="I37" s="128"/>
      <c r="J37" s="126"/>
      <c r="K37" s="126"/>
      <c r="L37" s="128"/>
    </row>
    <row r="38" ht="15" customHeight="1" spans="1:12">
      <c r="A38" s="126"/>
      <c r="B38" s="126"/>
      <c r="C38" s="128"/>
      <c r="D38" s="126" t="s">
        <v>397</v>
      </c>
      <c r="E38" s="126" t="s">
        <v>398</v>
      </c>
      <c r="F38" s="129">
        <v>0</v>
      </c>
      <c r="G38" s="126"/>
      <c r="H38" s="126"/>
      <c r="I38" s="128"/>
      <c r="J38" s="126"/>
      <c r="K38" s="126"/>
      <c r="L38" s="128"/>
    </row>
    <row r="39" ht="15" customHeight="1" spans="1:12">
      <c r="A39" s="117" t="s">
        <v>434</v>
      </c>
      <c r="B39" s="117"/>
      <c r="C39" s="117"/>
      <c r="D39" s="117"/>
      <c r="E39" s="117"/>
      <c r="F39" s="117"/>
      <c r="G39" s="117"/>
      <c r="H39" s="117"/>
      <c r="I39" s="117"/>
      <c r="J39" s="117"/>
      <c r="K39" s="117"/>
      <c r="L39" s="11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435</v>
      </c>
    </row>
    <row r="2" ht="14.25" spans="20:20">
      <c r="T2" s="123" t="s">
        <v>436</v>
      </c>
    </row>
    <row r="3" ht="14.25" spans="1:20">
      <c r="A3" s="123" t="s">
        <v>2</v>
      </c>
      <c r="T3" s="123" t="s">
        <v>3</v>
      </c>
    </row>
    <row r="4" ht="19.5" customHeight="1" spans="1:20">
      <c r="A4" s="124" t="s">
        <v>6</v>
      </c>
      <c r="B4" s="124"/>
      <c r="C4" s="124"/>
      <c r="D4" s="124"/>
      <c r="E4" s="124" t="s">
        <v>105</v>
      </c>
      <c r="F4" s="124"/>
      <c r="G4" s="124"/>
      <c r="H4" s="124" t="s">
        <v>207</v>
      </c>
      <c r="I4" s="124"/>
      <c r="J4" s="124"/>
      <c r="K4" s="124" t="s">
        <v>208</v>
      </c>
      <c r="L4" s="124"/>
      <c r="M4" s="124"/>
      <c r="N4" s="124"/>
      <c r="O4" s="124"/>
      <c r="P4" s="124" t="s">
        <v>107</v>
      </c>
      <c r="Q4" s="124"/>
      <c r="R4" s="124"/>
      <c r="S4" s="124"/>
      <c r="T4" s="124"/>
    </row>
    <row r="5" ht="19.5" customHeight="1" spans="1:20">
      <c r="A5" s="124" t="s">
        <v>121</v>
      </c>
      <c r="B5" s="124"/>
      <c r="C5" s="124"/>
      <c r="D5" s="124" t="s">
        <v>122</v>
      </c>
      <c r="E5" s="124" t="s">
        <v>128</v>
      </c>
      <c r="F5" s="124" t="s">
        <v>209</v>
      </c>
      <c r="G5" s="124" t="s">
        <v>210</v>
      </c>
      <c r="H5" s="124" t="s">
        <v>128</v>
      </c>
      <c r="I5" s="124" t="s">
        <v>178</v>
      </c>
      <c r="J5" s="124" t="s">
        <v>179</v>
      </c>
      <c r="K5" s="124" t="s">
        <v>128</v>
      </c>
      <c r="L5" s="124" t="s">
        <v>178</v>
      </c>
      <c r="M5" s="124"/>
      <c r="N5" s="124" t="s">
        <v>178</v>
      </c>
      <c r="O5" s="124" t="s">
        <v>179</v>
      </c>
      <c r="P5" s="124" t="s">
        <v>128</v>
      </c>
      <c r="Q5" s="124" t="s">
        <v>209</v>
      </c>
      <c r="R5" s="124" t="s">
        <v>210</v>
      </c>
      <c r="S5" s="124" t="s">
        <v>210</v>
      </c>
      <c r="T5" s="124"/>
    </row>
    <row r="6" ht="19.5" customHeight="1" spans="1:20">
      <c r="A6" s="124"/>
      <c r="B6" s="124"/>
      <c r="C6" s="124"/>
      <c r="D6" s="124"/>
      <c r="E6" s="124"/>
      <c r="F6" s="124"/>
      <c r="G6" s="124" t="s">
        <v>123</v>
      </c>
      <c r="H6" s="124"/>
      <c r="I6" s="124"/>
      <c r="J6" s="124" t="s">
        <v>123</v>
      </c>
      <c r="K6" s="124"/>
      <c r="L6" s="124" t="s">
        <v>123</v>
      </c>
      <c r="M6" s="124" t="s">
        <v>212</v>
      </c>
      <c r="N6" s="124" t="s">
        <v>211</v>
      </c>
      <c r="O6" s="124" t="s">
        <v>123</v>
      </c>
      <c r="P6" s="124"/>
      <c r="Q6" s="124"/>
      <c r="R6" s="124" t="s">
        <v>123</v>
      </c>
      <c r="S6" s="124" t="s">
        <v>213</v>
      </c>
      <c r="T6" s="124" t="s">
        <v>214</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0</v>
      </c>
      <c r="I9" s="118">
        <v>0</v>
      </c>
      <c r="J9" s="118">
        <v>0</v>
      </c>
      <c r="K9" s="118">
        <v>0</v>
      </c>
      <c r="L9" s="118">
        <v>0</v>
      </c>
      <c r="M9" s="118">
        <v>0</v>
      </c>
      <c r="N9" s="118">
        <v>0</v>
      </c>
      <c r="O9" s="118">
        <v>0</v>
      </c>
      <c r="P9" s="118">
        <v>0</v>
      </c>
      <c r="Q9" s="118">
        <v>0</v>
      </c>
      <c r="R9" s="118">
        <v>0</v>
      </c>
      <c r="S9" s="118">
        <v>0</v>
      </c>
      <c r="T9" s="118">
        <v>0</v>
      </c>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437</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438</v>
      </c>
    </row>
    <row r="2" ht="14.25" spans="12:12">
      <c r="L2" s="123" t="s">
        <v>439</v>
      </c>
    </row>
    <row r="3" ht="14.25" spans="1:12">
      <c r="A3" s="123" t="s">
        <v>2</v>
      </c>
      <c r="L3" s="123" t="s">
        <v>3</v>
      </c>
    </row>
    <row r="4" ht="19.5" customHeight="1" spans="1:12">
      <c r="A4" s="124" t="s">
        <v>6</v>
      </c>
      <c r="B4" s="124"/>
      <c r="C4" s="124"/>
      <c r="D4" s="124"/>
      <c r="E4" s="124" t="s">
        <v>105</v>
      </c>
      <c r="F4" s="124"/>
      <c r="G4" s="124"/>
      <c r="H4" s="124" t="s">
        <v>207</v>
      </c>
      <c r="I4" s="124" t="s">
        <v>208</v>
      </c>
      <c r="J4" s="124" t="s">
        <v>107</v>
      </c>
      <c r="K4" s="124"/>
      <c r="L4" s="124"/>
    </row>
    <row r="5" ht="19.5" customHeight="1" spans="1:12">
      <c r="A5" s="124" t="s">
        <v>121</v>
      </c>
      <c r="B5" s="124"/>
      <c r="C5" s="124"/>
      <c r="D5" s="124" t="s">
        <v>122</v>
      </c>
      <c r="E5" s="124" t="s">
        <v>128</v>
      </c>
      <c r="F5" s="124" t="s">
        <v>440</v>
      </c>
      <c r="G5" s="124" t="s">
        <v>441</v>
      </c>
      <c r="H5" s="124"/>
      <c r="I5" s="124"/>
      <c r="J5" s="124" t="s">
        <v>128</v>
      </c>
      <c r="K5" s="124" t="s">
        <v>440</v>
      </c>
      <c r="L5" s="125" t="s">
        <v>441</v>
      </c>
    </row>
    <row r="6" ht="19.5" customHeight="1" spans="1:12">
      <c r="A6" s="124"/>
      <c r="B6" s="124"/>
      <c r="C6" s="124"/>
      <c r="D6" s="124"/>
      <c r="E6" s="124"/>
      <c r="F6" s="124"/>
      <c r="G6" s="124"/>
      <c r="H6" s="124"/>
      <c r="I6" s="124"/>
      <c r="J6" s="124"/>
      <c r="K6" s="124"/>
      <c r="L6" s="125" t="s">
        <v>213</v>
      </c>
    </row>
    <row r="7" ht="19.5" customHeight="1" spans="1:12">
      <c r="A7" s="124"/>
      <c r="B7" s="124"/>
      <c r="C7" s="124"/>
      <c r="D7" s="124"/>
      <c r="E7" s="124"/>
      <c r="F7" s="124"/>
      <c r="G7" s="124"/>
      <c r="H7" s="124"/>
      <c r="I7" s="124"/>
      <c r="J7" s="124"/>
      <c r="K7" s="124"/>
      <c r="L7" s="125"/>
    </row>
    <row r="8" ht="19.5" customHeight="1" spans="1:12">
      <c r="A8" s="124" t="s">
        <v>125</v>
      </c>
      <c r="B8" s="124" t="s">
        <v>126</v>
      </c>
      <c r="C8" s="124" t="s">
        <v>127</v>
      </c>
      <c r="D8" s="124" t="s">
        <v>10</v>
      </c>
      <c r="E8" s="125" t="s">
        <v>11</v>
      </c>
      <c r="F8" s="125" t="s">
        <v>12</v>
      </c>
      <c r="G8" s="125" t="s">
        <v>20</v>
      </c>
      <c r="H8" s="125" t="s">
        <v>24</v>
      </c>
      <c r="I8" s="125" t="s">
        <v>28</v>
      </c>
      <c r="J8" s="125" t="s">
        <v>32</v>
      </c>
      <c r="K8" s="125" t="s">
        <v>36</v>
      </c>
      <c r="L8" s="125" t="s">
        <v>40</v>
      </c>
    </row>
    <row r="9" ht="19.5" customHeight="1" spans="1:12">
      <c r="A9" s="124"/>
      <c r="B9" s="124"/>
      <c r="C9" s="124"/>
      <c r="D9" s="124" t="s">
        <v>128</v>
      </c>
      <c r="E9" s="118">
        <v>0</v>
      </c>
      <c r="F9" s="118">
        <v>0</v>
      </c>
      <c r="G9" s="118">
        <v>0</v>
      </c>
      <c r="H9" s="118">
        <v>0</v>
      </c>
      <c r="I9" s="118">
        <v>0</v>
      </c>
      <c r="J9" s="118">
        <v>0</v>
      </c>
      <c r="K9" s="118">
        <v>0</v>
      </c>
      <c r="L9" s="118">
        <v>0</v>
      </c>
    </row>
    <row r="10" ht="19.5" customHeight="1" spans="1:12">
      <c r="A10" s="117"/>
      <c r="B10" s="117"/>
      <c r="C10" s="117"/>
      <c r="D10" s="117"/>
      <c r="E10" s="118"/>
      <c r="F10" s="118"/>
      <c r="G10" s="118"/>
      <c r="H10" s="118"/>
      <c r="I10" s="118"/>
      <c r="J10" s="118"/>
      <c r="K10" s="118"/>
      <c r="L10" s="118"/>
    </row>
    <row r="11" ht="19.5" customHeight="1" spans="1:12">
      <c r="A11" s="117" t="s">
        <v>442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4" t="s">
        <v>443</v>
      </c>
    </row>
    <row r="2" spans="5:5">
      <c r="E2" s="115" t="s">
        <v>444</v>
      </c>
    </row>
    <row r="3" spans="1:5">
      <c r="A3" s="115" t="s">
        <v>2</v>
      </c>
      <c r="E3" s="115" t="s">
        <v>3</v>
      </c>
    </row>
    <row r="4" ht="15" customHeight="1" spans="1:5">
      <c r="A4" s="116" t="s">
        <v>445</v>
      </c>
      <c r="B4" s="116" t="s">
        <v>7</v>
      </c>
      <c r="C4" s="116" t="s">
        <v>446</v>
      </c>
      <c r="D4" s="116" t="s">
        <v>447</v>
      </c>
      <c r="E4" s="116" t="s">
        <v>448</v>
      </c>
    </row>
    <row r="5" ht="15" customHeight="1" spans="1:5">
      <c r="A5" s="116" t="s">
        <v>449</v>
      </c>
      <c r="B5" s="116"/>
      <c r="C5" s="116" t="s">
        <v>11</v>
      </c>
      <c r="D5" s="116" t="s">
        <v>12</v>
      </c>
      <c r="E5" s="116" t="s">
        <v>20</v>
      </c>
    </row>
    <row r="6" ht="15" customHeight="1" spans="1:5">
      <c r="A6" s="117" t="s">
        <v>450</v>
      </c>
      <c r="B6" s="116" t="s">
        <v>11</v>
      </c>
      <c r="C6" s="116" t="s">
        <v>451</v>
      </c>
      <c r="D6" s="116" t="s">
        <v>451</v>
      </c>
      <c r="E6" s="116" t="s">
        <v>451</v>
      </c>
    </row>
    <row r="7" ht="15" customHeight="1" spans="1:5">
      <c r="A7" s="117" t="s">
        <v>452</v>
      </c>
      <c r="B7" s="116" t="s">
        <v>12</v>
      </c>
      <c r="C7" s="118">
        <v>234000</v>
      </c>
      <c r="D7" s="118">
        <v>80616.42</v>
      </c>
      <c r="E7" s="118">
        <v>80616.42</v>
      </c>
    </row>
    <row r="8" ht="15" customHeight="1" spans="1:5">
      <c r="A8" s="117" t="s">
        <v>453</v>
      </c>
      <c r="B8" s="116" t="s">
        <v>20</v>
      </c>
      <c r="C8" s="118">
        <v>0</v>
      </c>
      <c r="D8" s="118">
        <v>0</v>
      </c>
      <c r="E8" s="118">
        <v>0</v>
      </c>
    </row>
    <row r="9" ht="15" customHeight="1" spans="1:5">
      <c r="A9" s="117" t="s">
        <v>454</v>
      </c>
      <c r="B9" s="116" t="s">
        <v>24</v>
      </c>
      <c r="C9" s="118">
        <v>34000</v>
      </c>
      <c r="D9" s="118">
        <v>32486.42</v>
      </c>
      <c r="E9" s="118">
        <v>32486.42</v>
      </c>
    </row>
    <row r="10" ht="15" customHeight="1" spans="1:5">
      <c r="A10" s="117" t="s">
        <v>455</v>
      </c>
      <c r="B10" s="116" t="s">
        <v>28</v>
      </c>
      <c r="C10" s="118">
        <v>0</v>
      </c>
      <c r="D10" s="118">
        <v>0</v>
      </c>
      <c r="E10" s="118">
        <v>0</v>
      </c>
    </row>
    <row r="11" ht="15" customHeight="1" spans="1:5">
      <c r="A11" s="117" t="s">
        <v>456</v>
      </c>
      <c r="B11" s="116" t="s">
        <v>32</v>
      </c>
      <c r="C11" s="118">
        <v>34000</v>
      </c>
      <c r="D11" s="118">
        <v>32486.42</v>
      </c>
      <c r="E11" s="118">
        <v>32486.42</v>
      </c>
    </row>
    <row r="12" ht="15" customHeight="1" spans="1:5">
      <c r="A12" s="117" t="s">
        <v>457</v>
      </c>
      <c r="B12" s="116" t="s">
        <v>36</v>
      </c>
      <c r="C12" s="118">
        <v>200000</v>
      </c>
      <c r="D12" s="118">
        <v>48130</v>
      </c>
      <c r="E12" s="118">
        <v>48130</v>
      </c>
    </row>
    <row r="13" ht="15" customHeight="1" spans="1:5">
      <c r="A13" s="117" t="s">
        <v>458</v>
      </c>
      <c r="B13" s="116" t="s">
        <v>40</v>
      </c>
      <c r="C13" s="116" t="s">
        <v>451</v>
      </c>
      <c r="D13" s="116" t="s">
        <v>451</v>
      </c>
      <c r="E13" s="118">
        <v>48130</v>
      </c>
    </row>
    <row r="14" ht="15" customHeight="1" spans="1:5">
      <c r="A14" s="117" t="s">
        <v>459</v>
      </c>
      <c r="B14" s="116" t="s">
        <v>43</v>
      </c>
      <c r="C14" s="116" t="s">
        <v>451</v>
      </c>
      <c r="D14" s="116" t="s">
        <v>451</v>
      </c>
      <c r="E14" s="118">
        <v>0</v>
      </c>
    </row>
    <row r="15" ht="15" customHeight="1" spans="1:5">
      <c r="A15" s="117" t="s">
        <v>460</v>
      </c>
      <c r="B15" s="116" t="s">
        <v>46</v>
      </c>
      <c r="C15" s="116" t="s">
        <v>451</v>
      </c>
      <c r="D15" s="116" t="s">
        <v>451</v>
      </c>
      <c r="E15" s="118">
        <v>0</v>
      </c>
    </row>
    <row r="16" ht="15" customHeight="1" spans="1:5">
      <c r="A16" s="117" t="s">
        <v>461</v>
      </c>
      <c r="B16" s="116" t="s">
        <v>49</v>
      </c>
      <c r="C16" s="116" t="s">
        <v>451</v>
      </c>
      <c r="D16" s="116" t="s">
        <v>451</v>
      </c>
      <c r="E16" s="116" t="s">
        <v>451</v>
      </c>
    </row>
    <row r="17" ht="15" customHeight="1" spans="1:5">
      <c r="A17" s="117" t="s">
        <v>462</v>
      </c>
      <c r="B17" s="116" t="s">
        <v>52</v>
      </c>
      <c r="C17" s="116" t="s">
        <v>451</v>
      </c>
      <c r="D17" s="116" t="s">
        <v>451</v>
      </c>
      <c r="E17" s="119">
        <v>0</v>
      </c>
    </row>
    <row r="18" ht="15" customHeight="1" spans="1:5">
      <c r="A18" s="117" t="s">
        <v>463</v>
      </c>
      <c r="B18" s="116" t="s">
        <v>55</v>
      </c>
      <c r="C18" s="116" t="s">
        <v>451</v>
      </c>
      <c r="D18" s="116" t="s">
        <v>451</v>
      </c>
      <c r="E18" s="119">
        <v>0</v>
      </c>
    </row>
    <row r="19" ht="15" customHeight="1" spans="1:5">
      <c r="A19" s="117" t="s">
        <v>464</v>
      </c>
      <c r="B19" s="116" t="s">
        <v>58</v>
      </c>
      <c r="C19" s="116" t="s">
        <v>451</v>
      </c>
      <c r="D19" s="116" t="s">
        <v>451</v>
      </c>
      <c r="E19" s="119">
        <v>0</v>
      </c>
    </row>
    <row r="20" ht="15" customHeight="1" spans="1:5">
      <c r="A20" s="117" t="s">
        <v>465</v>
      </c>
      <c r="B20" s="116" t="s">
        <v>61</v>
      </c>
      <c r="C20" s="116" t="s">
        <v>451</v>
      </c>
      <c r="D20" s="116" t="s">
        <v>451</v>
      </c>
      <c r="E20" s="119">
        <v>2</v>
      </c>
    </row>
    <row r="21" ht="15" customHeight="1" spans="1:5">
      <c r="A21" s="117" t="s">
        <v>466</v>
      </c>
      <c r="B21" s="116" t="s">
        <v>64</v>
      </c>
      <c r="C21" s="116" t="s">
        <v>451</v>
      </c>
      <c r="D21" s="116" t="s">
        <v>451</v>
      </c>
      <c r="E21" s="119">
        <v>19</v>
      </c>
    </row>
    <row r="22" ht="15" customHeight="1" spans="1:5">
      <c r="A22" s="117" t="s">
        <v>467</v>
      </c>
      <c r="B22" s="116" t="s">
        <v>67</v>
      </c>
      <c r="C22" s="116" t="s">
        <v>451</v>
      </c>
      <c r="D22" s="116" t="s">
        <v>451</v>
      </c>
      <c r="E22" s="119">
        <v>0</v>
      </c>
    </row>
    <row r="23" ht="15" customHeight="1" spans="1:5">
      <c r="A23" s="117" t="s">
        <v>468</v>
      </c>
      <c r="B23" s="116" t="s">
        <v>70</v>
      </c>
      <c r="C23" s="116" t="s">
        <v>451</v>
      </c>
      <c r="D23" s="116" t="s">
        <v>451</v>
      </c>
      <c r="E23" s="119">
        <v>962</v>
      </c>
    </row>
    <row r="24" ht="15" customHeight="1" spans="1:5">
      <c r="A24" s="117" t="s">
        <v>469</v>
      </c>
      <c r="B24" s="116" t="s">
        <v>73</v>
      </c>
      <c r="C24" s="116" t="s">
        <v>451</v>
      </c>
      <c r="D24" s="116" t="s">
        <v>451</v>
      </c>
      <c r="E24" s="119">
        <v>0</v>
      </c>
    </row>
    <row r="25" ht="15" customHeight="1" spans="1:5">
      <c r="A25" s="117" t="s">
        <v>470</v>
      </c>
      <c r="B25" s="116" t="s">
        <v>76</v>
      </c>
      <c r="C25" s="116" t="s">
        <v>451</v>
      </c>
      <c r="D25" s="116" t="s">
        <v>451</v>
      </c>
      <c r="E25" s="119">
        <v>0</v>
      </c>
    </row>
    <row r="26" ht="15" customHeight="1" spans="1:5">
      <c r="A26" s="117" t="s">
        <v>471</v>
      </c>
      <c r="B26" s="116" t="s">
        <v>79</v>
      </c>
      <c r="C26" s="116" t="s">
        <v>451</v>
      </c>
      <c r="D26" s="116" t="s">
        <v>451</v>
      </c>
      <c r="E26" s="119">
        <v>0</v>
      </c>
    </row>
    <row r="27" ht="15" customHeight="1" spans="1:5">
      <c r="A27" s="117" t="s">
        <v>472</v>
      </c>
      <c r="B27" s="116" t="s">
        <v>82</v>
      </c>
      <c r="C27" s="116" t="s">
        <v>451</v>
      </c>
      <c r="D27" s="116" t="s">
        <v>451</v>
      </c>
      <c r="E27" s="118">
        <v>739346.12</v>
      </c>
    </row>
    <row r="28" ht="15" customHeight="1" spans="1:5">
      <c r="A28" s="117" t="s">
        <v>473</v>
      </c>
      <c r="B28" s="116" t="s">
        <v>85</v>
      </c>
      <c r="C28" s="116" t="s">
        <v>451</v>
      </c>
      <c r="D28" s="116" t="s">
        <v>451</v>
      </c>
      <c r="E28" s="118">
        <v>739346.12</v>
      </c>
    </row>
    <row r="29" ht="15" customHeight="1" spans="1:5">
      <c r="A29" s="117" t="s">
        <v>474</v>
      </c>
      <c r="B29" s="116" t="s">
        <v>88</v>
      </c>
      <c r="C29" s="116" t="s">
        <v>451</v>
      </c>
      <c r="D29" s="116" t="s">
        <v>451</v>
      </c>
      <c r="E29" s="118">
        <v>0</v>
      </c>
    </row>
    <row r="30" ht="41.25" customHeight="1" spans="1:5">
      <c r="A30" s="120" t="s">
        <v>475</v>
      </c>
      <c r="B30" s="120"/>
      <c r="C30" s="120"/>
      <c r="D30" s="120"/>
      <c r="E30" s="120"/>
    </row>
    <row r="31" ht="15" customHeight="1" spans="1:5">
      <c r="A31" s="117" t="s">
        <v>476</v>
      </c>
      <c r="B31" s="117"/>
      <c r="C31" s="117"/>
      <c r="D31" s="117"/>
      <c r="E31" s="117"/>
    </row>
    <row r="33" spans="3:3">
      <c r="C33" s="121"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4" t="s">
        <v>478</v>
      </c>
    </row>
    <row r="2" spans="5:5">
      <c r="E2" s="115" t="s">
        <v>479</v>
      </c>
    </row>
    <row r="3" spans="1:5">
      <c r="A3" s="115" t="s">
        <v>2</v>
      </c>
      <c r="E3" s="115" t="s">
        <v>3</v>
      </c>
    </row>
    <row r="4" ht="15" customHeight="1" spans="1:5">
      <c r="A4" s="116" t="s">
        <v>445</v>
      </c>
      <c r="B4" s="116" t="s">
        <v>7</v>
      </c>
      <c r="C4" s="116" t="s">
        <v>446</v>
      </c>
      <c r="D4" s="116" t="s">
        <v>447</v>
      </c>
      <c r="E4" s="116" t="s">
        <v>448</v>
      </c>
    </row>
    <row r="5" ht="15" customHeight="1" spans="1:5">
      <c r="A5" s="116" t="s">
        <v>449</v>
      </c>
      <c r="B5" s="116"/>
      <c r="C5" s="116" t="s">
        <v>11</v>
      </c>
      <c r="D5" s="116" t="s">
        <v>12</v>
      </c>
      <c r="E5" s="116" t="s">
        <v>20</v>
      </c>
    </row>
    <row r="6" ht="15" customHeight="1" spans="1:5">
      <c r="A6" s="117" t="s">
        <v>480</v>
      </c>
      <c r="B6" s="116" t="s">
        <v>11</v>
      </c>
      <c r="C6" s="116" t="s">
        <v>451</v>
      </c>
      <c r="D6" s="116" t="s">
        <v>451</v>
      </c>
      <c r="E6" s="116" t="s">
        <v>451</v>
      </c>
    </row>
    <row r="7" ht="15" customHeight="1" spans="1:5">
      <c r="A7" s="117" t="s">
        <v>452</v>
      </c>
      <c r="B7" s="116" t="s">
        <v>12</v>
      </c>
      <c r="C7" s="118">
        <v>234000</v>
      </c>
      <c r="D7" s="118">
        <v>80616.42</v>
      </c>
      <c r="E7" s="118">
        <v>80616.42</v>
      </c>
    </row>
    <row r="8" ht="15" customHeight="1" spans="1:5">
      <c r="A8" s="117" t="s">
        <v>453</v>
      </c>
      <c r="B8" s="116" t="s">
        <v>20</v>
      </c>
      <c r="C8" s="118">
        <v>0</v>
      </c>
      <c r="D8" s="118">
        <v>0</v>
      </c>
      <c r="E8" s="118">
        <v>0</v>
      </c>
    </row>
    <row r="9" ht="15" customHeight="1" spans="1:5">
      <c r="A9" s="117" t="s">
        <v>454</v>
      </c>
      <c r="B9" s="116" t="s">
        <v>24</v>
      </c>
      <c r="C9" s="118">
        <v>34000</v>
      </c>
      <c r="D9" s="118">
        <v>32486.42</v>
      </c>
      <c r="E9" s="118">
        <v>32486.42</v>
      </c>
    </row>
    <row r="10" ht="15" customHeight="1" spans="1:5">
      <c r="A10" s="117" t="s">
        <v>455</v>
      </c>
      <c r="B10" s="116" t="s">
        <v>28</v>
      </c>
      <c r="C10" s="118">
        <v>0</v>
      </c>
      <c r="D10" s="118">
        <v>0</v>
      </c>
      <c r="E10" s="118">
        <v>0</v>
      </c>
    </row>
    <row r="11" ht="15" customHeight="1" spans="1:5">
      <c r="A11" s="117" t="s">
        <v>456</v>
      </c>
      <c r="B11" s="116" t="s">
        <v>32</v>
      </c>
      <c r="C11" s="118">
        <v>34000</v>
      </c>
      <c r="D11" s="118">
        <v>32486.42</v>
      </c>
      <c r="E11" s="118">
        <v>32486.42</v>
      </c>
    </row>
    <row r="12" ht="15" customHeight="1" spans="1:5">
      <c r="A12" s="117" t="s">
        <v>457</v>
      </c>
      <c r="B12" s="116" t="s">
        <v>36</v>
      </c>
      <c r="C12" s="118">
        <v>200000</v>
      </c>
      <c r="D12" s="118">
        <v>48130</v>
      </c>
      <c r="E12" s="118">
        <v>48130</v>
      </c>
    </row>
    <row r="13" ht="15" customHeight="1" spans="1:5">
      <c r="A13" s="117" t="s">
        <v>458</v>
      </c>
      <c r="B13" s="116" t="s">
        <v>40</v>
      </c>
      <c r="C13" s="116" t="s">
        <v>451</v>
      </c>
      <c r="D13" s="116" t="s">
        <v>451</v>
      </c>
      <c r="E13" s="118">
        <v>48130</v>
      </c>
    </row>
    <row r="14" ht="15" customHeight="1" spans="1:5">
      <c r="A14" s="117" t="s">
        <v>459</v>
      </c>
      <c r="B14" s="116" t="s">
        <v>43</v>
      </c>
      <c r="C14" s="116" t="s">
        <v>451</v>
      </c>
      <c r="D14" s="116" t="s">
        <v>451</v>
      </c>
      <c r="E14" s="118">
        <v>0</v>
      </c>
    </row>
    <row r="15" ht="15" customHeight="1" spans="1:5">
      <c r="A15" s="117" t="s">
        <v>460</v>
      </c>
      <c r="B15" s="116" t="s">
        <v>46</v>
      </c>
      <c r="C15" s="116" t="s">
        <v>451</v>
      </c>
      <c r="D15" s="116" t="s">
        <v>451</v>
      </c>
      <c r="E15" s="118">
        <v>0</v>
      </c>
    </row>
    <row r="16" ht="15" customHeight="1" spans="1:5">
      <c r="A16" s="117" t="s">
        <v>461</v>
      </c>
      <c r="B16" s="116" t="s">
        <v>49</v>
      </c>
      <c r="C16" s="116" t="s">
        <v>451</v>
      </c>
      <c r="D16" s="116" t="s">
        <v>451</v>
      </c>
      <c r="E16" s="116" t="s">
        <v>451</v>
      </c>
    </row>
    <row r="17" ht="15" customHeight="1" spans="1:5">
      <c r="A17" s="117" t="s">
        <v>462</v>
      </c>
      <c r="B17" s="116" t="s">
        <v>52</v>
      </c>
      <c r="C17" s="116" t="s">
        <v>451</v>
      </c>
      <c r="D17" s="116" t="s">
        <v>451</v>
      </c>
      <c r="E17" s="119">
        <v>0</v>
      </c>
    </row>
    <row r="18" ht="15" customHeight="1" spans="1:5">
      <c r="A18" s="117" t="s">
        <v>463</v>
      </c>
      <c r="B18" s="116" t="s">
        <v>55</v>
      </c>
      <c r="C18" s="116" t="s">
        <v>451</v>
      </c>
      <c r="D18" s="116" t="s">
        <v>451</v>
      </c>
      <c r="E18" s="119">
        <v>0</v>
      </c>
    </row>
    <row r="19" ht="15" customHeight="1" spans="1:5">
      <c r="A19" s="117" t="s">
        <v>464</v>
      </c>
      <c r="B19" s="116" t="s">
        <v>58</v>
      </c>
      <c r="C19" s="116" t="s">
        <v>451</v>
      </c>
      <c r="D19" s="116" t="s">
        <v>451</v>
      </c>
      <c r="E19" s="119">
        <v>0</v>
      </c>
    </row>
    <row r="20" ht="15" customHeight="1" spans="1:5">
      <c r="A20" s="117" t="s">
        <v>465</v>
      </c>
      <c r="B20" s="116" t="s">
        <v>61</v>
      </c>
      <c r="C20" s="116" t="s">
        <v>451</v>
      </c>
      <c r="D20" s="116" t="s">
        <v>451</v>
      </c>
      <c r="E20" s="119">
        <v>2</v>
      </c>
    </row>
    <row r="21" ht="15" customHeight="1" spans="1:5">
      <c r="A21" s="117" t="s">
        <v>466</v>
      </c>
      <c r="B21" s="116" t="s">
        <v>64</v>
      </c>
      <c r="C21" s="116" t="s">
        <v>451</v>
      </c>
      <c r="D21" s="116" t="s">
        <v>451</v>
      </c>
      <c r="E21" s="119">
        <v>19</v>
      </c>
    </row>
    <row r="22" ht="15" customHeight="1" spans="1:5">
      <c r="A22" s="117" t="s">
        <v>467</v>
      </c>
      <c r="B22" s="116" t="s">
        <v>67</v>
      </c>
      <c r="C22" s="116" t="s">
        <v>451</v>
      </c>
      <c r="D22" s="116" t="s">
        <v>451</v>
      </c>
      <c r="E22" s="119">
        <v>0</v>
      </c>
    </row>
    <row r="23" ht="15" customHeight="1" spans="1:5">
      <c r="A23" s="117" t="s">
        <v>468</v>
      </c>
      <c r="B23" s="116" t="s">
        <v>70</v>
      </c>
      <c r="C23" s="116" t="s">
        <v>451</v>
      </c>
      <c r="D23" s="116" t="s">
        <v>451</v>
      </c>
      <c r="E23" s="119">
        <v>962</v>
      </c>
    </row>
    <row r="24" ht="15" customHeight="1" spans="1:5">
      <c r="A24" s="117" t="s">
        <v>469</v>
      </c>
      <c r="B24" s="116" t="s">
        <v>73</v>
      </c>
      <c r="C24" s="116" t="s">
        <v>451</v>
      </c>
      <c r="D24" s="116" t="s">
        <v>451</v>
      </c>
      <c r="E24" s="119">
        <v>0</v>
      </c>
    </row>
    <row r="25" ht="15" customHeight="1" spans="1:5">
      <c r="A25" s="117" t="s">
        <v>470</v>
      </c>
      <c r="B25" s="116" t="s">
        <v>76</v>
      </c>
      <c r="C25" s="116" t="s">
        <v>451</v>
      </c>
      <c r="D25" s="116" t="s">
        <v>451</v>
      </c>
      <c r="E25" s="119">
        <v>0</v>
      </c>
    </row>
    <row r="26" ht="15" customHeight="1" spans="1:5">
      <c r="A26" s="117" t="s">
        <v>471</v>
      </c>
      <c r="B26" s="116" t="s">
        <v>79</v>
      </c>
      <c r="C26" s="116" t="s">
        <v>451</v>
      </c>
      <c r="D26" s="116" t="s">
        <v>451</v>
      </c>
      <c r="E26" s="119">
        <v>0</v>
      </c>
    </row>
    <row r="27" ht="41.25" customHeight="1" spans="1:5">
      <c r="A27" s="120" t="s">
        <v>481</v>
      </c>
      <c r="B27" s="120"/>
      <c r="C27" s="120"/>
      <c r="D27" s="120"/>
      <c r="E27" s="120"/>
    </row>
    <row r="29" spans="3:3">
      <c r="C29" s="121"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8" sqref="$A8:$XFD8"/>
    </sheetView>
  </sheetViews>
  <sheetFormatPr defaultColWidth="9" defaultRowHeight="14.25"/>
  <cols>
    <col min="1" max="1" width="6.26666666666667" style="81" customWidth="1"/>
    <col min="2" max="2" width="5.09166666666667" style="81" customWidth="1"/>
    <col min="3" max="3" width="11.875" style="81" customWidth="1"/>
    <col min="4" max="4" width="11.5" style="81" customWidth="1"/>
    <col min="5" max="5" width="9" style="81" customWidth="1"/>
    <col min="6" max="6" width="12.125" style="81" customWidth="1"/>
    <col min="7" max="7" width="10.875" style="81" customWidth="1"/>
    <col min="8" max="8" width="10.75" style="81" customWidth="1"/>
    <col min="9" max="9" width="11.25" style="81" customWidth="1"/>
    <col min="10" max="11" width="6.71666666666667" style="81" customWidth="1"/>
    <col min="12" max="12" width="8.44166666666667" style="81" customWidth="1"/>
    <col min="13" max="13" width="7.90833333333333" style="81" customWidth="1"/>
    <col min="14" max="14" width="10.75" style="82" customWidth="1"/>
    <col min="15" max="15" width="10.5" style="81" customWidth="1"/>
    <col min="16" max="16" width="9.09166666666667" style="81" customWidth="1"/>
    <col min="17" max="17" width="9" style="81"/>
    <col min="18" max="18" width="7.36666666666667" style="81" customWidth="1"/>
    <col min="19" max="19" width="11.125" style="81" customWidth="1"/>
    <col min="20" max="20" width="7.36666666666667" style="81" customWidth="1"/>
    <col min="21" max="21" width="6.71666666666667" style="81" customWidth="1"/>
    <col min="22" max="16384" width="9" style="81"/>
  </cols>
  <sheetData>
    <row r="1" s="79" customFormat="1" ht="36" customHeight="1" spans="1:21">
      <c r="A1" s="83" t="s">
        <v>482</v>
      </c>
      <c r="B1" s="83"/>
      <c r="C1" s="83"/>
      <c r="D1" s="83"/>
      <c r="E1" s="83"/>
      <c r="F1" s="83"/>
      <c r="G1" s="83"/>
      <c r="H1" s="83"/>
      <c r="I1" s="83"/>
      <c r="J1" s="83"/>
      <c r="K1" s="83"/>
      <c r="L1" s="83"/>
      <c r="M1" s="83"/>
      <c r="N1" s="99"/>
      <c r="O1" s="83"/>
      <c r="P1" s="83"/>
      <c r="Q1" s="83"/>
      <c r="R1" s="83"/>
      <c r="S1" s="83"/>
      <c r="T1" s="83"/>
      <c r="U1" s="83"/>
    </row>
    <row r="2" s="79" customFormat="1" ht="18" customHeight="1" spans="1:21">
      <c r="A2" s="84"/>
      <c r="B2" s="84"/>
      <c r="C2" s="84"/>
      <c r="D2" s="84"/>
      <c r="E2" s="84"/>
      <c r="F2" s="84"/>
      <c r="G2" s="84"/>
      <c r="H2" s="84"/>
      <c r="I2" s="84"/>
      <c r="J2" s="84"/>
      <c r="K2" s="84"/>
      <c r="L2" s="84"/>
      <c r="M2" s="84"/>
      <c r="N2" s="100"/>
      <c r="U2" s="108" t="s">
        <v>483</v>
      </c>
    </row>
    <row r="3" s="79" customFormat="1" ht="25" customHeight="1" spans="1:21">
      <c r="A3" s="85" t="s">
        <v>2</v>
      </c>
      <c r="B3" s="84"/>
      <c r="C3" s="84"/>
      <c r="D3" s="84"/>
      <c r="E3" s="86"/>
      <c r="F3" s="86"/>
      <c r="G3" s="84"/>
      <c r="H3" s="84"/>
      <c r="I3" s="84"/>
      <c r="J3" s="84"/>
      <c r="K3" s="84"/>
      <c r="L3" s="84"/>
      <c r="M3" s="84"/>
      <c r="N3" s="100"/>
      <c r="U3" s="108" t="s">
        <v>3</v>
      </c>
    </row>
    <row r="4" s="79" customFormat="1" ht="24" customHeight="1" spans="1:21">
      <c r="A4" s="87" t="s">
        <v>6</v>
      </c>
      <c r="B4" s="87" t="s">
        <v>7</v>
      </c>
      <c r="C4" s="88" t="s">
        <v>484</v>
      </c>
      <c r="D4" s="89" t="s">
        <v>485</v>
      </c>
      <c r="E4" s="87" t="s">
        <v>486</v>
      </c>
      <c r="F4" s="90" t="s">
        <v>487</v>
      </c>
      <c r="G4" s="91"/>
      <c r="H4" s="91"/>
      <c r="I4" s="91"/>
      <c r="J4" s="91"/>
      <c r="K4" s="91"/>
      <c r="L4" s="91"/>
      <c r="M4" s="91"/>
      <c r="N4" s="101"/>
      <c r="O4" s="102"/>
      <c r="P4" s="103" t="s">
        <v>488</v>
      </c>
      <c r="Q4" s="87" t="s">
        <v>489</v>
      </c>
      <c r="R4" s="88" t="s">
        <v>490</v>
      </c>
      <c r="S4" s="109"/>
      <c r="T4" s="110" t="s">
        <v>491</v>
      </c>
      <c r="U4" s="109"/>
    </row>
    <row r="5" s="79" customFormat="1" ht="36" customHeight="1" spans="1:21">
      <c r="A5" s="87"/>
      <c r="B5" s="87"/>
      <c r="C5" s="92"/>
      <c r="D5" s="89"/>
      <c r="E5" s="87"/>
      <c r="F5" s="93" t="s">
        <v>123</v>
      </c>
      <c r="G5" s="93"/>
      <c r="H5" s="93" t="s">
        <v>492</v>
      </c>
      <c r="I5" s="93"/>
      <c r="J5" s="104" t="s">
        <v>493</v>
      </c>
      <c r="K5" s="105"/>
      <c r="L5" s="106" t="s">
        <v>494</v>
      </c>
      <c r="M5" s="106"/>
      <c r="N5" s="107" t="s">
        <v>495</v>
      </c>
      <c r="O5" s="107"/>
      <c r="P5" s="103"/>
      <c r="Q5" s="87"/>
      <c r="R5" s="94"/>
      <c r="S5" s="111"/>
      <c r="T5" s="112"/>
      <c r="U5" s="111"/>
    </row>
    <row r="6" s="79" customFormat="1" ht="24" customHeight="1" spans="1:21">
      <c r="A6" s="87"/>
      <c r="B6" s="87"/>
      <c r="C6" s="94"/>
      <c r="D6" s="89"/>
      <c r="E6" s="87"/>
      <c r="F6" s="93" t="s">
        <v>496</v>
      </c>
      <c r="G6" s="95" t="s">
        <v>497</v>
      </c>
      <c r="H6" s="93" t="s">
        <v>496</v>
      </c>
      <c r="I6" s="95" t="s">
        <v>497</v>
      </c>
      <c r="J6" s="93" t="s">
        <v>496</v>
      </c>
      <c r="K6" s="95" t="s">
        <v>497</v>
      </c>
      <c r="L6" s="93" t="s">
        <v>496</v>
      </c>
      <c r="M6" s="95" t="s">
        <v>497</v>
      </c>
      <c r="N6" s="93" t="s">
        <v>496</v>
      </c>
      <c r="O6" s="95" t="s">
        <v>497</v>
      </c>
      <c r="P6" s="103"/>
      <c r="Q6" s="87"/>
      <c r="R6" s="93" t="s">
        <v>496</v>
      </c>
      <c r="S6" s="113" t="s">
        <v>497</v>
      </c>
      <c r="T6" s="93" t="s">
        <v>496</v>
      </c>
      <c r="U6" s="95" t="s">
        <v>497</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35" customHeight="1" spans="1:21">
      <c r="A8" s="96" t="s">
        <v>128</v>
      </c>
      <c r="B8" s="87">
        <v>1</v>
      </c>
      <c r="C8" s="97">
        <f>E8+G8+P8+Q8+S8+U8</f>
        <v>1228672.68</v>
      </c>
      <c r="D8" s="97">
        <f>E8+F8+P8+Q8+R8</f>
        <v>4851854.31</v>
      </c>
      <c r="E8" s="97">
        <v>80858.9</v>
      </c>
      <c r="F8" s="97">
        <v>4311075.41</v>
      </c>
      <c r="G8" s="97">
        <v>1004455.77</v>
      </c>
      <c r="H8" s="97">
        <v>1583302.88</v>
      </c>
      <c r="I8" s="97">
        <v>346537.27</v>
      </c>
      <c r="J8" s="97">
        <v>686600</v>
      </c>
      <c r="K8" s="97">
        <v>0</v>
      </c>
      <c r="L8" s="97">
        <v>0</v>
      </c>
      <c r="M8" s="97">
        <v>0</v>
      </c>
      <c r="N8" s="97">
        <f>F8-H8-J8</f>
        <v>2041172.53</v>
      </c>
      <c r="O8" s="97">
        <f>G8-I8-K8</f>
        <v>657918.5</v>
      </c>
      <c r="P8" s="97">
        <v>0</v>
      </c>
      <c r="Q8" s="97">
        <v>0</v>
      </c>
      <c r="R8" s="97">
        <v>459920</v>
      </c>
      <c r="S8" s="97">
        <v>143358.01</v>
      </c>
      <c r="T8" s="97">
        <v>0</v>
      </c>
      <c r="U8" s="97">
        <v>0</v>
      </c>
    </row>
    <row r="9" s="79" customFormat="1" ht="49" customHeight="1" spans="1:21">
      <c r="A9" s="98" t="s">
        <v>498</v>
      </c>
      <c r="B9" s="98"/>
      <c r="C9" s="98"/>
      <c r="D9" s="98"/>
      <c r="E9" s="98"/>
      <c r="F9" s="98"/>
      <c r="G9" s="98"/>
      <c r="H9" s="98"/>
      <c r="I9" s="98"/>
      <c r="J9" s="98"/>
      <c r="K9" s="98"/>
      <c r="L9" s="98"/>
      <c r="M9" s="98"/>
      <c r="N9" s="98"/>
      <c r="O9" s="98"/>
      <c r="P9" s="98"/>
      <c r="Q9" s="98"/>
      <c r="R9" s="98"/>
      <c r="S9" s="98"/>
      <c r="T9" s="98"/>
      <c r="U9" s="98"/>
    </row>
    <row r="10" s="81" customFormat="1" ht="26.25" customHeight="1"/>
    <row r="11" s="81" customFormat="1" ht="26.25" customHeight="1"/>
    <row r="12" s="81" customFormat="1" ht="26.25" customHeight="1"/>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zoomScaleSheetLayoutView="60" topLeftCell="A5" workbookViewId="0">
      <selection activeCell="C5" sqref="C5"/>
    </sheetView>
  </sheetViews>
  <sheetFormatPr defaultColWidth="9" defaultRowHeight="13.5" outlineLevelCol="3"/>
  <cols>
    <col min="1" max="1" width="56.875" style="1" customWidth="1"/>
    <col min="2" max="2" width="24.3666666666667" style="1" customWidth="1"/>
    <col min="3" max="3" width="56.75" style="1" customWidth="1"/>
    <col min="4" max="4" width="76.25" style="1" customWidth="1"/>
    <col min="5" max="16384" width="9" style="1"/>
  </cols>
  <sheetData>
    <row r="1" s="1" customFormat="1" ht="24.75" spans="1:3">
      <c r="A1" s="2" t="s">
        <v>499</v>
      </c>
      <c r="B1" s="2"/>
      <c r="C1" s="2"/>
    </row>
    <row r="2" s="1" customFormat="1" ht="24.75" spans="1:3">
      <c r="A2" s="2"/>
      <c r="B2" s="2"/>
      <c r="C2" s="2"/>
    </row>
    <row r="3" s="1" customFormat="1" ht="81" customHeight="1" spans="1:3">
      <c r="A3" s="71" t="s">
        <v>500</v>
      </c>
      <c r="B3" s="71" t="s">
        <v>501</v>
      </c>
      <c r="C3" s="72" t="s">
        <v>502</v>
      </c>
    </row>
    <row r="4" s="1" customFormat="1" ht="81" spans="1:3">
      <c r="A4" s="71"/>
      <c r="B4" s="71" t="s">
        <v>503</v>
      </c>
      <c r="C4" s="72" t="s">
        <v>504</v>
      </c>
    </row>
    <row r="5" s="1" customFormat="1" ht="92" customHeight="1" spans="1:4">
      <c r="A5" s="71"/>
      <c r="B5" s="71" t="s">
        <v>505</v>
      </c>
      <c r="C5" s="73" t="s">
        <v>506</v>
      </c>
      <c r="D5" s="74"/>
    </row>
    <row r="6" s="1" customFormat="1" ht="76" customHeight="1" spans="1:4">
      <c r="A6" s="71"/>
      <c r="B6" s="71" t="s">
        <v>507</v>
      </c>
      <c r="C6" s="72" t="s">
        <v>508</v>
      </c>
      <c r="D6" s="75"/>
    </row>
    <row r="7" s="1" customFormat="1" ht="67.5" spans="1:3">
      <c r="A7" s="71"/>
      <c r="B7" s="71" t="s">
        <v>509</v>
      </c>
      <c r="C7" s="72" t="s">
        <v>510</v>
      </c>
    </row>
    <row r="8" s="1" customFormat="1" ht="30" customHeight="1" spans="1:3">
      <c r="A8" s="71" t="s">
        <v>511</v>
      </c>
      <c r="B8" s="71" t="s">
        <v>512</v>
      </c>
      <c r="C8" s="72" t="s">
        <v>513</v>
      </c>
    </row>
    <row r="9" s="1" customFormat="1" ht="27" spans="1:3">
      <c r="A9" s="71"/>
      <c r="B9" s="71" t="s">
        <v>514</v>
      </c>
      <c r="C9" s="72" t="s">
        <v>515</v>
      </c>
    </row>
    <row r="10" s="1" customFormat="1" ht="101" customHeight="1" spans="1:3">
      <c r="A10" s="71" t="s">
        <v>516</v>
      </c>
      <c r="B10" s="71"/>
      <c r="C10" s="72" t="s">
        <v>517</v>
      </c>
    </row>
    <row r="11" s="1" customFormat="1" ht="113" customHeight="1" spans="1:3">
      <c r="A11" s="71" t="s">
        <v>518</v>
      </c>
      <c r="B11" s="71"/>
      <c r="C11" s="76" t="s">
        <v>519</v>
      </c>
    </row>
    <row r="12" s="1" customFormat="1" ht="112" customHeight="1" spans="1:3">
      <c r="A12" s="71" t="s">
        <v>520</v>
      </c>
      <c r="B12" s="71"/>
      <c r="C12" s="77" t="s">
        <v>521</v>
      </c>
    </row>
    <row r="13" s="1" customFormat="1" ht="82" customHeight="1" spans="1:3">
      <c r="A13" s="71" t="s">
        <v>522</v>
      </c>
      <c r="B13" s="71"/>
      <c r="C13" s="78" t="s">
        <v>523</v>
      </c>
    </row>
    <row r="14" s="1" customFormat="1" ht="57" customHeight="1" spans="1:3">
      <c r="A14" s="71" t="s">
        <v>524</v>
      </c>
      <c r="B14" s="71"/>
      <c r="C14" s="78" t="s">
        <v>525</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zoomScaleSheetLayoutView="60" topLeftCell="A2" workbookViewId="0">
      <selection activeCell="J8" sqref="J8:J16"/>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7" width="20" style="1" customWidth="1"/>
    <col min="8" max="8" width="13.625" style="1" customWidth="1"/>
    <col min="9" max="9" width="23.5" style="1" customWidth="1"/>
    <col min="10" max="10" width="35.9916666666667" style="1" customWidth="1"/>
    <col min="11" max="16384" width="9" style="1"/>
  </cols>
  <sheetData>
    <row r="1" s="1" customFormat="1" ht="26.25" customHeight="1" spans="1:10">
      <c r="A1" s="2" t="s">
        <v>526</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1" t="s">
        <v>527</v>
      </c>
      <c r="B3" s="31"/>
      <c r="C3" s="31"/>
      <c r="D3" s="31"/>
      <c r="E3" s="31"/>
      <c r="F3" s="31"/>
      <c r="G3" s="31"/>
      <c r="H3" s="31"/>
      <c r="I3" s="31"/>
      <c r="J3" s="31"/>
    </row>
    <row r="4" s="1" customFormat="1" ht="15.75" customHeight="1" spans="1:10">
      <c r="A4" s="32" t="s">
        <v>528</v>
      </c>
      <c r="B4" s="4" t="s">
        <v>529</v>
      </c>
      <c r="C4" s="4"/>
      <c r="D4" s="4"/>
      <c r="E4" s="4"/>
      <c r="F4" s="4"/>
      <c r="G4" s="4"/>
      <c r="H4" s="4"/>
      <c r="I4" s="4"/>
      <c r="J4" s="4"/>
    </row>
    <row r="5" s="1" customFormat="1" ht="14.25" spans="1:10">
      <c r="A5" s="33" t="s">
        <v>530</v>
      </c>
      <c r="B5" s="4"/>
      <c r="C5" s="4"/>
      <c r="D5" s="4"/>
      <c r="E5" s="4"/>
      <c r="F5" s="4"/>
      <c r="G5" s="4"/>
      <c r="H5" s="4"/>
      <c r="I5" s="4"/>
      <c r="J5" s="4"/>
    </row>
    <row r="6" s="1" customFormat="1" ht="15" customHeight="1" spans="1:10">
      <c r="A6" s="34" t="s">
        <v>528</v>
      </c>
      <c r="B6" s="35" t="s">
        <v>531</v>
      </c>
      <c r="C6" s="36"/>
      <c r="D6" s="3" t="s">
        <v>532</v>
      </c>
      <c r="E6" s="3" t="s">
        <v>533</v>
      </c>
      <c r="F6" s="3" t="s">
        <v>533</v>
      </c>
      <c r="G6" s="3" t="s">
        <v>534</v>
      </c>
      <c r="H6" s="3" t="s">
        <v>535</v>
      </c>
      <c r="I6" s="3" t="s">
        <v>536</v>
      </c>
      <c r="J6" s="36" t="s">
        <v>537</v>
      </c>
    </row>
    <row r="7" s="1" customFormat="1" ht="14.25" spans="1:10">
      <c r="A7" s="34" t="s">
        <v>533</v>
      </c>
      <c r="B7" s="35"/>
      <c r="C7" s="36"/>
      <c r="D7" s="3" t="s">
        <v>446</v>
      </c>
      <c r="E7" s="3" t="s">
        <v>538</v>
      </c>
      <c r="F7" s="3" t="s">
        <v>539</v>
      </c>
      <c r="G7" s="3"/>
      <c r="H7" s="3"/>
      <c r="I7" s="3" t="s">
        <v>540</v>
      </c>
      <c r="J7" s="36"/>
    </row>
    <row r="8" s="1" customFormat="1" ht="24" customHeight="1" spans="1:10">
      <c r="A8" s="34" t="s">
        <v>541</v>
      </c>
      <c r="B8" s="35" t="s">
        <v>542</v>
      </c>
      <c r="C8" s="36"/>
      <c r="D8" s="37">
        <v>13707646.79</v>
      </c>
      <c r="E8" s="38"/>
      <c r="F8" s="38">
        <v>13019329.661</v>
      </c>
      <c r="G8" s="38">
        <f>G9+G10</f>
        <v>13025290.31</v>
      </c>
      <c r="H8" s="39">
        <f>G8/F8</f>
        <v>1.00045783071442</v>
      </c>
      <c r="I8" s="36" t="s">
        <v>543</v>
      </c>
      <c r="J8" s="63"/>
    </row>
    <row r="9" s="1" customFormat="1" ht="24" customHeight="1" spans="1:10">
      <c r="A9" s="40" t="s">
        <v>544</v>
      </c>
      <c r="B9" s="4" t="s">
        <v>178</v>
      </c>
      <c r="C9" s="36" t="s">
        <v>542</v>
      </c>
      <c r="D9" s="37">
        <v>11308446.79</v>
      </c>
      <c r="E9" s="37"/>
      <c r="F9" s="37">
        <v>11308446.79</v>
      </c>
      <c r="G9" s="37">
        <v>11640330.51</v>
      </c>
      <c r="H9" s="39">
        <f>G9/F9</f>
        <v>1.02934830274777</v>
      </c>
      <c r="I9" s="36" t="s">
        <v>545</v>
      </c>
      <c r="J9" s="63"/>
    </row>
    <row r="10" s="1" customFormat="1" ht="40" customHeight="1" spans="1:10">
      <c r="A10" s="41"/>
      <c r="B10" s="4" t="s">
        <v>179</v>
      </c>
      <c r="C10" s="36" t="s">
        <v>542</v>
      </c>
      <c r="D10" s="37">
        <f>D11+D13+D15</f>
        <v>2399200</v>
      </c>
      <c r="E10" s="37"/>
      <c r="F10" s="37">
        <f>F11+F13+F15</f>
        <v>2399200</v>
      </c>
      <c r="G10" s="37">
        <f>G11+G13+G15</f>
        <v>1384959.8</v>
      </c>
      <c r="H10" s="39">
        <f>G10/F10</f>
        <v>0.577259003001</v>
      </c>
      <c r="I10" s="64" t="s">
        <v>546</v>
      </c>
      <c r="J10" s="63"/>
    </row>
    <row r="11" s="1" customFormat="1" ht="22" customHeight="1" spans="1:10">
      <c r="A11" s="41"/>
      <c r="B11" s="4"/>
      <c r="C11" s="42" t="s">
        <v>547</v>
      </c>
      <c r="D11" s="37">
        <v>2399200</v>
      </c>
      <c r="E11" s="37"/>
      <c r="F11" s="37">
        <v>2399200</v>
      </c>
      <c r="G11" s="37">
        <v>1384959.8</v>
      </c>
      <c r="H11" s="39">
        <f>G11/F11</f>
        <v>0.577259003001</v>
      </c>
      <c r="I11" s="64" t="s">
        <v>546</v>
      </c>
      <c r="J11" s="63"/>
    </row>
    <row r="12" s="1" customFormat="1" ht="22" customHeight="1" spans="1:10">
      <c r="A12" s="41"/>
      <c r="B12" s="4"/>
      <c r="C12" s="43" t="s">
        <v>548</v>
      </c>
      <c r="D12" s="37"/>
      <c r="E12" s="37"/>
      <c r="F12" s="37"/>
      <c r="G12" s="37"/>
      <c r="H12" s="39"/>
      <c r="I12" s="64"/>
      <c r="J12" s="63"/>
    </row>
    <row r="13" s="1" customFormat="1" ht="15" customHeight="1" spans="1:10">
      <c r="A13" s="41"/>
      <c r="B13" s="4"/>
      <c r="C13" s="43"/>
      <c r="D13" s="44"/>
      <c r="E13" s="44"/>
      <c r="F13" s="44"/>
      <c r="G13" s="44"/>
      <c r="H13" s="39"/>
      <c r="I13" s="65"/>
      <c r="J13" s="63"/>
    </row>
    <row r="14" s="1" customFormat="1" ht="15" customHeight="1" spans="1:10">
      <c r="A14" s="41"/>
      <c r="B14" s="4"/>
      <c r="C14" s="43" t="s">
        <v>549</v>
      </c>
      <c r="D14" s="44"/>
      <c r="E14" s="44"/>
      <c r="F14" s="44"/>
      <c r="G14" s="44"/>
      <c r="H14" s="39"/>
      <c r="I14" s="65"/>
      <c r="J14" s="63"/>
    </row>
    <row r="15" s="1" customFormat="1" ht="15" customHeight="1" spans="1:10">
      <c r="A15" s="41"/>
      <c r="B15" s="4"/>
      <c r="C15" s="43"/>
      <c r="D15" s="44"/>
      <c r="E15" s="44"/>
      <c r="F15" s="44"/>
      <c r="G15" s="44"/>
      <c r="H15" s="39"/>
      <c r="I15" s="65"/>
      <c r="J15" s="63"/>
    </row>
    <row r="16" s="1" customFormat="1" ht="15" customHeight="1" spans="1:10">
      <c r="A16" s="45"/>
      <c r="B16" s="7"/>
      <c r="C16" s="46" t="s">
        <v>550</v>
      </c>
      <c r="D16" s="47"/>
      <c r="E16" s="47"/>
      <c r="F16" s="47"/>
      <c r="G16" s="47"/>
      <c r="H16" s="48"/>
      <c r="I16" s="66"/>
      <c r="J16" s="67"/>
    </row>
    <row r="17" s="1" customFormat="1" ht="42" customHeight="1" spans="1:10">
      <c r="A17" s="49" t="s">
        <v>528</v>
      </c>
      <c r="B17" s="50" t="s">
        <v>551</v>
      </c>
      <c r="C17" s="51"/>
      <c r="D17" s="51"/>
      <c r="E17" s="51"/>
      <c r="F17" s="51"/>
      <c r="G17" s="51"/>
      <c r="H17" s="51"/>
      <c r="I17" s="51"/>
      <c r="J17" s="68"/>
    </row>
    <row r="18" s="1" customFormat="1" ht="42" customHeight="1" spans="1:10">
      <c r="A18" s="49" t="s">
        <v>552</v>
      </c>
      <c r="B18" s="52"/>
      <c r="C18" s="53"/>
      <c r="D18" s="53"/>
      <c r="E18" s="53"/>
      <c r="F18" s="53"/>
      <c r="G18" s="53"/>
      <c r="H18" s="53"/>
      <c r="I18" s="53"/>
      <c r="J18" s="69"/>
    </row>
    <row r="19" s="1" customFormat="1" ht="42" customHeight="1" spans="1:10">
      <c r="A19" s="54" t="s">
        <v>553</v>
      </c>
      <c r="B19" s="55"/>
      <c r="C19" s="56"/>
      <c r="D19" s="56"/>
      <c r="E19" s="56"/>
      <c r="F19" s="56"/>
      <c r="G19" s="56"/>
      <c r="H19" s="56"/>
      <c r="I19" s="56"/>
      <c r="J19" s="70"/>
    </row>
    <row r="20" s="1" customFormat="1" customHeight="1"/>
    <row r="21" s="1" customFormat="1" ht="14.25"/>
    <row r="22" s="1" customFormat="1" ht="14.25" spans="1:8">
      <c r="A22" s="31" t="s">
        <v>554</v>
      </c>
      <c r="B22" s="31"/>
      <c r="C22" s="31"/>
      <c r="D22" s="31"/>
      <c r="E22" s="31"/>
      <c r="F22" s="31"/>
      <c r="G22" s="31"/>
      <c r="H22" s="31"/>
    </row>
    <row r="23" s="1" customFormat="1" ht="14.25" spans="1:8">
      <c r="A23" s="36" t="s">
        <v>555</v>
      </c>
      <c r="B23" s="36"/>
      <c r="C23" s="36"/>
      <c r="D23" s="57" t="s">
        <v>556</v>
      </c>
      <c r="E23" s="3" t="s">
        <v>557</v>
      </c>
      <c r="F23" s="58" t="s">
        <v>558</v>
      </c>
      <c r="G23" s="58" t="s">
        <v>559</v>
      </c>
      <c r="H23" s="58" t="s">
        <v>560</v>
      </c>
    </row>
    <row r="24" s="1" customFormat="1" ht="49" customHeight="1" spans="1:8">
      <c r="A24" s="36" t="s">
        <v>561</v>
      </c>
      <c r="B24" s="36" t="s">
        <v>562</v>
      </c>
      <c r="C24" s="36" t="s">
        <v>563</v>
      </c>
      <c r="D24" s="32"/>
      <c r="E24" s="3"/>
      <c r="F24" s="34"/>
      <c r="G24" s="34"/>
      <c r="H24" s="34"/>
    </row>
    <row r="25" s="1" customFormat="1" ht="49" customHeight="1" spans="1:8">
      <c r="A25" s="36" t="s">
        <v>564</v>
      </c>
      <c r="B25" s="36"/>
      <c r="C25" s="36"/>
      <c r="D25" s="33"/>
      <c r="E25" s="3"/>
      <c r="F25" s="5"/>
      <c r="G25" s="5"/>
      <c r="H25" s="5"/>
    </row>
    <row r="26" s="1" customFormat="1" ht="49" customHeight="1" spans="1:8">
      <c r="A26" s="58" t="s">
        <v>565</v>
      </c>
      <c r="B26" s="57" t="s">
        <v>566</v>
      </c>
      <c r="C26" s="59" t="s">
        <v>567</v>
      </c>
      <c r="D26" s="3" t="s">
        <v>568</v>
      </c>
      <c r="E26" s="3">
        <v>1</v>
      </c>
      <c r="F26" s="3" t="s">
        <v>569</v>
      </c>
      <c r="G26" s="3">
        <v>1</v>
      </c>
      <c r="H26" s="60" t="s">
        <v>570</v>
      </c>
    </row>
    <row r="27" s="1" customFormat="1" ht="49" customHeight="1" spans="1:8">
      <c r="A27" s="34"/>
      <c r="B27" s="32"/>
      <c r="C27" s="59" t="s">
        <v>571</v>
      </c>
      <c r="D27" s="3" t="s">
        <v>568</v>
      </c>
      <c r="E27" s="3">
        <v>6</v>
      </c>
      <c r="F27" s="3" t="s">
        <v>569</v>
      </c>
      <c r="G27" s="3">
        <v>6</v>
      </c>
      <c r="H27" s="60" t="s">
        <v>570</v>
      </c>
    </row>
    <row r="28" s="1" customFormat="1" ht="49" customHeight="1" spans="1:8">
      <c r="A28" s="32"/>
      <c r="B28" s="32"/>
      <c r="C28" s="36" t="s">
        <v>572</v>
      </c>
      <c r="D28" s="3" t="s">
        <v>568</v>
      </c>
      <c r="E28" s="3">
        <v>1</v>
      </c>
      <c r="F28" s="3" t="s">
        <v>569</v>
      </c>
      <c r="G28" s="5">
        <v>1</v>
      </c>
      <c r="H28" s="60" t="s">
        <v>570</v>
      </c>
    </row>
    <row r="29" s="1" customFormat="1" ht="49" customHeight="1" spans="1:8">
      <c r="A29" s="32"/>
      <c r="B29" s="33"/>
      <c r="C29" s="59" t="s">
        <v>573</v>
      </c>
      <c r="D29" s="3" t="s">
        <v>568</v>
      </c>
      <c r="E29" s="3">
        <v>20</v>
      </c>
      <c r="F29" s="3" t="s">
        <v>569</v>
      </c>
      <c r="G29" s="3">
        <v>20</v>
      </c>
      <c r="H29" s="60" t="s">
        <v>570</v>
      </c>
    </row>
    <row r="30" s="1" customFormat="1" ht="49" customHeight="1" spans="1:8">
      <c r="A30" s="32"/>
      <c r="B30" s="36" t="s">
        <v>574</v>
      </c>
      <c r="C30" s="59" t="s">
        <v>575</v>
      </c>
      <c r="D30" s="3" t="s">
        <v>568</v>
      </c>
      <c r="E30" s="3">
        <v>90</v>
      </c>
      <c r="F30" s="3" t="s">
        <v>576</v>
      </c>
      <c r="G30" s="3">
        <v>90</v>
      </c>
      <c r="H30" s="60" t="s">
        <v>570</v>
      </c>
    </row>
    <row r="31" s="1" customFormat="1" ht="49" customHeight="1" spans="1:8">
      <c r="A31" s="32"/>
      <c r="B31" s="36" t="s">
        <v>577</v>
      </c>
      <c r="C31" s="59" t="s">
        <v>578</v>
      </c>
      <c r="D31" s="3" t="s">
        <v>579</v>
      </c>
      <c r="E31" s="61">
        <v>45627</v>
      </c>
      <c r="F31" s="3" t="s">
        <v>580</v>
      </c>
      <c r="G31" s="61">
        <v>45627</v>
      </c>
      <c r="H31" s="60" t="s">
        <v>570</v>
      </c>
    </row>
    <row r="32" s="1" customFormat="1" ht="49" customHeight="1" spans="1:8">
      <c r="A32" s="33"/>
      <c r="B32" s="36" t="s">
        <v>581</v>
      </c>
      <c r="C32" s="36" t="s">
        <v>582</v>
      </c>
      <c r="D32" s="3" t="s">
        <v>568</v>
      </c>
      <c r="E32" s="3">
        <v>90</v>
      </c>
      <c r="F32" s="3" t="s">
        <v>576</v>
      </c>
      <c r="G32" s="3">
        <v>90</v>
      </c>
      <c r="H32" s="60" t="s">
        <v>570</v>
      </c>
    </row>
    <row r="33" s="1" customFormat="1" ht="14.25" spans="1:8">
      <c r="A33" s="58" t="s">
        <v>583</v>
      </c>
      <c r="B33" s="3" t="s">
        <v>584</v>
      </c>
      <c r="C33" s="36" t="s">
        <v>585</v>
      </c>
      <c r="D33" s="3" t="s">
        <v>568</v>
      </c>
      <c r="E33" s="62">
        <v>13707646.79</v>
      </c>
      <c r="F33" s="36" t="s">
        <v>586</v>
      </c>
      <c r="G33" s="62">
        <v>13707646.79</v>
      </c>
      <c r="H33" s="3" t="s">
        <v>570</v>
      </c>
    </row>
    <row r="34" s="1" customFormat="1" ht="14.25" spans="1:8">
      <c r="A34" s="32"/>
      <c r="B34" s="3" t="s">
        <v>564</v>
      </c>
      <c r="C34" s="36"/>
      <c r="D34" s="3"/>
      <c r="E34" s="36"/>
      <c r="F34" s="36"/>
      <c r="G34" s="36"/>
      <c r="H34" s="3"/>
    </row>
    <row r="35" s="1" customFormat="1" ht="14.25" spans="1:8">
      <c r="A35" s="32"/>
      <c r="B35" s="3" t="s">
        <v>587</v>
      </c>
      <c r="C35" s="36" t="s">
        <v>588</v>
      </c>
      <c r="D35" s="3" t="s">
        <v>568</v>
      </c>
      <c r="E35" s="36" t="s">
        <v>589</v>
      </c>
      <c r="F35" s="36" t="s">
        <v>590</v>
      </c>
      <c r="G35" s="36" t="s">
        <v>589</v>
      </c>
      <c r="H35" s="3" t="s">
        <v>570</v>
      </c>
    </row>
    <row r="36" s="1" customFormat="1" ht="14.25" spans="1:8">
      <c r="A36" s="32"/>
      <c r="B36" s="3" t="s">
        <v>564</v>
      </c>
      <c r="C36" s="36"/>
      <c r="D36" s="3"/>
      <c r="E36" s="36"/>
      <c r="F36" s="36"/>
      <c r="G36" s="36"/>
      <c r="H36" s="3"/>
    </row>
    <row r="37" s="1" customFormat="1" ht="14.25" spans="1:8">
      <c r="A37" s="32"/>
      <c r="B37" s="3" t="s">
        <v>591</v>
      </c>
      <c r="C37" s="36" t="s">
        <v>592</v>
      </c>
      <c r="D37" s="3" t="s">
        <v>568</v>
      </c>
      <c r="E37" s="36">
        <v>95</v>
      </c>
      <c r="F37" s="36" t="s">
        <v>576</v>
      </c>
      <c r="G37" s="36">
        <v>95</v>
      </c>
      <c r="H37" s="3" t="s">
        <v>570</v>
      </c>
    </row>
    <row r="38" s="1" customFormat="1" ht="14.25" spans="1:8">
      <c r="A38" s="32"/>
      <c r="B38" s="3" t="s">
        <v>564</v>
      </c>
      <c r="C38" s="36"/>
      <c r="D38" s="3"/>
      <c r="E38" s="36"/>
      <c r="F38" s="36"/>
      <c r="G38" s="36"/>
      <c r="H38" s="3"/>
    </row>
    <row r="39" s="1" customFormat="1" ht="14.25" spans="1:8">
      <c r="A39" s="32"/>
      <c r="B39" s="3" t="s">
        <v>593</v>
      </c>
      <c r="C39" s="36" t="s">
        <v>594</v>
      </c>
      <c r="D39" s="3" t="s">
        <v>568</v>
      </c>
      <c r="E39" s="36">
        <v>95</v>
      </c>
      <c r="F39" s="36" t="s">
        <v>576</v>
      </c>
      <c r="G39" s="36">
        <v>95</v>
      </c>
      <c r="H39" s="3" t="s">
        <v>570</v>
      </c>
    </row>
    <row r="40" s="1" customFormat="1" ht="14.25" spans="1:8">
      <c r="A40" s="33"/>
      <c r="B40" s="3" t="s">
        <v>595</v>
      </c>
      <c r="C40" s="36"/>
      <c r="D40" s="3"/>
      <c r="E40" s="36"/>
      <c r="F40" s="36"/>
      <c r="G40" s="36"/>
      <c r="H40" s="3"/>
    </row>
    <row r="41" s="1" customFormat="1" ht="14.25" spans="1:8">
      <c r="A41" s="3" t="s">
        <v>596</v>
      </c>
      <c r="B41" s="3" t="s">
        <v>597</v>
      </c>
      <c r="C41" s="36" t="s">
        <v>598</v>
      </c>
      <c r="D41" s="3" t="s">
        <v>568</v>
      </c>
      <c r="E41" s="36">
        <v>95</v>
      </c>
      <c r="F41" s="36" t="s">
        <v>576</v>
      </c>
      <c r="G41" s="36">
        <v>95</v>
      </c>
      <c r="H41" s="3" t="s">
        <v>570</v>
      </c>
    </row>
    <row r="42" s="1" customFormat="1" ht="24" customHeight="1" spans="1:8">
      <c r="A42" s="3" t="s">
        <v>564</v>
      </c>
      <c r="B42" s="3" t="s">
        <v>599</v>
      </c>
      <c r="C42" s="36"/>
      <c r="D42" s="3"/>
      <c r="E42" s="36"/>
      <c r="F42" s="36"/>
      <c r="G42" s="36"/>
      <c r="H42" s="3"/>
    </row>
    <row r="43" s="1" customFormat="1" ht="39" customHeight="1" spans="1:8">
      <c r="A43" s="3" t="s">
        <v>600</v>
      </c>
      <c r="B43" s="3" t="s">
        <v>601</v>
      </c>
      <c r="C43" s="3"/>
      <c r="D43" s="3"/>
      <c r="E43" s="3"/>
      <c r="F43" s="3"/>
      <c r="G43" s="3"/>
      <c r="H43" s="3"/>
    </row>
    <row r="44" s="1" customFormat="1" ht="39" customHeight="1" spans="1:8">
      <c r="A44" s="3" t="s">
        <v>602</v>
      </c>
      <c r="B44" s="3"/>
      <c r="C44" s="3"/>
      <c r="D44" s="3"/>
      <c r="E44" s="3"/>
      <c r="F44" s="3"/>
      <c r="G44" s="3"/>
      <c r="H44" s="3"/>
    </row>
    <row r="45" s="1" customFormat="1" ht="39" customHeight="1" spans="1:8">
      <c r="A45" s="3" t="s">
        <v>603</v>
      </c>
      <c r="B45" s="3"/>
      <c r="C45" s="3"/>
      <c r="D45" s="3"/>
      <c r="E45" s="3"/>
      <c r="F45" s="3"/>
      <c r="G45" s="3"/>
      <c r="H45" s="3"/>
    </row>
    <row r="46" s="30" customFormat="1" spans="1:8">
      <c r="A46" s="28" t="s">
        <v>604</v>
      </c>
      <c r="B46" s="28"/>
      <c r="C46" s="28"/>
      <c r="D46" s="28"/>
      <c r="E46" s="28"/>
      <c r="F46" s="28"/>
      <c r="G46" s="28"/>
      <c r="H46" s="28"/>
    </row>
    <row r="47" s="30" customFormat="1" spans="1:8">
      <c r="A47" s="28" t="s">
        <v>605</v>
      </c>
      <c r="B47" s="28"/>
      <c r="C47" s="28"/>
      <c r="D47" s="28"/>
      <c r="E47" s="28"/>
      <c r="F47" s="28"/>
      <c r="G47" s="28"/>
      <c r="H47" s="28"/>
    </row>
  </sheetData>
  <mergeCells count="74">
    <mergeCell ref="A1:J1"/>
    <mergeCell ref="A3:J3"/>
    <mergeCell ref="B8:C8"/>
    <mergeCell ref="A22:H22"/>
    <mergeCell ref="A23:C23"/>
    <mergeCell ref="A46:H46"/>
    <mergeCell ref="A47:H47"/>
    <mergeCell ref="A26:A32"/>
    <mergeCell ref="A33:A40"/>
    <mergeCell ref="B10:B16"/>
    <mergeCell ref="B24:B25"/>
    <mergeCell ref="B26:B29"/>
    <mergeCell ref="C24:C25"/>
    <mergeCell ref="C33:C34"/>
    <mergeCell ref="C35:C36"/>
    <mergeCell ref="C37:C38"/>
    <mergeCell ref="C39:C40"/>
    <mergeCell ref="C41:C42"/>
    <mergeCell ref="D11:D12"/>
    <mergeCell ref="D13:D14"/>
    <mergeCell ref="D15:D16"/>
    <mergeCell ref="D23:D25"/>
    <mergeCell ref="D33:D34"/>
    <mergeCell ref="D35:D36"/>
    <mergeCell ref="D37:D38"/>
    <mergeCell ref="D39:D40"/>
    <mergeCell ref="D41:D42"/>
    <mergeCell ref="E11:E12"/>
    <mergeCell ref="E13:E14"/>
    <mergeCell ref="E15:E16"/>
    <mergeCell ref="E23:E25"/>
    <mergeCell ref="E33:E34"/>
    <mergeCell ref="E35:E36"/>
    <mergeCell ref="E37:E38"/>
    <mergeCell ref="E39:E40"/>
    <mergeCell ref="E41:E42"/>
    <mergeCell ref="F11:F12"/>
    <mergeCell ref="F13:F14"/>
    <mergeCell ref="F15:F16"/>
    <mergeCell ref="F23:F25"/>
    <mergeCell ref="F33:F34"/>
    <mergeCell ref="F35:F36"/>
    <mergeCell ref="F37:F38"/>
    <mergeCell ref="F39:F40"/>
    <mergeCell ref="F41:F42"/>
    <mergeCell ref="G6:G7"/>
    <mergeCell ref="G11:G12"/>
    <mergeCell ref="G13:G14"/>
    <mergeCell ref="G15:G16"/>
    <mergeCell ref="G23:G25"/>
    <mergeCell ref="G33:G34"/>
    <mergeCell ref="G35:G36"/>
    <mergeCell ref="G37:G38"/>
    <mergeCell ref="G39:G40"/>
    <mergeCell ref="G41:G42"/>
    <mergeCell ref="H6:H7"/>
    <mergeCell ref="H11:H12"/>
    <mergeCell ref="H13:H14"/>
    <mergeCell ref="H15:H16"/>
    <mergeCell ref="H23:H25"/>
    <mergeCell ref="H33:H34"/>
    <mergeCell ref="H35:H36"/>
    <mergeCell ref="H37:H38"/>
    <mergeCell ref="H39:H40"/>
    <mergeCell ref="H41:H42"/>
    <mergeCell ref="I11:I12"/>
    <mergeCell ref="I13:I14"/>
    <mergeCell ref="I15:I16"/>
    <mergeCell ref="J6:J7"/>
    <mergeCell ref="J8:J16"/>
    <mergeCell ref="B4:J5"/>
    <mergeCell ref="B6:C7"/>
    <mergeCell ref="B17:J19"/>
    <mergeCell ref="B43:H45"/>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zoomScaleSheetLayoutView="60" workbookViewId="0">
      <selection activeCell="G19" sqref="G19:G22"/>
    </sheetView>
  </sheetViews>
  <sheetFormatPr defaultColWidth="9" defaultRowHeight="13.5"/>
  <cols>
    <col min="1" max="2" width="9" style="1"/>
    <col min="3" max="3" width="20.375" style="1" customWidth="1"/>
    <col min="4" max="4" width="9" style="1"/>
    <col min="5" max="5" width="21.125" style="1" customWidth="1"/>
    <col min="6" max="6" width="9" style="1"/>
    <col min="7" max="7" width="17.625" style="1" customWidth="1"/>
    <col min="8" max="8" width="10.875" style="1" customWidth="1"/>
    <col min="9" max="9" width="9" style="1"/>
    <col min="10" max="10" width="10.5" style="1" customWidth="1"/>
    <col min="11" max="16384" width="9" style="1"/>
  </cols>
  <sheetData>
    <row r="1" s="1" customFormat="1" ht="24.75" spans="1:10">
      <c r="A1" s="2" t="s">
        <v>606</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607</v>
      </c>
      <c r="B3" s="4" t="s">
        <v>529</v>
      </c>
      <c r="C3" s="4"/>
      <c r="D3" s="4"/>
      <c r="E3" s="4"/>
      <c r="F3" s="4"/>
      <c r="G3" s="4"/>
      <c r="H3" s="4"/>
      <c r="I3" s="4"/>
      <c r="J3" s="4"/>
    </row>
    <row r="4" s="1" customFormat="1" ht="15" customHeight="1" spans="1:10">
      <c r="A4" s="5" t="s">
        <v>608</v>
      </c>
      <c r="B4" s="6" t="s">
        <v>529</v>
      </c>
      <c r="C4" s="6"/>
      <c r="D4" s="6"/>
      <c r="E4" s="7" t="s">
        <v>609</v>
      </c>
      <c r="F4" s="4" t="s">
        <v>529</v>
      </c>
      <c r="G4" s="4"/>
      <c r="H4" s="4"/>
      <c r="I4" s="4"/>
      <c r="J4" s="4"/>
    </row>
    <row r="5" s="1" customFormat="1" ht="14.25" spans="1:10">
      <c r="A5" s="5"/>
      <c r="B5" s="6"/>
      <c r="C5" s="6"/>
      <c r="D5" s="6"/>
      <c r="E5" s="8" t="s">
        <v>610</v>
      </c>
      <c r="F5" s="4"/>
      <c r="G5" s="4"/>
      <c r="H5" s="4"/>
      <c r="I5" s="4"/>
      <c r="J5" s="4"/>
    </row>
    <row r="6" s="1" customFormat="1" ht="15" customHeight="1" spans="1:10">
      <c r="A6" s="5" t="s">
        <v>611</v>
      </c>
      <c r="B6" s="8"/>
      <c r="C6" s="9" t="s">
        <v>532</v>
      </c>
      <c r="D6" s="9" t="s">
        <v>612</v>
      </c>
      <c r="E6" s="7" t="s">
        <v>612</v>
      </c>
      <c r="F6" s="4" t="s">
        <v>613</v>
      </c>
      <c r="G6" s="4"/>
      <c r="H6" s="4" t="s">
        <v>614</v>
      </c>
      <c r="I6" s="4" t="s">
        <v>615</v>
      </c>
      <c r="J6" s="4"/>
    </row>
    <row r="7" s="1" customFormat="1" ht="14.25" spans="1:10">
      <c r="A7" s="5"/>
      <c r="B7" s="8"/>
      <c r="C7" s="8" t="s">
        <v>446</v>
      </c>
      <c r="D7" s="8" t="s">
        <v>446</v>
      </c>
      <c r="E7" s="8" t="s">
        <v>616</v>
      </c>
      <c r="F7" s="4"/>
      <c r="G7" s="4"/>
      <c r="H7" s="4"/>
      <c r="I7" s="4"/>
      <c r="J7" s="4"/>
    </row>
    <row r="8" s="1" customFormat="1" ht="27" customHeight="1" spans="1:10">
      <c r="A8" s="5"/>
      <c r="B8" s="8" t="s">
        <v>542</v>
      </c>
      <c r="C8" s="8">
        <v>2399200</v>
      </c>
      <c r="D8" s="8">
        <v>2399200</v>
      </c>
      <c r="E8" s="8">
        <v>1384959.8</v>
      </c>
      <c r="F8" s="8">
        <v>10</v>
      </c>
      <c r="G8" s="8"/>
      <c r="H8" s="10">
        <f>E8/D8</f>
        <v>0.577259003001</v>
      </c>
      <c r="I8" s="8">
        <v>10</v>
      </c>
      <c r="J8" s="8"/>
    </row>
    <row r="9" s="1" customFormat="1" ht="15" customHeight="1" spans="1:10">
      <c r="A9" s="5"/>
      <c r="B9" s="11" t="s">
        <v>547</v>
      </c>
      <c r="C9" s="8">
        <v>2399200</v>
      </c>
      <c r="D9" s="8">
        <v>2399200</v>
      </c>
      <c r="E9" s="8">
        <v>1384959.8</v>
      </c>
      <c r="F9" s="8" t="s">
        <v>451</v>
      </c>
      <c r="G9" s="8"/>
      <c r="H9" s="10">
        <f>E9/D9</f>
        <v>0.577259003001</v>
      </c>
      <c r="I9" s="8" t="s">
        <v>451</v>
      </c>
      <c r="J9" s="8"/>
    </row>
    <row r="10" s="1" customFormat="1" ht="26.25" spans="1:10">
      <c r="A10" s="5"/>
      <c r="B10" s="12" t="s">
        <v>548</v>
      </c>
      <c r="C10" s="8"/>
      <c r="D10" s="8"/>
      <c r="E10" s="8"/>
      <c r="F10" s="8"/>
      <c r="G10" s="8"/>
      <c r="H10" s="10"/>
      <c r="I10" s="8"/>
      <c r="J10" s="8"/>
    </row>
    <row r="11" s="1" customFormat="1" ht="27" customHeight="1" spans="1:10">
      <c r="A11" s="5"/>
      <c r="B11" s="12" t="s">
        <v>549</v>
      </c>
      <c r="C11" s="12"/>
      <c r="D11" s="12"/>
      <c r="E11" s="12"/>
      <c r="F11" s="8" t="s">
        <v>451</v>
      </c>
      <c r="G11" s="8"/>
      <c r="H11" s="8" t="s">
        <v>451</v>
      </c>
      <c r="I11" s="8" t="s">
        <v>451</v>
      </c>
      <c r="J11" s="8"/>
    </row>
    <row r="12" s="1" customFormat="1" ht="27" customHeight="1" spans="1:10">
      <c r="A12" s="5"/>
      <c r="B12" s="12" t="s">
        <v>617</v>
      </c>
      <c r="C12" s="8"/>
      <c r="D12" s="8"/>
      <c r="E12" s="13"/>
      <c r="F12" s="8" t="s">
        <v>451</v>
      </c>
      <c r="G12" s="8"/>
      <c r="H12" s="8" t="s">
        <v>451</v>
      </c>
      <c r="I12" s="8" t="s">
        <v>451</v>
      </c>
      <c r="J12" s="8"/>
    </row>
    <row r="13" s="1" customFormat="1" ht="15" customHeight="1" spans="1:10">
      <c r="A13" s="14" t="s">
        <v>618</v>
      </c>
      <c r="B13" s="14"/>
      <c r="C13" s="14"/>
      <c r="D13" s="14"/>
      <c r="E13" s="14"/>
      <c r="F13" s="14"/>
      <c r="G13" s="15" t="s">
        <v>619</v>
      </c>
      <c r="H13" s="15"/>
      <c r="I13" s="15"/>
      <c r="J13" s="15"/>
    </row>
    <row r="14" s="1" customFormat="1" ht="113" customHeight="1" spans="1:10">
      <c r="A14" s="14" t="s">
        <v>620</v>
      </c>
      <c r="B14" s="16" t="s">
        <v>551</v>
      </c>
      <c r="C14" s="16"/>
      <c r="D14" s="16"/>
      <c r="E14" s="16"/>
      <c r="F14" s="16"/>
      <c r="G14" s="17" t="s">
        <v>551</v>
      </c>
      <c r="H14" s="17"/>
      <c r="I14" s="17"/>
      <c r="J14" s="17"/>
    </row>
    <row r="15" s="1" customFormat="1" ht="15" customHeight="1" spans="1:10">
      <c r="A15" s="18" t="s">
        <v>555</v>
      </c>
      <c r="B15" s="18"/>
      <c r="C15" s="18"/>
      <c r="D15" s="15" t="s">
        <v>621</v>
      </c>
      <c r="E15" s="15"/>
      <c r="F15" s="15"/>
      <c r="G15" s="19" t="s">
        <v>622</v>
      </c>
      <c r="H15" s="19"/>
      <c r="I15" s="19"/>
      <c r="J15" s="19"/>
    </row>
    <row r="16" s="1" customFormat="1" ht="24.75" customHeight="1" spans="1:10">
      <c r="A16" s="20" t="s">
        <v>623</v>
      </c>
      <c r="B16" s="20" t="s">
        <v>562</v>
      </c>
      <c r="C16" s="20" t="s">
        <v>624</v>
      </c>
      <c r="D16" s="20" t="s">
        <v>564</v>
      </c>
      <c r="E16" s="20" t="s">
        <v>557</v>
      </c>
      <c r="F16" s="21" t="s">
        <v>625</v>
      </c>
      <c r="G16" s="21" t="s">
        <v>626</v>
      </c>
      <c r="H16" s="21" t="s">
        <v>613</v>
      </c>
      <c r="I16" s="21" t="s">
        <v>615</v>
      </c>
      <c r="J16" s="21" t="s">
        <v>627</v>
      </c>
    </row>
    <row r="17" s="1" customFormat="1" ht="14.25" spans="1:10">
      <c r="A17" s="20"/>
      <c r="B17" s="20"/>
      <c r="C17" s="20" t="s">
        <v>564</v>
      </c>
      <c r="D17" s="20" t="s">
        <v>628</v>
      </c>
      <c r="E17" s="20"/>
      <c r="F17" s="21" t="s">
        <v>610</v>
      </c>
      <c r="G17" s="21" t="s">
        <v>629</v>
      </c>
      <c r="H17" s="21"/>
      <c r="I17" s="21"/>
      <c r="J17" s="21"/>
    </row>
    <row r="18" s="1" customFormat="1" ht="30" customHeight="1" spans="1:10">
      <c r="A18" s="20" t="s">
        <v>630</v>
      </c>
      <c r="B18" s="20" t="s">
        <v>566</v>
      </c>
      <c r="C18" s="22" t="s">
        <v>631</v>
      </c>
      <c r="D18" s="23" t="s">
        <v>568</v>
      </c>
      <c r="E18" s="24">
        <v>6</v>
      </c>
      <c r="F18" s="25" t="s">
        <v>569</v>
      </c>
      <c r="G18" s="25" t="s">
        <v>632</v>
      </c>
      <c r="H18" s="21">
        <v>10</v>
      </c>
      <c r="I18" s="21">
        <v>10</v>
      </c>
      <c r="J18" s="21" t="s">
        <v>601</v>
      </c>
    </row>
    <row r="19" s="1" customFormat="1" ht="30" customHeight="1" spans="1:10">
      <c r="A19" s="20"/>
      <c r="B19" s="20" t="s">
        <v>574</v>
      </c>
      <c r="C19" s="26" t="s">
        <v>633</v>
      </c>
      <c r="D19" s="23" t="s">
        <v>568</v>
      </c>
      <c r="E19" s="24" t="s">
        <v>589</v>
      </c>
      <c r="F19" s="25" t="s">
        <v>576</v>
      </c>
      <c r="G19" s="25" t="s">
        <v>589</v>
      </c>
      <c r="H19" s="21">
        <v>10</v>
      </c>
      <c r="I19" s="21">
        <v>10</v>
      </c>
      <c r="J19" s="21" t="s">
        <v>601</v>
      </c>
    </row>
    <row r="20" s="1" customFormat="1" ht="30" customHeight="1" spans="1:10">
      <c r="A20" s="20"/>
      <c r="B20" s="20" t="s">
        <v>577</v>
      </c>
      <c r="C20" s="24" t="s">
        <v>634</v>
      </c>
      <c r="D20" s="23" t="s">
        <v>568</v>
      </c>
      <c r="E20" s="24" t="s">
        <v>635</v>
      </c>
      <c r="F20" s="25" t="s">
        <v>580</v>
      </c>
      <c r="G20" s="27">
        <v>45646</v>
      </c>
      <c r="H20" s="21">
        <v>10</v>
      </c>
      <c r="I20" s="21">
        <v>10</v>
      </c>
      <c r="J20" s="21" t="s">
        <v>601</v>
      </c>
    </row>
    <row r="21" s="1" customFormat="1" ht="30" customHeight="1" spans="1:10">
      <c r="A21" s="20"/>
      <c r="B21" s="20" t="s">
        <v>581</v>
      </c>
      <c r="C21" s="24" t="s">
        <v>582</v>
      </c>
      <c r="D21" s="23" t="s">
        <v>568</v>
      </c>
      <c r="E21" s="24">
        <v>90</v>
      </c>
      <c r="F21" s="25" t="s">
        <v>576</v>
      </c>
      <c r="G21" s="25">
        <v>90</v>
      </c>
      <c r="H21" s="21">
        <v>10</v>
      </c>
      <c r="I21" s="21">
        <v>10</v>
      </c>
      <c r="J21" s="21" t="s">
        <v>601</v>
      </c>
    </row>
    <row r="22" s="1" customFormat="1" ht="30" customHeight="1" spans="1:10">
      <c r="A22" s="20" t="s">
        <v>636</v>
      </c>
      <c r="B22" s="20" t="s">
        <v>637</v>
      </c>
      <c r="C22" s="26" t="s">
        <v>588</v>
      </c>
      <c r="D22" s="23" t="s">
        <v>568</v>
      </c>
      <c r="E22" s="24" t="s">
        <v>638</v>
      </c>
      <c r="F22" s="25" t="s">
        <v>590</v>
      </c>
      <c r="G22" s="25" t="s">
        <v>638</v>
      </c>
      <c r="H22" s="21">
        <v>10</v>
      </c>
      <c r="I22" s="21">
        <v>10</v>
      </c>
      <c r="J22" s="21" t="s">
        <v>601</v>
      </c>
    </row>
    <row r="23" s="1" customFormat="1" ht="30" customHeight="1" spans="1:10">
      <c r="A23" s="20"/>
      <c r="B23" s="20" t="s">
        <v>639</v>
      </c>
      <c r="C23" s="26" t="s">
        <v>640</v>
      </c>
      <c r="D23" s="23" t="s">
        <v>568</v>
      </c>
      <c r="E23" s="24">
        <v>90</v>
      </c>
      <c r="F23" s="25" t="s">
        <v>576</v>
      </c>
      <c r="G23" s="25">
        <v>90</v>
      </c>
      <c r="H23" s="21">
        <v>10</v>
      </c>
      <c r="I23" s="21">
        <v>10</v>
      </c>
      <c r="J23" s="21" t="s">
        <v>601</v>
      </c>
    </row>
    <row r="24" s="1" customFormat="1" ht="30" customHeight="1" spans="1:10">
      <c r="A24" s="20"/>
      <c r="B24" s="20" t="s">
        <v>641</v>
      </c>
      <c r="C24" s="24" t="s">
        <v>592</v>
      </c>
      <c r="D24" s="23" t="s">
        <v>568</v>
      </c>
      <c r="E24" s="24">
        <v>85</v>
      </c>
      <c r="F24" s="25" t="s">
        <v>576</v>
      </c>
      <c r="G24" s="25">
        <v>85</v>
      </c>
      <c r="H24" s="21">
        <v>10</v>
      </c>
      <c r="I24" s="21">
        <v>10</v>
      </c>
      <c r="J24" s="21" t="s">
        <v>601</v>
      </c>
    </row>
    <row r="25" s="1" customFormat="1" ht="30" customHeight="1" spans="1:10">
      <c r="A25" s="20"/>
      <c r="B25" s="20" t="s">
        <v>642</v>
      </c>
      <c r="C25" s="24" t="s">
        <v>643</v>
      </c>
      <c r="D25" s="23" t="s">
        <v>568</v>
      </c>
      <c r="E25" s="24">
        <v>95</v>
      </c>
      <c r="F25" s="25" t="s">
        <v>576</v>
      </c>
      <c r="G25" s="25">
        <v>95</v>
      </c>
      <c r="H25" s="21">
        <v>10</v>
      </c>
      <c r="I25" s="21">
        <v>10</v>
      </c>
      <c r="J25" s="21" t="s">
        <v>601</v>
      </c>
    </row>
    <row r="26" s="1" customFormat="1" ht="30" customHeight="1" spans="1:10">
      <c r="A26" s="20" t="s">
        <v>644</v>
      </c>
      <c r="B26" s="20" t="s">
        <v>645</v>
      </c>
      <c r="C26" s="24" t="s">
        <v>598</v>
      </c>
      <c r="D26" s="23" t="s">
        <v>568</v>
      </c>
      <c r="E26" s="24">
        <v>90</v>
      </c>
      <c r="F26" s="25" t="s">
        <v>576</v>
      </c>
      <c r="G26" s="25">
        <v>90</v>
      </c>
      <c r="H26" s="21">
        <v>10</v>
      </c>
      <c r="I26" s="21">
        <v>10</v>
      </c>
      <c r="J26" s="21" t="s">
        <v>601</v>
      </c>
    </row>
    <row r="27" s="1" customFormat="1" ht="30" customHeight="1" spans="1:10">
      <c r="A27" s="20" t="s">
        <v>646</v>
      </c>
      <c r="B27" s="20"/>
      <c r="C27" s="20" t="s">
        <v>601</v>
      </c>
      <c r="D27" s="20"/>
      <c r="E27" s="20"/>
      <c r="F27" s="20"/>
      <c r="G27" s="20"/>
      <c r="H27" s="20"/>
      <c r="I27" s="20"/>
      <c r="J27" s="20"/>
    </row>
    <row r="28" s="1" customFormat="1" ht="30" customHeight="1" spans="1:10">
      <c r="A28" s="20" t="s">
        <v>647</v>
      </c>
      <c r="B28" s="20">
        <v>100</v>
      </c>
      <c r="C28" s="20"/>
      <c r="D28" s="20"/>
      <c r="E28" s="20"/>
      <c r="F28" s="20"/>
      <c r="G28" s="20"/>
      <c r="H28" s="20"/>
      <c r="I28" s="20" t="s">
        <v>648</v>
      </c>
      <c r="J28" s="29" t="s">
        <v>649</v>
      </c>
    </row>
    <row r="29" s="1" customFormat="1" spans="1:10">
      <c r="A29" s="28" t="s">
        <v>650</v>
      </c>
      <c r="B29" s="28"/>
      <c r="C29" s="28"/>
      <c r="D29" s="28"/>
      <c r="E29" s="28"/>
      <c r="F29" s="28"/>
      <c r="G29" s="28"/>
      <c r="H29" s="28"/>
      <c r="I29" s="28"/>
      <c r="J29" s="28"/>
    </row>
    <row r="30" s="1" customFormat="1" spans="1:10">
      <c r="A30" s="28" t="s">
        <v>651</v>
      </c>
      <c r="B30" s="28"/>
      <c r="C30" s="28"/>
      <c r="D30" s="28"/>
      <c r="E30" s="28"/>
      <c r="F30" s="28"/>
      <c r="G30" s="28"/>
      <c r="H30" s="28"/>
      <c r="I30" s="28"/>
      <c r="J30" s="28"/>
    </row>
    <row r="31" s="1" customFormat="1" spans="1:10">
      <c r="A31" s="28" t="s">
        <v>652</v>
      </c>
      <c r="B31" s="28"/>
      <c r="C31" s="28"/>
      <c r="D31" s="28"/>
      <c r="E31" s="28"/>
      <c r="F31" s="28"/>
      <c r="G31" s="28"/>
      <c r="H31" s="28"/>
      <c r="I31" s="28"/>
      <c r="J31" s="28"/>
    </row>
    <row r="32" s="1" customFormat="1" spans="1:10">
      <c r="A32" s="28" t="s">
        <v>653</v>
      </c>
      <c r="B32" s="28"/>
      <c r="C32" s="28"/>
      <c r="D32" s="28"/>
      <c r="E32" s="28"/>
      <c r="F32" s="28"/>
      <c r="G32" s="28"/>
      <c r="H32" s="28"/>
      <c r="I32" s="28"/>
      <c r="J32" s="28"/>
    </row>
    <row r="33" s="1" customFormat="1" spans="1:10">
      <c r="A33" s="28" t="s">
        <v>654</v>
      </c>
      <c r="B33" s="28"/>
      <c r="C33" s="28"/>
      <c r="D33" s="28"/>
      <c r="E33" s="28"/>
      <c r="F33" s="28"/>
      <c r="G33" s="28"/>
      <c r="H33" s="28"/>
      <c r="I33" s="28"/>
      <c r="J33" s="28"/>
    </row>
  </sheetData>
  <mergeCells count="45">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7:B27"/>
    <mergeCell ref="C27:J27"/>
    <mergeCell ref="B28:H28"/>
    <mergeCell ref="A29:J29"/>
    <mergeCell ref="A30:J30"/>
    <mergeCell ref="A31:J31"/>
    <mergeCell ref="A32:J32"/>
    <mergeCell ref="A33:J33"/>
    <mergeCell ref="A4:A5"/>
    <mergeCell ref="A6:A12"/>
    <mergeCell ref="A16:A17"/>
    <mergeCell ref="A18:A21"/>
    <mergeCell ref="A22:A25"/>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袁秋燕</cp:lastModifiedBy>
  <dcterms:created xsi:type="dcterms:W3CDTF">2025-08-06T08:19:00Z</dcterms:created>
  <dcterms:modified xsi:type="dcterms:W3CDTF">2025-08-19T06:44:46Z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2025-08-06T08:19:37.017Z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6093DEB75E574F288AE5AA2BEEDE4952_12</vt:lpwstr>
  </property>
  <property fmtid="{D5CDD505-2E9C-101B-9397-08002B2CF9AE}" pid="10" name="KSOProductBuildVer">
    <vt:lpwstr>2052-12.1.0.18276</vt:lpwstr>
  </property>
</Properties>
</file>