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tabRatio="96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<sst xmlns="http://schemas.openxmlformats.org/spreadsheetml/2006/main" count="1514" uniqueCount="650">
  <si>
    <t>收入支出决算表</t>
  </si>
  <si>
    <t>公开01表</t>
  </si>
  <si>
    <t>部门：中国共产党寻甸回族彝族自治县委员会党史研究室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</si>
  <si>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</si>
  <si>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</si>
  <si>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</si>
  <si>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</si>
  <si>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</si>
  <si>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</si>
  <si>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</si>
  <si>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</si>
  <si>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</si>
  <si>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</si>
  <si>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</si>
  <si>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</si>
  <si>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</si>
  <si>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</si>
  <si>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</si>
  <si>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</si>
  <si>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</si>
  <si>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</si>
  <si>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</si>
  <si>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</si>
  <si>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</si>
  <si>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</si>
  <si>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</si>
  <si>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</si>
  <si>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</si>
  <si>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</si>
  <si>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</si>
  <si>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</si>
  <si>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</si>
  <si>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</si>
  <si>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</si>
  <si>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</si>
  <si>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</si>
  <si>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</si>
  <si>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</si>
  <si>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</si>
  <si>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</si>
  <si>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</si>
  <si>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</si>
  <si>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</si>
  <si>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</si>
  <si>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</si>
  <si>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</si>
  <si>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</si>
  <si>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</si>
  <si>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</si>
  <si>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</si>
  <si>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</si>
  <si>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</si>
  <si>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</si>
  <si>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</si>
  <si>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</si>
  <si>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</si>
  <si>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</si>
  <si>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</si>
  <si>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</si>
  <si>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</si>
  <si>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</si>
  <si>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</si>
  <si>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</si>
  <si>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</si>
  <si>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</si>
  <si>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</si>
  <si>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</si>
  <si>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</si>
  <si>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</si>
  <si>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</si>
  <si>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</si>
  <si>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</si>
  <si>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</si>
  <si>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</si>
  <si>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</si>
  <si>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</si>
  <si>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</si>
  <si>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</si>
  <si>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</si>
  <si>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</si>
  <si>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</si>
  <si>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</si>
  <si>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</si>
  <si>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</si>
  <si>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</si>
  <si>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</si>
  <si>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</si>
  <si>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</si>
  <si>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</si>
  <si>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</si>
  <si>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</si>
  <si>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</si>
  <si>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</si>
  <si>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</si>
  <si>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</si>
  <si>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</si>
  <si>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</si>
  <si>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</si>
  <si>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</si>
  <si>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</si>
  <si>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</si>
  <si>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</si>
  <si>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</si>
  <si>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</si>
  <si>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</si>
  <si>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</si>
  <si>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</si>
  <si>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</si>
  <si>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</si>
  <si>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</si>
  <si>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</si>
  <si>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</si>
  <si>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</si>
  <si>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</si>
  <si>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</si>
  <si>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</si>
  <si>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</si>
  <si>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</si>
  <si>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</si>
  <si>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</si>
  <si>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</si>
  <si>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</si>
  <si>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</si>
  <si>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</si>
  <si>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</si>
  <si>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</si>
  <si>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</si>
  <si>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</si>
  <si>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</si>
  <si>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</si>
  <si>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</si>
  <si>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</si>
  <si>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</si>
  <si>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</si>
  <si>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</si>
  <si>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</si>
  <si>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</si>
  <si>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2010399</t>
  </si>
  <si>
    <t>其他政府办公厅（室）及相关机构事务支出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</si>
  <si>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</si>
  <si>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</si>
  <si>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</si>
  <si>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</si>
  <si>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</si>
  <si>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</si>
  <si>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</si>
  <si>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</si>
  <si>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</si>
  <si>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</si>
  <si>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</si>
  <si>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</si>
  <si>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</si>
  <si>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</si>
  <si>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</si>
  <si>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</si>
  <si>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</si>
  <si>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</si>
  <si>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</si>
  <si>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</si>
  <si>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</si>
  <si>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</si>
  <si>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</si>
  <si>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</si>
  <si>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</si>
  <si>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</si>
  <si>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</si>
  <si>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</si>
  <si>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</si>
  <si>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</si>
  <si>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</si>
  <si>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</si>
  <si>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</si>
  <si>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</si>
  <si>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</si>
  <si>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</si>
  <si>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</si>
  <si>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</si>
  <si>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</si>
  <si>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</si>
  <si>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</si>
  <si>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</si>
  <si>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</si>
  <si>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</si>
  <si>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</si>
  <si>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</si>
  <si>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</si>
  <si>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</si>
  <si>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</si>
  <si>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</si>
  <si>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</si>
  <si>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</si>
  <si>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</si>
  <si>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</si>
  <si>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</si>
  <si>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</si>
  <si>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</si>
  <si>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</si>
  <si>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</si>
  <si>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</si>
  <si>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</si>
  <si>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</si>
  <si>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</si>
  <si>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</si>
  <si>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</si>
  <si>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</si>
  <si>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</si>
  <si>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</si>
  <si>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</si>
  <si>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</si>
  <si>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</si>
  <si>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</si>
  <si>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</si>
  <si>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</si>
  <si>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</si>
  <si>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</si>
  <si>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</si>
  <si>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</si>
  <si>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</si>
  <si>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</si>
  <si>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</si>
  <si>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</si>
  <si>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</si>
  <si>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</si>
  <si>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</si>
  <si>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</si>
  <si>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</si>
  <si>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</si>
  <si>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</si>
  <si>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</si>
  <si>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</si>
  <si>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</si>
  <si>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</si>
  <si>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</si>
  <si>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</si>
  <si>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</si>
  <si>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</si>
  <si>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</si>
  <si>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</si>
  <si>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</si>
  <si>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</si>
  <si>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</si>
  <si>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</si>
  <si>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</si>
  <si>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</si>
  <si>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</si>
  <si>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</si>
  <si>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</si>
  <si>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</si>
  <si>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</si>
  <si>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</si>
  <si>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</si>
  <si>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</si>
  <si>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</si>
  <si>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</si>
  <si>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</si>
  <si>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</si>
  <si>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</si>
  <si>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</si>
  <si>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</si>
  <si>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</si>
  <si>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</si>
  <si>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</si>
  <si>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</si>
  <si>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</si>
  <si>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</si>
  <si>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</si>
  <si>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</si>
  <si>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</si>
  <si>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</si>
  <si>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</si>
  <si>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</si>
  <si>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</si>
  <si>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</si>
  <si>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</si>
  <si>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</si>
  <si>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</si>
  <si>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</si>
  <si>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</si>
  <si>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</si>
  <si>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</si>
  <si>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</si>
  <si>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</si>
  <si>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</si>
  <si>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</si>
  <si>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</si>
  <si>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</si>
  <si>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</si>
  <si>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</si>
  <si>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</si>
  <si>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</si>
  <si>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</si>
  <si>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</si>
  <si>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</si>
  <si>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</si>
  <si>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</si>
  <si>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</si>
  <si>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</si>
  <si>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</si>
  <si>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</si>
  <si>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</si>
  <si>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</si>
  <si>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</si>
  <si>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</si>
  <si>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</si>
  <si>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</si>
  <si>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</si>
  <si>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</si>
  <si>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</si>
  <si>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</si>
  <si>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</si>
  <si>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</si>
  <si>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</si>
  <si>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</si>
  <si>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</si>
  <si>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</si>
  <si>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</si>
  <si>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</si>
  <si>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</si>
  <si>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</si>
  <si>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</si>
  <si>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</si>
  <si>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</si>
  <si>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</si>
  <si>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</si>
  <si>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</si>
  <si>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</si>
  <si>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</si>
  <si>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</si>
  <si>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</si>
  <si>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</si>
  <si>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</si>
  <si>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</si>
  <si>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</si>
  <si>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</si>
  <si>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</si>
  <si>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</si>
  <si>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</si>
  <si>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</si>
  <si>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</si>
  <si>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</si>
  <si>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</si>
  <si>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</si>
  <si>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</si>
  <si>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</si>
  <si>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</si>
  <si>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</si>
  <si>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</si>
  <si>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</si>
  <si>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</si>
  <si>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</si>
  <si>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</si>
  <si>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</si>
  <si>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</si>
  <si>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</si>
  <si>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</si>
  <si>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</si>
  <si>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</si>
  <si>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</si>
  <si>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</si>
  <si>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</si>
  <si>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</si>
  <si>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</si>
  <si>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</si>
  <si>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</si>
  <si>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</si>
  <si>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</si>
  <si>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</si>
  <si>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</si>
  <si>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</si>
  <si>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</si>
  <si>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</si>
  <si>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</si>
  <si>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</si>
  <si>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</si>
  <si>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</si>
  <si>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</si>
  <si>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</si>
  <si>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</si>
  <si>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</si>
  <si>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</si>
  <si>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</si>
  <si>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</si>
  <si>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</si>
  <si>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</si>
  <si>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</si>
  <si>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</si>
  <si>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</si>
  <si>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</si>
  <si>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</si>
  <si>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</si>
  <si>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</si>
  <si>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</si>
  <si>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</si>
  <si>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</si>
  <si>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</si>
  <si>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</si>
  <si>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</si>
  <si>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</si>
  <si>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</si>
  <si>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</si>
  <si>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</si>
  <si>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</si>
  <si>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</si>
  <si>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</si>
  <si>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</si>
  <si>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</si>
  <si>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</si>
  <si>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</si>
  <si>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</si>
  <si>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</si>
  <si>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</si>
  <si>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</si>
  <si>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</si>
  <si>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</si>
  <si>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</si>
  <si>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</si>
  <si>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</si>
  <si>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</si>
  <si>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</si>
  <si>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</si>
  <si>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</si>
  <si>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</si>
  <si>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</si>
  <si>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</si>
  <si>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</si>
  <si>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</si>
  <si>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</si>
  <si>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</si>
  <si>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</si>
  <si>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</si>
  <si>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</si>
  <si>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</si>
  <si>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</si>
  <si>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</si>
  <si>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</si>
  <si>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</si>
  <si>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</si>
  <si>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</si>
  <si>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</si>
  <si>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</si>
  <si>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</si>
  <si>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</si>
  <si>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</si>
  <si>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</si>
  <si>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</si>
  <si>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</si>
  <si>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</si>
  <si>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</si>
  <si>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</si>
  <si>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</si>
  <si>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</si>
  <si>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</si>
  <si>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</si>
  <si>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</si>
  <si>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</si>
  <si>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</si>
  <si>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</si>
  <si>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</si>
  <si>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</si>
  <si>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</si>
  <si>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</si>
  <si>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</si>
  <si>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</si>
  <si>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</si>
  <si>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</si>
  <si>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</si>
  <si>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</si>
  <si>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</si>
  <si>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</si>
  <si>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</si>
  <si>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</si>
  <si>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</si>
  <si>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</si>
  <si>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</si>
  <si>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</si>
  <si>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</si>
  <si>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</si>
  <si>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</si>
  <si>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</si>
  <si>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</si>
  <si>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</si>
  <si>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</si>
  <si>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</si>
  <si>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</si>
  <si>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</si>
  <si>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</si>
  <si>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</si>
  <si>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</si>
  <si>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</si>
  <si>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</si>
  <si>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</si>
  <si>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</si>
  <si>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</si>
  <si>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</si>
  <si>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</si>
  <si>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</si>
  <si>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</si>
  <si>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</si>
  <si>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</si>
  <si>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</si>
  <si>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</si>
  <si>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</si>
  <si>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2"/>
        <color rgb="FF000000"/>
        <rFont val="Times New Roman"/>
        <charset val="0"/>
      </rPr>
      <t>①</t>
    </r>
    <r>
      <rPr>
        <sz val="12"/>
        <color rgb="FF000000"/>
        <rFont val="方正书宋_GBK"/>
        <charset val="0"/>
      </rPr>
      <t>负责党史研究工作。组织、指导开展党史重要课题及人物研究。</t>
    </r>
    <r>
      <rPr>
        <sz val="12"/>
        <color rgb="FF000000"/>
        <rFont val="Times New Roman"/>
        <charset val="0"/>
      </rPr>
      <t xml:space="preserve">
②</t>
    </r>
    <r>
      <rPr>
        <sz val="12"/>
        <color rgb="FF000000"/>
        <rFont val="方正书宋_GBK"/>
        <charset val="0"/>
      </rPr>
      <t>负责党史编审工作。征集寻甸县地方史料，组织编写重要党史资料，编辑出版地方党史、人物书刊，负责审读拟公开发表或出版的涉及县内党史题材和党史人物的展览、影视作品等。</t>
    </r>
    <r>
      <rPr>
        <sz val="12"/>
        <color rgb="FF000000"/>
        <rFont val="Times New Roman"/>
        <charset val="0"/>
      </rPr>
      <t xml:space="preserve">
③</t>
    </r>
    <r>
      <rPr>
        <sz val="12"/>
        <color rgb="FF000000"/>
        <rFont val="方正书宋_GBK"/>
        <charset val="0"/>
      </rPr>
      <t>负责开展党史纪念活动。开展有关党史重大事件、重要党史人物纪念活动，审核、审查涉及党史的重要纪念活动。</t>
    </r>
    <r>
      <rPr>
        <sz val="12"/>
        <color rgb="FF000000"/>
        <rFont val="Times New Roman"/>
        <charset val="0"/>
      </rPr>
      <t xml:space="preserve">
④</t>
    </r>
    <r>
      <rPr>
        <sz val="12"/>
        <color rgb="FF000000"/>
        <rFont val="方正书宋_GBK"/>
        <charset val="0"/>
      </rPr>
      <t>负责党史宣传教育工作。组织开展地方党史和中共党史的宣传教育活动，运用党史资料和研究成果，为全县改革开放和经济社会发展服务。</t>
    </r>
    <r>
      <rPr>
        <sz val="12"/>
        <color rgb="FF000000"/>
        <rFont val="Times New Roman"/>
        <charset val="0"/>
      </rPr>
      <t xml:space="preserve">
⑤</t>
    </r>
    <r>
      <rPr>
        <sz val="12"/>
        <color rgb="FF000000"/>
        <rFont val="方正书宋_GBK"/>
        <charset val="0"/>
      </rPr>
      <t>指导开展党史工作。</t>
    </r>
    <r>
      <rPr>
        <sz val="12"/>
        <color rgb="FF000000"/>
        <rFont val="Times New Roman"/>
        <charset val="0"/>
      </rPr>
      <t xml:space="preserve">
⑥</t>
    </r>
    <r>
      <rPr>
        <sz val="12"/>
        <color rgb="FF000000"/>
        <rFont val="方正书宋_GBK"/>
        <charset val="0"/>
      </rPr>
      <t>完成上级交办的工作。完成市委党史研究室和县委交办的有关党史方面的工作。开展党史咨询、党史遗址保护、红色旅游等工作。</t>
    </r>
    <r>
      <rPr>
        <sz val="12"/>
        <color rgb="FF000000"/>
        <rFont val="Times New Roman"/>
        <charset val="0"/>
      </rPr>
      <t xml:space="preserve">
</t>
    </r>
    <r>
      <rPr>
        <sz val="12"/>
        <color rgb="FF000000"/>
        <rFont val="方正书宋_GBK"/>
        <charset val="0"/>
      </rPr>
      <t>地方志编修</t>
    </r>
    <r>
      <rPr>
        <sz val="12"/>
        <color rgb="FF000000"/>
        <rFont val="Times New Roman"/>
        <charset val="0"/>
      </rPr>
      <t xml:space="preserve">
①</t>
    </r>
    <r>
      <rPr>
        <sz val="12"/>
        <color rgb="FF000000"/>
        <rFont val="方正书宋_GBK"/>
        <charset val="0"/>
      </rPr>
      <t>按照国务院《地方志工作条例》和中国地方志指导小组颁发的《关于地方志编纂工作的规定》，负责拟订全县地方志工作规划和编纂方案。</t>
    </r>
    <r>
      <rPr>
        <sz val="12"/>
        <color rgb="FF000000"/>
        <rFont val="Times New Roman"/>
        <charset val="0"/>
      </rPr>
      <t xml:space="preserve">
②</t>
    </r>
    <r>
      <rPr>
        <sz val="12"/>
        <color rgb="FF000000"/>
        <rFont val="方正书宋_GBK"/>
        <charset val="0"/>
      </rPr>
      <t>组织、督导和检查全县地方志工作。</t>
    </r>
    <r>
      <rPr>
        <sz val="12"/>
        <color rgb="FF000000"/>
        <rFont val="Times New Roman"/>
        <charset val="0"/>
      </rPr>
      <t xml:space="preserve">
③</t>
    </r>
    <r>
      <rPr>
        <sz val="12"/>
        <color rgb="FF000000"/>
        <rFont val="方正书宋_GBK"/>
        <charset val="0"/>
      </rPr>
      <t>组织编纂和审定地方志稿，培训修志队伍，编纂出版地方综合性年鉴，编写地情资料丛书，指导部门志、乡镇志编纂工作。</t>
    </r>
    <r>
      <rPr>
        <sz val="12"/>
        <color rgb="FF000000"/>
        <rFont val="Times New Roman"/>
        <charset val="0"/>
      </rPr>
      <t xml:space="preserve">
④</t>
    </r>
    <r>
      <rPr>
        <sz val="12"/>
        <color rgb="FF000000"/>
        <rFont val="方正书宋_GBK"/>
        <charset val="0"/>
      </rPr>
      <t>开展地情资料信息服务工作。组织开展调查研究，征集、整理、编辑有关本地历史及地情资料，为全县各级党政部门、各行各业和社会各界提供地情咨询和服务，为县委、县政府决策提供参考依据。</t>
    </r>
  </si>
  <si>
    <t>（二）部门绩效目标的设立情况</t>
  </si>
  <si>
    <r>
      <rPr>
        <sz val="12"/>
        <color rgb="FF000000"/>
        <rFont val="方正书宋_GBK"/>
        <charset val="0"/>
      </rPr>
      <t>县委党史研究室坚持实事求是，开拓创新，充分发挥史志工作</t>
    </r>
    <r>
      <rPr>
        <sz val="12"/>
        <color rgb="FF000000"/>
        <rFont val="Times New Roman"/>
        <charset val="0"/>
      </rPr>
      <t>“</t>
    </r>
    <r>
      <rPr>
        <sz val="12"/>
        <color rgb="FF000000"/>
        <rFont val="方正书宋_GBK"/>
        <charset val="0"/>
      </rPr>
      <t>存史、资政、育人</t>
    </r>
    <r>
      <rPr>
        <sz val="12"/>
        <color rgb="FF000000"/>
        <rFont val="Times New Roman"/>
        <charset val="0"/>
      </rPr>
      <t>”</t>
    </r>
    <r>
      <rPr>
        <sz val="12"/>
        <color rgb="FF000000"/>
        <rFont val="方正书宋_GBK"/>
        <charset val="0"/>
      </rPr>
      <t>的功能，推进史志工作不断深入开展，县委史志办各项工作任务均圆满完成。主要是：完成《寻甸年鉴》编纂任务；完成《中共寻甸回族彝族自治县委</t>
    </r>
    <r>
      <rPr>
        <sz val="12"/>
        <color rgb="FF000000"/>
        <rFont val="Times New Roman"/>
        <charset val="0"/>
      </rPr>
      <t>2023</t>
    </r>
    <r>
      <rPr>
        <sz val="12"/>
        <color rgb="FF000000"/>
        <rFont val="方正书宋_GBK"/>
        <charset val="0"/>
      </rPr>
      <t>执政纪要》约</t>
    </r>
    <r>
      <rPr>
        <sz val="12"/>
        <color rgb="FF000000"/>
        <rFont val="Times New Roman"/>
        <charset val="0"/>
      </rPr>
      <t>70</t>
    </r>
    <r>
      <rPr>
        <sz val="12"/>
        <color rgb="FF000000"/>
        <rFont val="方正书宋_GBK"/>
        <charset val="0"/>
      </rPr>
      <t>万字的编纂工作；完成《寻甸县扶贫志（</t>
    </r>
    <r>
      <rPr>
        <sz val="12"/>
        <color rgb="FF000000"/>
        <rFont val="Times New Roman"/>
        <charset val="0"/>
      </rPr>
      <t>1950-2020</t>
    </r>
    <r>
      <rPr>
        <sz val="12"/>
        <color rgb="FF000000"/>
        <rFont val="方正书宋_GBK"/>
        <charset val="0"/>
      </rPr>
      <t>）》资料收集及初稿编撰；完成</t>
    </r>
    <r>
      <rPr>
        <sz val="12"/>
        <color rgb="FF000000"/>
        <rFont val="Times New Roman"/>
        <charset val="0"/>
      </rPr>
      <t>“</t>
    </r>
    <r>
      <rPr>
        <sz val="12"/>
        <color rgb="FF000000"/>
        <rFont val="方正书宋_GBK"/>
        <charset val="0"/>
      </rPr>
      <t>昆明年鉴寻甸概况</t>
    </r>
    <r>
      <rPr>
        <sz val="12"/>
        <color rgb="FF000000"/>
        <rFont val="Times New Roman"/>
        <charset val="0"/>
      </rPr>
      <t>”</t>
    </r>
    <r>
      <rPr>
        <sz val="12"/>
        <color rgb="FF000000"/>
        <rFont val="方正书宋_GBK"/>
        <charset val="0"/>
      </rPr>
      <t>资料的收编上报；完成</t>
    </r>
    <r>
      <rPr>
        <sz val="12"/>
        <color rgb="FF000000"/>
        <rFont val="Times New Roman"/>
        <charset val="0"/>
      </rPr>
      <t>“</t>
    </r>
    <r>
      <rPr>
        <sz val="12"/>
        <color rgb="FF000000"/>
        <rFont val="方正书宋_GBK"/>
        <charset val="0"/>
      </rPr>
      <t>云南年鉴寻甸版</t>
    </r>
    <r>
      <rPr>
        <sz val="12"/>
        <color rgb="FF000000"/>
        <rFont val="Times New Roman"/>
        <charset val="0"/>
      </rPr>
      <t>”</t>
    </r>
    <r>
      <rPr>
        <sz val="12"/>
        <color rgb="FF000000"/>
        <rFont val="方正书宋_GBK"/>
        <charset val="0"/>
      </rPr>
      <t>上报稿；按时按质完成</t>
    </r>
    <r>
      <rPr>
        <sz val="12"/>
        <color rgb="FF000000"/>
        <rFont val="Times New Roman"/>
        <charset val="0"/>
      </rPr>
      <t>“</t>
    </r>
    <r>
      <rPr>
        <sz val="12"/>
        <color rgb="FF000000"/>
        <rFont val="方正书宋_GBK"/>
        <charset val="0"/>
      </rPr>
      <t>中共寻甸党史大事记</t>
    </r>
    <r>
      <rPr>
        <sz val="12"/>
        <color rgb="FF000000"/>
        <rFont val="Times New Roman"/>
        <charset val="0"/>
      </rPr>
      <t>”</t>
    </r>
    <r>
      <rPr>
        <sz val="12"/>
        <color rgb="FF000000"/>
        <rFont val="方正书宋_GBK"/>
        <charset val="0"/>
      </rPr>
      <t>一至四季度的征编及上报工作；按时完成市委党史研究室、市地方志办公室安排的各项工作任务。</t>
    </r>
  </si>
  <si>
    <t>（三）部门整体收支情况</t>
  </si>
  <si>
    <t>2024年我部门收入2654773.25元，支出2654773.25元。</t>
  </si>
  <si>
    <t>（四）部门预算管理制度建设情况</t>
  </si>
  <si>
    <t>我部门预算资金管理参照财政部颁布的《财政预算资金拨付管理暂行办法》实施。工作按工作任务建立岗位责任制，明确各岗位职责权限。</t>
  </si>
  <si>
    <r>
      <rPr>
        <sz val="12"/>
        <color rgb="FF000000"/>
        <rFont val="方正书宋_GBK"/>
        <charset val="0"/>
      </rPr>
      <t>（五）严控</t>
    </r>
    <r>
      <rPr>
        <sz val="12"/>
        <color rgb="FF000000"/>
        <rFont val="Times New Roman"/>
        <charset val="0"/>
      </rPr>
      <t>“</t>
    </r>
    <r>
      <rPr>
        <sz val="12"/>
        <color rgb="FF000000"/>
        <rFont val="仿宋"/>
        <charset val="0"/>
      </rPr>
      <t>三公</t>
    </r>
    <r>
      <rPr>
        <sz val="12"/>
        <color rgb="FF000000"/>
        <rFont val="Times New Roman"/>
        <charset val="0"/>
      </rPr>
      <t>”</t>
    </r>
    <r>
      <rPr>
        <sz val="12"/>
        <color rgb="FF000000"/>
        <rFont val="仿宋"/>
        <charset val="0"/>
      </rPr>
      <t>经费</t>
    </r>
    <r>
      <rPr>
        <sz val="12"/>
        <color rgb="FF000000"/>
        <rFont val="方正书宋_GBK"/>
        <charset val="0"/>
      </rPr>
      <t>支出情况</t>
    </r>
  </si>
  <si>
    <r>
      <rPr>
        <sz val="12"/>
        <color rgb="FF000000"/>
        <rFont val="方正书宋_GBK"/>
        <charset val="0"/>
      </rPr>
      <t>我部门</t>
    </r>
    <r>
      <rPr>
        <sz val="12"/>
        <color rgb="FF000000"/>
        <rFont val="Times New Roman"/>
        <charset val="0"/>
      </rPr>
      <t>2024</t>
    </r>
    <r>
      <rPr>
        <sz val="12"/>
        <color rgb="FF000000"/>
        <rFont val="方正书宋_GBK"/>
        <charset val="0"/>
      </rPr>
      <t>年</t>
    </r>
    <r>
      <rPr>
        <sz val="12"/>
        <color rgb="FF000000"/>
        <rFont val="Times New Roman"/>
        <charset val="0"/>
      </rPr>
      <t>“</t>
    </r>
    <r>
      <rPr>
        <sz val="12"/>
        <color rgb="FF000000"/>
        <rFont val="方正书宋_GBK"/>
        <charset val="0"/>
      </rPr>
      <t>三公经费</t>
    </r>
    <r>
      <rPr>
        <sz val="12"/>
        <color rgb="FF000000"/>
        <rFont val="Times New Roman"/>
        <charset val="0"/>
      </rPr>
      <t>”</t>
    </r>
    <r>
      <rPr>
        <sz val="12"/>
        <color rgb="FF000000"/>
        <rFont val="方正书宋_GBK"/>
        <charset val="0"/>
      </rPr>
      <t>支出560元。严控“三公”经费支出</t>
    </r>
  </si>
  <si>
    <r>
      <rPr>
        <sz val="12"/>
        <color rgb="FF000000"/>
        <rFont val="Times New Roman"/>
        <charset val="0"/>
      </rPr>
      <t>二、绩效自评</t>
    </r>
    <r>
      <rPr>
        <sz val="12"/>
        <color indexed="8"/>
        <rFont val="仿宋"/>
        <charset val="134"/>
      </rPr>
      <t>组织</t>
    </r>
    <r>
      <rPr>
        <sz val="12"/>
        <color rgb="FF000000"/>
        <rFont val="Times New Roman"/>
        <charset val="0"/>
      </rPr>
      <t>情况</t>
    </r>
  </si>
  <si>
    <t>（一）前期准备</t>
  </si>
  <si>
    <t>通过评价小组自评的方式，按照自评的要求，整理好各个项目的基础工作台账，为绩效自评做好评价资料的数据来源，通过绩效自评所需的考评数据指标进行取数，为部门预算绩效自评工作作出公平、公正、有效的自评。</t>
  </si>
  <si>
    <t>（二）组织实施</t>
  </si>
  <si>
    <r>
      <rPr>
        <sz val="11"/>
        <color rgb="FF000000"/>
        <rFont val="Times New Roman"/>
        <charset val="0"/>
      </rPr>
      <t>1.</t>
    </r>
    <r>
      <rPr>
        <sz val="11"/>
        <color rgb="FF000000"/>
        <rFont val="宋体"/>
        <charset val="0"/>
      </rPr>
      <t>建立自评小组，以单位领导为自评组长，财务部门和相关业务部门等成员组成评价工作组；</t>
    </r>
    <r>
      <rPr>
        <sz val="11"/>
        <color rgb="FF000000"/>
        <rFont val="Times New Roman"/>
        <charset val="0"/>
      </rPr>
      <t>2.</t>
    </r>
    <r>
      <rPr>
        <sz val="11"/>
        <color rgb="FF000000"/>
        <rFont val="宋体"/>
        <charset val="0"/>
      </rPr>
      <t>制定自评工作方案，由办公室牵头对我单位内部控制制度、单位管理方案、资金使用管理办法等方面的文件进行汇总整理形成评价依据并对评价对象、目的、依据、指标、标准、进行合理安排。</t>
    </r>
  </si>
  <si>
    <t>三、评价情况分析及综合评价结论</t>
  </si>
  <si>
    <r>
      <rPr>
        <sz val="11"/>
        <color rgb="FF000000"/>
        <rFont val="Times New Roman"/>
        <charset val="0"/>
      </rPr>
      <t>2024</t>
    </r>
    <r>
      <rPr>
        <sz val="11"/>
        <color rgb="FF000000"/>
        <rFont val="宋体"/>
        <charset val="0"/>
      </rPr>
      <t>年，县委党史研究室认真落实县委县政府决策部署，按照保进度、重质量、求实效的要求，全面推进各项工作，较好地完成了各项目标任务。根据《中国共产党寻甸回族彝族自治县
委员会党史研究室2024年部门整体支出绩效自评指标体系》打分，县委党史研究室得分98.3分，部门整体支出绩效为“优秀”。</t>
    </r>
  </si>
  <si>
    <t>四、存在的问题和整改情况</t>
  </si>
  <si>
    <r>
      <rPr>
        <sz val="12"/>
        <color rgb="FF000000"/>
        <rFont val="方正书宋_GBK"/>
        <charset val="0"/>
      </rPr>
      <t>（一）科学合理编制预算，严格执行预算</t>
    </r>
    <r>
      <rPr>
        <sz val="12"/>
        <color rgb="FF000000"/>
        <rFont val="Times New Roman"/>
        <charset val="0"/>
      </rPr>
      <t xml:space="preserve">
</t>
    </r>
    <r>
      <rPr>
        <sz val="12"/>
        <color rgb="FF000000"/>
        <rFont val="方正书宋_GBK"/>
        <charset val="0"/>
      </rPr>
      <t>加强预算编制的前瞻性，按照新《预算法》及其实施条例的相关规定，按政策规定及本部门的发展规划，结合上一年度预算执行情况和本年度预算收支变化因素，科学、合理地编制本年预算草案，避免项目支出与基本支出划分不准或预算支出与实际执行出现较大偏差的情况。</t>
    </r>
    <r>
      <rPr>
        <sz val="12"/>
        <color rgb="FF000000"/>
        <rFont val="Times New Roman"/>
        <charset val="0"/>
      </rPr>
      <t xml:space="preserve">
</t>
    </r>
    <r>
      <rPr>
        <sz val="12"/>
        <color rgb="FF000000"/>
        <rFont val="方正书宋_GBK"/>
        <charset val="0"/>
      </rPr>
      <t>（二）完善管理制度，进一步加强资产管理</t>
    </r>
    <r>
      <rPr>
        <sz val="12"/>
        <color rgb="FF000000"/>
        <rFont val="Times New Roman"/>
        <charset val="0"/>
      </rPr>
      <t xml:space="preserve">
</t>
    </r>
    <r>
      <rPr>
        <sz val="12"/>
        <color rgb="FF000000"/>
        <rFont val="方正书宋_GBK"/>
        <charset val="0"/>
      </rPr>
      <t>进一步贯彻落实中央八项规定和云南省委各项规定，完善本部门</t>
    </r>
    <r>
      <rPr>
        <sz val="12"/>
        <color rgb="FF000000"/>
        <rFont val="Times New Roman"/>
        <charset val="0"/>
      </rPr>
      <t>“</t>
    </r>
    <r>
      <rPr>
        <sz val="12"/>
        <color rgb="FF000000"/>
        <rFont val="方正书宋_GBK"/>
        <charset val="0"/>
      </rPr>
      <t>三公经费</t>
    </r>
    <r>
      <rPr>
        <sz val="12"/>
        <color rgb="FF000000"/>
        <rFont val="Times New Roman"/>
        <charset val="0"/>
      </rPr>
      <t>”</t>
    </r>
    <r>
      <rPr>
        <sz val="12"/>
        <color rgb="FF000000"/>
        <rFont val="方正书宋_GBK"/>
        <charset val="0"/>
      </rPr>
      <t>等公务支出管理制度及厉行节约制度，加强经费审批和控制，规范支出标准与范围，并严格执行。严格按照《固定资产管理办法》的规定加强固定资产管理，及时登记、更新台账，加强资产卡片管理，年终对各类实物资产进行全面盘点，确保账账、账实相符。</t>
    </r>
    <r>
      <rPr>
        <sz val="12"/>
        <color rgb="FF000000"/>
        <rFont val="Times New Roman"/>
        <charset val="0"/>
      </rPr>
      <t xml:space="preserve">
</t>
    </r>
    <r>
      <rPr>
        <sz val="12"/>
        <color rgb="FF000000"/>
        <rFont val="方正书宋_GBK"/>
        <charset val="0"/>
      </rPr>
      <t>（三）强化责任意识，加强对</t>
    </r>
    <r>
      <rPr>
        <sz val="12"/>
        <color rgb="FF000000"/>
        <rFont val="Times New Roman"/>
        <charset val="0"/>
      </rPr>
      <t>“</t>
    </r>
    <r>
      <rPr>
        <sz val="12"/>
        <color rgb="FF000000"/>
        <rFont val="方正书宋_GBK"/>
        <charset val="0"/>
      </rPr>
      <t>人</t>
    </r>
    <r>
      <rPr>
        <sz val="12"/>
        <color rgb="FF000000"/>
        <rFont val="Times New Roman"/>
        <charset val="0"/>
      </rPr>
      <t>”</t>
    </r>
    <r>
      <rPr>
        <sz val="12"/>
        <color rgb="FF000000"/>
        <rFont val="方正书宋_GBK"/>
        <charset val="0"/>
      </rPr>
      <t>的管理</t>
    </r>
    <r>
      <rPr>
        <sz val="12"/>
        <color rgb="FF000000"/>
        <rFont val="Times New Roman"/>
        <charset val="0"/>
      </rPr>
      <t xml:space="preserve">
</t>
    </r>
    <r>
      <rPr>
        <sz val="12"/>
        <color rgb="FF000000"/>
        <rFont val="方正书宋_GBK"/>
        <charset val="0"/>
      </rPr>
      <t>无规矩不成方圆，单位除了明确部门职责之外，还应该对职工个人职责进行明确，在工作分配中减少随意性，有利于各项工作延续性，同时，避免不相容岗位的工作内容混淆，合理开展工作，确保部门正常运行。</t>
    </r>
  </si>
  <si>
    <t>五、绩效自评结果应用情况</t>
  </si>
  <si>
    <t>进一步确保财政部门对我部门资金的预算安排和资金的及时到位，保障了部门的经费需求，增强了业务部门的成本意识，在日常工作中更加重视提高工作效率，控制和降低办公成本，也提高了部门资金使用管理水平。</t>
  </si>
  <si>
    <t>六、主要经验及做法</t>
  </si>
  <si>
    <r>
      <rPr>
        <sz val="12"/>
        <color rgb="FF000000"/>
        <rFont val="方正书宋_GBK"/>
        <charset val="0"/>
      </rPr>
      <t>（一）领导重视，明确责任，成立专门绩效考评领导小组。</t>
    </r>
    <r>
      <rPr>
        <sz val="12"/>
        <color rgb="FF000000"/>
        <rFont val="Times New Roman"/>
        <charset val="0"/>
      </rPr>
      <t xml:space="preserve">
</t>
    </r>
    <r>
      <rPr>
        <sz val="12"/>
        <color rgb="FF000000"/>
        <rFont val="方正书宋_GBK"/>
        <charset val="0"/>
      </rPr>
      <t>各业务科室作为项目执行部门，全面配合财务科绩效评价工作的开展，各部门均确定专人负责该项工作。我单位还将明确了各相关部门的工作职责、工作运行程序和项目绩效目标，大力培育绩效管理文化，将绩效管理与预算编制、执行、监督有机融合，把绩效管理由被动应付、盲目接受转变为主动推进，自觉实施，实现绩效评价的常态化、规范化、制度化，有力推动绩效管理评价工作的顺利开展。</t>
    </r>
    <r>
      <rPr>
        <sz val="12"/>
        <color rgb="FF000000"/>
        <rFont val="Times New Roman"/>
        <charset val="0"/>
      </rPr>
      <t xml:space="preserve">
</t>
    </r>
    <r>
      <rPr>
        <sz val="12"/>
        <color rgb="FF000000"/>
        <rFont val="方正书宋_GBK"/>
        <charset val="0"/>
      </rPr>
      <t>（二）认真谋划，科学论证，设立合理评价指标体系。</t>
    </r>
    <r>
      <rPr>
        <sz val="12"/>
        <color rgb="FF000000"/>
        <rFont val="Times New Roman"/>
        <charset val="0"/>
      </rPr>
      <t xml:space="preserve">
</t>
    </r>
    <r>
      <rPr>
        <sz val="12"/>
        <color rgb="FF000000"/>
        <rFont val="方正书宋_GBK"/>
        <charset val="0"/>
      </rPr>
      <t>为顺利完成绩效评价工作，要结合本部门整体支出绩效目标、实现部门整体支出绩效目标的主要工作措施、项目目标、工作内容及特点，提出符合实际，且能反映部门整体支出绩效目标和主要措施的可量化、可衡量的绩效指标。</t>
    </r>
    <r>
      <rPr>
        <sz val="12"/>
        <color rgb="FF000000"/>
        <rFont val="Times New Roman"/>
        <charset val="0"/>
      </rPr>
      <t xml:space="preserve">
</t>
    </r>
    <r>
      <rPr>
        <sz val="12"/>
        <color rgb="FF000000"/>
        <rFont val="方正书宋_GBK"/>
        <charset val="0"/>
      </rPr>
      <t>（三）精心组织，及时反馈，确保绩效评价取得实效。</t>
    </r>
    <r>
      <rPr>
        <sz val="12"/>
        <color rgb="FF000000"/>
        <rFont val="Times New Roman"/>
        <charset val="0"/>
      </rPr>
      <t xml:space="preserve">
</t>
    </r>
    <r>
      <rPr>
        <sz val="12"/>
        <color rgb="FF000000"/>
        <rFont val="方正书宋_GBK"/>
        <charset val="0"/>
      </rPr>
      <t>（四）绩效自评结果应用。</t>
    </r>
    <r>
      <rPr>
        <sz val="12"/>
        <color rgb="FF000000"/>
        <rFont val="Times New Roman"/>
        <charset val="0"/>
      </rPr>
      <t xml:space="preserve">
</t>
    </r>
    <r>
      <rPr>
        <sz val="12"/>
        <color rgb="FF000000"/>
        <rFont val="方正书宋_GBK"/>
        <charset val="0"/>
      </rPr>
      <t>绩效评价是企业和政府管理行之有效的方法和工具，通过建立科学、合理、有效的绩效管理体系，可以有效引导和激励部门充分发挥资金使用效益。通过对财政支出绩效自评结果的应用，进一步确保财政部门对我部门资金的预算安排和资金的及时到位，保障了部门的经费需求，增强了业务部门的成本意识，在日常工作中更加重视提高工作效率，控制和降低办公成本，也提高了部门资金使用管理水平。绩效自评工作，通过事前规划（绩效目标设定、申报预算经费），事中考核（年度中和年末进行绩效自评），事后总结（对绩效自评结果的应用），使得部门各项工作达到了预期目标。</t>
    </r>
  </si>
  <si>
    <t>七、其他需说明的情况</t>
  </si>
  <si>
    <t>无</t>
  </si>
  <si>
    <t>2024年度部门整体支出绩效自评表</t>
  </si>
  <si>
    <t>基本信息</t>
  </si>
  <si>
    <t>部门</t>
  </si>
  <si>
    <t>中国共产党寻甸回族彝族自治县委员会党史研究室</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</si>
  <si>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</si>
  <si>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</si>
  <si>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</si>
  <si>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</si>
  <si>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</si>
  <si>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</si>
  <si>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</si>
  <si>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</si>
  <si>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</si>
  <si>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</si>
  <si>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</si>
  <si>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</si>
  <si>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</si>
  <si>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因单位人员增加</t>
  </si>
  <si>
    <t>（元）</t>
  </si>
  <si>
    <t>因《寻甸年鉴2023》项目缺口资金到2024年支付，增加扶贫志项目经费</t>
  </si>
  <si>
    <t>其中：</t>
  </si>
  <si>
    <t>当年财政拨款</t>
  </si>
  <si>
    <t>上年结转资金</t>
  </si>
  <si>
    <t>非财政拨款</t>
  </si>
  <si>
    <t>1.完成《2023年中共寻甸回族彝族自治县委执政纪要》70余万字编纂出版稿件的收集、编纂、送审、出版等工作。
2.上报2023年度《中共寻甸回族彝族自治县大事记》、收集整理2024年度《中共寻甸回族彝族自治县大事记》
3.完成400册、70余万字的2023版《寻甸年鉴》出版发行工作。
4.完成2024版《云南年鉴》寻甸篇8000字稿件编纂上报工作（省地方志办工作要求）。内容包括2023年寻甸县情概况、大事记、主要领导干部名单，克服时间紧、人手少等困难，总字数约1万字，已编纂审核上报。
5.完成2024版《昆明年鉴》寻甸篇10000字稿件编纂上报工作（市委党史研究室工作要求）。内容包括2023年大事记、寻甸县情概况、四班子在职副县级以上领导干部名单，总字数约1万余字，已编纂审核上报。
6.做好《寻甸年鉴（2024）》编纂工作。县委党史研究室县志科全力抓好资料收集、编纂、审稿工作，目前完成送审稿审阅相关工作，估计12月底完成出版发行。
7.完成地方志书及地情资料发放、交换宣传推介和咨询服务工作。向县直、垂直管理各单位发放2023版《寻甸年鉴》300余册；向云南省志办、禄劝县、东川区、楚雄市交换县志、年鉴等地方志书和地情资料20余册。
8.组织编纂人员参加全国、省市志办年鉴编纂业务培训3次。通过开展业务培训，深化史志工作者对年鉴编纂的理解，不断提高编纂工作者的业务水平。
9.按省地方志办关于扶贫志编纂的规定要求，开展《寻甸县扶贫志》修编相关工作。同时，持续做好部门志、行业志指导等有关工作。</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</si>
  <si>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</si>
  <si>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</si>
  <si>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</si>
  <si>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</si>
  <si>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</si>
  <si>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</si>
  <si>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</si>
  <si>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</si>
  <si>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</si>
  <si>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</si>
  <si>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</si>
  <si>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</si>
  <si>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</si>
  <si>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</si>
  <si>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</si>
  <si>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</si>
  <si>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产出指标</t>
  </si>
  <si>
    <t>数量指标</t>
  </si>
  <si>
    <t>工资福利发放行政人数</t>
  </si>
  <si>
    <t>≥</t>
  </si>
  <si>
    <t>人</t>
  </si>
  <si>
    <t>工资福利发放事业人数</t>
  </si>
  <si>
    <t>《寻甸年鉴》编纂任务</t>
  </si>
  <si>
    <t>万字</t>
  </si>
  <si>
    <t>《中共寻甸回族彝族自治县委2023执政纪要》约70万字的编纂工作</t>
  </si>
  <si>
    <t>70</t>
  </si>
  <si>
    <t>《寻甸县扶贫志（1950-2020）》资料收集及初稿编撰</t>
  </si>
  <si>
    <t>100</t>
  </si>
  <si>
    <t>成本</t>
  </si>
  <si>
    <t>经济成本指标</t>
  </si>
  <si>
    <t>≤</t>
  </si>
  <si>
    <t>万元</t>
  </si>
  <si>
    <t>效益指标</t>
  </si>
  <si>
    <t>经济效益指标</t>
  </si>
  <si>
    <t>部门运转</t>
  </si>
  <si>
    <t>正常运转</t>
  </si>
  <si>
    <t>年</t>
  </si>
  <si>
    <t>可持续影响指标</t>
  </si>
  <si>
    <t>单位职工办公环境改善情况</t>
  </si>
  <si>
    <t>90</t>
  </si>
  <si>
    <t>%</t>
  </si>
  <si>
    <t>90%</t>
  </si>
  <si>
    <t>满意度指标</t>
  </si>
  <si>
    <t>服务对象满意度指标等</t>
  </si>
  <si>
    <t>单位人员满意度</t>
  </si>
  <si>
    <t>社会公众满意度</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</si>
  <si>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</si>
  <si>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</si>
  <si>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</si>
  <si>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</si>
  <si>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</si>
  <si>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</si>
  <si>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</si>
  <si>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《寻甸年鉴2024》《寻甸县执政纪要》编撰出版工作经费</t>
  </si>
  <si>
    <t>主管部门</t>
  </si>
  <si>
    <t>实施</t>
  </si>
  <si>
    <t>项目资金</t>
  </si>
  <si>
    <t>全年</t>
  </si>
  <si>
    <t>分值</t>
  </si>
  <si>
    <t>执行率</t>
  </si>
  <si>
    <t>得分</t>
  </si>
  <si>
    <t>执行数</t>
  </si>
  <si>
    <t xml:space="preserve"> 非财政拨款</t>
  </si>
  <si>
    <t>预期目标</t>
  </si>
  <si>
    <t>实际完成情况</t>
  </si>
  <si>
    <t>年度总体目标</t>
  </si>
  <si>
    <t>年度指标值</t>
  </si>
  <si>
    <t>指标完成情况</t>
  </si>
  <si>
    <t>一级指标</t>
  </si>
  <si>
    <t>三级</t>
  </si>
  <si>
    <t>偏差原因分析及改进措施</t>
  </si>
  <si>
    <t>寻甸年鉴发布稿件数量</t>
  </si>
  <si>
    <t>&gt;=</t>
  </si>
  <si>
    <t>3000</t>
  </si>
  <si>
    <t>篇</t>
  </si>
  <si>
    <t>执政纪要发布稿件数量</t>
  </si>
  <si>
    <t>1000</t>
  </si>
  <si>
    <t>质量指标</t>
  </si>
  <si>
    <t>及时率</t>
  </si>
  <si>
    <t>&lt;=</t>
  </si>
  <si>
    <t>天</t>
  </si>
  <si>
    <t>错漏率</t>
  </si>
  <si>
    <t>时效指标</t>
  </si>
  <si>
    <t>计划完成率</t>
  </si>
  <si>
    <t>95</t>
  </si>
  <si>
    <t>成本指标</t>
  </si>
  <si>
    <t>社会效益指标</t>
  </si>
  <si>
    <t>宣传内容知晓率</t>
  </si>
  <si>
    <t>生态效益指标</t>
  </si>
  <si>
    <t>服务对象</t>
  </si>
  <si>
    <t>满意度指标等</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</si>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</sst>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1"/>
      <color indexed="8"/>
      <name val="宋体"/>
      <charset val="134"/>
    </font>
    <font>
      <sz val="10"/>
      <color rgb="FF000000"/>
      <name val="宋体"/>
      <charset val="134"/>
    </font>
    <font>
      <sz val="9"/>
      <color rgb="FF000000"/>
      <name val="仿宋"/>
      <charset val="134"/>
    </font>
    <font>
      <b/>
      <sz val="10.5"/>
      <color rgb="FF000000"/>
      <name val="仿宋"/>
      <charset val="134"/>
    </font>
    <font>
      <sz val="11"/>
      <name val="宋体"/>
      <charset val="134"/>
    </font>
    <font>
      <sz val="12"/>
      <color rgb="FFFF0000"/>
      <name val="仿宋"/>
      <charset val="134"/>
    </font>
    <font>
      <sz val="12"/>
      <color rgb="FF000000"/>
      <name val="Times New Roman"/>
      <charset val="0"/>
    </font>
    <font>
      <sz val="12"/>
      <color rgb="FF000000"/>
      <name val="方正书宋_GBK"/>
      <charset val="0"/>
    </font>
    <font>
      <sz val="12"/>
      <name val="仿宋"/>
      <charset val="134"/>
    </font>
    <font>
      <sz val="11"/>
      <color rgb="FF000000"/>
      <name val="宋体"/>
      <charset val="0"/>
    </font>
    <font>
      <sz val="11"/>
      <color rgb="FF000000"/>
      <name val="Times New Roman"/>
      <charset val="0"/>
    </font>
    <font>
      <sz val="12"/>
      <name val="宋体"/>
      <charset val="134"/>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5.5"/>
      <color indexed="8"/>
      <name val="仿宋"/>
      <charset val="134"/>
    </font>
    <font>
      <sz val="12"/>
      <color indexed="8"/>
      <name val="仿宋"/>
      <charset val="134"/>
    </font>
    <font>
      <sz val="12"/>
      <color rgb="FF000000"/>
      <name val="仿宋"/>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000000"/>
      </left>
      <right style="medium">
        <color rgb="FF000000"/>
      </right>
      <top/>
      <bottom/>
      <diagonal/>
    </border>
    <border>
      <left/>
      <right style="medium">
        <color rgb="FF000000"/>
      </right>
      <top style="medium">
        <color rgb="FF000000"/>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rgb="FF000000"/>
      </left>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style="medium">
        <color rgb="FF000000"/>
      </left>
      <right style="medium">
        <color rgb="FF000000"/>
      </right>
      <top style="medium">
        <color rgb="FF000000"/>
      </top>
      <bottom/>
      <diagonal/>
    </border>
    <border>
      <left style="thin">
        <color auto="1"/>
      </left>
      <right style="thin">
        <color auto="1"/>
      </right>
      <top/>
      <bottom/>
      <diagonal/>
    </border>
    <border>
      <left style="medium">
        <color rgb="FF000000"/>
      </left>
      <right style="medium">
        <color rgb="FF000000"/>
      </right>
      <top/>
      <bottom style="medium">
        <color auto="1"/>
      </bottom>
      <diagonal/>
    </border>
    <border>
      <left/>
      <right style="medium">
        <color auto="1"/>
      </right>
      <top style="medium">
        <color auto="1"/>
      </top>
      <bottom style="medium">
        <color rgb="FF000000"/>
      </bottom>
      <diagonal/>
    </border>
    <border>
      <left/>
      <right style="medium">
        <color auto="1"/>
      </right>
      <top/>
      <bottom style="medium">
        <color rgb="FF000000"/>
      </bottom>
      <diagonal/>
    </border>
    <border>
      <left/>
      <right style="medium">
        <color auto="1"/>
      </right>
      <top/>
      <bottom style="medium">
        <color auto="1"/>
      </bottom>
      <diagonal/>
    </border>
    <border>
      <left style="medium">
        <color auto="1"/>
      </left>
      <right style="medium">
        <color auto="1"/>
      </right>
      <top style="medium">
        <color auto="1"/>
      </top>
      <bottom style="medium">
        <color rgb="FF000000"/>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4" borderId="3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9" applyNumberFormat="0" applyFill="0" applyAlignment="0" applyProtection="0">
      <alignment vertical="center"/>
    </xf>
    <xf numFmtId="0" fontId="30" fillId="0" borderId="39" applyNumberFormat="0" applyFill="0" applyAlignment="0" applyProtection="0">
      <alignment vertical="center"/>
    </xf>
    <xf numFmtId="0" fontId="31" fillId="0" borderId="40" applyNumberFormat="0" applyFill="0" applyAlignment="0" applyProtection="0">
      <alignment vertical="center"/>
    </xf>
    <xf numFmtId="0" fontId="31" fillId="0" borderId="0" applyNumberFormat="0" applyFill="0" applyBorder="0" applyAlignment="0" applyProtection="0">
      <alignment vertical="center"/>
    </xf>
    <xf numFmtId="0" fontId="32" fillId="5" borderId="41" applyNumberFormat="0" applyAlignment="0" applyProtection="0">
      <alignment vertical="center"/>
    </xf>
    <xf numFmtId="0" fontId="33" fillId="6" borderId="42" applyNumberFormat="0" applyAlignment="0" applyProtection="0">
      <alignment vertical="center"/>
    </xf>
    <xf numFmtId="0" fontId="34" fillId="6" borderId="41" applyNumberFormat="0" applyAlignment="0" applyProtection="0">
      <alignment vertical="center"/>
    </xf>
    <xf numFmtId="0" fontId="35" fillId="7" borderId="43" applyNumberFormat="0" applyAlignment="0" applyProtection="0">
      <alignment vertical="center"/>
    </xf>
    <xf numFmtId="0" fontId="36" fillId="0" borderId="44" applyNumberFormat="0" applyFill="0" applyAlignment="0" applyProtection="0">
      <alignment vertical="center"/>
    </xf>
    <xf numFmtId="0" fontId="37" fillId="0" borderId="45"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15" fillId="0" borderId="0"/>
    <xf numFmtId="0" fontId="8" fillId="0" borderId="0">
      <alignment vertical="center"/>
    </xf>
    <xf numFmtId="0" fontId="8" fillId="0" borderId="0">
      <alignment vertical="center"/>
    </xf>
  </cellStyleXfs>
  <cellXfs count="14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4" fontId="4" fillId="0" borderId="6" xfId="0" applyNumberFormat="1" applyFont="1" applyFill="1" applyBorder="1" applyAlignment="1">
      <alignment horizontal="center" vertical="center" shrinkToFit="1"/>
    </xf>
    <xf numFmtId="0" fontId="3" fillId="0" borderId="5" xfId="0" applyFont="1" applyFill="1" applyBorder="1" applyAlignment="1">
      <alignment horizontal="justify" vertical="center" wrapText="1"/>
    </xf>
    <xf numFmtId="4" fontId="4" fillId="0" borderId="7" xfId="0" applyNumberFormat="1" applyFont="1" applyFill="1" applyBorder="1" applyAlignment="1">
      <alignment horizontal="center" vertical="center" shrinkToFit="1"/>
    </xf>
    <xf numFmtId="0" fontId="3" fillId="0" borderId="4" xfId="0" applyFont="1" applyFill="1" applyBorder="1" applyAlignment="1">
      <alignment horizontal="right" vertical="center" wrapText="1"/>
    </xf>
    <xf numFmtId="4" fontId="4" fillId="0" borderId="8" xfId="0" applyNumberFormat="1" applyFont="1" applyFill="1" applyBorder="1" applyAlignment="1">
      <alignment horizontal="center" vertical="center" shrinkToFit="1"/>
    </xf>
    <xf numFmtId="176" fontId="3" fillId="0" borderId="4" xfId="0" applyNumberFormat="1" applyFont="1" applyFill="1" applyBorder="1" applyAlignment="1">
      <alignment horizontal="right" vertical="center" wrapText="1"/>
    </xf>
    <xf numFmtId="176" fontId="3" fillId="0" borderId="4"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justify" wrapText="1"/>
    </xf>
    <xf numFmtId="0" fontId="5" fillId="0" borderId="0" xfId="0" applyFont="1" applyFill="1" applyBorder="1" applyAlignment="1">
      <alignment horizontal="left" vertical="center"/>
    </xf>
    <xf numFmtId="0" fontId="3" fillId="0" borderId="10" xfId="0" applyFont="1" applyFill="1" applyBorder="1" applyAlignment="1">
      <alignment horizontal="center" vertical="center" wrapText="1"/>
    </xf>
    <xf numFmtId="10" fontId="3"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justify"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4" xfId="0" applyFont="1" applyFill="1" applyBorder="1" applyAlignment="1">
      <alignment horizontal="center" vertical="center"/>
    </xf>
    <xf numFmtId="0" fontId="6" fillId="0" borderId="9" xfId="0" applyFont="1" applyFill="1" applyBorder="1" applyAlignment="1">
      <alignment horizontal="center" vertical="center" wrapText="1"/>
    </xf>
    <xf numFmtId="0" fontId="1" fillId="0" borderId="9" xfId="0" applyFont="1" applyFill="1" applyBorder="1" applyAlignment="1">
      <alignment vertical="center"/>
    </xf>
    <xf numFmtId="0" fontId="3" fillId="0" borderId="5" xfId="0" applyFont="1" applyFill="1" applyBorder="1" applyAlignment="1">
      <alignment horizontal="justify" vertical="center"/>
    </xf>
    <xf numFmtId="0" fontId="3" fillId="0" borderId="4" xfId="0" applyFont="1" applyFill="1" applyBorder="1" applyAlignment="1">
      <alignment horizontal="right" vertical="center"/>
    </xf>
    <xf numFmtId="0" fontId="3" fillId="0" borderId="5" xfId="0" applyFont="1" applyFill="1" applyBorder="1" applyAlignment="1">
      <alignment horizontal="right" vertical="center"/>
    </xf>
    <xf numFmtId="0" fontId="3" fillId="0" borderId="0" xfId="0" applyFont="1" applyFill="1" applyBorder="1" applyAlignment="1">
      <alignment horizontal="right" vertical="center"/>
    </xf>
    <xf numFmtId="0" fontId="1" fillId="0" borderId="3" xfId="0" applyFont="1" applyFill="1" applyBorder="1" applyAlignment="1">
      <alignment vertical="center"/>
    </xf>
    <xf numFmtId="0" fontId="3" fillId="0" borderId="11" xfId="0" applyFont="1" applyFill="1" applyBorder="1" applyAlignment="1">
      <alignment horizontal="center" vertical="center" wrapText="1"/>
    </xf>
    <xf numFmtId="0" fontId="1" fillId="0" borderId="12" xfId="0" applyFont="1" applyFill="1" applyBorder="1" applyAlignment="1">
      <alignment vertical="center" wrapText="1"/>
    </xf>
    <xf numFmtId="0" fontId="1" fillId="0" borderId="13" xfId="0" applyFont="1" applyFill="1" applyBorder="1" applyAlignment="1">
      <alignment vertical="center"/>
    </xf>
    <xf numFmtId="0" fontId="1" fillId="0" borderId="14" xfId="0" applyFont="1" applyFill="1" applyBorder="1" applyAlignment="1">
      <alignment vertical="center"/>
    </xf>
    <xf numFmtId="0" fontId="1" fillId="0" borderId="4" xfId="0" applyFont="1" applyFill="1" applyBorder="1" applyAlignment="1">
      <alignment vertical="center"/>
    </xf>
    <xf numFmtId="0" fontId="3" fillId="0" borderId="15" xfId="0" applyFont="1" applyFill="1" applyBorder="1" applyAlignment="1">
      <alignment horizontal="center" vertical="center" wrapText="1"/>
    </xf>
    <xf numFmtId="0" fontId="1" fillId="0" borderId="16" xfId="0" applyFont="1" applyFill="1" applyBorder="1" applyAlignment="1">
      <alignment vertical="center"/>
    </xf>
    <xf numFmtId="0" fontId="1" fillId="0" borderId="17" xfId="0" applyFont="1" applyFill="1" applyBorder="1" applyAlignment="1">
      <alignment vertical="center"/>
    </xf>
    <xf numFmtId="0" fontId="7" fillId="0" borderId="18" xfId="0" applyFont="1" applyFill="1" applyBorder="1" applyAlignment="1">
      <alignment horizontal="center" vertical="center"/>
    </xf>
    <xf numFmtId="0" fontId="3" fillId="0" borderId="6" xfId="0" applyFont="1" applyFill="1" applyBorder="1" applyAlignment="1">
      <alignment horizontal="center" vertical="center"/>
    </xf>
    <xf numFmtId="0" fontId="1" fillId="0" borderId="6" xfId="0" applyFont="1" applyFill="1" applyBorder="1" applyAlignment="1">
      <alignment vertical="center"/>
    </xf>
    <xf numFmtId="0" fontId="3" fillId="0" borderId="7" xfId="0" applyFont="1" applyFill="1" applyBorder="1" applyAlignment="1">
      <alignment horizontal="center" vertical="center"/>
    </xf>
    <xf numFmtId="49" fontId="8" fillId="0" borderId="6" xfId="50" applyNumberFormat="1" applyBorder="1" applyAlignment="1" applyProtection="1">
      <alignment horizontal="center" vertical="center" wrapText="1"/>
    </xf>
    <xf numFmtId="0" fontId="3" fillId="0" borderId="1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9" fontId="3" fillId="2" borderId="4" xfId="0" applyNumberFormat="1" applyFont="1" applyFill="1" applyBorder="1" applyAlignment="1">
      <alignment horizontal="center" vertical="center"/>
    </xf>
    <xf numFmtId="9" fontId="3" fillId="2" borderId="5"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1" fillId="0" borderId="21" xfId="0" applyFont="1" applyFill="1" applyBorder="1" applyAlignment="1">
      <alignment vertical="center"/>
    </xf>
    <xf numFmtId="0" fontId="1" fillId="0" borderId="22" xfId="0" applyFont="1" applyFill="1" applyBorder="1" applyAlignment="1">
      <alignment vertical="center"/>
    </xf>
    <xf numFmtId="0" fontId="1" fillId="0" borderId="23" xfId="0" applyFont="1" applyFill="1" applyBorder="1" applyAlignment="1">
      <alignment vertical="center"/>
    </xf>
    <xf numFmtId="0" fontId="10" fillId="0" borderId="24" xfId="0" applyFont="1" applyFill="1" applyBorder="1" applyAlignment="1">
      <alignment horizontal="justify" vertical="center" wrapText="1"/>
    </xf>
    <xf numFmtId="0" fontId="10" fillId="0" borderId="25" xfId="0" applyFont="1" applyFill="1" applyBorder="1" applyAlignment="1">
      <alignment horizontal="justify" vertical="center" wrapText="1"/>
    </xf>
    <xf numFmtId="0" fontId="10" fillId="0" borderId="26" xfId="0" applyFont="1" applyFill="1" applyBorder="1" applyAlignment="1">
      <alignment horizontal="left" vertical="center" wrapText="1"/>
    </xf>
    <xf numFmtId="0" fontId="10" fillId="0" borderId="17" xfId="0" applyFont="1" applyFill="1" applyBorder="1" applyAlignment="1">
      <alignment horizontal="justify" vertical="center" wrapText="1"/>
    </xf>
    <xf numFmtId="0" fontId="11" fillId="0" borderId="23"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1" fillId="0" borderId="17" xfId="0" applyFont="1" applyFill="1" applyBorder="1" applyAlignment="1">
      <alignment horizontal="justify" vertical="center" wrapText="1"/>
    </xf>
    <xf numFmtId="0" fontId="10" fillId="0" borderId="27" xfId="0" applyFont="1" applyFill="1" applyBorder="1" applyAlignment="1">
      <alignment horizontal="justify" vertical="center" wrapText="1"/>
    </xf>
    <xf numFmtId="0" fontId="13" fillId="0" borderId="23" xfId="0" applyFont="1" applyFill="1" applyBorder="1" applyAlignment="1">
      <alignment horizontal="left" vertical="center" wrapText="1"/>
    </xf>
    <xf numFmtId="0" fontId="10" fillId="0" borderId="22" xfId="0" applyFont="1" applyFill="1" applyBorder="1" applyAlignment="1">
      <alignment horizontal="justify" vertical="center" wrapText="1"/>
    </xf>
    <xf numFmtId="0" fontId="14" fillId="0" borderId="23" xfId="0" applyFont="1" applyFill="1" applyBorder="1" applyAlignment="1">
      <alignment horizontal="left" vertical="center" wrapText="1"/>
    </xf>
    <xf numFmtId="0" fontId="10" fillId="0" borderId="16" xfId="0" applyFont="1" applyFill="1" applyBorder="1" applyAlignment="1">
      <alignment horizontal="justify" vertical="center" wrapText="1"/>
    </xf>
    <xf numFmtId="0" fontId="13" fillId="0" borderId="23" xfId="0" applyFont="1" applyFill="1" applyBorder="1" applyAlignment="1">
      <alignment horizontal="center"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4" fillId="0" borderId="6"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6" xfId="0" applyFont="1" applyFill="1" applyBorder="1" applyAlignment="1">
      <alignment horizontal="center" vertical="center" wrapText="1"/>
    </xf>
    <xf numFmtId="0" fontId="4" fillId="0" borderId="29"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0" fontId="4" fillId="0" borderId="6" xfId="0" applyFont="1" applyFill="1" applyBorder="1" applyAlignment="1">
      <alignment horizontal="left" vertical="center" shrinkToFit="1"/>
    </xf>
    <xf numFmtId="4" fontId="4" fillId="0" borderId="6" xfId="0" applyNumberFormat="1" applyFont="1" applyFill="1" applyBorder="1" applyAlignment="1">
      <alignment horizontal="right" vertical="center" shrinkToFit="1"/>
    </xf>
    <xf numFmtId="0" fontId="19" fillId="0" borderId="0" xfId="0" applyFont="1" applyFill="1" applyBorder="1" applyAlignment="1">
      <alignment horizontal="left" vertical="top" wrapText="1"/>
    </xf>
    <xf numFmtId="0" fontId="18" fillId="0" borderId="0" xfId="0" applyFont="1" applyFill="1" applyBorder="1" applyAlignment="1">
      <alignment horizontal="center"/>
    </xf>
    <xf numFmtId="4" fontId="4" fillId="0" borderId="28" xfId="0" applyNumberFormat="1" applyFont="1" applyFill="1" applyBorder="1" applyAlignment="1">
      <alignment horizontal="center" vertical="center" shrinkToFit="1"/>
    </xf>
    <xf numFmtId="4" fontId="4" fillId="0" borderId="31" xfId="0" applyNumberFormat="1" applyFont="1" applyFill="1" applyBorder="1" applyAlignment="1">
      <alignment horizontal="center" vertical="center" shrinkToFit="1"/>
    </xf>
    <xf numFmtId="4" fontId="4" fillId="0" borderId="32" xfId="0" applyNumberFormat="1" applyFont="1" applyFill="1" applyBorder="1" applyAlignment="1">
      <alignment horizontal="center" vertical="center" shrinkToFit="1"/>
    </xf>
    <xf numFmtId="4" fontId="4" fillId="0" borderId="33" xfId="0" applyNumberFormat="1" applyFont="1" applyFill="1" applyBorder="1" applyAlignment="1">
      <alignment horizontal="center" vertical="center" shrinkToFit="1"/>
    </xf>
    <xf numFmtId="4" fontId="4" fillId="0" borderId="6" xfId="0" applyNumberFormat="1" applyFont="1" applyFill="1" applyBorder="1" applyAlignment="1">
      <alignment horizontal="center" vertical="center" wrapText="1" shrinkToFi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4" fillId="0" borderId="31" xfId="0" applyNumberFormat="1" applyFont="1" applyFill="1" applyBorder="1" applyAlignment="1">
      <alignment horizontal="center" vertical="center" wrapText="1" shrinkToFit="1"/>
    </xf>
    <xf numFmtId="4" fontId="4" fillId="0" borderId="34" xfId="0" applyNumberFormat="1" applyFont="1" applyFill="1" applyBorder="1" applyAlignment="1">
      <alignment horizontal="center" vertical="center" shrinkToFit="1"/>
    </xf>
    <xf numFmtId="0" fontId="4" fillId="0" borderId="6" xfId="0" applyFont="1" applyFill="1" applyBorder="1" applyAlignment="1">
      <alignment horizontal="center" vertical="center" wrapText="1" shrinkToFit="1"/>
    </xf>
    <xf numFmtId="0" fontId="15" fillId="0" borderId="6" xfId="0" applyFont="1" applyFill="1" applyBorder="1" applyAlignment="1">
      <alignment horizontal="center" vertical="center"/>
    </xf>
    <xf numFmtId="0" fontId="4" fillId="0" borderId="34"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49" fontId="4" fillId="0" borderId="32" xfId="0" applyNumberFormat="1" applyFont="1" applyFill="1" applyBorder="1" applyAlignment="1">
      <alignment horizontal="center" vertical="center" shrinkToFit="1"/>
    </xf>
    <xf numFmtId="0" fontId="18" fillId="0" borderId="0" xfId="0" applyFont="1" applyFill="1" applyBorder="1" applyAlignment="1">
      <alignment horizontal="right"/>
    </xf>
    <xf numFmtId="0" fontId="20" fillId="0" borderId="0" xfId="0" applyFont="1" applyAlignment="1">
      <alignment horizontal="center" vertical="center"/>
    </xf>
    <xf numFmtId="0" fontId="19" fillId="0" borderId="0" xfId="0" applyFont="1" applyAlignment="1"/>
    <xf numFmtId="0" fontId="21" fillId="2" borderId="37" xfId="0" applyNumberFormat="1" applyFont="1" applyFill="1" applyBorder="1" applyAlignment="1">
      <alignment horizontal="center" vertical="center"/>
    </xf>
    <xf numFmtId="0" fontId="21" fillId="2" borderId="37" xfId="0" applyNumberFormat="1" applyFont="1" applyFill="1" applyBorder="1" applyAlignment="1">
      <alignment horizontal="left" vertical="center"/>
    </xf>
    <xf numFmtId="4" fontId="21" fillId="2" borderId="37" xfId="0" applyNumberFormat="1" applyFont="1" applyFill="1" applyBorder="1" applyAlignment="1">
      <alignment horizontal="right" vertical="center"/>
    </xf>
    <xf numFmtId="0" fontId="21" fillId="2" borderId="37" xfId="0" applyNumberFormat="1" applyFont="1" applyFill="1" applyBorder="1" applyAlignment="1">
      <alignment horizontal="left" vertical="center" wrapText="1"/>
    </xf>
    <xf numFmtId="0" fontId="22" fillId="0" borderId="0" xfId="0" applyFont="1" applyAlignment="1"/>
    <xf numFmtId="3" fontId="21" fillId="2" borderId="37" xfId="0" applyNumberFormat="1" applyFont="1" applyFill="1" applyBorder="1" applyAlignment="1">
      <alignment horizontal="right" vertical="center"/>
    </xf>
    <xf numFmtId="0" fontId="15" fillId="0" borderId="0" xfId="0" applyFont="1" applyAlignment="1"/>
    <xf numFmtId="0" fontId="21" fillId="3" borderId="37" xfId="0" applyNumberFormat="1" applyFont="1" applyFill="1" applyBorder="1" applyAlignment="1">
      <alignment horizontal="center" vertical="center" wrapText="1"/>
    </xf>
    <xf numFmtId="0" fontId="23" fillId="0" borderId="0" xfId="0" applyFont="1" applyAlignment="1">
      <alignment horizontal="center" vertical="center"/>
    </xf>
    <xf numFmtId="0" fontId="21" fillId="3" borderId="37" xfId="0" applyNumberFormat="1" applyFont="1" applyFill="1" applyBorder="1" applyAlignment="1">
      <alignment horizontal="center" vertical="center"/>
    </xf>
    <xf numFmtId="0" fontId="21" fillId="3" borderId="37" xfId="0" applyNumberFormat="1" applyFont="1" applyFill="1" applyBorder="1" applyAlignment="1">
      <alignment horizontal="left" vertical="center"/>
    </xf>
    <xf numFmtId="0" fontId="5" fillId="2" borderId="37" xfId="0" applyNumberFormat="1" applyFont="1" applyFill="1" applyBorder="1" applyAlignment="1">
      <alignment horizontal="right" vertical="center"/>
    </xf>
    <xf numFmtId="0" fontId="21" fillId="2" borderId="37" xfId="0" applyNumberFormat="1" applyFont="1" applyFill="1" applyBorder="1" applyAlignment="1">
      <alignment horizontal="right" vertical="center"/>
    </xf>
    <xf numFmtId="4" fontId="5" fillId="2" borderId="37" xfId="0" applyNumberFormat="1" applyFont="1" applyFill="1" applyBorder="1" applyAlignment="1">
      <alignment horizontal="right" vertical="center"/>
    </xf>
    <xf numFmtId="4" fontId="21" fillId="2" borderId="37" xfId="0" applyNumberFormat="1" applyFont="1" applyFill="1" applyBorder="1" applyAlignment="1">
      <alignment horizontal="left" vertical="center"/>
    </xf>
    <xf numFmtId="4" fontId="21" fillId="3" borderId="37" xfId="0"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3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6" topLeftCell="A7" activePane="bottomLeft" state="frozen"/>
      <selection/>
      <selection pane="bottomLeft" activeCell="H18" sqref="H18"/>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3" t="s">
        <v>0</v>
      </c>
    </row>
    <row r="2" ht="15.75" spans="6:6">
      <c r="F2" s="131" t="s">
        <v>1</v>
      </c>
    </row>
    <row r="3" ht="15.75" spans="1:6">
      <c r="A3" s="131" t="s">
        <v>2</v>
      </c>
      <c r="F3" s="131"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35" t="s">
        <v>13</v>
      </c>
      <c r="B7" s="134" t="s">
        <v>11</v>
      </c>
      <c r="C7" s="127">
        <v>2654773.25</v>
      </c>
      <c r="D7" s="135" t="s">
        <v>14</v>
      </c>
      <c r="E7" s="134" t="s">
        <v>15</v>
      </c>
      <c r="F7" s="127">
        <v>1965629.61</v>
      </c>
    </row>
    <row r="8" ht="19.5" customHeight="1" spans="1:6">
      <c r="A8" s="135" t="s">
        <v>16</v>
      </c>
      <c r="B8" s="134" t="s">
        <v>12</v>
      </c>
      <c r="C8" s="127">
        <v>0</v>
      </c>
      <c r="D8" s="135" t="s">
        <v>17</v>
      </c>
      <c r="E8" s="134" t="s">
        <v>18</v>
      </c>
      <c r="F8" s="127">
        <v>0</v>
      </c>
    </row>
    <row r="9" ht="19.5" customHeight="1" spans="1:6">
      <c r="A9" s="135" t="s">
        <v>19</v>
      </c>
      <c r="B9" s="134" t="s">
        <v>20</v>
      </c>
      <c r="C9" s="127">
        <v>0</v>
      </c>
      <c r="D9" s="135" t="s">
        <v>21</v>
      </c>
      <c r="E9" s="134" t="s">
        <v>22</v>
      </c>
      <c r="F9" s="127">
        <v>0</v>
      </c>
    </row>
    <row r="10" ht="19.5" customHeight="1" spans="1:6">
      <c r="A10" s="135" t="s">
        <v>23</v>
      </c>
      <c r="B10" s="134" t="s">
        <v>24</v>
      </c>
      <c r="C10" s="127">
        <v>0</v>
      </c>
      <c r="D10" s="135" t="s">
        <v>25</v>
      </c>
      <c r="E10" s="134" t="s">
        <v>26</v>
      </c>
      <c r="F10" s="127">
        <v>0</v>
      </c>
    </row>
    <row r="11" ht="19.5" customHeight="1" spans="1:6">
      <c r="A11" s="135" t="s">
        <v>27</v>
      </c>
      <c r="B11" s="134" t="s">
        <v>28</v>
      </c>
      <c r="C11" s="127">
        <v>0</v>
      </c>
      <c r="D11" s="135" t="s">
        <v>29</v>
      </c>
      <c r="E11" s="134" t="s">
        <v>30</v>
      </c>
      <c r="F11" s="127">
        <v>0</v>
      </c>
    </row>
    <row r="12" ht="19.5" customHeight="1" spans="1:6">
      <c r="A12" s="135" t="s">
        <v>31</v>
      </c>
      <c r="B12" s="134" t="s">
        <v>32</v>
      </c>
      <c r="C12" s="127">
        <v>0</v>
      </c>
      <c r="D12" s="135" t="s">
        <v>33</v>
      </c>
      <c r="E12" s="134" t="s">
        <v>34</v>
      </c>
      <c r="F12" s="127">
        <v>0</v>
      </c>
    </row>
    <row r="13" ht="19.5" customHeight="1" spans="1:6">
      <c r="A13" s="135" t="s">
        <v>35</v>
      </c>
      <c r="B13" s="134" t="s">
        <v>36</v>
      </c>
      <c r="C13" s="127">
        <v>0</v>
      </c>
      <c r="D13" s="135" t="s">
        <v>37</v>
      </c>
      <c r="E13" s="134" t="s">
        <v>38</v>
      </c>
      <c r="F13" s="127">
        <v>0</v>
      </c>
    </row>
    <row r="14" ht="19.5" customHeight="1" spans="1:6">
      <c r="A14" s="135" t="s">
        <v>39</v>
      </c>
      <c r="B14" s="134" t="s">
        <v>40</v>
      </c>
      <c r="C14" s="127">
        <v>0</v>
      </c>
      <c r="D14" s="135" t="s">
        <v>41</v>
      </c>
      <c r="E14" s="134" t="s">
        <v>42</v>
      </c>
      <c r="F14" s="127">
        <v>251499.32</v>
      </c>
    </row>
    <row r="15" ht="19.5" customHeight="1" spans="1:6">
      <c r="A15" s="135"/>
      <c r="B15" s="134" t="s">
        <v>43</v>
      </c>
      <c r="C15" s="137"/>
      <c r="D15" s="135" t="s">
        <v>44</v>
      </c>
      <c r="E15" s="134" t="s">
        <v>45</v>
      </c>
      <c r="F15" s="127">
        <v>174466.32</v>
      </c>
    </row>
    <row r="16" ht="19.5" customHeight="1" spans="1:6">
      <c r="A16" s="135"/>
      <c r="B16" s="134" t="s">
        <v>46</v>
      </c>
      <c r="C16" s="137"/>
      <c r="D16" s="135" t="s">
        <v>47</v>
      </c>
      <c r="E16" s="134" t="s">
        <v>48</v>
      </c>
      <c r="F16" s="127">
        <v>0</v>
      </c>
    </row>
    <row r="17" ht="19.5" customHeight="1" spans="1:6">
      <c r="A17" s="135"/>
      <c r="B17" s="134" t="s">
        <v>49</v>
      </c>
      <c r="C17" s="137"/>
      <c r="D17" s="135" t="s">
        <v>50</v>
      </c>
      <c r="E17" s="134" t="s">
        <v>51</v>
      </c>
      <c r="F17" s="127">
        <v>0</v>
      </c>
    </row>
    <row r="18" ht="19.5" customHeight="1" spans="1:6">
      <c r="A18" s="135"/>
      <c r="B18" s="134" t="s">
        <v>52</v>
      </c>
      <c r="C18" s="137"/>
      <c r="D18" s="135" t="s">
        <v>53</v>
      </c>
      <c r="E18" s="134" t="s">
        <v>54</v>
      </c>
      <c r="F18" s="127">
        <v>104128</v>
      </c>
    </row>
    <row r="19" ht="19.5" customHeight="1" spans="1:6">
      <c r="A19" s="135"/>
      <c r="B19" s="134" t="s">
        <v>55</v>
      </c>
      <c r="C19" s="137"/>
      <c r="D19" s="135" t="s">
        <v>56</v>
      </c>
      <c r="E19" s="134" t="s">
        <v>57</v>
      </c>
      <c r="F19" s="127">
        <v>0</v>
      </c>
    </row>
    <row r="20" ht="19.5" customHeight="1" spans="1:6">
      <c r="A20" s="135"/>
      <c r="B20" s="134" t="s">
        <v>58</v>
      </c>
      <c r="C20" s="137"/>
      <c r="D20" s="135" t="s">
        <v>59</v>
      </c>
      <c r="E20" s="134" t="s">
        <v>60</v>
      </c>
      <c r="F20" s="127">
        <v>0</v>
      </c>
    </row>
    <row r="21" ht="19.5" customHeight="1" spans="1:6">
      <c r="A21" s="135"/>
      <c r="B21" s="134" t="s">
        <v>61</v>
      </c>
      <c r="C21" s="137"/>
      <c r="D21" s="135" t="s">
        <v>62</v>
      </c>
      <c r="E21" s="134" t="s">
        <v>63</v>
      </c>
      <c r="F21" s="127">
        <v>0</v>
      </c>
    </row>
    <row r="22" ht="19.5" customHeight="1" spans="1:6">
      <c r="A22" s="135"/>
      <c r="B22" s="134" t="s">
        <v>64</v>
      </c>
      <c r="C22" s="137"/>
      <c r="D22" s="135" t="s">
        <v>65</v>
      </c>
      <c r="E22" s="134" t="s">
        <v>66</v>
      </c>
      <c r="F22" s="127">
        <v>0</v>
      </c>
    </row>
    <row r="23" ht="19.5" customHeight="1" spans="1:6">
      <c r="A23" s="135"/>
      <c r="B23" s="134" t="s">
        <v>67</v>
      </c>
      <c r="C23" s="137"/>
      <c r="D23" s="135" t="s">
        <v>68</v>
      </c>
      <c r="E23" s="134" t="s">
        <v>69</v>
      </c>
      <c r="F23" s="127">
        <v>0</v>
      </c>
    </row>
    <row r="24" ht="19.5" customHeight="1" spans="1:6">
      <c r="A24" s="135"/>
      <c r="B24" s="134" t="s">
        <v>70</v>
      </c>
      <c r="C24" s="137"/>
      <c r="D24" s="135" t="s">
        <v>71</v>
      </c>
      <c r="E24" s="134" t="s">
        <v>72</v>
      </c>
      <c r="F24" s="127">
        <v>0</v>
      </c>
    </row>
    <row r="25" ht="19.5" customHeight="1" spans="1:6">
      <c r="A25" s="135"/>
      <c r="B25" s="134" t="s">
        <v>73</v>
      </c>
      <c r="C25" s="137"/>
      <c r="D25" s="135" t="s">
        <v>74</v>
      </c>
      <c r="E25" s="134" t="s">
        <v>75</v>
      </c>
      <c r="F25" s="127">
        <v>159050</v>
      </c>
    </row>
    <row r="26" ht="19.5" customHeight="1" spans="1:6">
      <c r="A26" s="135"/>
      <c r="B26" s="134" t="s">
        <v>76</v>
      </c>
      <c r="C26" s="137"/>
      <c r="D26" s="135" t="s">
        <v>77</v>
      </c>
      <c r="E26" s="134" t="s">
        <v>78</v>
      </c>
      <c r="F26" s="127">
        <v>0</v>
      </c>
    </row>
    <row r="27" ht="19.5" customHeight="1" spans="1:6">
      <c r="A27" s="135"/>
      <c r="B27" s="134" t="s">
        <v>79</v>
      </c>
      <c r="C27" s="137"/>
      <c r="D27" s="135" t="s">
        <v>80</v>
      </c>
      <c r="E27" s="134" t="s">
        <v>81</v>
      </c>
      <c r="F27" s="127">
        <v>0</v>
      </c>
    </row>
    <row r="28" ht="19.5" customHeight="1" spans="1:6">
      <c r="A28" s="135"/>
      <c r="B28" s="134" t="s">
        <v>82</v>
      </c>
      <c r="C28" s="137"/>
      <c r="D28" s="135" t="s">
        <v>83</v>
      </c>
      <c r="E28" s="134" t="s">
        <v>84</v>
      </c>
      <c r="F28" s="127">
        <v>0</v>
      </c>
    </row>
    <row r="29" ht="19.5" customHeight="1" spans="1:6">
      <c r="A29" s="135"/>
      <c r="B29" s="134" t="s">
        <v>85</v>
      </c>
      <c r="C29" s="137"/>
      <c r="D29" s="135" t="s">
        <v>86</v>
      </c>
      <c r="E29" s="134" t="s">
        <v>87</v>
      </c>
      <c r="F29" s="127">
        <v>0</v>
      </c>
    </row>
    <row r="30" ht="19.5" customHeight="1" spans="1:6">
      <c r="A30" s="134"/>
      <c r="B30" s="134" t="s">
        <v>88</v>
      </c>
      <c r="C30" s="137"/>
      <c r="D30" s="135" t="s">
        <v>89</v>
      </c>
      <c r="E30" s="134" t="s">
        <v>90</v>
      </c>
      <c r="F30" s="127">
        <v>0</v>
      </c>
    </row>
    <row r="31" ht="19.5" customHeight="1" spans="1:6">
      <c r="A31" s="134"/>
      <c r="B31" s="134" t="s">
        <v>91</v>
      </c>
      <c r="C31" s="137"/>
      <c r="D31" s="135" t="s">
        <v>92</v>
      </c>
      <c r="E31" s="134" t="s">
        <v>93</v>
      </c>
      <c r="F31" s="127">
        <v>0</v>
      </c>
    </row>
    <row r="32" ht="19.5" customHeight="1" spans="1:6">
      <c r="A32" s="134"/>
      <c r="B32" s="134" t="s">
        <v>94</v>
      </c>
      <c r="C32" s="137"/>
      <c r="D32" s="135" t="s">
        <v>95</v>
      </c>
      <c r="E32" s="134" t="s">
        <v>96</v>
      </c>
      <c r="F32" s="127">
        <v>0</v>
      </c>
    </row>
    <row r="33" ht="19.5" customHeight="1" spans="1:6">
      <c r="A33" s="134" t="s">
        <v>97</v>
      </c>
      <c r="B33" s="134" t="s">
        <v>98</v>
      </c>
      <c r="C33" s="127">
        <v>2654773.25</v>
      </c>
      <c r="D33" s="134" t="s">
        <v>99</v>
      </c>
      <c r="E33" s="134" t="s">
        <v>100</v>
      </c>
      <c r="F33" s="127">
        <v>2654773.25</v>
      </c>
    </row>
    <row r="34" ht="19.5" customHeight="1" spans="1:6">
      <c r="A34" s="134" t="s">
        <v>101</v>
      </c>
      <c r="B34" s="134" t="s">
        <v>102</v>
      </c>
      <c r="C34" s="127">
        <v>0</v>
      </c>
      <c r="D34" s="135" t="s">
        <v>103</v>
      </c>
      <c r="E34" s="134" t="s">
        <v>104</v>
      </c>
      <c r="F34" s="127">
        <v>0</v>
      </c>
    </row>
    <row r="35" ht="19.5" customHeight="1" spans="1:6">
      <c r="A35" s="134" t="s">
        <v>105</v>
      </c>
      <c r="B35" s="134" t="s">
        <v>106</v>
      </c>
      <c r="C35" s="127">
        <v>40183.08</v>
      </c>
      <c r="D35" s="135" t="s">
        <v>107</v>
      </c>
      <c r="E35" s="134" t="s">
        <v>108</v>
      </c>
      <c r="F35" s="127">
        <v>40183.08</v>
      </c>
    </row>
    <row r="36" ht="19.5" customHeight="1" spans="1:6">
      <c r="A36" s="134" t="s">
        <v>109</v>
      </c>
      <c r="B36" s="134" t="s">
        <v>110</v>
      </c>
      <c r="C36" s="127">
        <v>2694956.33</v>
      </c>
      <c r="D36" s="134" t="s">
        <v>109</v>
      </c>
      <c r="E36" s="134" t="s">
        <v>111</v>
      </c>
      <c r="F36" s="127">
        <v>2694956.33</v>
      </c>
    </row>
    <row r="37" ht="19.5" customHeight="1" spans="1:6">
      <c r="A37" s="126" t="s">
        <v>112</v>
      </c>
      <c r="B37" s="126"/>
      <c r="C37" s="126"/>
      <c r="D37" s="126"/>
      <c r="E37" s="126"/>
      <c r="F37" s="126"/>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133" t="s">
        <v>113</v>
      </c>
    </row>
    <row r="2" ht="15.75" spans="12:12">
      <c r="L2" s="131" t="s">
        <v>114</v>
      </c>
    </row>
    <row r="3" ht="15.75" spans="1:12">
      <c r="A3" s="131" t="s">
        <v>2</v>
      </c>
      <c r="L3" s="131" t="s">
        <v>3</v>
      </c>
    </row>
    <row r="4" ht="19.5" customHeight="1" spans="1:12">
      <c r="A4" s="134" t="s">
        <v>6</v>
      </c>
      <c r="B4" s="134"/>
      <c r="C4" s="134"/>
      <c r="D4" s="134"/>
      <c r="E4" s="132" t="s">
        <v>97</v>
      </c>
      <c r="F4" s="132" t="s">
        <v>115</v>
      </c>
      <c r="G4" s="132" t="s">
        <v>116</v>
      </c>
      <c r="H4" s="132" t="s">
        <v>117</v>
      </c>
      <c r="I4" s="132"/>
      <c r="J4" s="132" t="s">
        <v>118</v>
      </c>
      <c r="K4" s="132" t="s">
        <v>119</v>
      </c>
      <c r="L4" s="132" t="s">
        <v>120</v>
      </c>
    </row>
    <row r="5" ht="19.5" customHeight="1" spans="1:12">
      <c r="A5" s="132" t="s">
        <v>121</v>
      </c>
      <c r="B5" s="132"/>
      <c r="C5" s="132"/>
      <c r="D5" s="134" t="s">
        <v>122</v>
      </c>
      <c r="E5" s="132"/>
      <c r="F5" s="132"/>
      <c r="G5" s="132"/>
      <c r="H5" s="132" t="s">
        <v>123</v>
      </c>
      <c r="I5" s="132" t="s">
        <v>124</v>
      </c>
      <c r="J5" s="132"/>
      <c r="K5" s="132"/>
      <c r="L5" s="132" t="s">
        <v>123</v>
      </c>
    </row>
    <row r="6" ht="19.5" customHeight="1" spans="1:12">
      <c r="A6" s="132"/>
      <c r="B6" s="132"/>
      <c r="C6" s="132"/>
      <c r="D6" s="134"/>
      <c r="E6" s="132"/>
      <c r="F6" s="132"/>
      <c r="G6" s="132"/>
      <c r="H6" s="132"/>
      <c r="I6" s="132"/>
      <c r="J6" s="132"/>
      <c r="K6" s="132"/>
      <c r="L6" s="132"/>
    </row>
    <row r="7" ht="19.5" customHeight="1" spans="1:12">
      <c r="A7" s="132"/>
      <c r="B7" s="132"/>
      <c r="C7" s="132"/>
      <c r="D7" s="134"/>
      <c r="E7" s="132"/>
      <c r="F7" s="132"/>
      <c r="G7" s="132"/>
      <c r="H7" s="132"/>
      <c r="I7" s="132"/>
      <c r="J7" s="132"/>
      <c r="K7" s="132"/>
      <c r="L7" s="132"/>
    </row>
    <row r="8" ht="19.5" customHeight="1" spans="1:12">
      <c r="A8" s="134" t="s">
        <v>125</v>
      </c>
      <c r="B8" s="134" t="s">
        <v>126</v>
      </c>
      <c r="C8" s="134" t="s">
        <v>127</v>
      </c>
      <c r="D8" s="134" t="s">
        <v>10</v>
      </c>
      <c r="E8" s="132" t="s">
        <v>11</v>
      </c>
      <c r="F8" s="132" t="s">
        <v>12</v>
      </c>
      <c r="G8" s="132" t="s">
        <v>20</v>
      </c>
      <c r="H8" s="132" t="s">
        <v>24</v>
      </c>
      <c r="I8" s="132" t="s">
        <v>28</v>
      </c>
      <c r="J8" s="132" t="s">
        <v>32</v>
      </c>
      <c r="K8" s="132" t="s">
        <v>36</v>
      </c>
      <c r="L8" s="132" t="s">
        <v>40</v>
      </c>
    </row>
    <row r="9" ht="19.5" customHeight="1" spans="1:12">
      <c r="A9" s="134"/>
      <c r="B9" s="134"/>
      <c r="C9" s="134"/>
      <c r="D9" s="134" t="s">
        <v>128</v>
      </c>
      <c r="E9" s="127">
        <v>2654773.25</v>
      </c>
      <c r="F9" s="127">
        <v>2654773.25</v>
      </c>
      <c r="G9" s="127">
        <v>0</v>
      </c>
      <c r="H9" s="127">
        <v>0</v>
      </c>
      <c r="I9" s="127">
        <v>0</v>
      </c>
      <c r="J9" s="127">
        <v>0</v>
      </c>
      <c r="K9" s="127">
        <v>0</v>
      </c>
      <c r="L9" s="127">
        <v>0</v>
      </c>
    </row>
    <row r="10" ht="19.5" customHeight="1" spans="1:12">
      <c r="A10" s="126" t="s">
        <v>129</v>
      </c>
      <c r="B10" s="126"/>
      <c r="C10" s="126"/>
      <c r="D10" s="126" t="s">
        <v>130</v>
      </c>
      <c r="E10" s="127">
        <v>1965629.61</v>
      </c>
      <c r="F10" s="127">
        <v>1965629.61</v>
      </c>
      <c r="G10" s="127">
        <v>0</v>
      </c>
      <c r="H10" s="127">
        <v>0</v>
      </c>
      <c r="I10" s="127">
        <v>0</v>
      </c>
      <c r="J10" s="127">
        <v>0</v>
      </c>
      <c r="K10" s="127">
        <v>0</v>
      </c>
      <c r="L10" s="127">
        <v>0</v>
      </c>
    </row>
    <row r="11" ht="19.5" customHeight="1" spans="1:12">
      <c r="A11" s="126" t="s">
        <v>131</v>
      </c>
      <c r="B11" s="126"/>
      <c r="C11" s="126"/>
      <c r="D11" s="126" t="s">
        <v>132</v>
      </c>
      <c r="E11" s="127">
        <v>1965629.61</v>
      </c>
      <c r="F11" s="127">
        <v>1965629.61</v>
      </c>
      <c r="G11" s="127">
        <v>0</v>
      </c>
      <c r="H11" s="127">
        <v>0</v>
      </c>
      <c r="I11" s="127">
        <v>0</v>
      </c>
      <c r="J11" s="127">
        <v>0</v>
      </c>
      <c r="K11" s="127">
        <v>0</v>
      </c>
      <c r="L11" s="127">
        <v>0</v>
      </c>
    </row>
    <row r="12" ht="19.5" customHeight="1" spans="1:12">
      <c r="A12" s="126" t="s">
        <v>133</v>
      </c>
      <c r="B12" s="126"/>
      <c r="C12" s="126"/>
      <c r="D12" s="126" t="s">
        <v>134</v>
      </c>
      <c r="E12" s="127">
        <v>1608679.62</v>
      </c>
      <c r="F12" s="127">
        <v>1608679.62</v>
      </c>
      <c r="G12" s="127">
        <v>0</v>
      </c>
      <c r="H12" s="127">
        <v>0</v>
      </c>
      <c r="I12" s="127">
        <v>0</v>
      </c>
      <c r="J12" s="127">
        <v>0</v>
      </c>
      <c r="K12" s="127">
        <v>0</v>
      </c>
      <c r="L12" s="127">
        <v>0</v>
      </c>
    </row>
    <row r="13" ht="19.5" customHeight="1" spans="1:12">
      <c r="A13" s="126" t="s">
        <v>135</v>
      </c>
      <c r="B13" s="126"/>
      <c r="C13" s="126"/>
      <c r="D13" s="126" t="s">
        <v>136</v>
      </c>
      <c r="E13" s="127">
        <v>100000</v>
      </c>
      <c r="F13" s="127">
        <v>100000</v>
      </c>
      <c r="G13" s="127">
        <v>0</v>
      </c>
      <c r="H13" s="127">
        <v>0</v>
      </c>
      <c r="I13" s="127">
        <v>0</v>
      </c>
      <c r="J13" s="127">
        <v>0</v>
      </c>
      <c r="K13" s="127">
        <v>0</v>
      </c>
      <c r="L13" s="127">
        <v>0</v>
      </c>
    </row>
    <row r="14" ht="19.5" customHeight="1" spans="1:12">
      <c r="A14" s="126" t="s">
        <v>137</v>
      </c>
      <c r="B14" s="126"/>
      <c r="C14" s="126"/>
      <c r="D14" s="126" t="s">
        <v>138</v>
      </c>
      <c r="E14" s="127">
        <v>256949.99</v>
      </c>
      <c r="F14" s="127">
        <v>256949.99</v>
      </c>
      <c r="G14" s="127">
        <v>0</v>
      </c>
      <c r="H14" s="127">
        <v>0</v>
      </c>
      <c r="I14" s="127">
        <v>0</v>
      </c>
      <c r="J14" s="127">
        <v>0</v>
      </c>
      <c r="K14" s="127">
        <v>0</v>
      </c>
      <c r="L14" s="127">
        <v>0</v>
      </c>
    </row>
    <row r="15" ht="19.5" customHeight="1" spans="1:12">
      <c r="A15" s="126" t="s">
        <v>139</v>
      </c>
      <c r="B15" s="126"/>
      <c r="C15" s="126"/>
      <c r="D15" s="126" t="s">
        <v>140</v>
      </c>
      <c r="E15" s="127">
        <v>251499.32</v>
      </c>
      <c r="F15" s="127">
        <v>251499.32</v>
      </c>
      <c r="G15" s="127">
        <v>0</v>
      </c>
      <c r="H15" s="127">
        <v>0</v>
      </c>
      <c r="I15" s="127">
        <v>0</v>
      </c>
      <c r="J15" s="127">
        <v>0</v>
      </c>
      <c r="K15" s="127">
        <v>0</v>
      </c>
      <c r="L15" s="127">
        <v>0</v>
      </c>
    </row>
    <row r="16" ht="19.5" customHeight="1" spans="1:12">
      <c r="A16" s="126" t="s">
        <v>141</v>
      </c>
      <c r="B16" s="126"/>
      <c r="C16" s="126"/>
      <c r="D16" s="126" t="s">
        <v>142</v>
      </c>
      <c r="E16" s="127">
        <v>251499.32</v>
      </c>
      <c r="F16" s="127">
        <v>251499.32</v>
      </c>
      <c r="G16" s="127">
        <v>0</v>
      </c>
      <c r="H16" s="127">
        <v>0</v>
      </c>
      <c r="I16" s="127">
        <v>0</v>
      </c>
      <c r="J16" s="127">
        <v>0</v>
      </c>
      <c r="K16" s="127">
        <v>0</v>
      </c>
      <c r="L16" s="127">
        <v>0</v>
      </c>
    </row>
    <row r="17" ht="19.5" customHeight="1" spans="1:12">
      <c r="A17" s="126" t="s">
        <v>143</v>
      </c>
      <c r="B17" s="126"/>
      <c r="C17" s="126"/>
      <c r="D17" s="126" t="s">
        <v>144</v>
      </c>
      <c r="E17" s="127">
        <v>300</v>
      </c>
      <c r="F17" s="127">
        <v>300</v>
      </c>
      <c r="G17" s="127">
        <v>0</v>
      </c>
      <c r="H17" s="127">
        <v>0</v>
      </c>
      <c r="I17" s="127">
        <v>0</v>
      </c>
      <c r="J17" s="127">
        <v>0</v>
      </c>
      <c r="K17" s="127">
        <v>0</v>
      </c>
      <c r="L17" s="127">
        <v>0</v>
      </c>
    </row>
    <row r="18" ht="19.5" customHeight="1" spans="1:12">
      <c r="A18" s="126" t="s">
        <v>145</v>
      </c>
      <c r="B18" s="126"/>
      <c r="C18" s="126"/>
      <c r="D18" s="126" t="s">
        <v>146</v>
      </c>
      <c r="E18" s="127">
        <v>216089.07</v>
      </c>
      <c r="F18" s="127">
        <v>216089.07</v>
      </c>
      <c r="G18" s="127">
        <v>0</v>
      </c>
      <c r="H18" s="127">
        <v>0</v>
      </c>
      <c r="I18" s="127">
        <v>0</v>
      </c>
      <c r="J18" s="127">
        <v>0</v>
      </c>
      <c r="K18" s="127">
        <v>0</v>
      </c>
      <c r="L18" s="127">
        <v>0</v>
      </c>
    </row>
    <row r="19" ht="19.5" customHeight="1" spans="1:12">
      <c r="A19" s="126" t="s">
        <v>147</v>
      </c>
      <c r="B19" s="126"/>
      <c r="C19" s="126"/>
      <c r="D19" s="126" t="s">
        <v>148</v>
      </c>
      <c r="E19" s="127">
        <v>33310.25</v>
      </c>
      <c r="F19" s="127">
        <v>33310.25</v>
      </c>
      <c r="G19" s="127">
        <v>0</v>
      </c>
      <c r="H19" s="127">
        <v>0</v>
      </c>
      <c r="I19" s="127">
        <v>0</v>
      </c>
      <c r="J19" s="127">
        <v>0</v>
      </c>
      <c r="K19" s="127">
        <v>0</v>
      </c>
      <c r="L19" s="127">
        <v>0</v>
      </c>
    </row>
    <row r="20" ht="19.5" customHeight="1" spans="1:12">
      <c r="A20" s="126" t="s">
        <v>149</v>
      </c>
      <c r="B20" s="126"/>
      <c r="C20" s="126"/>
      <c r="D20" s="126" t="s">
        <v>150</v>
      </c>
      <c r="E20" s="127">
        <v>1800</v>
      </c>
      <c r="F20" s="127">
        <v>1800</v>
      </c>
      <c r="G20" s="127">
        <v>0</v>
      </c>
      <c r="H20" s="127">
        <v>0</v>
      </c>
      <c r="I20" s="127">
        <v>0</v>
      </c>
      <c r="J20" s="127">
        <v>0</v>
      </c>
      <c r="K20" s="127">
        <v>0</v>
      </c>
      <c r="L20" s="127">
        <v>0</v>
      </c>
    </row>
    <row r="21" ht="19.5" customHeight="1" spans="1:12">
      <c r="A21" s="126" t="s">
        <v>151</v>
      </c>
      <c r="B21" s="126"/>
      <c r="C21" s="126"/>
      <c r="D21" s="126" t="s">
        <v>152</v>
      </c>
      <c r="E21" s="127">
        <v>174466.32</v>
      </c>
      <c r="F21" s="127">
        <v>174466.32</v>
      </c>
      <c r="G21" s="127">
        <v>0</v>
      </c>
      <c r="H21" s="127">
        <v>0</v>
      </c>
      <c r="I21" s="127">
        <v>0</v>
      </c>
      <c r="J21" s="127">
        <v>0</v>
      </c>
      <c r="K21" s="127">
        <v>0</v>
      </c>
      <c r="L21" s="127">
        <v>0</v>
      </c>
    </row>
    <row r="22" ht="19.5" customHeight="1" spans="1:12">
      <c r="A22" s="126" t="s">
        <v>153</v>
      </c>
      <c r="B22" s="126"/>
      <c r="C22" s="126"/>
      <c r="D22" s="126" t="s">
        <v>154</v>
      </c>
      <c r="E22" s="127">
        <v>174466.32</v>
      </c>
      <c r="F22" s="127">
        <v>174466.32</v>
      </c>
      <c r="G22" s="127">
        <v>0</v>
      </c>
      <c r="H22" s="127">
        <v>0</v>
      </c>
      <c r="I22" s="127">
        <v>0</v>
      </c>
      <c r="J22" s="127">
        <v>0</v>
      </c>
      <c r="K22" s="127">
        <v>0</v>
      </c>
      <c r="L22" s="127">
        <v>0</v>
      </c>
    </row>
    <row r="23" ht="19.5" customHeight="1" spans="1:12">
      <c r="A23" s="126" t="s">
        <v>155</v>
      </c>
      <c r="B23" s="126"/>
      <c r="C23" s="126"/>
      <c r="D23" s="126" t="s">
        <v>156</v>
      </c>
      <c r="E23" s="127">
        <v>85341.07</v>
      </c>
      <c r="F23" s="127">
        <v>85341.07</v>
      </c>
      <c r="G23" s="127">
        <v>0</v>
      </c>
      <c r="H23" s="127">
        <v>0</v>
      </c>
      <c r="I23" s="127">
        <v>0</v>
      </c>
      <c r="J23" s="127">
        <v>0</v>
      </c>
      <c r="K23" s="127">
        <v>0</v>
      </c>
      <c r="L23" s="127">
        <v>0</v>
      </c>
    </row>
    <row r="24" ht="19.5" customHeight="1" spans="1:12">
      <c r="A24" s="126" t="s">
        <v>157</v>
      </c>
      <c r="B24" s="126"/>
      <c r="C24" s="126"/>
      <c r="D24" s="126" t="s">
        <v>158</v>
      </c>
      <c r="E24" s="127">
        <v>23508.83</v>
      </c>
      <c r="F24" s="127">
        <v>23508.83</v>
      </c>
      <c r="G24" s="127">
        <v>0</v>
      </c>
      <c r="H24" s="127">
        <v>0</v>
      </c>
      <c r="I24" s="127">
        <v>0</v>
      </c>
      <c r="J24" s="127">
        <v>0</v>
      </c>
      <c r="K24" s="127">
        <v>0</v>
      </c>
      <c r="L24" s="127">
        <v>0</v>
      </c>
    </row>
    <row r="25" ht="19.5" customHeight="1" spans="1:12">
      <c r="A25" s="126" t="s">
        <v>159</v>
      </c>
      <c r="B25" s="126"/>
      <c r="C25" s="126"/>
      <c r="D25" s="126" t="s">
        <v>160</v>
      </c>
      <c r="E25" s="127">
        <v>59296.02</v>
      </c>
      <c r="F25" s="127">
        <v>59296.02</v>
      </c>
      <c r="G25" s="127">
        <v>0</v>
      </c>
      <c r="H25" s="127">
        <v>0</v>
      </c>
      <c r="I25" s="127">
        <v>0</v>
      </c>
      <c r="J25" s="127">
        <v>0</v>
      </c>
      <c r="K25" s="127">
        <v>0</v>
      </c>
      <c r="L25" s="127">
        <v>0</v>
      </c>
    </row>
    <row r="26" ht="19.5" customHeight="1" spans="1:12">
      <c r="A26" s="126" t="s">
        <v>161</v>
      </c>
      <c r="B26" s="126"/>
      <c r="C26" s="126"/>
      <c r="D26" s="126" t="s">
        <v>162</v>
      </c>
      <c r="E26" s="127">
        <v>6320.4</v>
      </c>
      <c r="F26" s="127">
        <v>6320.4</v>
      </c>
      <c r="G26" s="127">
        <v>0</v>
      </c>
      <c r="H26" s="127">
        <v>0</v>
      </c>
      <c r="I26" s="127">
        <v>0</v>
      </c>
      <c r="J26" s="127">
        <v>0</v>
      </c>
      <c r="K26" s="127">
        <v>0</v>
      </c>
      <c r="L26" s="127">
        <v>0</v>
      </c>
    </row>
    <row r="27" ht="19.5" customHeight="1" spans="1:12">
      <c r="A27" s="126" t="s">
        <v>163</v>
      </c>
      <c r="B27" s="126"/>
      <c r="C27" s="126"/>
      <c r="D27" s="126" t="s">
        <v>164</v>
      </c>
      <c r="E27" s="127">
        <v>104128</v>
      </c>
      <c r="F27" s="127">
        <v>104128</v>
      </c>
      <c r="G27" s="127">
        <v>0</v>
      </c>
      <c r="H27" s="127">
        <v>0</v>
      </c>
      <c r="I27" s="127">
        <v>0</v>
      </c>
      <c r="J27" s="127">
        <v>0</v>
      </c>
      <c r="K27" s="127">
        <v>0</v>
      </c>
      <c r="L27" s="127">
        <v>0</v>
      </c>
    </row>
    <row r="28" ht="19.5" customHeight="1" spans="1:12">
      <c r="A28" s="126" t="s">
        <v>165</v>
      </c>
      <c r="B28" s="126"/>
      <c r="C28" s="126"/>
      <c r="D28" s="126" t="s">
        <v>166</v>
      </c>
      <c r="E28" s="127">
        <v>104128</v>
      </c>
      <c r="F28" s="127">
        <v>104128</v>
      </c>
      <c r="G28" s="127">
        <v>0</v>
      </c>
      <c r="H28" s="127">
        <v>0</v>
      </c>
      <c r="I28" s="127">
        <v>0</v>
      </c>
      <c r="J28" s="127">
        <v>0</v>
      </c>
      <c r="K28" s="127">
        <v>0</v>
      </c>
      <c r="L28" s="127">
        <v>0</v>
      </c>
    </row>
    <row r="29" ht="19.5" customHeight="1" spans="1:12">
      <c r="A29" s="126" t="s">
        <v>167</v>
      </c>
      <c r="B29" s="126"/>
      <c r="C29" s="126"/>
      <c r="D29" s="126" t="s">
        <v>168</v>
      </c>
      <c r="E29" s="127">
        <v>104128</v>
      </c>
      <c r="F29" s="127">
        <v>104128</v>
      </c>
      <c r="G29" s="127">
        <v>0</v>
      </c>
      <c r="H29" s="127">
        <v>0</v>
      </c>
      <c r="I29" s="127">
        <v>0</v>
      </c>
      <c r="J29" s="127">
        <v>0</v>
      </c>
      <c r="K29" s="127">
        <v>0</v>
      </c>
      <c r="L29" s="127">
        <v>0</v>
      </c>
    </row>
    <row r="30" ht="19.5" customHeight="1" spans="1:12">
      <c r="A30" s="126" t="s">
        <v>169</v>
      </c>
      <c r="B30" s="126"/>
      <c r="C30" s="126"/>
      <c r="D30" s="126" t="s">
        <v>170</v>
      </c>
      <c r="E30" s="127">
        <v>159050</v>
      </c>
      <c r="F30" s="127">
        <v>159050</v>
      </c>
      <c r="G30" s="127">
        <v>0</v>
      </c>
      <c r="H30" s="127">
        <v>0</v>
      </c>
      <c r="I30" s="127">
        <v>0</v>
      </c>
      <c r="J30" s="127">
        <v>0</v>
      </c>
      <c r="K30" s="127">
        <v>0</v>
      </c>
      <c r="L30" s="127">
        <v>0</v>
      </c>
    </row>
    <row r="31" ht="19.5" customHeight="1" spans="1:12">
      <c r="A31" s="126" t="s">
        <v>171</v>
      </c>
      <c r="B31" s="126"/>
      <c r="C31" s="126"/>
      <c r="D31" s="126" t="s">
        <v>172</v>
      </c>
      <c r="E31" s="127">
        <v>159050</v>
      </c>
      <c r="F31" s="127">
        <v>159050</v>
      </c>
      <c r="G31" s="127">
        <v>0</v>
      </c>
      <c r="H31" s="127">
        <v>0</v>
      </c>
      <c r="I31" s="127">
        <v>0</v>
      </c>
      <c r="J31" s="127">
        <v>0</v>
      </c>
      <c r="K31" s="127">
        <v>0</v>
      </c>
      <c r="L31" s="127">
        <v>0</v>
      </c>
    </row>
    <row r="32" ht="19.5" customHeight="1" spans="1:12">
      <c r="A32" s="126" t="s">
        <v>173</v>
      </c>
      <c r="B32" s="126"/>
      <c r="C32" s="126"/>
      <c r="D32" s="126" t="s">
        <v>174</v>
      </c>
      <c r="E32" s="127">
        <v>159050</v>
      </c>
      <c r="F32" s="127">
        <v>159050</v>
      </c>
      <c r="G32" s="127">
        <v>0</v>
      </c>
      <c r="H32" s="127">
        <v>0</v>
      </c>
      <c r="I32" s="127">
        <v>0</v>
      </c>
      <c r="J32" s="127">
        <v>0</v>
      </c>
      <c r="K32" s="127">
        <v>0</v>
      </c>
      <c r="L32" s="127">
        <v>0</v>
      </c>
    </row>
    <row r="33" ht="19.5" customHeight="1" spans="1:12">
      <c r="A33" s="126" t="s">
        <v>175</v>
      </c>
      <c r="B33" s="126"/>
      <c r="C33" s="126"/>
      <c r="D33" s="126"/>
      <c r="E33" s="126"/>
      <c r="F33" s="126"/>
      <c r="G33" s="126"/>
      <c r="H33" s="126"/>
      <c r="I33" s="126"/>
      <c r="J33" s="126"/>
      <c r="K33" s="126"/>
      <c r="L33" s="126"/>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4.25"/>
  <cols>
    <col min="1" max="3" width="3.25" customWidth="1"/>
    <col min="4" max="4" width="32.75" customWidth="1"/>
    <col min="5" max="10" width="18.75" customWidth="1"/>
  </cols>
  <sheetData>
    <row r="1" ht="27" spans="6:6">
      <c r="F1" s="133" t="s">
        <v>176</v>
      </c>
    </row>
    <row r="2" ht="15.75" spans="10:10">
      <c r="J2" s="131" t="s">
        <v>177</v>
      </c>
    </row>
    <row r="3" ht="15.75" spans="1:10">
      <c r="A3" s="131" t="s">
        <v>2</v>
      </c>
      <c r="J3" s="131" t="s">
        <v>3</v>
      </c>
    </row>
    <row r="4" ht="19.5" customHeight="1" spans="1:10">
      <c r="A4" s="134" t="s">
        <v>6</v>
      </c>
      <c r="B4" s="134"/>
      <c r="C4" s="134"/>
      <c r="D4" s="134"/>
      <c r="E4" s="132" t="s">
        <v>99</v>
      </c>
      <c r="F4" s="132" t="s">
        <v>178</v>
      </c>
      <c r="G4" s="132" t="s">
        <v>179</v>
      </c>
      <c r="H4" s="132" t="s">
        <v>180</v>
      </c>
      <c r="I4" s="132" t="s">
        <v>181</v>
      </c>
      <c r="J4" s="132" t="s">
        <v>182</v>
      </c>
    </row>
    <row r="5" ht="19.5" customHeight="1" spans="1:10">
      <c r="A5" s="132" t="s">
        <v>121</v>
      </c>
      <c r="B5" s="132"/>
      <c r="C5" s="132"/>
      <c r="D5" s="134" t="s">
        <v>122</v>
      </c>
      <c r="E5" s="132"/>
      <c r="F5" s="132"/>
      <c r="G5" s="132"/>
      <c r="H5" s="132"/>
      <c r="I5" s="132"/>
      <c r="J5" s="132"/>
    </row>
    <row r="6" ht="19.5" customHeight="1" spans="1:10">
      <c r="A6" s="132"/>
      <c r="B6" s="132"/>
      <c r="C6" s="132"/>
      <c r="D6" s="134"/>
      <c r="E6" s="132"/>
      <c r="F6" s="132"/>
      <c r="G6" s="132"/>
      <c r="H6" s="132"/>
      <c r="I6" s="132"/>
      <c r="J6" s="132"/>
    </row>
    <row r="7" ht="19.5" customHeight="1" spans="1:10">
      <c r="A7" s="132"/>
      <c r="B7" s="132"/>
      <c r="C7" s="132"/>
      <c r="D7" s="134"/>
      <c r="E7" s="132"/>
      <c r="F7" s="132"/>
      <c r="G7" s="132"/>
      <c r="H7" s="132"/>
      <c r="I7" s="132"/>
      <c r="J7" s="132"/>
    </row>
    <row r="8" ht="19.5" customHeight="1" spans="1:10">
      <c r="A8" s="134" t="s">
        <v>125</v>
      </c>
      <c r="B8" s="134" t="s">
        <v>126</v>
      </c>
      <c r="C8" s="134" t="s">
        <v>127</v>
      </c>
      <c r="D8" s="134" t="s">
        <v>10</v>
      </c>
      <c r="E8" s="132" t="s">
        <v>11</v>
      </c>
      <c r="F8" s="132" t="s">
        <v>12</v>
      </c>
      <c r="G8" s="132" t="s">
        <v>20</v>
      </c>
      <c r="H8" s="132" t="s">
        <v>24</v>
      </c>
      <c r="I8" s="132" t="s">
        <v>28</v>
      </c>
      <c r="J8" s="132" t="s">
        <v>32</v>
      </c>
    </row>
    <row r="9" ht="19.5" customHeight="1" spans="1:10">
      <c r="A9" s="134"/>
      <c r="B9" s="134"/>
      <c r="C9" s="134"/>
      <c r="D9" s="134" t="s">
        <v>128</v>
      </c>
      <c r="E9" s="127">
        <v>2654773.25</v>
      </c>
      <c r="F9" s="127">
        <v>2193695.26</v>
      </c>
      <c r="G9" s="127">
        <v>461077.99</v>
      </c>
      <c r="H9" s="127">
        <v>0</v>
      </c>
      <c r="I9" s="127">
        <v>0</v>
      </c>
      <c r="J9" s="127">
        <v>0</v>
      </c>
    </row>
    <row r="10" ht="19.5" customHeight="1" spans="1:10">
      <c r="A10" s="126" t="s">
        <v>129</v>
      </c>
      <c r="B10" s="126"/>
      <c r="C10" s="126"/>
      <c r="D10" s="126" t="s">
        <v>130</v>
      </c>
      <c r="E10" s="127">
        <v>1965629.61</v>
      </c>
      <c r="F10" s="127">
        <v>1608679.62</v>
      </c>
      <c r="G10" s="127">
        <v>356949.99</v>
      </c>
      <c r="H10" s="127">
        <v>0</v>
      </c>
      <c r="I10" s="127">
        <v>0</v>
      </c>
      <c r="J10" s="127">
        <v>0</v>
      </c>
    </row>
    <row r="11" ht="19.5" customHeight="1" spans="1:10">
      <c r="A11" s="126" t="s">
        <v>131</v>
      </c>
      <c r="B11" s="126"/>
      <c r="C11" s="126"/>
      <c r="D11" s="126" t="s">
        <v>132</v>
      </c>
      <c r="E11" s="127">
        <v>1965629.61</v>
      </c>
      <c r="F11" s="127">
        <v>1608679.62</v>
      </c>
      <c r="G11" s="127">
        <v>356949.99</v>
      </c>
      <c r="H11" s="127">
        <v>0</v>
      </c>
      <c r="I11" s="127">
        <v>0</v>
      </c>
      <c r="J11" s="127">
        <v>0</v>
      </c>
    </row>
    <row r="12" ht="19.5" customHeight="1" spans="1:10">
      <c r="A12" s="126" t="s">
        <v>133</v>
      </c>
      <c r="B12" s="126"/>
      <c r="C12" s="126"/>
      <c r="D12" s="126" t="s">
        <v>134</v>
      </c>
      <c r="E12" s="127">
        <v>1608679.62</v>
      </c>
      <c r="F12" s="127">
        <v>1608679.62</v>
      </c>
      <c r="G12" s="127">
        <v>0</v>
      </c>
      <c r="H12" s="127">
        <v>0</v>
      </c>
      <c r="I12" s="127">
        <v>0</v>
      </c>
      <c r="J12" s="127">
        <v>0</v>
      </c>
    </row>
    <row r="13" ht="19.5" customHeight="1" spans="1:10">
      <c r="A13" s="126" t="s">
        <v>135</v>
      </c>
      <c r="B13" s="126"/>
      <c r="C13" s="126"/>
      <c r="D13" s="126" t="s">
        <v>136</v>
      </c>
      <c r="E13" s="127">
        <v>100000</v>
      </c>
      <c r="F13" s="127">
        <v>0</v>
      </c>
      <c r="G13" s="127">
        <v>100000</v>
      </c>
      <c r="H13" s="127">
        <v>0</v>
      </c>
      <c r="I13" s="127">
        <v>0</v>
      </c>
      <c r="J13" s="127">
        <v>0</v>
      </c>
    </row>
    <row r="14" ht="19.5" customHeight="1" spans="1:10">
      <c r="A14" s="126" t="s">
        <v>137</v>
      </c>
      <c r="B14" s="126"/>
      <c r="C14" s="126"/>
      <c r="D14" s="126" t="s">
        <v>138</v>
      </c>
      <c r="E14" s="127">
        <v>256949.99</v>
      </c>
      <c r="F14" s="127">
        <v>0</v>
      </c>
      <c r="G14" s="127">
        <v>256949.99</v>
      </c>
      <c r="H14" s="127">
        <v>0</v>
      </c>
      <c r="I14" s="127">
        <v>0</v>
      </c>
      <c r="J14" s="127">
        <v>0</v>
      </c>
    </row>
    <row r="15" ht="19.5" customHeight="1" spans="1:10">
      <c r="A15" s="126" t="s">
        <v>139</v>
      </c>
      <c r="B15" s="126"/>
      <c r="C15" s="126"/>
      <c r="D15" s="126" t="s">
        <v>140</v>
      </c>
      <c r="E15" s="127">
        <v>251499.32</v>
      </c>
      <c r="F15" s="127">
        <v>251499.32</v>
      </c>
      <c r="G15" s="127">
        <v>0</v>
      </c>
      <c r="H15" s="127">
        <v>0</v>
      </c>
      <c r="I15" s="127">
        <v>0</v>
      </c>
      <c r="J15" s="127">
        <v>0</v>
      </c>
    </row>
    <row r="16" ht="19.5" customHeight="1" spans="1:10">
      <c r="A16" s="126" t="s">
        <v>141</v>
      </c>
      <c r="B16" s="126"/>
      <c r="C16" s="126"/>
      <c r="D16" s="126" t="s">
        <v>142</v>
      </c>
      <c r="E16" s="127">
        <v>251499.32</v>
      </c>
      <c r="F16" s="127">
        <v>251499.32</v>
      </c>
      <c r="G16" s="127">
        <v>0</v>
      </c>
      <c r="H16" s="127">
        <v>0</v>
      </c>
      <c r="I16" s="127">
        <v>0</v>
      </c>
      <c r="J16" s="127">
        <v>0</v>
      </c>
    </row>
    <row r="17" ht="19.5" customHeight="1" spans="1:10">
      <c r="A17" s="126" t="s">
        <v>143</v>
      </c>
      <c r="B17" s="126"/>
      <c r="C17" s="126"/>
      <c r="D17" s="126" t="s">
        <v>144</v>
      </c>
      <c r="E17" s="127">
        <v>300</v>
      </c>
      <c r="F17" s="127">
        <v>300</v>
      </c>
      <c r="G17" s="127">
        <v>0</v>
      </c>
      <c r="H17" s="127">
        <v>0</v>
      </c>
      <c r="I17" s="127">
        <v>0</v>
      </c>
      <c r="J17" s="127">
        <v>0</v>
      </c>
    </row>
    <row r="18" ht="19.5" customHeight="1" spans="1:10">
      <c r="A18" s="126" t="s">
        <v>145</v>
      </c>
      <c r="B18" s="126"/>
      <c r="C18" s="126"/>
      <c r="D18" s="126" t="s">
        <v>146</v>
      </c>
      <c r="E18" s="127">
        <v>216089.07</v>
      </c>
      <c r="F18" s="127">
        <v>216089.07</v>
      </c>
      <c r="G18" s="127">
        <v>0</v>
      </c>
      <c r="H18" s="127">
        <v>0</v>
      </c>
      <c r="I18" s="127">
        <v>0</v>
      </c>
      <c r="J18" s="127">
        <v>0</v>
      </c>
    </row>
    <row r="19" ht="19.5" customHeight="1" spans="1:10">
      <c r="A19" s="126" t="s">
        <v>147</v>
      </c>
      <c r="B19" s="126"/>
      <c r="C19" s="126"/>
      <c r="D19" s="126" t="s">
        <v>148</v>
      </c>
      <c r="E19" s="127">
        <v>33310.25</v>
      </c>
      <c r="F19" s="127">
        <v>33310.25</v>
      </c>
      <c r="G19" s="127">
        <v>0</v>
      </c>
      <c r="H19" s="127">
        <v>0</v>
      </c>
      <c r="I19" s="127">
        <v>0</v>
      </c>
      <c r="J19" s="127">
        <v>0</v>
      </c>
    </row>
    <row r="20" ht="19.5" customHeight="1" spans="1:10">
      <c r="A20" s="126" t="s">
        <v>149</v>
      </c>
      <c r="B20" s="126"/>
      <c r="C20" s="126"/>
      <c r="D20" s="126" t="s">
        <v>150</v>
      </c>
      <c r="E20" s="127">
        <v>1800</v>
      </c>
      <c r="F20" s="127">
        <v>1800</v>
      </c>
      <c r="G20" s="127">
        <v>0</v>
      </c>
      <c r="H20" s="127">
        <v>0</v>
      </c>
      <c r="I20" s="127">
        <v>0</v>
      </c>
      <c r="J20" s="127">
        <v>0</v>
      </c>
    </row>
    <row r="21" ht="19.5" customHeight="1" spans="1:10">
      <c r="A21" s="126" t="s">
        <v>151</v>
      </c>
      <c r="B21" s="126"/>
      <c r="C21" s="126"/>
      <c r="D21" s="126" t="s">
        <v>152</v>
      </c>
      <c r="E21" s="127">
        <v>174466.32</v>
      </c>
      <c r="F21" s="127">
        <v>174466.32</v>
      </c>
      <c r="G21" s="127">
        <v>0</v>
      </c>
      <c r="H21" s="127">
        <v>0</v>
      </c>
      <c r="I21" s="127">
        <v>0</v>
      </c>
      <c r="J21" s="127">
        <v>0</v>
      </c>
    </row>
    <row r="22" ht="19.5" customHeight="1" spans="1:10">
      <c r="A22" s="126" t="s">
        <v>153</v>
      </c>
      <c r="B22" s="126"/>
      <c r="C22" s="126"/>
      <c r="D22" s="126" t="s">
        <v>154</v>
      </c>
      <c r="E22" s="127">
        <v>174466.32</v>
      </c>
      <c r="F22" s="127">
        <v>174466.32</v>
      </c>
      <c r="G22" s="127">
        <v>0</v>
      </c>
      <c r="H22" s="127">
        <v>0</v>
      </c>
      <c r="I22" s="127">
        <v>0</v>
      </c>
      <c r="J22" s="127">
        <v>0</v>
      </c>
    </row>
    <row r="23" ht="19.5" customHeight="1" spans="1:10">
      <c r="A23" s="126" t="s">
        <v>155</v>
      </c>
      <c r="B23" s="126"/>
      <c r="C23" s="126"/>
      <c r="D23" s="126" t="s">
        <v>156</v>
      </c>
      <c r="E23" s="127">
        <v>85341.07</v>
      </c>
      <c r="F23" s="127">
        <v>85341.07</v>
      </c>
      <c r="G23" s="127">
        <v>0</v>
      </c>
      <c r="H23" s="127">
        <v>0</v>
      </c>
      <c r="I23" s="127">
        <v>0</v>
      </c>
      <c r="J23" s="127">
        <v>0</v>
      </c>
    </row>
    <row r="24" ht="19.5" customHeight="1" spans="1:10">
      <c r="A24" s="126" t="s">
        <v>157</v>
      </c>
      <c r="B24" s="126"/>
      <c r="C24" s="126"/>
      <c r="D24" s="126" t="s">
        <v>158</v>
      </c>
      <c r="E24" s="127">
        <v>23508.83</v>
      </c>
      <c r="F24" s="127">
        <v>23508.83</v>
      </c>
      <c r="G24" s="127">
        <v>0</v>
      </c>
      <c r="H24" s="127">
        <v>0</v>
      </c>
      <c r="I24" s="127">
        <v>0</v>
      </c>
      <c r="J24" s="127">
        <v>0</v>
      </c>
    </row>
    <row r="25" ht="19.5" customHeight="1" spans="1:10">
      <c r="A25" s="126" t="s">
        <v>159</v>
      </c>
      <c r="B25" s="126"/>
      <c r="C25" s="126"/>
      <c r="D25" s="126" t="s">
        <v>160</v>
      </c>
      <c r="E25" s="127">
        <v>59296.02</v>
      </c>
      <c r="F25" s="127">
        <v>59296.02</v>
      </c>
      <c r="G25" s="127">
        <v>0</v>
      </c>
      <c r="H25" s="127">
        <v>0</v>
      </c>
      <c r="I25" s="127">
        <v>0</v>
      </c>
      <c r="J25" s="127">
        <v>0</v>
      </c>
    </row>
    <row r="26" ht="19.5" customHeight="1" spans="1:10">
      <c r="A26" s="126" t="s">
        <v>161</v>
      </c>
      <c r="B26" s="126"/>
      <c r="C26" s="126"/>
      <c r="D26" s="126" t="s">
        <v>162</v>
      </c>
      <c r="E26" s="127">
        <v>6320.4</v>
      </c>
      <c r="F26" s="127">
        <v>6320.4</v>
      </c>
      <c r="G26" s="127">
        <v>0</v>
      </c>
      <c r="H26" s="127">
        <v>0</v>
      </c>
      <c r="I26" s="127">
        <v>0</v>
      </c>
      <c r="J26" s="127">
        <v>0</v>
      </c>
    </row>
    <row r="27" ht="19.5" customHeight="1" spans="1:10">
      <c r="A27" s="126" t="s">
        <v>163</v>
      </c>
      <c r="B27" s="126"/>
      <c r="C27" s="126"/>
      <c r="D27" s="126" t="s">
        <v>164</v>
      </c>
      <c r="E27" s="127">
        <v>104128</v>
      </c>
      <c r="F27" s="127">
        <v>0</v>
      </c>
      <c r="G27" s="127">
        <v>104128</v>
      </c>
      <c r="H27" s="127">
        <v>0</v>
      </c>
      <c r="I27" s="127">
        <v>0</v>
      </c>
      <c r="J27" s="127">
        <v>0</v>
      </c>
    </row>
    <row r="28" ht="19.5" customHeight="1" spans="1:10">
      <c r="A28" s="126" t="s">
        <v>165</v>
      </c>
      <c r="B28" s="126"/>
      <c r="C28" s="126"/>
      <c r="D28" s="126" t="s">
        <v>166</v>
      </c>
      <c r="E28" s="127">
        <v>104128</v>
      </c>
      <c r="F28" s="127">
        <v>0</v>
      </c>
      <c r="G28" s="127">
        <v>104128</v>
      </c>
      <c r="H28" s="127">
        <v>0</v>
      </c>
      <c r="I28" s="127">
        <v>0</v>
      </c>
      <c r="J28" s="127">
        <v>0</v>
      </c>
    </row>
    <row r="29" ht="19.5" customHeight="1" spans="1:10">
      <c r="A29" s="126" t="s">
        <v>167</v>
      </c>
      <c r="B29" s="126"/>
      <c r="C29" s="126"/>
      <c r="D29" s="126" t="s">
        <v>168</v>
      </c>
      <c r="E29" s="127">
        <v>104128</v>
      </c>
      <c r="F29" s="127">
        <v>0</v>
      </c>
      <c r="G29" s="127">
        <v>104128</v>
      </c>
      <c r="H29" s="127">
        <v>0</v>
      </c>
      <c r="I29" s="127">
        <v>0</v>
      </c>
      <c r="J29" s="127">
        <v>0</v>
      </c>
    </row>
    <row r="30" ht="19.5" customHeight="1" spans="1:10">
      <c r="A30" s="126" t="s">
        <v>169</v>
      </c>
      <c r="B30" s="126"/>
      <c r="C30" s="126"/>
      <c r="D30" s="126" t="s">
        <v>170</v>
      </c>
      <c r="E30" s="127">
        <v>159050</v>
      </c>
      <c r="F30" s="127">
        <v>159050</v>
      </c>
      <c r="G30" s="127">
        <v>0</v>
      </c>
      <c r="H30" s="127">
        <v>0</v>
      </c>
      <c r="I30" s="127">
        <v>0</v>
      </c>
      <c r="J30" s="127">
        <v>0</v>
      </c>
    </row>
    <row r="31" ht="19.5" customHeight="1" spans="1:10">
      <c r="A31" s="126" t="s">
        <v>171</v>
      </c>
      <c r="B31" s="126"/>
      <c r="C31" s="126"/>
      <c r="D31" s="126" t="s">
        <v>172</v>
      </c>
      <c r="E31" s="127">
        <v>159050</v>
      </c>
      <c r="F31" s="127">
        <v>159050</v>
      </c>
      <c r="G31" s="127">
        <v>0</v>
      </c>
      <c r="H31" s="127">
        <v>0</v>
      </c>
      <c r="I31" s="127">
        <v>0</v>
      </c>
      <c r="J31" s="127">
        <v>0</v>
      </c>
    </row>
    <row r="32" ht="19.5" customHeight="1" spans="1:10">
      <c r="A32" s="126" t="s">
        <v>173</v>
      </c>
      <c r="B32" s="126"/>
      <c r="C32" s="126"/>
      <c r="D32" s="126" t="s">
        <v>174</v>
      </c>
      <c r="E32" s="127">
        <v>159050</v>
      </c>
      <c r="F32" s="127">
        <v>159050</v>
      </c>
      <c r="G32" s="127">
        <v>0</v>
      </c>
      <c r="H32" s="127">
        <v>0</v>
      </c>
      <c r="I32" s="127">
        <v>0</v>
      </c>
      <c r="J32" s="127">
        <v>0</v>
      </c>
    </row>
    <row r="33" ht="19.5" customHeight="1" spans="1:10">
      <c r="A33" s="126" t="s">
        <v>183</v>
      </c>
      <c r="B33" s="126"/>
      <c r="C33" s="126"/>
      <c r="D33" s="126"/>
      <c r="E33" s="126"/>
      <c r="F33" s="126"/>
      <c r="G33" s="126"/>
      <c r="H33" s="126"/>
      <c r="I33" s="126"/>
      <c r="J33" s="126"/>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0" activePane="bottomLeft" state="frozen"/>
      <selection/>
      <selection pane="bottomLeft" activeCell="A1" sqref="A1"/>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133" t="s">
        <v>184</v>
      </c>
    </row>
    <row r="2" ht="15.75" spans="9:9">
      <c r="I2" s="131" t="s">
        <v>185</v>
      </c>
    </row>
    <row r="3" ht="15.75" spans="1:9">
      <c r="A3" s="131" t="s">
        <v>2</v>
      </c>
      <c r="I3" s="131" t="s">
        <v>3</v>
      </c>
    </row>
    <row r="4" ht="19.5" customHeight="1" spans="1:9">
      <c r="A4" s="134" t="s">
        <v>186</v>
      </c>
      <c r="B4" s="134"/>
      <c r="C4" s="134"/>
      <c r="D4" s="134" t="s">
        <v>187</v>
      </c>
      <c r="E4" s="134"/>
      <c r="F4" s="134"/>
      <c r="G4" s="134"/>
      <c r="H4" s="134"/>
      <c r="I4" s="134"/>
    </row>
    <row r="5" ht="19.5" customHeight="1" spans="1:9">
      <c r="A5" s="132" t="s">
        <v>188</v>
      </c>
      <c r="B5" s="132" t="s">
        <v>7</v>
      </c>
      <c r="C5" s="132" t="s">
        <v>189</v>
      </c>
      <c r="D5" s="132" t="s">
        <v>190</v>
      </c>
      <c r="E5" s="132" t="s">
        <v>7</v>
      </c>
      <c r="F5" s="134" t="s">
        <v>128</v>
      </c>
      <c r="G5" s="132" t="s">
        <v>191</v>
      </c>
      <c r="H5" s="132" t="s">
        <v>192</v>
      </c>
      <c r="I5" s="132" t="s">
        <v>193</v>
      </c>
    </row>
    <row r="6" ht="19.5" customHeight="1" spans="1:9">
      <c r="A6" s="132"/>
      <c r="B6" s="132"/>
      <c r="C6" s="132"/>
      <c r="D6" s="132"/>
      <c r="E6" s="132"/>
      <c r="F6" s="134" t="s">
        <v>123</v>
      </c>
      <c r="G6" s="132" t="s">
        <v>191</v>
      </c>
      <c r="H6" s="132"/>
      <c r="I6" s="132"/>
    </row>
    <row r="7" ht="19.5" customHeight="1" spans="1:9">
      <c r="A7" s="134" t="s">
        <v>194</v>
      </c>
      <c r="B7" s="134"/>
      <c r="C7" s="134" t="s">
        <v>11</v>
      </c>
      <c r="D7" s="134" t="s">
        <v>194</v>
      </c>
      <c r="E7" s="134"/>
      <c r="F7" s="134" t="s">
        <v>12</v>
      </c>
      <c r="G7" s="134" t="s">
        <v>20</v>
      </c>
      <c r="H7" s="134" t="s">
        <v>24</v>
      </c>
      <c r="I7" s="134" t="s">
        <v>28</v>
      </c>
    </row>
    <row r="8" ht="19.5" customHeight="1" spans="1:9">
      <c r="A8" s="135" t="s">
        <v>195</v>
      </c>
      <c r="B8" s="134" t="s">
        <v>11</v>
      </c>
      <c r="C8" s="127">
        <v>2654773.25</v>
      </c>
      <c r="D8" s="135" t="s">
        <v>14</v>
      </c>
      <c r="E8" s="134" t="s">
        <v>22</v>
      </c>
      <c r="F8" s="127">
        <v>1965629.61</v>
      </c>
      <c r="G8" s="127">
        <v>1965629.61</v>
      </c>
      <c r="H8" s="127">
        <v>0</v>
      </c>
      <c r="I8" s="127">
        <v>0</v>
      </c>
    </row>
    <row r="9" ht="19.5" customHeight="1" spans="1:9">
      <c r="A9" s="135" t="s">
        <v>196</v>
      </c>
      <c r="B9" s="134" t="s">
        <v>12</v>
      </c>
      <c r="C9" s="127">
        <v>0</v>
      </c>
      <c r="D9" s="135" t="s">
        <v>17</v>
      </c>
      <c r="E9" s="134" t="s">
        <v>26</v>
      </c>
      <c r="F9" s="127">
        <v>0</v>
      </c>
      <c r="G9" s="127">
        <v>0</v>
      </c>
      <c r="H9" s="127">
        <v>0</v>
      </c>
      <c r="I9" s="127">
        <v>0</v>
      </c>
    </row>
    <row r="10" ht="19.5" customHeight="1" spans="1:9">
      <c r="A10" s="135" t="s">
        <v>197</v>
      </c>
      <c r="B10" s="134" t="s">
        <v>20</v>
      </c>
      <c r="C10" s="127">
        <v>0</v>
      </c>
      <c r="D10" s="135" t="s">
        <v>21</v>
      </c>
      <c r="E10" s="134" t="s">
        <v>30</v>
      </c>
      <c r="F10" s="127">
        <v>0</v>
      </c>
      <c r="G10" s="127">
        <v>0</v>
      </c>
      <c r="H10" s="127">
        <v>0</v>
      </c>
      <c r="I10" s="127">
        <v>0</v>
      </c>
    </row>
    <row r="11" ht="19.5" customHeight="1" spans="1:9">
      <c r="A11" s="135"/>
      <c r="B11" s="134" t="s">
        <v>24</v>
      </c>
      <c r="C11" s="137"/>
      <c r="D11" s="135" t="s">
        <v>25</v>
      </c>
      <c r="E11" s="134" t="s">
        <v>34</v>
      </c>
      <c r="F11" s="127">
        <v>0</v>
      </c>
      <c r="G11" s="127">
        <v>0</v>
      </c>
      <c r="H11" s="127">
        <v>0</v>
      </c>
      <c r="I11" s="127">
        <v>0</v>
      </c>
    </row>
    <row r="12" ht="19.5" customHeight="1" spans="1:9">
      <c r="A12" s="135"/>
      <c r="B12" s="134" t="s">
        <v>28</v>
      </c>
      <c r="C12" s="137"/>
      <c r="D12" s="135" t="s">
        <v>29</v>
      </c>
      <c r="E12" s="134" t="s">
        <v>38</v>
      </c>
      <c r="F12" s="127">
        <v>0</v>
      </c>
      <c r="G12" s="127">
        <v>0</v>
      </c>
      <c r="H12" s="127">
        <v>0</v>
      </c>
      <c r="I12" s="127">
        <v>0</v>
      </c>
    </row>
    <row r="13" ht="19.5" customHeight="1" spans="1:9">
      <c r="A13" s="135"/>
      <c r="B13" s="134" t="s">
        <v>32</v>
      </c>
      <c r="C13" s="137"/>
      <c r="D13" s="135" t="s">
        <v>33</v>
      </c>
      <c r="E13" s="134" t="s">
        <v>42</v>
      </c>
      <c r="F13" s="127">
        <v>0</v>
      </c>
      <c r="G13" s="127">
        <v>0</v>
      </c>
      <c r="H13" s="127">
        <v>0</v>
      </c>
      <c r="I13" s="127">
        <v>0</v>
      </c>
    </row>
    <row r="14" ht="19.5" customHeight="1" spans="1:9">
      <c r="A14" s="135"/>
      <c r="B14" s="134" t="s">
        <v>36</v>
      </c>
      <c r="C14" s="137"/>
      <c r="D14" s="135" t="s">
        <v>37</v>
      </c>
      <c r="E14" s="134" t="s">
        <v>45</v>
      </c>
      <c r="F14" s="127">
        <v>0</v>
      </c>
      <c r="G14" s="127">
        <v>0</v>
      </c>
      <c r="H14" s="127">
        <v>0</v>
      </c>
      <c r="I14" s="127">
        <v>0</v>
      </c>
    </row>
    <row r="15" ht="19.5" customHeight="1" spans="1:9">
      <c r="A15" s="135"/>
      <c r="B15" s="134" t="s">
        <v>40</v>
      </c>
      <c r="C15" s="137"/>
      <c r="D15" s="135" t="s">
        <v>41</v>
      </c>
      <c r="E15" s="134" t="s">
        <v>48</v>
      </c>
      <c r="F15" s="127">
        <v>251499.32</v>
      </c>
      <c r="G15" s="127">
        <v>251499.32</v>
      </c>
      <c r="H15" s="127">
        <v>0</v>
      </c>
      <c r="I15" s="127">
        <v>0</v>
      </c>
    </row>
    <row r="16" ht="19.5" customHeight="1" spans="1:9">
      <c r="A16" s="135"/>
      <c r="B16" s="134" t="s">
        <v>43</v>
      </c>
      <c r="C16" s="137"/>
      <c r="D16" s="135" t="s">
        <v>44</v>
      </c>
      <c r="E16" s="134" t="s">
        <v>51</v>
      </c>
      <c r="F16" s="127">
        <v>174466.32</v>
      </c>
      <c r="G16" s="127">
        <v>174466.32</v>
      </c>
      <c r="H16" s="127">
        <v>0</v>
      </c>
      <c r="I16" s="127">
        <v>0</v>
      </c>
    </row>
    <row r="17" ht="19.5" customHeight="1" spans="1:9">
      <c r="A17" s="135"/>
      <c r="B17" s="134" t="s">
        <v>46</v>
      </c>
      <c r="C17" s="137"/>
      <c r="D17" s="135" t="s">
        <v>47</v>
      </c>
      <c r="E17" s="134" t="s">
        <v>54</v>
      </c>
      <c r="F17" s="127">
        <v>0</v>
      </c>
      <c r="G17" s="127">
        <v>0</v>
      </c>
      <c r="H17" s="127">
        <v>0</v>
      </c>
      <c r="I17" s="127">
        <v>0</v>
      </c>
    </row>
    <row r="18" ht="19.5" customHeight="1" spans="1:9">
      <c r="A18" s="135"/>
      <c r="B18" s="134" t="s">
        <v>49</v>
      </c>
      <c r="C18" s="137"/>
      <c r="D18" s="135" t="s">
        <v>50</v>
      </c>
      <c r="E18" s="134" t="s">
        <v>57</v>
      </c>
      <c r="F18" s="127">
        <v>0</v>
      </c>
      <c r="G18" s="127">
        <v>0</v>
      </c>
      <c r="H18" s="127">
        <v>0</v>
      </c>
      <c r="I18" s="127">
        <v>0</v>
      </c>
    </row>
    <row r="19" ht="19.5" customHeight="1" spans="1:9">
      <c r="A19" s="135"/>
      <c r="B19" s="134" t="s">
        <v>52</v>
      </c>
      <c r="C19" s="137"/>
      <c r="D19" s="135" t="s">
        <v>53</v>
      </c>
      <c r="E19" s="134" t="s">
        <v>60</v>
      </c>
      <c r="F19" s="127">
        <v>104128</v>
      </c>
      <c r="G19" s="127">
        <v>104128</v>
      </c>
      <c r="H19" s="127">
        <v>0</v>
      </c>
      <c r="I19" s="127">
        <v>0</v>
      </c>
    </row>
    <row r="20" ht="19.5" customHeight="1" spans="1:9">
      <c r="A20" s="135"/>
      <c r="B20" s="134" t="s">
        <v>55</v>
      </c>
      <c r="C20" s="137"/>
      <c r="D20" s="135" t="s">
        <v>56</v>
      </c>
      <c r="E20" s="134" t="s">
        <v>63</v>
      </c>
      <c r="F20" s="127">
        <v>0</v>
      </c>
      <c r="G20" s="127">
        <v>0</v>
      </c>
      <c r="H20" s="127">
        <v>0</v>
      </c>
      <c r="I20" s="127">
        <v>0</v>
      </c>
    </row>
    <row r="21" ht="19.5" customHeight="1" spans="1:9">
      <c r="A21" s="135"/>
      <c r="B21" s="134" t="s">
        <v>58</v>
      </c>
      <c r="C21" s="137"/>
      <c r="D21" s="135" t="s">
        <v>59</v>
      </c>
      <c r="E21" s="134" t="s">
        <v>66</v>
      </c>
      <c r="F21" s="127">
        <v>0</v>
      </c>
      <c r="G21" s="127">
        <v>0</v>
      </c>
      <c r="H21" s="127">
        <v>0</v>
      </c>
      <c r="I21" s="127">
        <v>0</v>
      </c>
    </row>
    <row r="22" ht="19.5" customHeight="1" spans="1:9">
      <c r="A22" s="135"/>
      <c r="B22" s="134" t="s">
        <v>61</v>
      </c>
      <c r="C22" s="137"/>
      <c r="D22" s="135" t="s">
        <v>62</v>
      </c>
      <c r="E22" s="134" t="s">
        <v>69</v>
      </c>
      <c r="F22" s="127">
        <v>0</v>
      </c>
      <c r="G22" s="127">
        <v>0</v>
      </c>
      <c r="H22" s="127">
        <v>0</v>
      </c>
      <c r="I22" s="127">
        <v>0</v>
      </c>
    </row>
    <row r="23" ht="19.5" customHeight="1" spans="1:9">
      <c r="A23" s="135"/>
      <c r="B23" s="134" t="s">
        <v>64</v>
      </c>
      <c r="C23" s="137"/>
      <c r="D23" s="135" t="s">
        <v>65</v>
      </c>
      <c r="E23" s="134" t="s">
        <v>72</v>
      </c>
      <c r="F23" s="127">
        <v>0</v>
      </c>
      <c r="G23" s="127">
        <v>0</v>
      </c>
      <c r="H23" s="127">
        <v>0</v>
      </c>
      <c r="I23" s="127">
        <v>0</v>
      </c>
    </row>
    <row r="24" ht="19.5" customHeight="1" spans="1:9">
      <c r="A24" s="135"/>
      <c r="B24" s="134" t="s">
        <v>67</v>
      </c>
      <c r="C24" s="137"/>
      <c r="D24" s="135" t="s">
        <v>68</v>
      </c>
      <c r="E24" s="134" t="s">
        <v>75</v>
      </c>
      <c r="F24" s="127">
        <v>0</v>
      </c>
      <c r="G24" s="127">
        <v>0</v>
      </c>
      <c r="H24" s="127">
        <v>0</v>
      </c>
      <c r="I24" s="127">
        <v>0</v>
      </c>
    </row>
    <row r="25" ht="19.5" customHeight="1" spans="1:9">
      <c r="A25" s="135"/>
      <c r="B25" s="134" t="s">
        <v>70</v>
      </c>
      <c r="C25" s="137"/>
      <c r="D25" s="135" t="s">
        <v>71</v>
      </c>
      <c r="E25" s="134" t="s">
        <v>78</v>
      </c>
      <c r="F25" s="127">
        <v>0</v>
      </c>
      <c r="G25" s="127">
        <v>0</v>
      </c>
      <c r="H25" s="127">
        <v>0</v>
      </c>
      <c r="I25" s="127">
        <v>0</v>
      </c>
    </row>
    <row r="26" ht="19.5" customHeight="1" spans="1:9">
      <c r="A26" s="135"/>
      <c r="B26" s="134" t="s">
        <v>73</v>
      </c>
      <c r="C26" s="137"/>
      <c r="D26" s="135" t="s">
        <v>74</v>
      </c>
      <c r="E26" s="134" t="s">
        <v>81</v>
      </c>
      <c r="F26" s="127">
        <v>159050</v>
      </c>
      <c r="G26" s="127">
        <v>159050</v>
      </c>
      <c r="H26" s="127">
        <v>0</v>
      </c>
      <c r="I26" s="127">
        <v>0</v>
      </c>
    </row>
    <row r="27" ht="19.5" customHeight="1" spans="1:9">
      <c r="A27" s="135"/>
      <c r="B27" s="134" t="s">
        <v>76</v>
      </c>
      <c r="C27" s="137"/>
      <c r="D27" s="135" t="s">
        <v>77</v>
      </c>
      <c r="E27" s="134" t="s">
        <v>84</v>
      </c>
      <c r="F27" s="127">
        <v>0</v>
      </c>
      <c r="G27" s="127">
        <v>0</v>
      </c>
      <c r="H27" s="127">
        <v>0</v>
      </c>
      <c r="I27" s="127">
        <v>0</v>
      </c>
    </row>
    <row r="28" ht="19.5" customHeight="1" spans="1:9">
      <c r="A28" s="135"/>
      <c r="B28" s="134" t="s">
        <v>79</v>
      </c>
      <c r="C28" s="137"/>
      <c r="D28" s="135" t="s">
        <v>80</v>
      </c>
      <c r="E28" s="134" t="s">
        <v>87</v>
      </c>
      <c r="F28" s="127">
        <v>0</v>
      </c>
      <c r="G28" s="127">
        <v>0</v>
      </c>
      <c r="H28" s="127">
        <v>0</v>
      </c>
      <c r="I28" s="127">
        <v>0</v>
      </c>
    </row>
    <row r="29" ht="19.5" customHeight="1" spans="1:9">
      <c r="A29" s="135"/>
      <c r="B29" s="134" t="s">
        <v>82</v>
      </c>
      <c r="C29" s="137"/>
      <c r="D29" s="135" t="s">
        <v>83</v>
      </c>
      <c r="E29" s="134" t="s">
        <v>90</v>
      </c>
      <c r="F29" s="127">
        <v>0</v>
      </c>
      <c r="G29" s="127">
        <v>0</v>
      </c>
      <c r="H29" s="127">
        <v>0</v>
      </c>
      <c r="I29" s="127">
        <v>0</v>
      </c>
    </row>
    <row r="30" ht="19.5" customHeight="1" spans="1:9">
      <c r="A30" s="135"/>
      <c r="B30" s="134" t="s">
        <v>85</v>
      </c>
      <c r="C30" s="137"/>
      <c r="D30" s="135" t="s">
        <v>86</v>
      </c>
      <c r="E30" s="134" t="s">
        <v>93</v>
      </c>
      <c r="F30" s="127">
        <v>0</v>
      </c>
      <c r="G30" s="127">
        <v>0</v>
      </c>
      <c r="H30" s="127">
        <v>0</v>
      </c>
      <c r="I30" s="127">
        <v>0</v>
      </c>
    </row>
    <row r="31" ht="19.5" customHeight="1" spans="1:9">
      <c r="A31" s="135"/>
      <c r="B31" s="134" t="s">
        <v>88</v>
      </c>
      <c r="C31" s="137"/>
      <c r="D31" s="135" t="s">
        <v>89</v>
      </c>
      <c r="E31" s="134" t="s">
        <v>96</v>
      </c>
      <c r="F31" s="127">
        <v>0</v>
      </c>
      <c r="G31" s="127">
        <v>0</v>
      </c>
      <c r="H31" s="127">
        <v>0</v>
      </c>
      <c r="I31" s="127">
        <v>0</v>
      </c>
    </row>
    <row r="32" ht="19.5" customHeight="1" spans="1:9">
      <c r="A32" s="135"/>
      <c r="B32" s="134" t="s">
        <v>91</v>
      </c>
      <c r="C32" s="137"/>
      <c r="D32" s="135" t="s">
        <v>92</v>
      </c>
      <c r="E32" s="134" t="s">
        <v>100</v>
      </c>
      <c r="F32" s="127">
        <v>0</v>
      </c>
      <c r="G32" s="127">
        <v>0</v>
      </c>
      <c r="H32" s="127">
        <v>0</v>
      </c>
      <c r="I32" s="127">
        <v>0</v>
      </c>
    </row>
    <row r="33" ht="19.5" customHeight="1" spans="1:9">
      <c r="A33" s="135"/>
      <c r="B33" s="134" t="s">
        <v>94</v>
      </c>
      <c r="C33" s="137"/>
      <c r="D33" s="135" t="s">
        <v>95</v>
      </c>
      <c r="E33" s="134" t="s">
        <v>104</v>
      </c>
      <c r="F33" s="127">
        <v>0</v>
      </c>
      <c r="G33" s="127">
        <v>0</v>
      </c>
      <c r="H33" s="127">
        <v>0</v>
      </c>
      <c r="I33" s="127">
        <v>0</v>
      </c>
    </row>
    <row r="34" ht="19.5" customHeight="1" spans="1:9">
      <c r="A34" s="134" t="s">
        <v>97</v>
      </c>
      <c r="B34" s="134" t="s">
        <v>98</v>
      </c>
      <c r="C34" s="127">
        <v>2654773.25</v>
      </c>
      <c r="D34" s="134" t="s">
        <v>99</v>
      </c>
      <c r="E34" s="134" t="s">
        <v>108</v>
      </c>
      <c r="F34" s="127">
        <v>2654773.25</v>
      </c>
      <c r="G34" s="127">
        <v>2654773.25</v>
      </c>
      <c r="H34" s="127">
        <v>0</v>
      </c>
      <c r="I34" s="127">
        <v>0</v>
      </c>
    </row>
    <row r="35" ht="19.5" customHeight="1" spans="1:9">
      <c r="A35" s="135" t="s">
        <v>198</v>
      </c>
      <c r="B35" s="134" t="s">
        <v>102</v>
      </c>
      <c r="C35" s="127">
        <v>0</v>
      </c>
      <c r="D35" s="135" t="s">
        <v>199</v>
      </c>
      <c r="E35" s="134" t="s">
        <v>111</v>
      </c>
      <c r="F35" s="127">
        <v>0</v>
      </c>
      <c r="G35" s="127">
        <v>0</v>
      </c>
      <c r="H35" s="127">
        <v>0</v>
      </c>
      <c r="I35" s="127">
        <v>0</v>
      </c>
    </row>
    <row r="36" ht="19.5" customHeight="1" spans="1:9">
      <c r="A36" s="135" t="s">
        <v>195</v>
      </c>
      <c r="B36" s="134" t="s">
        <v>106</v>
      </c>
      <c r="C36" s="127">
        <v>0</v>
      </c>
      <c r="D36" s="135"/>
      <c r="E36" s="134" t="s">
        <v>200</v>
      </c>
      <c r="F36" s="137"/>
      <c r="G36" s="137"/>
      <c r="H36" s="137"/>
      <c r="I36" s="137"/>
    </row>
    <row r="37" ht="19.5" customHeight="1" spans="1:9">
      <c r="A37" s="135" t="s">
        <v>196</v>
      </c>
      <c r="B37" s="134" t="s">
        <v>110</v>
      </c>
      <c r="C37" s="127">
        <v>0</v>
      </c>
      <c r="D37" s="134"/>
      <c r="E37" s="134" t="s">
        <v>201</v>
      </c>
      <c r="F37" s="137"/>
      <c r="G37" s="137"/>
      <c r="H37" s="137"/>
      <c r="I37" s="137"/>
    </row>
    <row r="38" ht="19.5" customHeight="1" spans="1:9">
      <c r="A38" s="135" t="s">
        <v>197</v>
      </c>
      <c r="B38" s="134" t="s">
        <v>15</v>
      </c>
      <c r="C38" s="127">
        <v>0</v>
      </c>
      <c r="D38" s="135"/>
      <c r="E38" s="134" t="s">
        <v>202</v>
      </c>
      <c r="F38" s="137"/>
      <c r="G38" s="137"/>
      <c r="H38" s="137"/>
      <c r="I38" s="137"/>
    </row>
    <row r="39" ht="19.5" customHeight="1" spans="1:9">
      <c r="A39" s="134" t="s">
        <v>109</v>
      </c>
      <c r="B39" s="134" t="s">
        <v>18</v>
      </c>
      <c r="C39" s="127">
        <v>2654773.25</v>
      </c>
      <c r="D39" s="134" t="s">
        <v>109</v>
      </c>
      <c r="E39" s="134" t="s">
        <v>203</v>
      </c>
      <c r="F39" s="127">
        <v>2654773.25</v>
      </c>
      <c r="G39" s="127">
        <v>2654773.25</v>
      </c>
      <c r="H39" s="127">
        <v>0</v>
      </c>
      <c r="I39" s="127">
        <v>0</v>
      </c>
    </row>
    <row r="40" ht="19.5" customHeight="1" spans="1:9">
      <c r="A40" s="126" t="s">
        <v>204</v>
      </c>
      <c r="B40" s="126"/>
      <c r="C40" s="126"/>
      <c r="D40" s="126"/>
      <c r="E40" s="126"/>
      <c r="F40" s="126"/>
      <c r="G40" s="126"/>
      <c r="H40" s="126"/>
      <c r="I40" s="12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4.2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3" t="s">
        <v>205</v>
      </c>
    </row>
    <row r="2" ht="15.75" spans="20:20">
      <c r="T2" s="131" t="s">
        <v>206</v>
      </c>
    </row>
    <row r="3" ht="15.75" spans="1:20">
      <c r="A3" s="131" t="s">
        <v>2</v>
      </c>
      <c r="T3" s="131" t="s">
        <v>3</v>
      </c>
    </row>
    <row r="4" ht="19.5" customHeight="1" spans="1:20">
      <c r="A4" s="132" t="s">
        <v>6</v>
      </c>
      <c r="B4" s="132"/>
      <c r="C4" s="132"/>
      <c r="D4" s="132"/>
      <c r="E4" s="132" t="s">
        <v>105</v>
      </c>
      <c r="F4" s="132"/>
      <c r="G4" s="132"/>
      <c r="H4" s="132" t="s">
        <v>207</v>
      </c>
      <c r="I4" s="132"/>
      <c r="J4" s="132"/>
      <c r="K4" s="132" t="s">
        <v>208</v>
      </c>
      <c r="L4" s="132"/>
      <c r="M4" s="132"/>
      <c r="N4" s="132"/>
      <c r="O4" s="132"/>
      <c r="P4" s="132" t="s">
        <v>107</v>
      </c>
      <c r="Q4" s="132"/>
      <c r="R4" s="132"/>
      <c r="S4" s="132"/>
      <c r="T4" s="132"/>
    </row>
    <row r="5" ht="19.5" customHeight="1" spans="1:20">
      <c r="A5" s="132" t="s">
        <v>121</v>
      </c>
      <c r="B5" s="132"/>
      <c r="C5" s="132"/>
      <c r="D5" s="132" t="s">
        <v>122</v>
      </c>
      <c r="E5" s="132" t="s">
        <v>128</v>
      </c>
      <c r="F5" s="132" t="s">
        <v>209</v>
      </c>
      <c r="G5" s="132" t="s">
        <v>210</v>
      </c>
      <c r="H5" s="132" t="s">
        <v>128</v>
      </c>
      <c r="I5" s="132" t="s">
        <v>178</v>
      </c>
      <c r="J5" s="132" t="s">
        <v>179</v>
      </c>
      <c r="K5" s="132" t="s">
        <v>128</v>
      </c>
      <c r="L5" s="132" t="s">
        <v>178</v>
      </c>
      <c r="M5" s="132"/>
      <c r="N5" s="132" t="s">
        <v>178</v>
      </c>
      <c r="O5" s="132" t="s">
        <v>179</v>
      </c>
      <c r="P5" s="132" t="s">
        <v>128</v>
      </c>
      <c r="Q5" s="132" t="s">
        <v>209</v>
      </c>
      <c r="R5" s="132" t="s">
        <v>210</v>
      </c>
      <c r="S5" s="132" t="s">
        <v>210</v>
      </c>
      <c r="T5" s="132"/>
    </row>
    <row r="6" ht="19.5" customHeight="1" spans="1:20">
      <c r="A6" s="132"/>
      <c r="B6" s="132"/>
      <c r="C6" s="132"/>
      <c r="D6" s="132"/>
      <c r="E6" s="132"/>
      <c r="F6" s="132"/>
      <c r="G6" s="132" t="s">
        <v>123</v>
      </c>
      <c r="H6" s="132"/>
      <c r="I6" s="132" t="s">
        <v>211</v>
      </c>
      <c r="J6" s="132" t="s">
        <v>123</v>
      </c>
      <c r="K6" s="132"/>
      <c r="L6" s="132" t="s">
        <v>123</v>
      </c>
      <c r="M6" s="132" t="s">
        <v>212</v>
      </c>
      <c r="N6" s="132" t="s">
        <v>211</v>
      </c>
      <c r="O6" s="132" t="s">
        <v>123</v>
      </c>
      <c r="P6" s="132"/>
      <c r="Q6" s="132"/>
      <c r="R6" s="132" t="s">
        <v>123</v>
      </c>
      <c r="S6" s="132" t="s">
        <v>213</v>
      </c>
      <c r="T6" s="132" t="s">
        <v>214</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125</v>
      </c>
      <c r="B8" s="132" t="s">
        <v>126</v>
      </c>
      <c r="C8" s="132" t="s">
        <v>127</v>
      </c>
      <c r="D8" s="132" t="s">
        <v>10</v>
      </c>
      <c r="E8" s="134" t="s">
        <v>11</v>
      </c>
      <c r="F8" s="134" t="s">
        <v>12</v>
      </c>
      <c r="G8" s="134" t="s">
        <v>20</v>
      </c>
      <c r="H8" s="134" t="s">
        <v>24</v>
      </c>
      <c r="I8" s="134" t="s">
        <v>28</v>
      </c>
      <c r="J8" s="134" t="s">
        <v>32</v>
      </c>
      <c r="K8" s="134" t="s">
        <v>36</v>
      </c>
      <c r="L8" s="134" t="s">
        <v>40</v>
      </c>
      <c r="M8" s="134" t="s">
        <v>43</v>
      </c>
      <c r="N8" s="134" t="s">
        <v>46</v>
      </c>
      <c r="O8" s="134" t="s">
        <v>49</v>
      </c>
      <c r="P8" s="134" t="s">
        <v>52</v>
      </c>
      <c r="Q8" s="134" t="s">
        <v>55</v>
      </c>
      <c r="R8" s="134" t="s">
        <v>58</v>
      </c>
      <c r="S8" s="134" t="s">
        <v>61</v>
      </c>
      <c r="T8" s="134" t="s">
        <v>64</v>
      </c>
    </row>
    <row r="9" ht="19.5" customHeight="1" spans="1:20">
      <c r="A9" s="132"/>
      <c r="B9" s="132"/>
      <c r="C9" s="132"/>
      <c r="D9" s="132" t="s">
        <v>128</v>
      </c>
      <c r="E9" s="127">
        <v>0</v>
      </c>
      <c r="F9" s="127">
        <v>0</v>
      </c>
      <c r="G9" s="127">
        <v>0</v>
      </c>
      <c r="H9" s="127">
        <v>2654773.25</v>
      </c>
      <c r="I9" s="127">
        <v>2193695.26</v>
      </c>
      <c r="J9" s="127">
        <v>461077.99</v>
      </c>
      <c r="K9" s="127">
        <v>2654773.25</v>
      </c>
      <c r="L9" s="127">
        <v>2193695.26</v>
      </c>
      <c r="M9" s="127">
        <v>2073335.26</v>
      </c>
      <c r="N9" s="127">
        <v>120360</v>
      </c>
      <c r="O9" s="127">
        <v>461077.99</v>
      </c>
      <c r="P9" s="127">
        <v>0</v>
      </c>
      <c r="Q9" s="127">
        <v>0</v>
      </c>
      <c r="R9" s="127">
        <v>0</v>
      </c>
      <c r="S9" s="127">
        <v>0</v>
      </c>
      <c r="T9" s="127">
        <v>0</v>
      </c>
    </row>
    <row r="10" ht="19.5" customHeight="1" spans="1:20">
      <c r="A10" s="126" t="s">
        <v>129</v>
      </c>
      <c r="B10" s="126"/>
      <c r="C10" s="126"/>
      <c r="D10" s="126" t="s">
        <v>130</v>
      </c>
      <c r="E10" s="127">
        <v>0</v>
      </c>
      <c r="F10" s="127">
        <v>0</v>
      </c>
      <c r="G10" s="127">
        <v>0</v>
      </c>
      <c r="H10" s="127">
        <v>1965629.61</v>
      </c>
      <c r="I10" s="127">
        <v>1608679.62</v>
      </c>
      <c r="J10" s="127">
        <v>356949.99</v>
      </c>
      <c r="K10" s="127">
        <v>1965629.61</v>
      </c>
      <c r="L10" s="127">
        <v>1608679.62</v>
      </c>
      <c r="M10" s="127">
        <v>1490119.62</v>
      </c>
      <c r="N10" s="127">
        <v>118560</v>
      </c>
      <c r="O10" s="127">
        <v>356949.99</v>
      </c>
      <c r="P10" s="127">
        <v>0</v>
      </c>
      <c r="Q10" s="127">
        <v>0</v>
      </c>
      <c r="R10" s="127">
        <v>0</v>
      </c>
      <c r="S10" s="127">
        <v>0</v>
      </c>
      <c r="T10" s="127">
        <v>0</v>
      </c>
    </row>
    <row r="11" ht="19.5" customHeight="1" spans="1:20">
      <c r="A11" s="126" t="s">
        <v>131</v>
      </c>
      <c r="B11" s="126"/>
      <c r="C11" s="126"/>
      <c r="D11" s="126" t="s">
        <v>132</v>
      </c>
      <c r="E11" s="127">
        <v>0</v>
      </c>
      <c r="F11" s="127">
        <v>0</v>
      </c>
      <c r="G11" s="127">
        <v>0</v>
      </c>
      <c r="H11" s="127">
        <v>1965629.61</v>
      </c>
      <c r="I11" s="127">
        <v>1608679.62</v>
      </c>
      <c r="J11" s="127">
        <v>356949.99</v>
      </c>
      <c r="K11" s="127">
        <v>1965629.61</v>
      </c>
      <c r="L11" s="127">
        <v>1608679.62</v>
      </c>
      <c r="M11" s="127">
        <v>1490119.62</v>
      </c>
      <c r="N11" s="127">
        <v>118560</v>
      </c>
      <c r="O11" s="127">
        <v>356949.99</v>
      </c>
      <c r="P11" s="127">
        <v>0</v>
      </c>
      <c r="Q11" s="127">
        <v>0</v>
      </c>
      <c r="R11" s="127">
        <v>0</v>
      </c>
      <c r="S11" s="127">
        <v>0</v>
      </c>
      <c r="T11" s="127">
        <v>0</v>
      </c>
    </row>
    <row r="12" ht="19.5" customHeight="1" spans="1:20">
      <c r="A12" s="126" t="s">
        <v>133</v>
      </c>
      <c r="B12" s="126"/>
      <c r="C12" s="126"/>
      <c r="D12" s="126" t="s">
        <v>134</v>
      </c>
      <c r="E12" s="127">
        <v>0</v>
      </c>
      <c r="F12" s="127">
        <v>0</v>
      </c>
      <c r="G12" s="127">
        <v>0</v>
      </c>
      <c r="H12" s="127">
        <v>1608679.62</v>
      </c>
      <c r="I12" s="127">
        <v>1608679.62</v>
      </c>
      <c r="J12" s="127">
        <v>0</v>
      </c>
      <c r="K12" s="127">
        <v>1608679.62</v>
      </c>
      <c r="L12" s="127">
        <v>1608679.62</v>
      </c>
      <c r="M12" s="127">
        <v>1490119.62</v>
      </c>
      <c r="N12" s="127">
        <v>118560</v>
      </c>
      <c r="O12" s="127">
        <v>0</v>
      </c>
      <c r="P12" s="127">
        <v>0</v>
      </c>
      <c r="Q12" s="127">
        <v>0</v>
      </c>
      <c r="R12" s="127">
        <v>0</v>
      </c>
      <c r="S12" s="127">
        <v>0</v>
      </c>
      <c r="T12" s="127">
        <v>0</v>
      </c>
    </row>
    <row r="13" ht="19.5" customHeight="1" spans="1:20">
      <c r="A13" s="126" t="s">
        <v>135</v>
      </c>
      <c r="B13" s="126"/>
      <c r="C13" s="126"/>
      <c r="D13" s="126" t="s">
        <v>136</v>
      </c>
      <c r="E13" s="127">
        <v>0</v>
      </c>
      <c r="F13" s="127">
        <v>0</v>
      </c>
      <c r="G13" s="127">
        <v>0</v>
      </c>
      <c r="H13" s="127">
        <v>100000</v>
      </c>
      <c r="I13" s="127">
        <v>0</v>
      </c>
      <c r="J13" s="127">
        <v>100000</v>
      </c>
      <c r="K13" s="127">
        <v>100000</v>
      </c>
      <c r="L13" s="127">
        <v>0</v>
      </c>
      <c r="M13" s="127">
        <v>0</v>
      </c>
      <c r="N13" s="127">
        <v>0</v>
      </c>
      <c r="O13" s="127">
        <v>100000</v>
      </c>
      <c r="P13" s="127">
        <v>0</v>
      </c>
      <c r="Q13" s="127">
        <v>0</v>
      </c>
      <c r="R13" s="127">
        <v>0</v>
      </c>
      <c r="S13" s="127">
        <v>0</v>
      </c>
      <c r="T13" s="127">
        <v>0</v>
      </c>
    </row>
    <row r="14" ht="19.5" customHeight="1" spans="1:20">
      <c r="A14" s="126" t="s">
        <v>137</v>
      </c>
      <c r="B14" s="126"/>
      <c r="C14" s="126"/>
      <c r="D14" s="126" t="s">
        <v>138</v>
      </c>
      <c r="E14" s="127">
        <v>0</v>
      </c>
      <c r="F14" s="127">
        <v>0</v>
      </c>
      <c r="G14" s="127">
        <v>0</v>
      </c>
      <c r="H14" s="127">
        <v>256949.99</v>
      </c>
      <c r="I14" s="127">
        <v>0</v>
      </c>
      <c r="J14" s="127">
        <v>256949.99</v>
      </c>
      <c r="K14" s="127">
        <v>256949.99</v>
      </c>
      <c r="L14" s="127">
        <v>0</v>
      </c>
      <c r="M14" s="127">
        <v>0</v>
      </c>
      <c r="N14" s="127">
        <v>0</v>
      </c>
      <c r="O14" s="127">
        <v>256949.99</v>
      </c>
      <c r="P14" s="127">
        <v>0</v>
      </c>
      <c r="Q14" s="127">
        <v>0</v>
      </c>
      <c r="R14" s="127">
        <v>0</v>
      </c>
      <c r="S14" s="127">
        <v>0</v>
      </c>
      <c r="T14" s="127">
        <v>0</v>
      </c>
    </row>
    <row r="15" ht="19.5" customHeight="1" spans="1:20">
      <c r="A15" s="126" t="s">
        <v>139</v>
      </c>
      <c r="B15" s="126"/>
      <c r="C15" s="126"/>
      <c r="D15" s="126" t="s">
        <v>140</v>
      </c>
      <c r="E15" s="127">
        <v>0</v>
      </c>
      <c r="F15" s="127">
        <v>0</v>
      </c>
      <c r="G15" s="127">
        <v>0</v>
      </c>
      <c r="H15" s="127">
        <v>251499.32</v>
      </c>
      <c r="I15" s="127">
        <v>251499.32</v>
      </c>
      <c r="J15" s="127">
        <v>0</v>
      </c>
      <c r="K15" s="127">
        <v>251499.32</v>
      </c>
      <c r="L15" s="127">
        <v>251499.32</v>
      </c>
      <c r="M15" s="127">
        <v>249699.32</v>
      </c>
      <c r="N15" s="127">
        <v>1800</v>
      </c>
      <c r="O15" s="127">
        <v>0</v>
      </c>
      <c r="P15" s="127">
        <v>0</v>
      </c>
      <c r="Q15" s="127">
        <v>0</v>
      </c>
      <c r="R15" s="127">
        <v>0</v>
      </c>
      <c r="S15" s="127">
        <v>0</v>
      </c>
      <c r="T15" s="127">
        <v>0</v>
      </c>
    </row>
    <row r="16" ht="19.5" customHeight="1" spans="1:20">
      <c r="A16" s="126" t="s">
        <v>141</v>
      </c>
      <c r="B16" s="126"/>
      <c r="C16" s="126"/>
      <c r="D16" s="126" t="s">
        <v>142</v>
      </c>
      <c r="E16" s="127">
        <v>0</v>
      </c>
      <c r="F16" s="127">
        <v>0</v>
      </c>
      <c r="G16" s="127">
        <v>0</v>
      </c>
      <c r="H16" s="127">
        <v>251499.32</v>
      </c>
      <c r="I16" s="127">
        <v>251499.32</v>
      </c>
      <c r="J16" s="127">
        <v>0</v>
      </c>
      <c r="K16" s="127">
        <v>251499.32</v>
      </c>
      <c r="L16" s="127">
        <v>251499.32</v>
      </c>
      <c r="M16" s="127">
        <v>249699.32</v>
      </c>
      <c r="N16" s="127">
        <v>1800</v>
      </c>
      <c r="O16" s="127">
        <v>0</v>
      </c>
      <c r="P16" s="127">
        <v>0</v>
      </c>
      <c r="Q16" s="127">
        <v>0</v>
      </c>
      <c r="R16" s="127">
        <v>0</v>
      </c>
      <c r="S16" s="127">
        <v>0</v>
      </c>
      <c r="T16" s="127">
        <v>0</v>
      </c>
    </row>
    <row r="17" ht="19.5" customHeight="1" spans="1:20">
      <c r="A17" s="126" t="s">
        <v>143</v>
      </c>
      <c r="B17" s="126"/>
      <c r="C17" s="126"/>
      <c r="D17" s="126" t="s">
        <v>144</v>
      </c>
      <c r="E17" s="127">
        <v>0</v>
      </c>
      <c r="F17" s="127">
        <v>0</v>
      </c>
      <c r="G17" s="127">
        <v>0</v>
      </c>
      <c r="H17" s="127">
        <v>300</v>
      </c>
      <c r="I17" s="127">
        <v>300</v>
      </c>
      <c r="J17" s="127">
        <v>0</v>
      </c>
      <c r="K17" s="127">
        <v>300</v>
      </c>
      <c r="L17" s="127">
        <v>300</v>
      </c>
      <c r="M17" s="127">
        <v>300</v>
      </c>
      <c r="N17" s="127">
        <v>0</v>
      </c>
      <c r="O17" s="127">
        <v>0</v>
      </c>
      <c r="P17" s="127">
        <v>0</v>
      </c>
      <c r="Q17" s="127">
        <v>0</v>
      </c>
      <c r="R17" s="127">
        <v>0</v>
      </c>
      <c r="S17" s="127">
        <v>0</v>
      </c>
      <c r="T17" s="127">
        <v>0</v>
      </c>
    </row>
    <row r="18" ht="19.5" customHeight="1" spans="1:20">
      <c r="A18" s="126" t="s">
        <v>145</v>
      </c>
      <c r="B18" s="126"/>
      <c r="C18" s="126"/>
      <c r="D18" s="126" t="s">
        <v>146</v>
      </c>
      <c r="E18" s="127">
        <v>0</v>
      </c>
      <c r="F18" s="127">
        <v>0</v>
      </c>
      <c r="G18" s="127">
        <v>0</v>
      </c>
      <c r="H18" s="127">
        <v>216089.07</v>
      </c>
      <c r="I18" s="127">
        <v>216089.07</v>
      </c>
      <c r="J18" s="127">
        <v>0</v>
      </c>
      <c r="K18" s="127">
        <v>216089.07</v>
      </c>
      <c r="L18" s="127">
        <v>216089.07</v>
      </c>
      <c r="M18" s="127">
        <v>216089.07</v>
      </c>
      <c r="N18" s="127">
        <v>0</v>
      </c>
      <c r="O18" s="127">
        <v>0</v>
      </c>
      <c r="P18" s="127">
        <v>0</v>
      </c>
      <c r="Q18" s="127">
        <v>0</v>
      </c>
      <c r="R18" s="127">
        <v>0</v>
      </c>
      <c r="S18" s="127">
        <v>0</v>
      </c>
      <c r="T18" s="127">
        <v>0</v>
      </c>
    </row>
    <row r="19" ht="19.5" customHeight="1" spans="1:20">
      <c r="A19" s="126" t="s">
        <v>147</v>
      </c>
      <c r="B19" s="126"/>
      <c r="C19" s="126"/>
      <c r="D19" s="126" t="s">
        <v>148</v>
      </c>
      <c r="E19" s="127">
        <v>0</v>
      </c>
      <c r="F19" s="127">
        <v>0</v>
      </c>
      <c r="G19" s="127">
        <v>0</v>
      </c>
      <c r="H19" s="127">
        <v>33310.25</v>
      </c>
      <c r="I19" s="127">
        <v>33310.25</v>
      </c>
      <c r="J19" s="127">
        <v>0</v>
      </c>
      <c r="K19" s="127">
        <v>33310.25</v>
      </c>
      <c r="L19" s="127">
        <v>33310.25</v>
      </c>
      <c r="M19" s="127">
        <v>33310.25</v>
      </c>
      <c r="N19" s="127">
        <v>0</v>
      </c>
      <c r="O19" s="127">
        <v>0</v>
      </c>
      <c r="P19" s="127">
        <v>0</v>
      </c>
      <c r="Q19" s="127">
        <v>0</v>
      </c>
      <c r="R19" s="127">
        <v>0</v>
      </c>
      <c r="S19" s="127">
        <v>0</v>
      </c>
      <c r="T19" s="127">
        <v>0</v>
      </c>
    </row>
    <row r="20" ht="19.5" customHeight="1" spans="1:20">
      <c r="A20" s="126" t="s">
        <v>149</v>
      </c>
      <c r="B20" s="126"/>
      <c r="C20" s="126"/>
      <c r="D20" s="126" t="s">
        <v>150</v>
      </c>
      <c r="E20" s="127">
        <v>0</v>
      </c>
      <c r="F20" s="127">
        <v>0</v>
      </c>
      <c r="G20" s="127">
        <v>0</v>
      </c>
      <c r="H20" s="127">
        <v>1800</v>
      </c>
      <c r="I20" s="127">
        <v>1800</v>
      </c>
      <c r="J20" s="127">
        <v>0</v>
      </c>
      <c r="K20" s="127">
        <v>1800</v>
      </c>
      <c r="L20" s="127">
        <v>1800</v>
      </c>
      <c r="M20" s="127">
        <v>0</v>
      </c>
      <c r="N20" s="127">
        <v>1800</v>
      </c>
      <c r="O20" s="127">
        <v>0</v>
      </c>
      <c r="P20" s="127">
        <v>0</v>
      </c>
      <c r="Q20" s="127">
        <v>0</v>
      </c>
      <c r="R20" s="127">
        <v>0</v>
      </c>
      <c r="S20" s="127">
        <v>0</v>
      </c>
      <c r="T20" s="127">
        <v>0</v>
      </c>
    </row>
    <row r="21" ht="19.5" customHeight="1" spans="1:20">
      <c r="A21" s="126" t="s">
        <v>151</v>
      </c>
      <c r="B21" s="126"/>
      <c r="C21" s="126"/>
      <c r="D21" s="126" t="s">
        <v>152</v>
      </c>
      <c r="E21" s="127">
        <v>0</v>
      </c>
      <c r="F21" s="127">
        <v>0</v>
      </c>
      <c r="G21" s="127">
        <v>0</v>
      </c>
      <c r="H21" s="127">
        <v>174466.32</v>
      </c>
      <c r="I21" s="127">
        <v>174466.32</v>
      </c>
      <c r="J21" s="127">
        <v>0</v>
      </c>
      <c r="K21" s="127">
        <v>174466.32</v>
      </c>
      <c r="L21" s="127">
        <v>174466.32</v>
      </c>
      <c r="M21" s="127">
        <v>174466.32</v>
      </c>
      <c r="N21" s="127">
        <v>0</v>
      </c>
      <c r="O21" s="127">
        <v>0</v>
      </c>
      <c r="P21" s="127">
        <v>0</v>
      </c>
      <c r="Q21" s="127">
        <v>0</v>
      </c>
      <c r="R21" s="127">
        <v>0</v>
      </c>
      <c r="S21" s="127">
        <v>0</v>
      </c>
      <c r="T21" s="127">
        <v>0</v>
      </c>
    </row>
    <row r="22" ht="19.5" customHeight="1" spans="1:20">
      <c r="A22" s="126" t="s">
        <v>153</v>
      </c>
      <c r="B22" s="126"/>
      <c r="C22" s="126"/>
      <c r="D22" s="126" t="s">
        <v>154</v>
      </c>
      <c r="E22" s="127">
        <v>0</v>
      </c>
      <c r="F22" s="127">
        <v>0</v>
      </c>
      <c r="G22" s="127">
        <v>0</v>
      </c>
      <c r="H22" s="127">
        <v>174466.32</v>
      </c>
      <c r="I22" s="127">
        <v>174466.32</v>
      </c>
      <c r="J22" s="127">
        <v>0</v>
      </c>
      <c r="K22" s="127">
        <v>174466.32</v>
      </c>
      <c r="L22" s="127">
        <v>174466.32</v>
      </c>
      <c r="M22" s="127">
        <v>174466.32</v>
      </c>
      <c r="N22" s="127">
        <v>0</v>
      </c>
      <c r="O22" s="127">
        <v>0</v>
      </c>
      <c r="P22" s="127">
        <v>0</v>
      </c>
      <c r="Q22" s="127">
        <v>0</v>
      </c>
      <c r="R22" s="127">
        <v>0</v>
      </c>
      <c r="S22" s="127">
        <v>0</v>
      </c>
      <c r="T22" s="127">
        <v>0</v>
      </c>
    </row>
    <row r="23" ht="19.5" customHeight="1" spans="1:20">
      <c r="A23" s="126" t="s">
        <v>155</v>
      </c>
      <c r="B23" s="126"/>
      <c r="C23" s="126"/>
      <c r="D23" s="126" t="s">
        <v>156</v>
      </c>
      <c r="E23" s="127">
        <v>0</v>
      </c>
      <c r="F23" s="127">
        <v>0</v>
      </c>
      <c r="G23" s="127">
        <v>0</v>
      </c>
      <c r="H23" s="127">
        <v>85341.07</v>
      </c>
      <c r="I23" s="127">
        <v>85341.07</v>
      </c>
      <c r="J23" s="127">
        <v>0</v>
      </c>
      <c r="K23" s="127">
        <v>85341.07</v>
      </c>
      <c r="L23" s="127">
        <v>85341.07</v>
      </c>
      <c r="M23" s="127">
        <v>85341.07</v>
      </c>
      <c r="N23" s="127">
        <v>0</v>
      </c>
      <c r="O23" s="127">
        <v>0</v>
      </c>
      <c r="P23" s="127">
        <v>0</v>
      </c>
      <c r="Q23" s="127">
        <v>0</v>
      </c>
      <c r="R23" s="127">
        <v>0</v>
      </c>
      <c r="S23" s="127">
        <v>0</v>
      </c>
      <c r="T23" s="127">
        <v>0</v>
      </c>
    </row>
    <row r="24" ht="19.5" customHeight="1" spans="1:20">
      <c r="A24" s="126" t="s">
        <v>157</v>
      </c>
      <c r="B24" s="126"/>
      <c r="C24" s="126"/>
      <c r="D24" s="126" t="s">
        <v>158</v>
      </c>
      <c r="E24" s="127">
        <v>0</v>
      </c>
      <c r="F24" s="127">
        <v>0</v>
      </c>
      <c r="G24" s="127">
        <v>0</v>
      </c>
      <c r="H24" s="127">
        <v>23508.83</v>
      </c>
      <c r="I24" s="127">
        <v>23508.83</v>
      </c>
      <c r="J24" s="127">
        <v>0</v>
      </c>
      <c r="K24" s="127">
        <v>23508.83</v>
      </c>
      <c r="L24" s="127">
        <v>23508.83</v>
      </c>
      <c r="M24" s="127">
        <v>23508.83</v>
      </c>
      <c r="N24" s="127">
        <v>0</v>
      </c>
      <c r="O24" s="127">
        <v>0</v>
      </c>
      <c r="P24" s="127">
        <v>0</v>
      </c>
      <c r="Q24" s="127">
        <v>0</v>
      </c>
      <c r="R24" s="127">
        <v>0</v>
      </c>
      <c r="S24" s="127">
        <v>0</v>
      </c>
      <c r="T24" s="127">
        <v>0</v>
      </c>
    </row>
    <row r="25" ht="19.5" customHeight="1" spans="1:20">
      <c r="A25" s="126" t="s">
        <v>159</v>
      </c>
      <c r="B25" s="126"/>
      <c r="C25" s="126"/>
      <c r="D25" s="126" t="s">
        <v>160</v>
      </c>
      <c r="E25" s="127">
        <v>0</v>
      </c>
      <c r="F25" s="127">
        <v>0</v>
      </c>
      <c r="G25" s="127">
        <v>0</v>
      </c>
      <c r="H25" s="127">
        <v>59296.02</v>
      </c>
      <c r="I25" s="127">
        <v>59296.02</v>
      </c>
      <c r="J25" s="127">
        <v>0</v>
      </c>
      <c r="K25" s="127">
        <v>59296.02</v>
      </c>
      <c r="L25" s="127">
        <v>59296.02</v>
      </c>
      <c r="M25" s="127">
        <v>59296.02</v>
      </c>
      <c r="N25" s="127">
        <v>0</v>
      </c>
      <c r="O25" s="127">
        <v>0</v>
      </c>
      <c r="P25" s="127">
        <v>0</v>
      </c>
      <c r="Q25" s="127">
        <v>0</v>
      </c>
      <c r="R25" s="127">
        <v>0</v>
      </c>
      <c r="S25" s="127">
        <v>0</v>
      </c>
      <c r="T25" s="127">
        <v>0</v>
      </c>
    </row>
    <row r="26" ht="19.5" customHeight="1" spans="1:20">
      <c r="A26" s="126" t="s">
        <v>161</v>
      </c>
      <c r="B26" s="126"/>
      <c r="C26" s="126"/>
      <c r="D26" s="126" t="s">
        <v>162</v>
      </c>
      <c r="E26" s="127">
        <v>0</v>
      </c>
      <c r="F26" s="127">
        <v>0</v>
      </c>
      <c r="G26" s="127">
        <v>0</v>
      </c>
      <c r="H26" s="127">
        <v>6320.4</v>
      </c>
      <c r="I26" s="127">
        <v>6320.4</v>
      </c>
      <c r="J26" s="127">
        <v>0</v>
      </c>
      <c r="K26" s="127">
        <v>6320.4</v>
      </c>
      <c r="L26" s="127">
        <v>6320.4</v>
      </c>
      <c r="M26" s="127">
        <v>6320.4</v>
      </c>
      <c r="N26" s="127">
        <v>0</v>
      </c>
      <c r="O26" s="127">
        <v>0</v>
      </c>
      <c r="P26" s="127">
        <v>0</v>
      </c>
      <c r="Q26" s="127">
        <v>0</v>
      </c>
      <c r="R26" s="127">
        <v>0</v>
      </c>
      <c r="S26" s="127">
        <v>0</v>
      </c>
      <c r="T26" s="127">
        <v>0</v>
      </c>
    </row>
    <row r="27" ht="19.5" customHeight="1" spans="1:20">
      <c r="A27" s="126" t="s">
        <v>163</v>
      </c>
      <c r="B27" s="126"/>
      <c r="C27" s="126"/>
      <c r="D27" s="126" t="s">
        <v>164</v>
      </c>
      <c r="E27" s="127">
        <v>0</v>
      </c>
      <c r="F27" s="127">
        <v>0</v>
      </c>
      <c r="G27" s="127">
        <v>0</v>
      </c>
      <c r="H27" s="127">
        <v>104128</v>
      </c>
      <c r="I27" s="127">
        <v>0</v>
      </c>
      <c r="J27" s="127">
        <v>104128</v>
      </c>
      <c r="K27" s="127">
        <v>104128</v>
      </c>
      <c r="L27" s="127">
        <v>0</v>
      </c>
      <c r="M27" s="127">
        <v>0</v>
      </c>
      <c r="N27" s="127">
        <v>0</v>
      </c>
      <c r="O27" s="127">
        <v>104128</v>
      </c>
      <c r="P27" s="127">
        <v>0</v>
      </c>
      <c r="Q27" s="127">
        <v>0</v>
      </c>
      <c r="R27" s="127">
        <v>0</v>
      </c>
      <c r="S27" s="127">
        <v>0</v>
      </c>
      <c r="T27" s="127">
        <v>0</v>
      </c>
    </row>
    <row r="28" ht="19.5" customHeight="1" spans="1:20">
      <c r="A28" s="126" t="s">
        <v>165</v>
      </c>
      <c r="B28" s="126"/>
      <c r="C28" s="126"/>
      <c r="D28" s="126" t="s">
        <v>166</v>
      </c>
      <c r="E28" s="127">
        <v>0</v>
      </c>
      <c r="F28" s="127">
        <v>0</v>
      </c>
      <c r="G28" s="127">
        <v>0</v>
      </c>
      <c r="H28" s="127">
        <v>104128</v>
      </c>
      <c r="I28" s="127">
        <v>0</v>
      </c>
      <c r="J28" s="127">
        <v>104128</v>
      </c>
      <c r="K28" s="127">
        <v>104128</v>
      </c>
      <c r="L28" s="127">
        <v>0</v>
      </c>
      <c r="M28" s="127">
        <v>0</v>
      </c>
      <c r="N28" s="127">
        <v>0</v>
      </c>
      <c r="O28" s="127">
        <v>104128</v>
      </c>
      <c r="P28" s="127">
        <v>0</v>
      </c>
      <c r="Q28" s="127">
        <v>0</v>
      </c>
      <c r="R28" s="127">
        <v>0</v>
      </c>
      <c r="S28" s="127">
        <v>0</v>
      </c>
      <c r="T28" s="127">
        <v>0</v>
      </c>
    </row>
    <row r="29" ht="19.5" customHeight="1" spans="1:20">
      <c r="A29" s="126" t="s">
        <v>167</v>
      </c>
      <c r="B29" s="126"/>
      <c r="C29" s="126"/>
      <c r="D29" s="126" t="s">
        <v>168</v>
      </c>
      <c r="E29" s="127">
        <v>0</v>
      </c>
      <c r="F29" s="127">
        <v>0</v>
      </c>
      <c r="G29" s="127">
        <v>0</v>
      </c>
      <c r="H29" s="127">
        <v>104128</v>
      </c>
      <c r="I29" s="127">
        <v>0</v>
      </c>
      <c r="J29" s="127">
        <v>104128</v>
      </c>
      <c r="K29" s="127">
        <v>104128</v>
      </c>
      <c r="L29" s="127">
        <v>0</v>
      </c>
      <c r="M29" s="127">
        <v>0</v>
      </c>
      <c r="N29" s="127">
        <v>0</v>
      </c>
      <c r="O29" s="127">
        <v>104128</v>
      </c>
      <c r="P29" s="127">
        <v>0</v>
      </c>
      <c r="Q29" s="127">
        <v>0</v>
      </c>
      <c r="R29" s="127">
        <v>0</v>
      </c>
      <c r="S29" s="127">
        <v>0</v>
      </c>
      <c r="T29" s="127">
        <v>0</v>
      </c>
    </row>
    <row r="30" ht="19.5" customHeight="1" spans="1:20">
      <c r="A30" s="126" t="s">
        <v>169</v>
      </c>
      <c r="B30" s="126"/>
      <c r="C30" s="126"/>
      <c r="D30" s="126" t="s">
        <v>170</v>
      </c>
      <c r="E30" s="127">
        <v>0</v>
      </c>
      <c r="F30" s="127">
        <v>0</v>
      </c>
      <c r="G30" s="127">
        <v>0</v>
      </c>
      <c r="H30" s="127">
        <v>159050</v>
      </c>
      <c r="I30" s="127">
        <v>159050</v>
      </c>
      <c r="J30" s="127">
        <v>0</v>
      </c>
      <c r="K30" s="127">
        <v>159050</v>
      </c>
      <c r="L30" s="127">
        <v>159050</v>
      </c>
      <c r="M30" s="127">
        <v>159050</v>
      </c>
      <c r="N30" s="127">
        <v>0</v>
      </c>
      <c r="O30" s="127">
        <v>0</v>
      </c>
      <c r="P30" s="127">
        <v>0</v>
      </c>
      <c r="Q30" s="127">
        <v>0</v>
      </c>
      <c r="R30" s="127">
        <v>0</v>
      </c>
      <c r="S30" s="127">
        <v>0</v>
      </c>
      <c r="T30" s="127">
        <v>0</v>
      </c>
    </row>
    <row r="31" ht="19.5" customHeight="1" spans="1:20">
      <c r="A31" s="126" t="s">
        <v>171</v>
      </c>
      <c r="B31" s="126"/>
      <c r="C31" s="126"/>
      <c r="D31" s="126" t="s">
        <v>172</v>
      </c>
      <c r="E31" s="127">
        <v>0</v>
      </c>
      <c r="F31" s="127">
        <v>0</v>
      </c>
      <c r="G31" s="127">
        <v>0</v>
      </c>
      <c r="H31" s="127">
        <v>159050</v>
      </c>
      <c r="I31" s="127">
        <v>159050</v>
      </c>
      <c r="J31" s="127">
        <v>0</v>
      </c>
      <c r="K31" s="127">
        <v>159050</v>
      </c>
      <c r="L31" s="127">
        <v>159050</v>
      </c>
      <c r="M31" s="127">
        <v>159050</v>
      </c>
      <c r="N31" s="127">
        <v>0</v>
      </c>
      <c r="O31" s="127">
        <v>0</v>
      </c>
      <c r="P31" s="127">
        <v>0</v>
      </c>
      <c r="Q31" s="127">
        <v>0</v>
      </c>
      <c r="R31" s="127">
        <v>0</v>
      </c>
      <c r="S31" s="127">
        <v>0</v>
      </c>
      <c r="T31" s="127">
        <v>0</v>
      </c>
    </row>
    <row r="32" ht="19.5" customHeight="1" spans="1:20">
      <c r="A32" s="126" t="s">
        <v>173</v>
      </c>
      <c r="B32" s="126"/>
      <c r="C32" s="126"/>
      <c r="D32" s="126" t="s">
        <v>174</v>
      </c>
      <c r="E32" s="127">
        <v>0</v>
      </c>
      <c r="F32" s="127">
        <v>0</v>
      </c>
      <c r="G32" s="127">
        <v>0</v>
      </c>
      <c r="H32" s="127">
        <v>159050</v>
      </c>
      <c r="I32" s="127">
        <v>159050</v>
      </c>
      <c r="J32" s="127">
        <v>0</v>
      </c>
      <c r="K32" s="127">
        <v>159050</v>
      </c>
      <c r="L32" s="127">
        <v>159050</v>
      </c>
      <c r="M32" s="127">
        <v>159050</v>
      </c>
      <c r="N32" s="127">
        <v>0</v>
      </c>
      <c r="O32" s="127">
        <v>0</v>
      </c>
      <c r="P32" s="127">
        <v>0</v>
      </c>
      <c r="Q32" s="127">
        <v>0</v>
      </c>
      <c r="R32" s="127">
        <v>0</v>
      </c>
      <c r="S32" s="127">
        <v>0</v>
      </c>
      <c r="T32" s="127">
        <v>0</v>
      </c>
    </row>
    <row r="33" ht="19.5" customHeight="1" spans="1:20">
      <c r="A33" s="126" t="s">
        <v>215</v>
      </c>
      <c r="B33" s="126"/>
      <c r="C33" s="126"/>
      <c r="D33" s="126"/>
      <c r="E33" s="126"/>
      <c r="F33" s="126"/>
      <c r="G33" s="126"/>
      <c r="H33" s="126"/>
      <c r="I33" s="126"/>
      <c r="J33" s="126"/>
      <c r="K33" s="126"/>
      <c r="L33" s="126"/>
      <c r="M33" s="126"/>
      <c r="N33" s="126"/>
      <c r="O33" s="126"/>
      <c r="P33" s="126"/>
      <c r="Q33" s="126"/>
      <c r="R33" s="126"/>
      <c r="S33" s="126"/>
      <c r="T33" s="126"/>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7" workbookViewId="0">
      <selection activeCell="A1" sqref="A1"/>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3" t="s">
        <v>216</v>
      </c>
    </row>
    <row r="2" spans="9:9">
      <c r="I2" s="124" t="s">
        <v>217</v>
      </c>
    </row>
    <row r="3" spans="1:9">
      <c r="A3" s="124" t="s">
        <v>2</v>
      </c>
      <c r="I3" s="124" t="s">
        <v>3</v>
      </c>
    </row>
    <row r="4" ht="19.5" customHeight="1" spans="1:9">
      <c r="A4" s="132" t="s">
        <v>212</v>
      </c>
      <c r="B4" s="132"/>
      <c r="C4" s="132"/>
      <c r="D4" s="132" t="s">
        <v>211</v>
      </c>
      <c r="E4" s="132"/>
      <c r="F4" s="132"/>
      <c r="G4" s="132"/>
      <c r="H4" s="132"/>
      <c r="I4" s="132"/>
    </row>
    <row r="5" ht="19.5" customHeight="1" spans="1:9">
      <c r="A5" s="132" t="s">
        <v>218</v>
      </c>
      <c r="B5" s="132" t="s">
        <v>122</v>
      </c>
      <c r="C5" s="132" t="s">
        <v>8</v>
      </c>
      <c r="D5" s="132" t="s">
        <v>218</v>
      </c>
      <c r="E5" s="132" t="s">
        <v>122</v>
      </c>
      <c r="F5" s="132" t="s">
        <v>8</v>
      </c>
      <c r="G5" s="132" t="s">
        <v>218</v>
      </c>
      <c r="H5" s="132" t="s">
        <v>122</v>
      </c>
      <c r="I5" s="132" t="s">
        <v>8</v>
      </c>
    </row>
    <row r="6" ht="19.5" customHeight="1" spans="1:9">
      <c r="A6" s="132"/>
      <c r="B6" s="132"/>
      <c r="C6" s="132"/>
      <c r="D6" s="132"/>
      <c r="E6" s="132"/>
      <c r="F6" s="132"/>
      <c r="G6" s="132"/>
      <c r="H6" s="132"/>
      <c r="I6" s="132"/>
    </row>
    <row r="7" ht="19.5" customHeight="1" spans="1:9">
      <c r="A7" s="135" t="s">
        <v>219</v>
      </c>
      <c r="B7" s="135" t="s">
        <v>220</v>
      </c>
      <c r="C7" s="127">
        <v>2073035.26</v>
      </c>
      <c r="D7" s="135" t="s">
        <v>221</v>
      </c>
      <c r="E7" s="135" t="s">
        <v>222</v>
      </c>
      <c r="F7" s="127">
        <v>120360</v>
      </c>
      <c r="G7" s="135" t="s">
        <v>223</v>
      </c>
      <c r="H7" s="135" t="s">
        <v>224</v>
      </c>
      <c r="I7" s="127">
        <v>0</v>
      </c>
    </row>
    <row r="8" ht="19.5" customHeight="1" spans="1:9">
      <c r="A8" s="135" t="s">
        <v>225</v>
      </c>
      <c r="B8" s="135" t="s">
        <v>226</v>
      </c>
      <c r="C8" s="127">
        <v>523771</v>
      </c>
      <c r="D8" s="135" t="s">
        <v>227</v>
      </c>
      <c r="E8" s="135" t="s">
        <v>228</v>
      </c>
      <c r="F8" s="127">
        <v>4875.49</v>
      </c>
      <c r="G8" s="135" t="s">
        <v>229</v>
      </c>
      <c r="H8" s="135" t="s">
        <v>230</v>
      </c>
      <c r="I8" s="127">
        <v>0</v>
      </c>
    </row>
    <row r="9" ht="19.5" customHeight="1" spans="1:9">
      <c r="A9" s="135" t="s">
        <v>231</v>
      </c>
      <c r="B9" s="135" t="s">
        <v>232</v>
      </c>
      <c r="C9" s="127">
        <v>591396</v>
      </c>
      <c r="D9" s="135" t="s">
        <v>233</v>
      </c>
      <c r="E9" s="135" t="s">
        <v>234</v>
      </c>
      <c r="F9" s="127">
        <v>0</v>
      </c>
      <c r="G9" s="135" t="s">
        <v>235</v>
      </c>
      <c r="H9" s="135" t="s">
        <v>236</v>
      </c>
      <c r="I9" s="127">
        <v>0</v>
      </c>
    </row>
    <row r="10" ht="19.5" customHeight="1" spans="1:9">
      <c r="A10" s="135" t="s">
        <v>237</v>
      </c>
      <c r="B10" s="135" t="s">
        <v>238</v>
      </c>
      <c r="C10" s="127">
        <v>216468.88</v>
      </c>
      <c r="D10" s="135" t="s">
        <v>239</v>
      </c>
      <c r="E10" s="135" t="s">
        <v>240</v>
      </c>
      <c r="F10" s="127">
        <v>0</v>
      </c>
      <c r="G10" s="135" t="s">
        <v>241</v>
      </c>
      <c r="H10" s="135" t="s">
        <v>242</v>
      </c>
      <c r="I10" s="127">
        <v>0</v>
      </c>
    </row>
    <row r="11" ht="19.5" customHeight="1" spans="1:9">
      <c r="A11" s="135" t="s">
        <v>243</v>
      </c>
      <c r="B11" s="135" t="s">
        <v>244</v>
      </c>
      <c r="C11" s="127">
        <v>0</v>
      </c>
      <c r="D11" s="135" t="s">
        <v>245</v>
      </c>
      <c r="E11" s="135" t="s">
        <v>246</v>
      </c>
      <c r="F11" s="127">
        <v>0</v>
      </c>
      <c r="G11" s="135" t="s">
        <v>247</v>
      </c>
      <c r="H11" s="135" t="s">
        <v>248</v>
      </c>
      <c r="I11" s="127">
        <v>0</v>
      </c>
    </row>
    <row r="12" ht="19.5" customHeight="1" spans="1:9">
      <c r="A12" s="135" t="s">
        <v>249</v>
      </c>
      <c r="B12" s="135" t="s">
        <v>250</v>
      </c>
      <c r="C12" s="127">
        <v>157973.32</v>
      </c>
      <c r="D12" s="135" t="s">
        <v>251</v>
      </c>
      <c r="E12" s="135" t="s">
        <v>252</v>
      </c>
      <c r="F12" s="127">
        <v>802.29</v>
      </c>
      <c r="G12" s="135" t="s">
        <v>253</v>
      </c>
      <c r="H12" s="135" t="s">
        <v>254</v>
      </c>
      <c r="I12" s="127">
        <v>0</v>
      </c>
    </row>
    <row r="13" ht="19.5" customHeight="1" spans="1:9">
      <c r="A13" s="135" t="s">
        <v>255</v>
      </c>
      <c r="B13" s="135" t="s">
        <v>256</v>
      </c>
      <c r="C13" s="127">
        <v>216089.07</v>
      </c>
      <c r="D13" s="135" t="s">
        <v>257</v>
      </c>
      <c r="E13" s="135" t="s">
        <v>258</v>
      </c>
      <c r="F13" s="127">
        <v>0</v>
      </c>
      <c r="G13" s="135" t="s">
        <v>259</v>
      </c>
      <c r="H13" s="135" t="s">
        <v>260</v>
      </c>
      <c r="I13" s="127">
        <v>0</v>
      </c>
    </row>
    <row r="14" ht="19.5" customHeight="1" spans="1:9">
      <c r="A14" s="135" t="s">
        <v>261</v>
      </c>
      <c r="B14" s="135" t="s">
        <v>262</v>
      </c>
      <c r="C14" s="127">
        <v>33310.25</v>
      </c>
      <c r="D14" s="135" t="s">
        <v>263</v>
      </c>
      <c r="E14" s="135" t="s">
        <v>264</v>
      </c>
      <c r="F14" s="127">
        <v>3932.22</v>
      </c>
      <c r="G14" s="135" t="s">
        <v>265</v>
      </c>
      <c r="H14" s="135" t="s">
        <v>266</v>
      </c>
      <c r="I14" s="127">
        <v>0</v>
      </c>
    </row>
    <row r="15" ht="19.5" customHeight="1" spans="1:9">
      <c r="A15" s="135" t="s">
        <v>267</v>
      </c>
      <c r="B15" s="135" t="s">
        <v>268</v>
      </c>
      <c r="C15" s="127">
        <v>108840.86</v>
      </c>
      <c r="D15" s="135" t="s">
        <v>269</v>
      </c>
      <c r="E15" s="135" t="s">
        <v>270</v>
      </c>
      <c r="F15" s="127">
        <v>0</v>
      </c>
      <c r="G15" s="135" t="s">
        <v>271</v>
      </c>
      <c r="H15" s="135" t="s">
        <v>272</v>
      </c>
      <c r="I15" s="127">
        <v>0</v>
      </c>
    </row>
    <row r="16" ht="19.5" customHeight="1" spans="1:9">
      <c r="A16" s="135" t="s">
        <v>273</v>
      </c>
      <c r="B16" s="135" t="s">
        <v>274</v>
      </c>
      <c r="C16" s="127">
        <v>59296.02</v>
      </c>
      <c r="D16" s="135" t="s">
        <v>275</v>
      </c>
      <c r="E16" s="135" t="s">
        <v>276</v>
      </c>
      <c r="F16" s="127">
        <v>0</v>
      </c>
      <c r="G16" s="135" t="s">
        <v>277</v>
      </c>
      <c r="H16" s="135" t="s">
        <v>278</v>
      </c>
      <c r="I16" s="127">
        <v>0</v>
      </c>
    </row>
    <row r="17" ht="19.5" customHeight="1" spans="1:9">
      <c r="A17" s="135" t="s">
        <v>279</v>
      </c>
      <c r="B17" s="135" t="s">
        <v>280</v>
      </c>
      <c r="C17" s="127">
        <v>6839.86</v>
      </c>
      <c r="D17" s="135" t="s">
        <v>281</v>
      </c>
      <c r="E17" s="135" t="s">
        <v>282</v>
      </c>
      <c r="F17" s="127">
        <v>5390</v>
      </c>
      <c r="G17" s="135" t="s">
        <v>283</v>
      </c>
      <c r="H17" s="135" t="s">
        <v>284</v>
      </c>
      <c r="I17" s="127">
        <v>0</v>
      </c>
    </row>
    <row r="18" ht="19.5" customHeight="1" spans="1:9">
      <c r="A18" s="135" t="s">
        <v>285</v>
      </c>
      <c r="B18" s="135" t="s">
        <v>286</v>
      </c>
      <c r="C18" s="127">
        <v>159050</v>
      </c>
      <c r="D18" s="135" t="s">
        <v>287</v>
      </c>
      <c r="E18" s="135" t="s">
        <v>288</v>
      </c>
      <c r="F18" s="127">
        <v>0</v>
      </c>
      <c r="G18" s="135" t="s">
        <v>289</v>
      </c>
      <c r="H18" s="135" t="s">
        <v>290</v>
      </c>
      <c r="I18" s="127">
        <v>0</v>
      </c>
    </row>
    <row r="19" ht="19.5" customHeight="1" spans="1:9">
      <c r="A19" s="135" t="s">
        <v>291</v>
      </c>
      <c r="B19" s="135" t="s">
        <v>292</v>
      </c>
      <c r="C19" s="127">
        <v>0</v>
      </c>
      <c r="D19" s="135" t="s">
        <v>293</v>
      </c>
      <c r="E19" s="135" t="s">
        <v>294</v>
      </c>
      <c r="F19" s="127">
        <v>0</v>
      </c>
      <c r="G19" s="135" t="s">
        <v>295</v>
      </c>
      <c r="H19" s="135" t="s">
        <v>296</v>
      </c>
      <c r="I19" s="127">
        <v>0</v>
      </c>
    </row>
    <row r="20" ht="19.5" customHeight="1" spans="1:9">
      <c r="A20" s="135" t="s">
        <v>297</v>
      </c>
      <c r="B20" s="135" t="s">
        <v>298</v>
      </c>
      <c r="C20" s="127">
        <v>0</v>
      </c>
      <c r="D20" s="135" t="s">
        <v>299</v>
      </c>
      <c r="E20" s="135" t="s">
        <v>300</v>
      </c>
      <c r="F20" s="127">
        <v>0</v>
      </c>
      <c r="G20" s="135" t="s">
        <v>301</v>
      </c>
      <c r="H20" s="135" t="s">
        <v>302</v>
      </c>
      <c r="I20" s="127">
        <v>0</v>
      </c>
    </row>
    <row r="21" ht="19.5" customHeight="1" spans="1:9">
      <c r="A21" s="135" t="s">
        <v>303</v>
      </c>
      <c r="B21" s="135" t="s">
        <v>304</v>
      </c>
      <c r="C21" s="127">
        <v>300</v>
      </c>
      <c r="D21" s="135" t="s">
        <v>305</v>
      </c>
      <c r="E21" s="135" t="s">
        <v>306</v>
      </c>
      <c r="F21" s="127">
        <v>0</v>
      </c>
      <c r="G21" s="135" t="s">
        <v>307</v>
      </c>
      <c r="H21" s="135" t="s">
        <v>308</v>
      </c>
      <c r="I21" s="127">
        <v>0</v>
      </c>
    </row>
    <row r="22" ht="19.5" customHeight="1" spans="1:9">
      <c r="A22" s="135" t="s">
        <v>309</v>
      </c>
      <c r="B22" s="135" t="s">
        <v>310</v>
      </c>
      <c r="C22" s="127">
        <v>0</v>
      </c>
      <c r="D22" s="135" t="s">
        <v>311</v>
      </c>
      <c r="E22" s="135" t="s">
        <v>312</v>
      </c>
      <c r="F22" s="127">
        <v>0</v>
      </c>
      <c r="G22" s="135" t="s">
        <v>313</v>
      </c>
      <c r="H22" s="135" t="s">
        <v>314</v>
      </c>
      <c r="I22" s="127">
        <v>0</v>
      </c>
    </row>
    <row r="23" ht="19.5" customHeight="1" spans="1:9">
      <c r="A23" s="135" t="s">
        <v>315</v>
      </c>
      <c r="B23" s="135" t="s">
        <v>316</v>
      </c>
      <c r="C23" s="127">
        <v>0</v>
      </c>
      <c r="D23" s="135" t="s">
        <v>317</v>
      </c>
      <c r="E23" s="135" t="s">
        <v>318</v>
      </c>
      <c r="F23" s="127">
        <v>560</v>
      </c>
      <c r="G23" s="135" t="s">
        <v>319</v>
      </c>
      <c r="H23" s="135" t="s">
        <v>320</v>
      </c>
      <c r="I23" s="127">
        <v>0</v>
      </c>
    </row>
    <row r="24" ht="19.5" customHeight="1" spans="1:9">
      <c r="A24" s="135" t="s">
        <v>321</v>
      </c>
      <c r="B24" s="135" t="s">
        <v>322</v>
      </c>
      <c r="C24" s="127">
        <v>0</v>
      </c>
      <c r="D24" s="135" t="s">
        <v>323</v>
      </c>
      <c r="E24" s="135" t="s">
        <v>324</v>
      </c>
      <c r="F24" s="127">
        <v>0</v>
      </c>
      <c r="G24" s="135" t="s">
        <v>325</v>
      </c>
      <c r="H24" s="135" t="s">
        <v>326</v>
      </c>
      <c r="I24" s="127">
        <v>0</v>
      </c>
    </row>
    <row r="25" ht="19.5" customHeight="1" spans="1:9">
      <c r="A25" s="135" t="s">
        <v>327</v>
      </c>
      <c r="B25" s="135" t="s">
        <v>328</v>
      </c>
      <c r="C25" s="127">
        <v>0</v>
      </c>
      <c r="D25" s="135" t="s">
        <v>329</v>
      </c>
      <c r="E25" s="135" t="s">
        <v>330</v>
      </c>
      <c r="F25" s="127">
        <v>0</v>
      </c>
      <c r="G25" s="135" t="s">
        <v>331</v>
      </c>
      <c r="H25" s="135" t="s">
        <v>332</v>
      </c>
      <c r="I25" s="127">
        <v>0</v>
      </c>
    </row>
    <row r="26" ht="19.5" customHeight="1" spans="1:9">
      <c r="A26" s="135" t="s">
        <v>333</v>
      </c>
      <c r="B26" s="135" t="s">
        <v>334</v>
      </c>
      <c r="C26" s="127">
        <v>300</v>
      </c>
      <c r="D26" s="135" t="s">
        <v>335</v>
      </c>
      <c r="E26" s="135" t="s">
        <v>336</v>
      </c>
      <c r="F26" s="127">
        <v>0</v>
      </c>
      <c r="G26" s="135" t="s">
        <v>337</v>
      </c>
      <c r="H26" s="135" t="s">
        <v>338</v>
      </c>
      <c r="I26" s="127">
        <v>0</v>
      </c>
    </row>
    <row r="27" ht="19.5" customHeight="1" spans="1:9">
      <c r="A27" s="135" t="s">
        <v>339</v>
      </c>
      <c r="B27" s="135" t="s">
        <v>340</v>
      </c>
      <c r="C27" s="127">
        <v>0</v>
      </c>
      <c r="D27" s="135" t="s">
        <v>341</v>
      </c>
      <c r="E27" s="135" t="s">
        <v>342</v>
      </c>
      <c r="F27" s="127">
        <v>0</v>
      </c>
      <c r="G27" s="135" t="s">
        <v>343</v>
      </c>
      <c r="H27" s="135" t="s">
        <v>344</v>
      </c>
      <c r="I27" s="127">
        <v>0</v>
      </c>
    </row>
    <row r="28" ht="19.5" customHeight="1" spans="1:9">
      <c r="A28" s="135" t="s">
        <v>345</v>
      </c>
      <c r="B28" s="135" t="s">
        <v>346</v>
      </c>
      <c r="C28" s="127">
        <v>0</v>
      </c>
      <c r="D28" s="135" t="s">
        <v>347</v>
      </c>
      <c r="E28" s="135" t="s">
        <v>348</v>
      </c>
      <c r="F28" s="127">
        <v>0</v>
      </c>
      <c r="G28" s="135" t="s">
        <v>349</v>
      </c>
      <c r="H28" s="135" t="s">
        <v>350</v>
      </c>
      <c r="I28" s="127">
        <v>0</v>
      </c>
    </row>
    <row r="29" ht="19.5" customHeight="1" spans="1:9">
      <c r="A29" s="135" t="s">
        <v>351</v>
      </c>
      <c r="B29" s="135" t="s">
        <v>352</v>
      </c>
      <c r="C29" s="127">
        <v>0</v>
      </c>
      <c r="D29" s="135" t="s">
        <v>353</v>
      </c>
      <c r="E29" s="135" t="s">
        <v>354</v>
      </c>
      <c r="F29" s="127">
        <v>23200</v>
      </c>
      <c r="G29" s="126" t="s">
        <v>355</v>
      </c>
      <c r="H29" s="135" t="s">
        <v>356</v>
      </c>
      <c r="I29" s="127">
        <v>0</v>
      </c>
    </row>
    <row r="30" ht="19.5" customHeight="1" spans="1:9">
      <c r="A30" s="135" t="s">
        <v>357</v>
      </c>
      <c r="B30" s="135" t="s">
        <v>358</v>
      </c>
      <c r="C30" s="127">
        <v>0</v>
      </c>
      <c r="D30" s="135" t="s">
        <v>359</v>
      </c>
      <c r="E30" s="135" t="s">
        <v>360</v>
      </c>
      <c r="F30" s="127">
        <v>0</v>
      </c>
      <c r="G30" s="135" t="s">
        <v>361</v>
      </c>
      <c r="H30" s="135" t="s">
        <v>362</v>
      </c>
      <c r="I30" s="127">
        <v>0</v>
      </c>
    </row>
    <row r="31" ht="19.5" customHeight="1" spans="1:9">
      <c r="A31" s="135" t="s">
        <v>363</v>
      </c>
      <c r="B31" s="135" t="s">
        <v>364</v>
      </c>
      <c r="C31" s="127">
        <v>0</v>
      </c>
      <c r="D31" s="135" t="s">
        <v>365</v>
      </c>
      <c r="E31" s="135" t="s">
        <v>366</v>
      </c>
      <c r="F31" s="127">
        <v>0</v>
      </c>
      <c r="G31" s="135" t="s">
        <v>367</v>
      </c>
      <c r="H31" s="135" t="s">
        <v>368</v>
      </c>
      <c r="I31" s="127">
        <v>0</v>
      </c>
    </row>
    <row r="32" ht="19.5" customHeight="1" spans="1:9">
      <c r="A32" s="135" t="s">
        <v>369</v>
      </c>
      <c r="B32" s="135" t="s">
        <v>370</v>
      </c>
      <c r="C32" s="127">
        <v>0</v>
      </c>
      <c r="D32" s="135" t="s">
        <v>371</v>
      </c>
      <c r="E32" s="135" t="s">
        <v>372</v>
      </c>
      <c r="F32" s="127">
        <v>79800</v>
      </c>
      <c r="G32" s="135" t="s">
        <v>373</v>
      </c>
      <c r="H32" s="135" t="s">
        <v>374</v>
      </c>
      <c r="I32" s="127">
        <v>0</v>
      </c>
    </row>
    <row r="33" ht="19.5" customHeight="1" spans="1:9">
      <c r="A33" s="135" t="s">
        <v>375</v>
      </c>
      <c r="B33" s="135" t="s">
        <v>376</v>
      </c>
      <c r="C33" s="127">
        <v>0</v>
      </c>
      <c r="D33" s="135" t="s">
        <v>377</v>
      </c>
      <c r="E33" s="135" t="s">
        <v>378</v>
      </c>
      <c r="F33" s="127">
        <v>0</v>
      </c>
      <c r="G33" s="135" t="s">
        <v>379</v>
      </c>
      <c r="H33" s="135" t="s">
        <v>380</v>
      </c>
      <c r="I33" s="127">
        <v>0</v>
      </c>
    </row>
    <row r="34" ht="19.5" customHeight="1" spans="1:9">
      <c r="A34" s="135"/>
      <c r="B34" s="135"/>
      <c r="C34" s="137"/>
      <c r="D34" s="135" t="s">
        <v>381</v>
      </c>
      <c r="E34" s="135" t="s">
        <v>382</v>
      </c>
      <c r="F34" s="127">
        <v>1800</v>
      </c>
      <c r="G34" s="135" t="s">
        <v>383</v>
      </c>
      <c r="H34" s="135" t="s">
        <v>384</v>
      </c>
      <c r="I34" s="127">
        <v>0</v>
      </c>
    </row>
    <row r="35" ht="19.5" customHeight="1" spans="1:9">
      <c r="A35" s="135"/>
      <c r="B35" s="135"/>
      <c r="C35" s="137"/>
      <c r="D35" s="135" t="s">
        <v>385</v>
      </c>
      <c r="E35" s="135" t="s">
        <v>386</v>
      </c>
      <c r="F35" s="127">
        <v>0</v>
      </c>
      <c r="G35" s="135" t="s">
        <v>387</v>
      </c>
      <c r="H35" s="135" t="s">
        <v>388</v>
      </c>
      <c r="I35" s="127">
        <v>0</v>
      </c>
    </row>
    <row r="36" ht="19.5" customHeight="1" spans="1:9">
      <c r="A36" s="135"/>
      <c r="B36" s="135"/>
      <c r="C36" s="137"/>
      <c r="D36" s="135" t="s">
        <v>389</v>
      </c>
      <c r="E36" s="135" t="s">
        <v>390</v>
      </c>
      <c r="F36" s="127">
        <v>0</v>
      </c>
      <c r="G36" s="135" t="s">
        <v>391</v>
      </c>
      <c r="H36" s="135" t="s">
        <v>392</v>
      </c>
      <c r="I36" s="127">
        <v>0</v>
      </c>
    </row>
    <row r="37" ht="19.5" customHeight="1" spans="1:9">
      <c r="A37" s="135"/>
      <c r="B37" s="135"/>
      <c r="C37" s="137"/>
      <c r="D37" s="135" t="s">
        <v>393</v>
      </c>
      <c r="E37" s="135" t="s">
        <v>394</v>
      </c>
      <c r="F37" s="127">
        <v>0</v>
      </c>
      <c r="G37" s="135"/>
      <c r="H37" s="135"/>
      <c r="I37" s="137"/>
    </row>
    <row r="38" ht="19.5" customHeight="1" spans="1:9">
      <c r="A38" s="135"/>
      <c r="B38" s="135"/>
      <c r="C38" s="137"/>
      <c r="D38" s="135" t="s">
        <v>395</v>
      </c>
      <c r="E38" s="135" t="s">
        <v>396</v>
      </c>
      <c r="F38" s="127">
        <v>0</v>
      </c>
      <c r="G38" s="135"/>
      <c r="H38" s="135"/>
      <c r="I38" s="137"/>
    </row>
    <row r="39" ht="19.5" customHeight="1" spans="1:9">
      <c r="A39" s="135"/>
      <c r="B39" s="135"/>
      <c r="C39" s="137"/>
      <c r="D39" s="135" t="s">
        <v>397</v>
      </c>
      <c r="E39" s="135" t="s">
        <v>398</v>
      </c>
      <c r="F39" s="127">
        <v>0</v>
      </c>
      <c r="G39" s="135"/>
      <c r="H39" s="135"/>
      <c r="I39" s="137"/>
    </row>
    <row r="40" ht="19.5" customHeight="1" spans="1:9">
      <c r="A40" s="134" t="s">
        <v>399</v>
      </c>
      <c r="B40" s="134"/>
      <c r="C40" s="127">
        <v>2073335.26</v>
      </c>
      <c r="D40" s="134" t="s">
        <v>400</v>
      </c>
      <c r="E40" s="134"/>
      <c r="F40" s="140"/>
      <c r="G40" s="134"/>
      <c r="H40" s="134"/>
      <c r="I40" s="127">
        <v>120360</v>
      </c>
    </row>
    <row r="41" ht="19.5" customHeight="1" spans="1:9">
      <c r="A41" s="126" t="s">
        <v>401</v>
      </c>
      <c r="B41" s="126"/>
      <c r="C41" s="139"/>
      <c r="D41" s="126"/>
      <c r="E41" s="126"/>
      <c r="F41" s="126"/>
      <c r="G41" s="126"/>
      <c r="H41" s="126"/>
      <c r="I41" s="13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2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33" t="s">
        <v>402</v>
      </c>
    </row>
    <row r="2" spans="12:12">
      <c r="L2" s="124" t="s">
        <v>403</v>
      </c>
    </row>
    <row r="3" spans="1:12">
      <c r="A3" s="124" t="s">
        <v>2</v>
      </c>
      <c r="L3" s="124" t="s">
        <v>3</v>
      </c>
    </row>
    <row r="4" ht="15" customHeight="1" spans="1:12">
      <c r="A4" s="134" t="s">
        <v>404</v>
      </c>
      <c r="B4" s="134"/>
      <c r="C4" s="134"/>
      <c r="D4" s="134" t="s">
        <v>211</v>
      </c>
      <c r="E4" s="134"/>
      <c r="F4" s="134"/>
      <c r="G4" s="134"/>
      <c r="H4" s="134"/>
      <c r="I4" s="134"/>
      <c r="J4" s="134"/>
      <c r="K4" s="134"/>
      <c r="L4" s="134"/>
    </row>
    <row r="5" ht="15" customHeight="1" spans="1:12">
      <c r="A5" s="134" t="s">
        <v>218</v>
      </c>
      <c r="B5" s="134" t="s">
        <v>122</v>
      </c>
      <c r="C5" s="134" t="s">
        <v>8</v>
      </c>
      <c r="D5" s="134" t="s">
        <v>218</v>
      </c>
      <c r="E5" s="134" t="s">
        <v>122</v>
      </c>
      <c r="F5" s="134" t="s">
        <v>8</v>
      </c>
      <c r="G5" s="134" t="s">
        <v>218</v>
      </c>
      <c r="H5" s="134" t="s">
        <v>122</v>
      </c>
      <c r="I5" s="134" t="s">
        <v>8</v>
      </c>
      <c r="J5" s="134" t="s">
        <v>218</v>
      </c>
      <c r="K5" s="134" t="s">
        <v>122</v>
      </c>
      <c r="L5" s="134" t="s">
        <v>8</v>
      </c>
    </row>
    <row r="6" ht="15" customHeight="1" spans="1:12">
      <c r="A6" s="135" t="s">
        <v>219</v>
      </c>
      <c r="B6" s="135" t="s">
        <v>220</v>
      </c>
      <c r="C6" s="127">
        <v>0</v>
      </c>
      <c r="D6" s="135" t="s">
        <v>221</v>
      </c>
      <c r="E6" s="135" t="s">
        <v>222</v>
      </c>
      <c r="F6" s="127">
        <v>450577.99</v>
      </c>
      <c r="G6" s="135" t="s">
        <v>405</v>
      </c>
      <c r="H6" s="135" t="s">
        <v>406</v>
      </c>
      <c r="I6" s="127">
        <v>0</v>
      </c>
      <c r="J6" s="135" t="s">
        <v>407</v>
      </c>
      <c r="K6" s="135" t="s">
        <v>408</v>
      </c>
      <c r="L6" s="127">
        <v>0</v>
      </c>
    </row>
    <row r="7" ht="15" customHeight="1" spans="1:12">
      <c r="A7" s="135" t="s">
        <v>225</v>
      </c>
      <c r="B7" s="135" t="s">
        <v>226</v>
      </c>
      <c r="C7" s="127">
        <v>0</v>
      </c>
      <c r="D7" s="135" t="s">
        <v>227</v>
      </c>
      <c r="E7" s="135" t="s">
        <v>228</v>
      </c>
      <c r="F7" s="127">
        <v>0</v>
      </c>
      <c r="G7" s="135" t="s">
        <v>409</v>
      </c>
      <c r="H7" s="135" t="s">
        <v>230</v>
      </c>
      <c r="I7" s="127">
        <v>0</v>
      </c>
      <c r="J7" s="135" t="s">
        <v>410</v>
      </c>
      <c r="K7" s="135" t="s">
        <v>411</v>
      </c>
      <c r="L7" s="127">
        <v>0</v>
      </c>
    </row>
    <row r="8" ht="15" customHeight="1" spans="1:12">
      <c r="A8" s="135" t="s">
        <v>231</v>
      </c>
      <c r="B8" s="135" t="s">
        <v>232</v>
      </c>
      <c r="C8" s="127">
        <v>0</v>
      </c>
      <c r="D8" s="135" t="s">
        <v>233</v>
      </c>
      <c r="E8" s="135" t="s">
        <v>234</v>
      </c>
      <c r="F8" s="127">
        <v>421307.99</v>
      </c>
      <c r="G8" s="135" t="s">
        <v>412</v>
      </c>
      <c r="H8" s="135" t="s">
        <v>236</v>
      </c>
      <c r="I8" s="127">
        <v>0</v>
      </c>
      <c r="J8" s="135" t="s">
        <v>413</v>
      </c>
      <c r="K8" s="135" t="s">
        <v>362</v>
      </c>
      <c r="L8" s="127">
        <v>0</v>
      </c>
    </row>
    <row r="9" ht="15" customHeight="1" spans="1:12">
      <c r="A9" s="135" t="s">
        <v>237</v>
      </c>
      <c r="B9" s="135" t="s">
        <v>238</v>
      </c>
      <c r="C9" s="127">
        <v>0</v>
      </c>
      <c r="D9" s="135" t="s">
        <v>239</v>
      </c>
      <c r="E9" s="135" t="s">
        <v>240</v>
      </c>
      <c r="F9" s="127">
        <v>0</v>
      </c>
      <c r="G9" s="135" t="s">
        <v>414</v>
      </c>
      <c r="H9" s="135" t="s">
        <v>242</v>
      </c>
      <c r="I9" s="127">
        <v>0</v>
      </c>
      <c r="J9" s="135" t="s">
        <v>325</v>
      </c>
      <c r="K9" s="135" t="s">
        <v>326</v>
      </c>
      <c r="L9" s="127">
        <v>0</v>
      </c>
    </row>
    <row r="10" ht="15" customHeight="1" spans="1:12">
      <c r="A10" s="135" t="s">
        <v>243</v>
      </c>
      <c r="B10" s="135" t="s">
        <v>244</v>
      </c>
      <c r="C10" s="127">
        <v>0</v>
      </c>
      <c r="D10" s="135" t="s">
        <v>245</v>
      </c>
      <c r="E10" s="135" t="s">
        <v>246</v>
      </c>
      <c r="F10" s="127">
        <v>0</v>
      </c>
      <c r="G10" s="135" t="s">
        <v>415</v>
      </c>
      <c r="H10" s="135" t="s">
        <v>248</v>
      </c>
      <c r="I10" s="127">
        <v>0</v>
      </c>
      <c r="J10" s="135" t="s">
        <v>331</v>
      </c>
      <c r="K10" s="135" t="s">
        <v>332</v>
      </c>
      <c r="L10" s="127">
        <v>0</v>
      </c>
    </row>
    <row r="11" ht="15" customHeight="1" spans="1:12">
      <c r="A11" s="135" t="s">
        <v>249</v>
      </c>
      <c r="B11" s="135" t="s">
        <v>250</v>
      </c>
      <c r="C11" s="127">
        <v>0</v>
      </c>
      <c r="D11" s="135" t="s">
        <v>251</v>
      </c>
      <c r="E11" s="135" t="s">
        <v>252</v>
      </c>
      <c r="F11" s="127">
        <v>0</v>
      </c>
      <c r="G11" s="135" t="s">
        <v>416</v>
      </c>
      <c r="H11" s="135" t="s">
        <v>254</v>
      </c>
      <c r="I11" s="127">
        <v>0</v>
      </c>
      <c r="J11" s="135" t="s">
        <v>337</v>
      </c>
      <c r="K11" s="135" t="s">
        <v>338</v>
      </c>
      <c r="L11" s="127">
        <v>0</v>
      </c>
    </row>
    <row r="12" ht="15" customHeight="1" spans="1:12">
      <c r="A12" s="135" t="s">
        <v>255</v>
      </c>
      <c r="B12" s="135" t="s">
        <v>256</v>
      </c>
      <c r="C12" s="127">
        <v>0</v>
      </c>
      <c r="D12" s="135" t="s">
        <v>257</v>
      </c>
      <c r="E12" s="135" t="s">
        <v>258</v>
      </c>
      <c r="F12" s="127">
        <v>0</v>
      </c>
      <c r="G12" s="135" t="s">
        <v>417</v>
      </c>
      <c r="H12" s="135" t="s">
        <v>260</v>
      </c>
      <c r="I12" s="127">
        <v>0</v>
      </c>
      <c r="J12" s="135" t="s">
        <v>343</v>
      </c>
      <c r="K12" s="135" t="s">
        <v>344</v>
      </c>
      <c r="L12" s="127">
        <v>0</v>
      </c>
    </row>
    <row r="13" ht="15" customHeight="1" spans="1:12">
      <c r="A13" s="135" t="s">
        <v>261</v>
      </c>
      <c r="B13" s="135" t="s">
        <v>262</v>
      </c>
      <c r="C13" s="127">
        <v>0</v>
      </c>
      <c r="D13" s="135" t="s">
        <v>263</v>
      </c>
      <c r="E13" s="135" t="s">
        <v>264</v>
      </c>
      <c r="F13" s="127">
        <v>0</v>
      </c>
      <c r="G13" s="135" t="s">
        <v>418</v>
      </c>
      <c r="H13" s="135" t="s">
        <v>266</v>
      </c>
      <c r="I13" s="127">
        <v>0</v>
      </c>
      <c r="J13" s="135" t="s">
        <v>349</v>
      </c>
      <c r="K13" s="135" t="s">
        <v>350</v>
      </c>
      <c r="L13" s="127">
        <v>0</v>
      </c>
    </row>
    <row r="14" ht="15" customHeight="1" spans="1:12">
      <c r="A14" s="135" t="s">
        <v>267</v>
      </c>
      <c r="B14" s="135" t="s">
        <v>268</v>
      </c>
      <c r="C14" s="127">
        <v>0</v>
      </c>
      <c r="D14" s="135" t="s">
        <v>269</v>
      </c>
      <c r="E14" s="135" t="s">
        <v>270</v>
      </c>
      <c r="F14" s="127">
        <v>0</v>
      </c>
      <c r="G14" s="135" t="s">
        <v>419</v>
      </c>
      <c r="H14" s="135" t="s">
        <v>296</v>
      </c>
      <c r="I14" s="127">
        <v>0</v>
      </c>
      <c r="J14" s="135" t="s">
        <v>355</v>
      </c>
      <c r="K14" s="135" t="s">
        <v>356</v>
      </c>
      <c r="L14" s="138">
        <v>0</v>
      </c>
    </row>
    <row r="15" ht="15" customHeight="1" spans="1:12">
      <c r="A15" s="135" t="s">
        <v>273</v>
      </c>
      <c r="B15" s="135" t="s">
        <v>274</v>
      </c>
      <c r="C15" s="127">
        <v>0</v>
      </c>
      <c r="D15" s="135" t="s">
        <v>275</v>
      </c>
      <c r="E15" s="135" t="s">
        <v>276</v>
      </c>
      <c r="F15" s="127">
        <v>0</v>
      </c>
      <c r="G15" s="135" t="s">
        <v>420</v>
      </c>
      <c r="H15" s="135" t="s">
        <v>302</v>
      </c>
      <c r="I15" s="127">
        <v>0</v>
      </c>
      <c r="J15" s="135" t="s">
        <v>361</v>
      </c>
      <c r="K15" s="135" t="s">
        <v>362</v>
      </c>
      <c r="L15" s="127">
        <v>0</v>
      </c>
    </row>
    <row r="16" ht="15" customHeight="1" spans="1:12">
      <c r="A16" s="135" t="s">
        <v>279</v>
      </c>
      <c r="B16" s="135" t="s">
        <v>280</v>
      </c>
      <c r="C16" s="127">
        <v>0</v>
      </c>
      <c r="D16" s="135" t="s">
        <v>281</v>
      </c>
      <c r="E16" s="135" t="s">
        <v>282</v>
      </c>
      <c r="F16" s="127">
        <v>5270</v>
      </c>
      <c r="G16" s="135" t="s">
        <v>421</v>
      </c>
      <c r="H16" s="135" t="s">
        <v>308</v>
      </c>
      <c r="I16" s="127">
        <v>0</v>
      </c>
      <c r="J16" s="135" t="s">
        <v>422</v>
      </c>
      <c r="K16" s="135" t="s">
        <v>423</v>
      </c>
      <c r="L16" s="127">
        <v>0</v>
      </c>
    </row>
    <row r="17" ht="15" customHeight="1" spans="1:12">
      <c r="A17" s="135" t="s">
        <v>285</v>
      </c>
      <c r="B17" s="135" t="s">
        <v>286</v>
      </c>
      <c r="C17" s="127">
        <v>0</v>
      </c>
      <c r="D17" s="135" t="s">
        <v>287</v>
      </c>
      <c r="E17" s="135" t="s">
        <v>288</v>
      </c>
      <c r="F17" s="127">
        <v>0</v>
      </c>
      <c r="G17" s="135" t="s">
        <v>424</v>
      </c>
      <c r="H17" s="135" t="s">
        <v>314</v>
      </c>
      <c r="I17" s="127">
        <v>0</v>
      </c>
      <c r="J17" s="135" t="s">
        <v>425</v>
      </c>
      <c r="K17" s="135" t="s">
        <v>426</v>
      </c>
      <c r="L17" s="127">
        <v>0</v>
      </c>
    </row>
    <row r="18" ht="15" customHeight="1" spans="1:12">
      <c r="A18" s="135" t="s">
        <v>291</v>
      </c>
      <c r="B18" s="135" t="s">
        <v>292</v>
      </c>
      <c r="C18" s="127">
        <v>0</v>
      </c>
      <c r="D18" s="135" t="s">
        <v>293</v>
      </c>
      <c r="E18" s="135" t="s">
        <v>294</v>
      </c>
      <c r="F18" s="127">
        <v>0</v>
      </c>
      <c r="G18" s="135" t="s">
        <v>427</v>
      </c>
      <c r="H18" s="135" t="s">
        <v>428</v>
      </c>
      <c r="I18" s="127">
        <v>0</v>
      </c>
      <c r="J18" s="135" t="s">
        <v>429</v>
      </c>
      <c r="K18" s="135" t="s">
        <v>430</v>
      </c>
      <c r="L18" s="127">
        <v>0</v>
      </c>
    </row>
    <row r="19" ht="15" customHeight="1" spans="1:12">
      <c r="A19" s="135" t="s">
        <v>297</v>
      </c>
      <c r="B19" s="135" t="s">
        <v>298</v>
      </c>
      <c r="C19" s="127">
        <v>0</v>
      </c>
      <c r="D19" s="135" t="s">
        <v>299</v>
      </c>
      <c r="E19" s="135" t="s">
        <v>300</v>
      </c>
      <c r="F19" s="127">
        <v>0</v>
      </c>
      <c r="G19" s="135" t="s">
        <v>223</v>
      </c>
      <c r="H19" s="135" t="s">
        <v>224</v>
      </c>
      <c r="I19" s="127">
        <v>0</v>
      </c>
      <c r="J19" s="135" t="s">
        <v>431</v>
      </c>
      <c r="K19" s="135" t="s">
        <v>432</v>
      </c>
      <c r="L19" s="127">
        <v>0</v>
      </c>
    </row>
    <row r="20" ht="15" customHeight="1" spans="1:12">
      <c r="A20" s="135" t="s">
        <v>303</v>
      </c>
      <c r="B20" s="135" t="s">
        <v>304</v>
      </c>
      <c r="C20" s="127">
        <v>10500</v>
      </c>
      <c r="D20" s="135" t="s">
        <v>305</v>
      </c>
      <c r="E20" s="135" t="s">
        <v>306</v>
      </c>
      <c r="F20" s="127">
        <v>0</v>
      </c>
      <c r="G20" s="135" t="s">
        <v>229</v>
      </c>
      <c r="H20" s="135" t="s">
        <v>230</v>
      </c>
      <c r="I20" s="127">
        <v>0</v>
      </c>
      <c r="J20" s="135" t="s">
        <v>367</v>
      </c>
      <c r="K20" s="135" t="s">
        <v>368</v>
      </c>
      <c r="L20" s="127">
        <v>0</v>
      </c>
    </row>
    <row r="21" ht="15" customHeight="1" spans="1:12">
      <c r="A21" s="135" t="s">
        <v>309</v>
      </c>
      <c r="B21" s="135" t="s">
        <v>310</v>
      </c>
      <c r="C21" s="127">
        <v>0</v>
      </c>
      <c r="D21" s="135" t="s">
        <v>311</v>
      </c>
      <c r="E21" s="135" t="s">
        <v>312</v>
      </c>
      <c r="F21" s="127">
        <v>0</v>
      </c>
      <c r="G21" s="135" t="s">
        <v>235</v>
      </c>
      <c r="H21" s="135" t="s">
        <v>236</v>
      </c>
      <c r="I21" s="127">
        <v>0</v>
      </c>
      <c r="J21" s="135" t="s">
        <v>373</v>
      </c>
      <c r="K21" s="135" t="s">
        <v>374</v>
      </c>
      <c r="L21" s="127">
        <v>0</v>
      </c>
    </row>
    <row r="22" ht="15" customHeight="1" spans="1:12">
      <c r="A22" s="135" t="s">
        <v>315</v>
      </c>
      <c r="B22" s="135" t="s">
        <v>316</v>
      </c>
      <c r="C22" s="127">
        <v>0</v>
      </c>
      <c r="D22" s="135" t="s">
        <v>317</v>
      </c>
      <c r="E22" s="135" t="s">
        <v>318</v>
      </c>
      <c r="F22" s="127">
        <v>0</v>
      </c>
      <c r="G22" s="135" t="s">
        <v>241</v>
      </c>
      <c r="H22" s="135" t="s">
        <v>242</v>
      </c>
      <c r="I22" s="127">
        <v>0</v>
      </c>
      <c r="J22" s="135" t="s">
        <v>379</v>
      </c>
      <c r="K22" s="135" t="s">
        <v>380</v>
      </c>
      <c r="L22" s="127">
        <v>0</v>
      </c>
    </row>
    <row r="23" ht="15" customHeight="1" spans="1:12">
      <c r="A23" s="135" t="s">
        <v>321</v>
      </c>
      <c r="B23" s="135" t="s">
        <v>322</v>
      </c>
      <c r="C23" s="127">
        <v>0</v>
      </c>
      <c r="D23" s="135" t="s">
        <v>323</v>
      </c>
      <c r="E23" s="135" t="s">
        <v>324</v>
      </c>
      <c r="F23" s="127">
        <v>0</v>
      </c>
      <c r="G23" s="135" t="s">
        <v>247</v>
      </c>
      <c r="H23" s="135" t="s">
        <v>248</v>
      </c>
      <c r="I23" s="127">
        <v>0</v>
      </c>
      <c r="J23" s="135" t="s">
        <v>383</v>
      </c>
      <c r="K23" s="135" t="s">
        <v>384</v>
      </c>
      <c r="L23" s="127">
        <v>0</v>
      </c>
    </row>
    <row r="24" ht="15" customHeight="1" spans="1:12">
      <c r="A24" s="135" t="s">
        <v>327</v>
      </c>
      <c r="B24" s="135" t="s">
        <v>328</v>
      </c>
      <c r="C24" s="127">
        <v>0</v>
      </c>
      <c r="D24" s="135" t="s">
        <v>329</v>
      </c>
      <c r="E24" s="135" t="s">
        <v>330</v>
      </c>
      <c r="F24" s="127">
        <v>0</v>
      </c>
      <c r="G24" s="135" t="s">
        <v>253</v>
      </c>
      <c r="H24" s="135" t="s">
        <v>254</v>
      </c>
      <c r="I24" s="127">
        <v>0</v>
      </c>
      <c r="J24" s="135" t="s">
        <v>387</v>
      </c>
      <c r="K24" s="135" t="s">
        <v>388</v>
      </c>
      <c r="L24" s="127">
        <v>0</v>
      </c>
    </row>
    <row r="25" ht="15" customHeight="1" spans="1:12">
      <c r="A25" s="135" t="s">
        <v>333</v>
      </c>
      <c r="B25" s="135" t="s">
        <v>334</v>
      </c>
      <c r="C25" s="127">
        <v>10500</v>
      </c>
      <c r="D25" s="135" t="s">
        <v>335</v>
      </c>
      <c r="E25" s="135" t="s">
        <v>336</v>
      </c>
      <c r="F25" s="127">
        <v>0</v>
      </c>
      <c r="G25" s="135" t="s">
        <v>259</v>
      </c>
      <c r="H25" s="135" t="s">
        <v>260</v>
      </c>
      <c r="I25" s="127">
        <v>0</v>
      </c>
      <c r="J25" s="135" t="s">
        <v>391</v>
      </c>
      <c r="K25" s="135" t="s">
        <v>392</v>
      </c>
      <c r="L25" s="127">
        <v>0</v>
      </c>
    </row>
    <row r="26" ht="15" customHeight="1" spans="1:12">
      <c r="A26" s="135" t="s">
        <v>339</v>
      </c>
      <c r="B26" s="135" t="s">
        <v>340</v>
      </c>
      <c r="C26" s="127">
        <v>0</v>
      </c>
      <c r="D26" s="135" t="s">
        <v>341</v>
      </c>
      <c r="E26" s="135" t="s">
        <v>342</v>
      </c>
      <c r="F26" s="127">
        <v>0</v>
      </c>
      <c r="G26" s="135" t="s">
        <v>265</v>
      </c>
      <c r="H26" s="135" t="s">
        <v>266</v>
      </c>
      <c r="I26" s="127">
        <v>0</v>
      </c>
      <c r="J26" s="135"/>
      <c r="K26" s="135"/>
      <c r="L26" s="137"/>
    </row>
    <row r="27" ht="15" customHeight="1" spans="1:12">
      <c r="A27" s="135" t="s">
        <v>345</v>
      </c>
      <c r="B27" s="135" t="s">
        <v>346</v>
      </c>
      <c r="C27" s="127">
        <v>0</v>
      </c>
      <c r="D27" s="135" t="s">
        <v>347</v>
      </c>
      <c r="E27" s="135" t="s">
        <v>348</v>
      </c>
      <c r="F27" s="127">
        <v>0</v>
      </c>
      <c r="G27" s="135" t="s">
        <v>271</v>
      </c>
      <c r="H27" s="135" t="s">
        <v>272</v>
      </c>
      <c r="I27" s="127">
        <v>0</v>
      </c>
      <c r="J27" s="135"/>
      <c r="K27" s="135"/>
      <c r="L27" s="137"/>
    </row>
    <row r="28" ht="15" customHeight="1" spans="1:12">
      <c r="A28" s="135" t="s">
        <v>351</v>
      </c>
      <c r="B28" s="135" t="s">
        <v>352</v>
      </c>
      <c r="C28" s="127">
        <v>0</v>
      </c>
      <c r="D28" s="135" t="s">
        <v>353</v>
      </c>
      <c r="E28" s="135" t="s">
        <v>354</v>
      </c>
      <c r="F28" s="127">
        <v>24000</v>
      </c>
      <c r="G28" s="135" t="s">
        <v>277</v>
      </c>
      <c r="H28" s="135" t="s">
        <v>278</v>
      </c>
      <c r="I28" s="127">
        <v>0</v>
      </c>
      <c r="J28" s="135"/>
      <c r="K28" s="135"/>
      <c r="L28" s="137"/>
    </row>
    <row r="29" ht="15" customHeight="1" spans="1:12">
      <c r="A29" s="135" t="s">
        <v>357</v>
      </c>
      <c r="B29" s="135" t="s">
        <v>358</v>
      </c>
      <c r="C29" s="127">
        <v>0</v>
      </c>
      <c r="D29" s="135" t="s">
        <v>359</v>
      </c>
      <c r="E29" s="135" t="s">
        <v>360</v>
      </c>
      <c r="F29" s="127">
        <v>0</v>
      </c>
      <c r="G29" s="135" t="s">
        <v>283</v>
      </c>
      <c r="H29" s="135" t="s">
        <v>284</v>
      </c>
      <c r="I29" s="127">
        <v>0</v>
      </c>
      <c r="J29" s="135"/>
      <c r="K29" s="135"/>
      <c r="L29" s="137"/>
    </row>
    <row r="30" ht="15" customHeight="1" spans="1:12">
      <c r="A30" s="135" t="s">
        <v>363</v>
      </c>
      <c r="B30" s="135" t="s">
        <v>364</v>
      </c>
      <c r="C30" s="127">
        <v>0</v>
      </c>
      <c r="D30" s="135" t="s">
        <v>365</v>
      </c>
      <c r="E30" s="135" t="s">
        <v>366</v>
      </c>
      <c r="F30" s="127">
        <v>0</v>
      </c>
      <c r="G30" s="135" t="s">
        <v>289</v>
      </c>
      <c r="H30" s="135" t="s">
        <v>290</v>
      </c>
      <c r="I30" s="127">
        <v>0</v>
      </c>
      <c r="J30" s="135"/>
      <c r="K30" s="135"/>
      <c r="L30" s="137"/>
    </row>
    <row r="31" ht="15" customHeight="1" spans="1:12">
      <c r="A31" s="135" t="s">
        <v>369</v>
      </c>
      <c r="B31" s="135" t="s">
        <v>370</v>
      </c>
      <c r="C31" s="127">
        <v>0</v>
      </c>
      <c r="D31" s="135" t="s">
        <v>371</v>
      </c>
      <c r="E31" s="135" t="s">
        <v>372</v>
      </c>
      <c r="F31" s="127">
        <v>0</v>
      </c>
      <c r="G31" s="135" t="s">
        <v>295</v>
      </c>
      <c r="H31" s="135" t="s">
        <v>296</v>
      </c>
      <c r="I31" s="127">
        <v>0</v>
      </c>
      <c r="J31" s="135"/>
      <c r="K31" s="135"/>
      <c r="L31" s="137"/>
    </row>
    <row r="32" ht="15" customHeight="1" spans="1:12">
      <c r="A32" s="135" t="s">
        <v>375</v>
      </c>
      <c r="B32" s="135" t="s">
        <v>433</v>
      </c>
      <c r="C32" s="127">
        <v>0</v>
      </c>
      <c r="D32" s="135" t="s">
        <v>377</v>
      </c>
      <c r="E32" s="135" t="s">
        <v>378</v>
      </c>
      <c r="F32" s="127">
        <v>0</v>
      </c>
      <c r="G32" s="135" t="s">
        <v>301</v>
      </c>
      <c r="H32" s="135" t="s">
        <v>302</v>
      </c>
      <c r="I32" s="127">
        <v>0</v>
      </c>
      <c r="J32" s="135"/>
      <c r="K32" s="135"/>
      <c r="L32" s="137"/>
    </row>
    <row r="33" ht="15" customHeight="1" spans="1:12">
      <c r="A33" s="135"/>
      <c r="B33" s="135"/>
      <c r="C33" s="136"/>
      <c r="D33" s="135" t="s">
        <v>381</v>
      </c>
      <c r="E33" s="135" t="s">
        <v>382</v>
      </c>
      <c r="F33" s="127">
        <v>0</v>
      </c>
      <c r="G33" s="135" t="s">
        <v>307</v>
      </c>
      <c r="H33" s="135" t="s">
        <v>308</v>
      </c>
      <c r="I33" s="127">
        <v>0</v>
      </c>
      <c r="J33" s="135"/>
      <c r="K33" s="135"/>
      <c r="L33" s="137"/>
    </row>
    <row r="34" ht="15" customHeight="1" spans="1:12">
      <c r="A34" s="135"/>
      <c r="B34" s="135"/>
      <c r="C34" s="137"/>
      <c r="D34" s="135" t="s">
        <v>385</v>
      </c>
      <c r="E34" s="135" t="s">
        <v>386</v>
      </c>
      <c r="F34" s="127">
        <v>0</v>
      </c>
      <c r="G34" s="135" t="s">
        <v>313</v>
      </c>
      <c r="H34" s="135" t="s">
        <v>314</v>
      </c>
      <c r="I34" s="127">
        <v>0</v>
      </c>
      <c r="J34" s="135"/>
      <c r="K34" s="135"/>
      <c r="L34" s="137"/>
    </row>
    <row r="35" ht="15" customHeight="1" spans="1:12">
      <c r="A35" s="135"/>
      <c r="B35" s="135"/>
      <c r="C35" s="137"/>
      <c r="D35" s="135" t="s">
        <v>389</v>
      </c>
      <c r="E35" s="135" t="s">
        <v>390</v>
      </c>
      <c r="F35" s="127">
        <v>0</v>
      </c>
      <c r="G35" s="135" t="s">
        <v>319</v>
      </c>
      <c r="H35" s="135" t="s">
        <v>320</v>
      </c>
      <c r="I35" s="127">
        <v>0</v>
      </c>
      <c r="J35" s="135"/>
      <c r="K35" s="135"/>
      <c r="L35" s="137"/>
    </row>
    <row r="36" ht="15" customHeight="1" spans="1:12">
      <c r="A36" s="135"/>
      <c r="B36" s="135"/>
      <c r="C36" s="137"/>
      <c r="D36" s="135" t="s">
        <v>393</v>
      </c>
      <c r="E36" s="135" t="s">
        <v>394</v>
      </c>
      <c r="F36" s="127">
        <v>0</v>
      </c>
      <c r="G36" s="135"/>
      <c r="H36" s="135"/>
      <c r="I36" s="136"/>
      <c r="J36" s="135"/>
      <c r="K36" s="135"/>
      <c r="L36" s="137"/>
    </row>
    <row r="37" ht="15" customHeight="1" spans="1:12">
      <c r="A37" s="135"/>
      <c r="B37" s="135"/>
      <c r="C37" s="137"/>
      <c r="D37" s="135" t="s">
        <v>395</v>
      </c>
      <c r="E37" s="135" t="s">
        <v>396</v>
      </c>
      <c r="F37" s="127">
        <v>0</v>
      </c>
      <c r="G37" s="135"/>
      <c r="H37" s="135"/>
      <c r="I37" s="137"/>
      <c r="J37" s="135"/>
      <c r="K37" s="135"/>
      <c r="L37" s="137"/>
    </row>
    <row r="38" ht="15" customHeight="1" spans="1:12">
      <c r="A38" s="135"/>
      <c r="B38" s="135"/>
      <c r="C38" s="137"/>
      <c r="D38" s="135" t="s">
        <v>397</v>
      </c>
      <c r="E38" s="135" t="s">
        <v>398</v>
      </c>
      <c r="F38" s="138">
        <v>0</v>
      </c>
      <c r="G38" s="135"/>
      <c r="H38" s="135"/>
      <c r="I38" s="137"/>
      <c r="J38" s="135"/>
      <c r="K38" s="135"/>
      <c r="L38" s="137"/>
    </row>
    <row r="39" ht="15" customHeight="1" spans="1:12">
      <c r="A39" s="126" t="s">
        <v>434</v>
      </c>
      <c r="B39" s="126"/>
      <c r="C39" s="126"/>
      <c r="D39" s="126"/>
      <c r="E39" s="126"/>
      <c r="F39" s="126"/>
      <c r="G39" s="126"/>
      <c r="H39" s="126"/>
      <c r="I39" s="126"/>
      <c r="J39" s="126"/>
      <c r="K39" s="126"/>
      <c r="L39" s="126"/>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435</v>
      </c>
    </row>
    <row r="2" ht="15.75" spans="20:20">
      <c r="T2" s="131" t="s">
        <v>436</v>
      </c>
    </row>
    <row r="3" ht="15.75" spans="1:20">
      <c r="A3" s="131" t="s">
        <v>2</v>
      </c>
      <c r="T3" s="131" t="s">
        <v>3</v>
      </c>
    </row>
    <row r="4" ht="19.5" customHeight="1" spans="1:20">
      <c r="A4" s="132" t="s">
        <v>6</v>
      </c>
      <c r="B4" s="132"/>
      <c r="C4" s="132"/>
      <c r="D4" s="132"/>
      <c r="E4" s="132" t="s">
        <v>105</v>
      </c>
      <c r="F4" s="132"/>
      <c r="G4" s="132"/>
      <c r="H4" s="132" t="s">
        <v>207</v>
      </c>
      <c r="I4" s="132"/>
      <c r="J4" s="132"/>
      <c r="K4" s="132" t="s">
        <v>208</v>
      </c>
      <c r="L4" s="132"/>
      <c r="M4" s="132"/>
      <c r="N4" s="132"/>
      <c r="O4" s="132"/>
      <c r="P4" s="132" t="s">
        <v>107</v>
      </c>
      <c r="Q4" s="132"/>
      <c r="R4" s="132"/>
      <c r="S4" s="132"/>
      <c r="T4" s="132"/>
    </row>
    <row r="5" ht="19.5" customHeight="1" spans="1:20">
      <c r="A5" s="132" t="s">
        <v>121</v>
      </c>
      <c r="B5" s="132"/>
      <c r="C5" s="132"/>
      <c r="D5" s="132" t="s">
        <v>122</v>
      </c>
      <c r="E5" s="132" t="s">
        <v>128</v>
      </c>
      <c r="F5" s="132" t="s">
        <v>209</v>
      </c>
      <c r="G5" s="132" t="s">
        <v>210</v>
      </c>
      <c r="H5" s="132" t="s">
        <v>128</v>
      </c>
      <c r="I5" s="132" t="s">
        <v>178</v>
      </c>
      <c r="J5" s="132" t="s">
        <v>179</v>
      </c>
      <c r="K5" s="132" t="s">
        <v>128</v>
      </c>
      <c r="L5" s="132" t="s">
        <v>178</v>
      </c>
      <c r="M5" s="132"/>
      <c r="N5" s="132" t="s">
        <v>178</v>
      </c>
      <c r="O5" s="132" t="s">
        <v>179</v>
      </c>
      <c r="P5" s="132" t="s">
        <v>128</v>
      </c>
      <c r="Q5" s="132" t="s">
        <v>209</v>
      </c>
      <c r="R5" s="132" t="s">
        <v>210</v>
      </c>
      <c r="S5" s="132" t="s">
        <v>210</v>
      </c>
      <c r="T5" s="132"/>
    </row>
    <row r="6" ht="19.5" customHeight="1" spans="1:20">
      <c r="A6" s="132"/>
      <c r="B6" s="132"/>
      <c r="C6" s="132"/>
      <c r="D6" s="132"/>
      <c r="E6" s="132"/>
      <c r="F6" s="132"/>
      <c r="G6" s="132" t="s">
        <v>123</v>
      </c>
      <c r="H6" s="132"/>
      <c r="I6" s="132"/>
      <c r="J6" s="132" t="s">
        <v>123</v>
      </c>
      <c r="K6" s="132"/>
      <c r="L6" s="132" t="s">
        <v>123</v>
      </c>
      <c r="M6" s="132" t="s">
        <v>212</v>
      </c>
      <c r="N6" s="132" t="s">
        <v>211</v>
      </c>
      <c r="O6" s="132" t="s">
        <v>123</v>
      </c>
      <c r="P6" s="132"/>
      <c r="Q6" s="132"/>
      <c r="R6" s="132" t="s">
        <v>123</v>
      </c>
      <c r="S6" s="132" t="s">
        <v>213</v>
      </c>
      <c r="T6" s="132" t="s">
        <v>214</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125</v>
      </c>
      <c r="B8" s="132" t="s">
        <v>126</v>
      </c>
      <c r="C8" s="132" t="s">
        <v>127</v>
      </c>
      <c r="D8" s="132" t="s">
        <v>10</v>
      </c>
      <c r="E8" s="134" t="s">
        <v>11</v>
      </c>
      <c r="F8" s="134" t="s">
        <v>12</v>
      </c>
      <c r="G8" s="134" t="s">
        <v>20</v>
      </c>
      <c r="H8" s="134" t="s">
        <v>24</v>
      </c>
      <c r="I8" s="134" t="s">
        <v>28</v>
      </c>
      <c r="J8" s="134" t="s">
        <v>32</v>
      </c>
      <c r="K8" s="134" t="s">
        <v>36</v>
      </c>
      <c r="L8" s="134" t="s">
        <v>40</v>
      </c>
      <c r="M8" s="134" t="s">
        <v>43</v>
      </c>
      <c r="N8" s="134" t="s">
        <v>46</v>
      </c>
      <c r="O8" s="134" t="s">
        <v>49</v>
      </c>
      <c r="P8" s="134" t="s">
        <v>52</v>
      </c>
      <c r="Q8" s="134" t="s">
        <v>55</v>
      </c>
      <c r="R8" s="134" t="s">
        <v>58</v>
      </c>
      <c r="S8" s="134" t="s">
        <v>61</v>
      </c>
      <c r="T8" s="134" t="s">
        <v>64</v>
      </c>
    </row>
    <row r="9" ht="19.5" customHeight="1" spans="1:20">
      <c r="A9" s="132"/>
      <c r="B9" s="132"/>
      <c r="C9" s="132"/>
      <c r="D9" s="132" t="s">
        <v>128</v>
      </c>
      <c r="E9" s="127">
        <v>0</v>
      </c>
      <c r="F9" s="127">
        <v>0</v>
      </c>
      <c r="G9" s="127">
        <v>0</v>
      </c>
      <c r="H9" s="127">
        <v>0</v>
      </c>
      <c r="I9" s="127">
        <v>0</v>
      </c>
      <c r="J9" s="127">
        <v>0</v>
      </c>
      <c r="K9" s="127">
        <v>0</v>
      </c>
      <c r="L9" s="127">
        <v>0</v>
      </c>
      <c r="M9" s="127">
        <v>0</v>
      </c>
      <c r="N9" s="127">
        <v>0</v>
      </c>
      <c r="O9" s="127">
        <v>0</v>
      </c>
      <c r="P9" s="127">
        <v>0</v>
      </c>
      <c r="Q9" s="127">
        <v>0</v>
      </c>
      <c r="R9" s="127">
        <v>0</v>
      </c>
      <c r="S9" s="127">
        <v>0</v>
      </c>
      <c r="T9" s="127">
        <v>0</v>
      </c>
    </row>
    <row r="10" ht="19.5" customHeight="1" spans="1:20">
      <c r="A10" s="126"/>
      <c r="B10" s="126"/>
      <c r="C10" s="126"/>
      <c r="D10" s="126"/>
      <c r="E10" s="127"/>
      <c r="F10" s="127"/>
      <c r="G10" s="127"/>
      <c r="H10" s="127"/>
      <c r="I10" s="127"/>
      <c r="J10" s="127"/>
      <c r="K10" s="127"/>
      <c r="L10" s="127"/>
      <c r="M10" s="127"/>
      <c r="N10" s="127"/>
      <c r="O10" s="127"/>
      <c r="P10" s="127"/>
      <c r="Q10" s="127"/>
      <c r="R10" s="127"/>
      <c r="S10" s="127"/>
      <c r="T10" s="127"/>
    </row>
    <row r="11" ht="19.5" customHeight="1" spans="1:20">
      <c r="A11" s="126" t="s">
        <v>437</v>
      </c>
      <c r="B11" s="126"/>
      <c r="C11" s="126"/>
      <c r="D11" s="126"/>
      <c r="E11" s="126"/>
      <c r="F11" s="126"/>
      <c r="G11" s="126"/>
      <c r="H11" s="126"/>
      <c r="I11" s="126"/>
      <c r="J11" s="126"/>
      <c r="K11" s="126"/>
      <c r="L11" s="126"/>
      <c r="M11" s="126"/>
      <c r="N11" s="126"/>
      <c r="O11" s="126"/>
      <c r="P11" s="126"/>
      <c r="Q11" s="126"/>
      <c r="R11" s="126"/>
      <c r="S11" s="126"/>
      <c r="T11" s="12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133" t="s">
        <v>438</v>
      </c>
    </row>
    <row r="2" ht="15.75" spans="12:12">
      <c r="L2" s="131" t="s">
        <v>439</v>
      </c>
    </row>
    <row r="3" ht="15.75" spans="1:12">
      <c r="A3" s="131" t="s">
        <v>2</v>
      </c>
      <c r="L3" s="131" t="s">
        <v>3</v>
      </c>
    </row>
    <row r="4" ht="19.5" customHeight="1" spans="1:12">
      <c r="A4" s="132" t="s">
        <v>6</v>
      </c>
      <c r="B4" s="132"/>
      <c r="C4" s="132"/>
      <c r="D4" s="132"/>
      <c r="E4" s="132" t="s">
        <v>105</v>
      </c>
      <c r="F4" s="132"/>
      <c r="G4" s="132"/>
      <c r="H4" s="132" t="s">
        <v>207</v>
      </c>
      <c r="I4" s="132" t="s">
        <v>208</v>
      </c>
      <c r="J4" s="132" t="s">
        <v>107</v>
      </c>
      <c r="K4" s="132"/>
      <c r="L4" s="132"/>
    </row>
    <row r="5" ht="19.5" customHeight="1" spans="1:12">
      <c r="A5" s="132" t="s">
        <v>121</v>
      </c>
      <c r="B5" s="132"/>
      <c r="C5" s="132"/>
      <c r="D5" s="132" t="s">
        <v>122</v>
      </c>
      <c r="E5" s="132" t="s">
        <v>128</v>
      </c>
      <c r="F5" s="132" t="s">
        <v>440</v>
      </c>
      <c r="G5" s="132" t="s">
        <v>441</v>
      </c>
      <c r="H5" s="132"/>
      <c r="I5" s="132"/>
      <c r="J5" s="132" t="s">
        <v>128</v>
      </c>
      <c r="K5" s="132" t="s">
        <v>440</v>
      </c>
      <c r="L5" s="134" t="s">
        <v>441</v>
      </c>
    </row>
    <row r="6" ht="19.5" customHeight="1" spans="1:12">
      <c r="A6" s="132"/>
      <c r="B6" s="132"/>
      <c r="C6" s="132"/>
      <c r="D6" s="132"/>
      <c r="E6" s="132"/>
      <c r="F6" s="132"/>
      <c r="G6" s="132"/>
      <c r="H6" s="132"/>
      <c r="I6" s="132"/>
      <c r="J6" s="132"/>
      <c r="K6" s="132"/>
      <c r="L6" s="134" t="s">
        <v>213</v>
      </c>
    </row>
    <row r="7" ht="19.5" customHeight="1" spans="1:12">
      <c r="A7" s="132"/>
      <c r="B7" s="132"/>
      <c r="C7" s="132"/>
      <c r="D7" s="132"/>
      <c r="E7" s="132"/>
      <c r="F7" s="132"/>
      <c r="G7" s="132"/>
      <c r="H7" s="132"/>
      <c r="I7" s="132"/>
      <c r="J7" s="132"/>
      <c r="K7" s="132"/>
      <c r="L7" s="134"/>
    </row>
    <row r="8" ht="19.5" customHeight="1" spans="1:12">
      <c r="A8" s="132" t="s">
        <v>125</v>
      </c>
      <c r="B8" s="132" t="s">
        <v>126</v>
      </c>
      <c r="C8" s="132" t="s">
        <v>127</v>
      </c>
      <c r="D8" s="132" t="s">
        <v>10</v>
      </c>
      <c r="E8" s="134" t="s">
        <v>11</v>
      </c>
      <c r="F8" s="134" t="s">
        <v>12</v>
      </c>
      <c r="G8" s="134" t="s">
        <v>20</v>
      </c>
      <c r="H8" s="134" t="s">
        <v>24</v>
      </c>
      <c r="I8" s="134" t="s">
        <v>28</v>
      </c>
      <c r="J8" s="134" t="s">
        <v>32</v>
      </c>
      <c r="K8" s="134" t="s">
        <v>36</v>
      </c>
      <c r="L8" s="134" t="s">
        <v>40</v>
      </c>
    </row>
    <row r="9" ht="19.5" customHeight="1" spans="1:12">
      <c r="A9" s="132"/>
      <c r="B9" s="132"/>
      <c r="C9" s="132"/>
      <c r="D9" s="132" t="s">
        <v>128</v>
      </c>
      <c r="E9" s="127">
        <v>0</v>
      </c>
      <c r="F9" s="127">
        <v>0</v>
      </c>
      <c r="G9" s="127">
        <v>0</v>
      </c>
      <c r="H9" s="127">
        <v>0</v>
      </c>
      <c r="I9" s="127">
        <v>0</v>
      </c>
      <c r="J9" s="127">
        <v>0</v>
      </c>
      <c r="K9" s="127">
        <v>0</v>
      </c>
      <c r="L9" s="127">
        <v>0</v>
      </c>
    </row>
    <row r="10" ht="19.5" customHeight="1" spans="1:12">
      <c r="A10" s="126"/>
      <c r="B10" s="126"/>
      <c r="C10" s="126"/>
      <c r="D10" s="126"/>
      <c r="E10" s="127"/>
      <c r="F10" s="127"/>
      <c r="G10" s="127"/>
      <c r="H10" s="127"/>
      <c r="I10" s="127"/>
      <c r="J10" s="127"/>
      <c r="K10" s="127"/>
      <c r="L10" s="127"/>
    </row>
    <row r="11" ht="19.5" customHeight="1" spans="1:12">
      <c r="A11" s="126" t="s">
        <v>442</v>
      </c>
      <c r="B11" s="126"/>
      <c r="C11" s="126"/>
      <c r="D11" s="126"/>
      <c r="E11" s="126"/>
      <c r="F11" s="126"/>
      <c r="G11" s="126"/>
      <c r="H11" s="126"/>
      <c r="I11" s="126"/>
      <c r="J11" s="126"/>
      <c r="K11" s="126"/>
      <c r="L11" s="12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4.25" outlineLevelCol="4"/>
  <cols>
    <col min="1" max="1" width="35.875" customWidth="1"/>
    <col min="2" max="2" width="6" customWidth="1"/>
    <col min="3" max="5" width="25" customWidth="1"/>
  </cols>
  <sheetData>
    <row r="1" ht="25.5" spans="3:3">
      <c r="C1" s="123" t="s">
        <v>443</v>
      </c>
    </row>
    <row r="2" spans="5:5">
      <c r="E2" s="124" t="s">
        <v>444</v>
      </c>
    </row>
    <row r="3" spans="1:5">
      <c r="A3" s="124" t="s">
        <v>2</v>
      </c>
      <c r="E3" s="124" t="s">
        <v>3</v>
      </c>
    </row>
    <row r="4" ht="15" customHeight="1" spans="1:5">
      <c r="A4" s="125" t="s">
        <v>445</v>
      </c>
      <c r="B4" s="125" t="s">
        <v>7</v>
      </c>
      <c r="C4" s="125" t="s">
        <v>446</v>
      </c>
      <c r="D4" s="125" t="s">
        <v>447</v>
      </c>
      <c r="E4" s="125" t="s">
        <v>448</v>
      </c>
    </row>
    <row r="5" ht="15" customHeight="1" spans="1:5">
      <c r="A5" s="125" t="s">
        <v>449</v>
      </c>
      <c r="B5" s="125"/>
      <c r="C5" s="125" t="s">
        <v>11</v>
      </c>
      <c r="D5" s="125" t="s">
        <v>12</v>
      </c>
      <c r="E5" s="125" t="s">
        <v>20</v>
      </c>
    </row>
    <row r="6" ht="15" customHeight="1" spans="1:5">
      <c r="A6" s="126" t="s">
        <v>450</v>
      </c>
      <c r="B6" s="125" t="s">
        <v>11</v>
      </c>
      <c r="C6" s="125" t="s">
        <v>451</v>
      </c>
      <c r="D6" s="125" t="s">
        <v>451</v>
      </c>
      <c r="E6" s="125" t="s">
        <v>451</v>
      </c>
    </row>
    <row r="7" ht="15" customHeight="1" spans="1:5">
      <c r="A7" s="126" t="s">
        <v>452</v>
      </c>
      <c r="B7" s="125" t="s">
        <v>12</v>
      </c>
      <c r="C7" s="127">
        <v>1000</v>
      </c>
      <c r="D7" s="127">
        <v>560</v>
      </c>
      <c r="E7" s="127">
        <v>560</v>
      </c>
    </row>
    <row r="8" ht="15" customHeight="1" spans="1:5">
      <c r="A8" s="126" t="s">
        <v>453</v>
      </c>
      <c r="B8" s="125" t="s">
        <v>20</v>
      </c>
      <c r="C8" s="127">
        <v>0</v>
      </c>
      <c r="D8" s="127">
        <v>0</v>
      </c>
      <c r="E8" s="127">
        <v>0</v>
      </c>
    </row>
    <row r="9" ht="15" customHeight="1" spans="1:5">
      <c r="A9" s="126" t="s">
        <v>454</v>
      </c>
      <c r="B9" s="125" t="s">
        <v>24</v>
      </c>
      <c r="C9" s="127">
        <v>0</v>
      </c>
      <c r="D9" s="127">
        <v>0</v>
      </c>
      <c r="E9" s="127">
        <v>0</v>
      </c>
    </row>
    <row r="10" ht="15" customHeight="1" spans="1:5">
      <c r="A10" s="126" t="s">
        <v>455</v>
      </c>
      <c r="B10" s="125" t="s">
        <v>28</v>
      </c>
      <c r="C10" s="127">
        <v>0</v>
      </c>
      <c r="D10" s="127">
        <v>0</v>
      </c>
      <c r="E10" s="127">
        <v>0</v>
      </c>
    </row>
    <row r="11" ht="15" customHeight="1" spans="1:5">
      <c r="A11" s="126" t="s">
        <v>456</v>
      </c>
      <c r="B11" s="125" t="s">
        <v>32</v>
      </c>
      <c r="C11" s="127">
        <v>0</v>
      </c>
      <c r="D11" s="127">
        <v>0</v>
      </c>
      <c r="E11" s="127">
        <v>0</v>
      </c>
    </row>
    <row r="12" ht="15" customHeight="1" spans="1:5">
      <c r="A12" s="126" t="s">
        <v>457</v>
      </c>
      <c r="B12" s="125" t="s">
        <v>36</v>
      </c>
      <c r="C12" s="127">
        <v>1000</v>
      </c>
      <c r="D12" s="127">
        <v>560</v>
      </c>
      <c r="E12" s="127">
        <v>560</v>
      </c>
    </row>
    <row r="13" ht="15" customHeight="1" spans="1:5">
      <c r="A13" s="126" t="s">
        <v>458</v>
      </c>
      <c r="B13" s="125" t="s">
        <v>40</v>
      </c>
      <c r="C13" s="125" t="s">
        <v>451</v>
      </c>
      <c r="D13" s="125" t="s">
        <v>451</v>
      </c>
      <c r="E13" s="127">
        <v>560</v>
      </c>
    </row>
    <row r="14" ht="15" customHeight="1" spans="1:5">
      <c r="A14" s="126" t="s">
        <v>459</v>
      </c>
      <c r="B14" s="125" t="s">
        <v>43</v>
      </c>
      <c r="C14" s="125" t="s">
        <v>451</v>
      </c>
      <c r="D14" s="125" t="s">
        <v>451</v>
      </c>
      <c r="E14" s="127">
        <v>0</v>
      </c>
    </row>
    <row r="15" ht="15" customHeight="1" spans="1:5">
      <c r="A15" s="126" t="s">
        <v>460</v>
      </c>
      <c r="B15" s="125" t="s">
        <v>46</v>
      </c>
      <c r="C15" s="125" t="s">
        <v>451</v>
      </c>
      <c r="D15" s="125" t="s">
        <v>451</v>
      </c>
      <c r="E15" s="127">
        <v>0</v>
      </c>
    </row>
    <row r="16" ht="15" customHeight="1" spans="1:5">
      <c r="A16" s="126" t="s">
        <v>461</v>
      </c>
      <c r="B16" s="125" t="s">
        <v>49</v>
      </c>
      <c r="C16" s="125" t="s">
        <v>451</v>
      </c>
      <c r="D16" s="125" t="s">
        <v>451</v>
      </c>
      <c r="E16" s="125" t="s">
        <v>451</v>
      </c>
    </row>
    <row r="17" ht="15" customHeight="1" spans="1:5">
      <c r="A17" s="126" t="s">
        <v>462</v>
      </c>
      <c r="B17" s="125" t="s">
        <v>52</v>
      </c>
      <c r="C17" s="125" t="s">
        <v>451</v>
      </c>
      <c r="D17" s="125" t="s">
        <v>451</v>
      </c>
      <c r="E17" s="130">
        <v>0</v>
      </c>
    </row>
    <row r="18" ht="15" customHeight="1" spans="1:5">
      <c r="A18" s="126" t="s">
        <v>463</v>
      </c>
      <c r="B18" s="125" t="s">
        <v>55</v>
      </c>
      <c r="C18" s="125" t="s">
        <v>451</v>
      </c>
      <c r="D18" s="125" t="s">
        <v>451</v>
      </c>
      <c r="E18" s="130">
        <v>0</v>
      </c>
    </row>
    <row r="19" ht="15" customHeight="1" spans="1:5">
      <c r="A19" s="126" t="s">
        <v>464</v>
      </c>
      <c r="B19" s="125" t="s">
        <v>58</v>
      </c>
      <c r="C19" s="125" t="s">
        <v>451</v>
      </c>
      <c r="D19" s="125" t="s">
        <v>451</v>
      </c>
      <c r="E19" s="130">
        <v>0</v>
      </c>
    </row>
    <row r="20" ht="15" customHeight="1" spans="1:5">
      <c r="A20" s="126" t="s">
        <v>465</v>
      </c>
      <c r="B20" s="125" t="s">
        <v>61</v>
      </c>
      <c r="C20" s="125" t="s">
        <v>451</v>
      </c>
      <c r="D20" s="125" t="s">
        <v>451</v>
      </c>
      <c r="E20" s="130">
        <v>0</v>
      </c>
    </row>
    <row r="21" ht="15" customHeight="1" spans="1:5">
      <c r="A21" s="126" t="s">
        <v>466</v>
      </c>
      <c r="B21" s="125" t="s">
        <v>64</v>
      </c>
      <c r="C21" s="125" t="s">
        <v>451</v>
      </c>
      <c r="D21" s="125" t="s">
        <v>451</v>
      </c>
      <c r="E21" s="130">
        <v>1</v>
      </c>
    </row>
    <row r="22" ht="15" customHeight="1" spans="1:5">
      <c r="A22" s="126" t="s">
        <v>467</v>
      </c>
      <c r="B22" s="125" t="s">
        <v>67</v>
      </c>
      <c r="C22" s="125" t="s">
        <v>451</v>
      </c>
      <c r="D22" s="125" t="s">
        <v>451</v>
      </c>
      <c r="E22" s="130">
        <v>0</v>
      </c>
    </row>
    <row r="23" ht="15" customHeight="1" spans="1:5">
      <c r="A23" s="126" t="s">
        <v>468</v>
      </c>
      <c r="B23" s="125" t="s">
        <v>70</v>
      </c>
      <c r="C23" s="125" t="s">
        <v>451</v>
      </c>
      <c r="D23" s="125" t="s">
        <v>451</v>
      </c>
      <c r="E23" s="130">
        <v>8</v>
      </c>
    </row>
    <row r="24" ht="15" customHeight="1" spans="1:5">
      <c r="A24" s="126" t="s">
        <v>469</v>
      </c>
      <c r="B24" s="125" t="s">
        <v>73</v>
      </c>
      <c r="C24" s="125" t="s">
        <v>451</v>
      </c>
      <c r="D24" s="125" t="s">
        <v>451</v>
      </c>
      <c r="E24" s="130">
        <v>0</v>
      </c>
    </row>
    <row r="25" ht="15" customHeight="1" spans="1:5">
      <c r="A25" s="126" t="s">
        <v>470</v>
      </c>
      <c r="B25" s="125" t="s">
        <v>76</v>
      </c>
      <c r="C25" s="125" t="s">
        <v>451</v>
      </c>
      <c r="D25" s="125" t="s">
        <v>451</v>
      </c>
      <c r="E25" s="130">
        <v>0</v>
      </c>
    </row>
    <row r="26" ht="15" customHeight="1" spans="1:5">
      <c r="A26" s="126" t="s">
        <v>471</v>
      </c>
      <c r="B26" s="125" t="s">
        <v>79</v>
      </c>
      <c r="C26" s="125" t="s">
        <v>451</v>
      </c>
      <c r="D26" s="125" t="s">
        <v>451</v>
      </c>
      <c r="E26" s="130">
        <v>0</v>
      </c>
    </row>
    <row r="27" ht="15" customHeight="1" spans="1:5">
      <c r="A27" s="126" t="s">
        <v>472</v>
      </c>
      <c r="B27" s="125" t="s">
        <v>82</v>
      </c>
      <c r="C27" s="125" t="s">
        <v>451</v>
      </c>
      <c r="D27" s="125" t="s">
        <v>451</v>
      </c>
      <c r="E27" s="127">
        <v>120360</v>
      </c>
    </row>
    <row r="28" ht="15" customHeight="1" spans="1:5">
      <c r="A28" s="126" t="s">
        <v>473</v>
      </c>
      <c r="B28" s="125" t="s">
        <v>85</v>
      </c>
      <c r="C28" s="125" t="s">
        <v>451</v>
      </c>
      <c r="D28" s="125" t="s">
        <v>451</v>
      </c>
      <c r="E28" s="127">
        <v>0</v>
      </c>
    </row>
    <row r="29" ht="15" customHeight="1" spans="1:5">
      <c r="A29" s="126" t="s">
        <v>474</v>
      </c>
      <c r="B29" s="125" t="s">
        <v>88</v>
      </c>
      <c r="C29" s="125" t="s">
        <v>451</v>
      </c>
      <c r="D29" s="125" t="s">
        <v>451</v>
      </c>
      <c r="E29" s="127">
        <v>120360</v>
      </c>
    </row>
    <row r="30" ht="41.25" customHeight="1" spans="1:5">
      <c r="A30" s="128" t="s">
        <v>475</v>
      </c>
      <c r="B30" s="128"/>
      <c r="C30" s="128"/>
      <c r="D30" s="128"/>
      <c r="E30" s="128"/>
    </row>
    <row r="31" ht="15" customHeight="1" spans="1:5">
      <c r="A31" s="126" t="s">
        <v>476</v>
      </c>
      <c r="B31" s="126"/>
      <c r="C31" s="126"/>
      <c r="D31" s="126"/>
      <c r="E31" s="126"/>
    </row>
    <row r="33" spans="3:3">
      <c r="C33" s="129" t="s">
        <v>477</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H21" sqref="H21"/>
    </sheetView>
  </sheetViews>
  <sheetFormatPr defaultColWidth="9" defaultRowHeight="14.25" outlineLevelCol="4"/>
  <cols>
    <col min="1" max="1" width="31.875" customWidth="1"/>
    <col min="2" max="2" width="6.125" customWidth="1"/>
    <col min="3" max="3" width="21.5" customWidth="1"/>
    <col min="4" max="4" width="23.75" customWidth="1"/>
    <col min="5" max="5" width="22.5" customWidth="1"/>
  </cols>
  <sheetData>
    <row r="1" ht="25.5" spans="3:3">
      <c r="C1" s="123" t="s">
        <v>478</v>
      </c>
    </row>
    <row r="2" spans="5:5">
      <c r="E2" s="124" t="s">
        <v>479</v>
      </c>
    </row>
    <row r="3" spans="1:5">
      <c r="A3" s="124" t="s">
        <v>2</v>
      </c>
      <c r="E3" s="124" t="s">
        <v>3</v>
      </c>
    </row>
    <row r="4" ht="15" customHeight="1" spans="1:5">
      <c r="A4" s="125" t="s">
        <v>445</v>
      </c>
      <c r="B4" s="125" t="s">
        <v>7</v>
      </c>
      <c r="C4" s="125" t="s">
        <v>446</v>
      </c>
      <c r="D4" s="125" t="s">
        <v>447</v>
      </c>
      <c r="E4" s="125" t="s">
        <v>448</v>
      </c>
    </row>
    <row r="5" ht="15" customHeight="1" spans="1:5">
      <c r="A5" s="125" t="s">
        <v>449</v>
      </c>
      <c r="B5" s="125"/>
      <c r="C5" s="125" t="s">
        <v>11</v>
      </c>
      <c r="D5" s="125" t="s">
        <v>12</v>
      </c>
      <c r="E5" s="125" t="s">
        <v>20</v>
      </c>
    </row>
    <row r="6" ht="15" customHeight="1" spans="1:5">
      <c r="A6" s="126" t="s">
        <v>480</v>
      </c>
      <c r="B6" s="125" t="s">
        <v>11</v>
      </c>
      <c r="C6" s="125" t="s">
        <v>451</v>
      </c>
      <c r="D6" s="125" t="s">
        <v>451</v>
      </c>
      <c r="E6" s="125" t="s">
        <v>451</v>
      </c>
    </row>
    <row r="7" ht="15" customHeight="1" spans="1:5">
      <c r="A7" s="126" t="s">
        <v>452</v>
      </c>
      <c r="B7" s="125" t="s">
        <v>12</v>
      </c>
      <c r="C7" s="127">
        <v>1000</v>
      </c>
      <c r="D7" s="127">
        <v>560</v>
      </c>
      <c r="E7" s="127">
        <v>560</v>
      </c>
    </row>
    <row r="8" ht="15" customHeight="1" spans="1:5">
      <c r="A8" s="126" t="s">
        <v>453</v>
      </c>
      <c r="B8" s="125" t="s">
        <v>20</v>
      </c>
      <c r="C8" s="127">
        <v>0</v>
      </c>
      <c r="D8" s="127">
        <v>0</v>
      </c>
      <c r="E8" s="127">
        <v>0</v>
      </c>
    </row>
    <row r="9" ht="15" customHeight="1" spans="1:5">
      <c r="A9" s="126" t="s">
        <v>454</v>
      </c>
      <c r="B9" s="125" t="s">
        <v>24</v>
      </c>
      <c r="C9" s="127">
        <v>0</v>
      </c>
      <c r="D9" s="127">
        <v>0</v>
      </c>
      <c r="E9" s="127">
        <v>0</v>
      </c>
    </row>
    <row r="10" ht="15" customHeight="1" spans="1:5">
      <c r="A10" s="126" t="s">
        <v>455</v>
      </c>
      <c r="B10" s="125" t="s">
        <v>28</v>
      </c>
      <c r="C10" s="127">
        <v>0</v>
      </c>
      <c r="D10" s="127">
        <v>0</v>
      </c>
      <c r="E10" s="127">
        <v>0</v>
      </c>
    </row>
    <row r="11" ht="15" customHeight="1" spans="1:5">
      <c r="A11" s="126" t="s">
        <v>456</v>
      </c>
      <c r="B11" s="125" t="s">
        <v>32</v>
      </c>
      <c r="C11" s="127">
        <v>0</v>
      </c>
      <c r="D11" s="127">
        <v>0</v>
      </c>
      <c r="E11" s="127">
        <v>0</v>
      </c>
    </row>
    <row r="12" ht="15" customHeight="1" spans="1:5">
      <c r="A12" s="126" t="s">
        <v>457</v>
      </c>
      <c r="B12" s="125" t="s">
        <v>36</v>
      </c>
      <c r="C12" s="127">
        <v>1000</v>
      </c>
      <c r="D12" s="127">
        <v>560</v>
      </c>
      <c r="E12" s="127">
        <v>560</v>
      </c>
    </row>
    <row r="13" ht="15" customHeight="1" spans="1:5">
      <c r="A13" s="126" t="s">
        <v>458</v>
      </c>
      <c r="B13" s="125" t="s">
        <v>40</v>
      </c>
      <c r="C13" s="125" t="s">
        <v>451</v>
      </c>
      <c r="D13" s="125" t="s">
        <v>451</v>
      </c>
      <c r="E13" s="127">
        <v>560</v>
      </c>
    </row>
    <row r="14" ht="15" customHeight="1" spans="1:5">
      <c r="A14" s="126" t="s">
        <v>459</v>
      </c>
      <c r="B14" s="125" t="s">
        <v>43</v>
      </c>
      <c r="C14" s="125" t="s">
        <v>451</v>
      </c>
      <c r="D14" s="125" t="s">
        <v>451</v>
      </c>
      <c r="E14" s="127">
        <v>0</v>
      </c>
    </row>
    <row r="15" ht="15" customHeight="1" spans="1:5">
      <c r="A15" s="126" t="s">
        <v>460</v>
      </c>
      <c r="B15" s="125" t="s">
        <v>46</v>
      </c>
      <c r="C15" s="125" t="s">
        <v>451</v>
      </c>
      <c r="D15" s="125" t="s">
        <v>451</v>
      </c>
      <c r="E15" s="127">
        <v>0</v>
      </c>
    </row>
    <row r="16" ht="15" customHeight="1" spans="1:5">
      <c r="A16" s="126" t="s">
        <v>461</v>
      </c>
      <c r="B16" s="125" t="s">
        <v>49</v>
      </c>
      <c r="C16" s="125" t="s">
        <v>451</v>
      </c>
      <c r="D16" s="125" t="s">
        <v>451</v>
      </c>
      <c r="E16" s="125" t="s">
        <v>451</v>
      </c>
    </row>
    <row r="17" ht="15" customHeight="1" spans="1:5">
      <c r="A17" s="126" t="s">
        <v>462</v>
      </c>
      <c r="B17" s="125" t="s">
        <v>52</v>
      </c>
      <c r="C17" s="125" t="s">
        <v>451</v>
      </c>
      <c r="D17" s="125" t="s">
        <v>451</v>
      </c>
      <c r="E17" s="130">
        <v>0</v>
      </c>
    </row>
    <row r="18" ht="15" customHeight="1" spans="1:5">
      <c r="A18" s="126" t="s">
        <v>463</v>
      </c>
      <c r="B18" s="125" t="s">
        <v>55</v>
      </c>
      <c r="C18" s="125" t="s">
        <v>451</v>
      </c>
      <c r="D18" s="125" t="s">
        <v>451</v>
      </c>
      <c r="E18" s="130">
        <v>0</v>
      </c>
    </row>
    <row r="19" ht="15" customHeight="1" spans="1:5">
      <c r="A19" s="126" t="s">
        <v>464</v>
      </c>
      <c r="B19" s="125" t="s">
        <v>58</v>
      </c>
      <c r="C19" s="125" t="s">
        <v>451</v>
      </c>
      <c r="D19" s="125" t="s">
        <v>451</v>
      </c>
      <c r="E19" s="130">
        <v>0</v>
      </c>
    </row>
    <row r="20" ht="15" customHeight="1" spans="1:5">
      <c r="A20" s="126" t="s">
        <v>465</v>
      </c>
      <c r="B20" s="125" t="s">
        <v>61</v>
      </c>
      <c r="C20" s="125" t="s">
        <v>451</v>
      </c>
      <c r="D20" s="125" t="s">
        <v>451</v>
      </c>
      <c r="E20" s="130">
        <v>0</v>
      </c>
    </row>
    <row r="21" ht="15" customHeight="1" spans="1:5">
      <c r="A21" s="126" t="s">
        <v>466</v>
      </c>
      <c r="B21" s="125" t="s">
        <v>64</v>
      </c>
      <c r="C21" s="125" t="s">
        <v>451</v>
      </c>
      <c r="D21" s="125" t="s">
        <v>451</v>
      </c>
      <c r="E21" s="130">
        <v>1</v>
      </c>
    </row>
    <row r="22" ht="15" customHeight="1" spans="1:5">
      <c r="A22" s="126" t="s">
        <v>467</v>
      </c>
      <c r="B22" s="125" t="s">
        <v>67</v>
      </c>
      <c r="C22" s="125" t="s">
        <v>451</v>
      </c>
      <c r="D22" s="125" t="s">
        <v>451</v>
      </c>
      <c r="E22" s="130">
        <v>0</v>
      </c>
    </row>
    <row r="23" ht="15" customHeight="1" spans="1:5">
      <c r="A23" s="126" t="s">
        <v>468</v>
      </c>
      <c r="B23" s="125" t="s">
        <v>70</v>
      </c>
      <c r="C23" s="125" t="s">
        <v>451</v>
      </c>
      <c r="D23" s="125" t="s">
        <v>451</v>
      </c>
      <c r="E23" s="130">
        <v>8</v>
      </c>
    </row>
    <row r="24" ht="15" customHeight="1" spans="1:5">
      <c r="A24" s="126" t="s">
        <v>469</v>
      </c>
      <c r="B24" s="125" t="s">
        <v>73</v>
      </c>
      <c r="C24" s="125" t="s">
        <v>451</v>
      </c>
      <c r="D24" s="125" t="s">
        <v>451</v>
      </c>
      <c r="E24" s="130">
        <v>0</v>
      </c>
    </row>
    <row r="25" ht="15" customHeight="1" spans="1:5">
      <c r="A25" s="126" t="s">
        <v>470</v>
      </c>
      <c r="B25" s="125" t="s">
        <v>76</v>
      </c>
      <c r="C25" s="125" t="s">
        <v>451</v>
      </c>
      <c r="D25" s="125" t="s">
        <v>451</v>
      </c>
      <c r="E25" s="130">
        <v>0</v>
      </c>
    </row>
    <row r="26" ht="15" customHeight="1" spans="1:5">
      <c r="A26" s="126" t="s">
        <v>471</v>
      </c>
      <c r="B26" s="125" t="s">
        <v>79</v>
      </c>
      <c r="C26" s="125" t="s">
        <v>451</v>
      </c>
      <c r="D26" s="125" t="s">
        <v>451</v>
      </c>
      <c r="E26" s="130">
        <v>0</v>
      </c>
    </row>
    <row r="27" ht="41.25" customHeight="1" spans="1:5">
      <c r="A27" s="128" t="s">
        <v>481</v>
      </c>
      <c r="B27" s="128"/>
      <c r="C27" s="128"/>
      <c r="D27" s="128"/>
      <c r="E27" s="128"/>
    </row>
    <row r="29" spans="3:3">
      <c r="C29" s="129" t="s">
        <v>477</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O12" sqref="O12"/>
    </sheetView>
  </sheetViews>
  <sheetFormatPr defaultColWidth="10.2833333333333" defaultRowHeight="15.75"/>
  <cols>
    <col min="1" max="1" width="7.15833333333333" style="91" customWidth="1"/>
    <col min="2" max="2" width="5.81666666666667" style="91" customWidth="1"/>
    <col min="3" max="3" width="11.1" style="91" customWidth="1"/>
    <col min="4" max="4" width="11.875" style="91" customWidth="1"/>
    <col min="5" max="5" width="10.3833333333333" style="91" customWidth="1"/>
    <col min="6" max="6" width="10.375" style="91" customWidth="1"/>
    <col min="7" max="7" width="9.375" style="91" customWidth="1"/>
    <col min="8" max="11" width="7.675" style="91" customWidth="1"/>
    <col min="12" max="12" width="9.64166666666667" style="91" customWidth="1"/>
    <col min="13" max="13" width="9.03333333333333" style="91" customWidth="1"/>
    <col min="14" max="14" width="10.375" style="92" customWidth="1"/>
    <col min="15" max="15" width="9.375" style="91" customWidth="1"/>
    <col min="16" max="16" width="10.3833333333333" style="91" customWidth="1"/>
    <col min="17" max="17" width="10.2833333333333" style="91"/>
    <col min="18" max="20" width="8.41666666666667" style="91" customWidth="1"/>
    <col min="21" max="21" width="7.675" style="91" customWidth="1"/>
    <col min="22" max="16384" width="10.2833333333333" style="91"/>
  </cols>
  <sheetData>
    <row r="1" s="89" customFormat="1" ht="36" customHeight="1" spans="1:21">
      <c r="A1" s="93" t="s">
        <v>482</v>
      </c>
      <c r="B1" s="93"/>
      <c r="C1" s="93"/>
      <c r="D1" s="93"/>
      <c r="E1" s="93"/>
      <c r="F1" s="93"/>
      <c r="G1" s="93"/>
      <c r="H1" s="93"/>
      <c r="I1" s="93"/>
      <c r="J1" s="93"/>
      <c r="K1" s="93"/>
      <c r="L1" s="93"/>
      <c r="M1" s="93"/>
      <c r="N1" s="111"/>
      <c r="O1" s="93"/>
      <c r="P1" s="93"/>
      <c r="Q1" s="93"/>
      <c r="R1" s="93"/>
      <c r="S1" s="93"/>
      <c r="T1" s="93"/>
      <c r="U1" s="93"/>
    </row>
    <row r="2" s="89" customFormat="1" ht="18" customHeight="1" spans="1:21">
      <c r="A2" s="94"/>
      <c r="B2" s="94"/>
      <c r="C2" s="94"/>
      <c r="D2" s="94"/>
      <c r="E2" s="94"/>
      <c r="F2" s="94"/>
      <c r="G2" s="94"/>
      <c r="H2" s="94"/>
      <c r="I2" s="94"/>
      <c r="J2" s="94"/>
      <c r="K2" s="94"/>
      <c r="L2" s="94"/>
      <c r="M2" s="94"/>
      <c r="N2" s="112"/>
      <c r="U2" s="122" t="s">
        <v>483</v>
      </c>
    </row>
    <row r="3" s="89" customFormat="1" ht="18" customHeight="1" spans="1:21">
      <c r="A3" s="95" t="s">
        <v>2</v>
      </c>
      <c r="B3" s="94"/>
      <c r="C3" s="94"/>
      <c r="D3" s="94"/>
      <c r="E3" s="105"/>
      <c r="F3" s="105"/>
      <c r="G3" s="94"/>
      <c r="H3" s="94"/>
      <c r="I3" s="94"/>
      <c r="J3" s="94"/>
      <c r="K3" s="94"/>
      <c r="L3" s="94"/>
      <c r="M3" s="94"/>
      <c r="N3" s="112"/>
      <c r="U3" s="122" t="s">
        <v>3</v>
      </c>
    </row>
    <row r="4" s="89" customFormat="1" ht="24" customHeight="1" spans="1:21">
      <c r="A4" s="96" t="s">
        <v>6</v>
      </c>
      <c r="B4" s="96" t="s">
        <v>7</v>
      </c>
      <c r="C4" s="97" t="s">
        <v>484</v>
      </c>
      <c r="D4" s="98" t="s">
        <v>485</v>
      </c>
      <c r="E4" s="96" t="s">
        <v>486</v>
      </c>
      <c r="F4" s="106" t="s">
        <v>487</v>
      </c>
      <c r="G4" s="107"/>
      <c r="H4" s="107"/>
      <c r="I4" s="107"/>
      <c r="J4" s="107"/>
      <c r="K4" s="107"/>
      <c r="L4" s="107"/>
      <c r="M4" s="107"/>
      <c r="N4" s="113"/>
      <c r="O4" s="114"/>
      <c r="P4" s="115" t="s">
        <v>488</v>
      </c>
      <c r="Q4" s="96" t="s">
        <v>489</v>
      </c>
      <c r="R4" s="97" t="s">
        <v>490</v>
      </c>
      <c r="S4" s="117"/>
      <c r="T4" s="118" t="s">
        <v>491</v>
      </c>
      <c r="U4" s="117"/>
    </row>
    <row r="5" s="89" customFormat="1" ht="36" customHeight="1" spans="1:21">
      <c r="A5" s="96"/>
      <c r="B5" s="96"/>
      <c r="C5" s="99"/>
      <c r="D5" s="98"/>
      <c r="E5" s="96"/>
      <c r="F5" s="9" t="s">
        <v>123</v>
      </c>
      <c r="G5" s="9"/>
      <c r="H5" s="9" t="s">
        <v>492</v>
      </c>
      <c r="I5" s="9"/>
      <c r="J5" s="108" t="s">
        <v>493</v>
      </c>
      <c r="K5" s="109"/>
      <c r="L5" s="110" t="s">
        <v>494</v>
      </c>
      <c r="M5" s="110"/>
      <c r="N5" s="116" t="s">
        <v>495</v>
      </c>
      <c r="O5" s="116"/>
      <c r="P5" s="115"/>
      <c r="Q5" s="96"/>
      <c r="R5" s="100"/>
      <c r="S5" s="119"/>
      <c r="T5" s="120"/>
      <c r="U5" s="119"/>
    </row>
    <row r="6" s="89" customFormat="1" ht="24" customHeight="1" spans="1:21">
      <c r="A6" s="96"/>
      <c r="B6" s="96"/>
      <c r="C6" s="100"/>
      <c r="D6" s="98"/>
      <c r="E6" s="96"/>
      <c r="F6" s="9" t="s">
        <v>496</v>
      </c>
      <c r="G6" s="101" t="s">
        <v>497</v>
      </c>
      <c r="H6" s="9" t="s">
        <v>496</v>
      </c>
      <c r="I6" s="101" t="s">
        <v>497</v>
      </c>
      <c r="J6" s="9" t="s">
        <v>496</v>
      </c>
      <c r="K6" s="101" t="s">
        <v>497</v>
      </c>
      <c r="L6" s="9" t="s">
        <v>496</v>
      </c>
      <c r="M6" s="101" t="s">
        <v>497</v>
      </c>
      <c r="N6" s="9" t="s">
        <v>496</v>
      </c>
      <c r="O6" s="101" t="s">
        <v>497</v>
      </c>
      <c r="P6" s="115"/>
      <c r="Q6" s="96"/>
      <c r="R6" s="9" t="s">
        <v>496</v>
      </c>
      <c r="S6" s="121" t="s">
        <v>497</v>
      </c>
      <c r="T6" s="9" t="s">
        <v>496</v>
      </c>
      <c r="U6" s="101" t="s">
        <v>497</v>
      </c>
    </row>
    <row r="7" s="90" customFormat="1" ht="24" customHeight="1" spans="1:21">
      <c r="A7" s="96" t="s">
        <v>10</v>
      </c>
      <c r="B7" s="96"/>
      <c r="C7" s="96">
        <v>1</v>
      </c>
      <c r="D7" s="101" t="s">
        <v>12</v>
      </c>
      <c r="E7" s="96">
        <v>3</v>
      </c>
      <c r="F7" s="96">
        <v>4</v>
      </c>
      <c r="G7" s="101" t="s">
        <v>28</v>
      </c>
      <c r="H7" s="96">
        <v>6</v>
      </c>
      <c r="I7" s="96">
        <v>7</v>
      </c>
      <c r="J7" s="101" t="s">
        <v>40</v>
      </c>
      <c r="K7" s="96">
        <v>9</v>
      </c>
      <c r="L7" s="96">
        <v>10</v>
      </c>
      <c r="M7" s="101" t="s">
        <v>49</v>
      </c>
      <c r="N7" s="96">
        <v>12</v>
      </c>
      <c r="O7" s="96">
        <v>13</v>
      </c>
      <c r="P7" s="101" t="s">
        <v>58</v>
      </c>
      <c r="Q7" s="96">
        <v>15</v>
      </c>
      <c r="R7" s="96">
        <v>16</v>
      </c>
      <c r="S7" s="101" t="s">
        <v>67</v>
      </c>
      <c r="T7" s="96">
        <v>18</v>
      </c>
      <c r="U7" s="96">
        <v>19</v>
      </c>
    </row>
    <row r="8" s="89" customFormat="1" ht="24" customHeight="1" spans="1:21">
      <c r="A8" s="102" t="s">
        <v>128</v>
      </c>
      <c r="B8" s="96">
        <v>1</v>
      </c>
      <c r="C8" s="103">
        <f>E8+G8+P8+Q8+S8+U8</f>
        <v>70671.24</v>
      </c>
      <c r="D8" s="103">
        <f>E8+F8+P8+Q8+R8+T8</f>
        <v>157561.36</v>
      </c>
      <c r="E8" s="103">
        <v>40490.36</v>
      </c>
      <c r="F8" s="103">
        <v>117071</v>
      </c>
      <c r="G8" s="103">
        <v>30180.88</v>
      </c>
      <c r="H8" s="103">
        <v>0</v>
      </c>
      <c r="I8" s="103">
        <v>0</v>
      </c>
      <c r="J8" s="103">
        <v>0</v>
      </c>
      <c r="K8" s="103">
        <v>0</v>
      </c>
      <c r="L8" s="103">
        <v>0</v>
      </c>
      <c r="M8" s="103">
        <v>0</v>
      </c>
      <c r="N8" s="103">
        <v>117071</v>
      </c>
      <c r="O8" s="103">
        <v>30180.88</v>
      </c>
      <c r="P8" s="103">
        <v>0</v>
      </c>
      <c r="Q8" s="103">
        <v>0</v>
      </c>
      <c r="R8" s="103">
        <v>0</v>
      </c>
      <c r="S8" s="103">
        <v>0</v>
      </c>
      <c r="T8" s="103">
        <v>0</v>
      </c>
      <c r="U8" s="103">
        <v>0</v>
      </c>
    </row>
    <row r="9" s="89" customFormat="1" ht="49" customHeight="1" spans="1:21">
      <c r="A9" s="104" t="s">
        <v>498</v>
      </c>
      <c r="B9" s="104"/>
      <c r="C9" s="104"/>
      <c r="D9" s="104"/>
      <c r="E9" s="104"/>
      <c r="F9" s="104"/>
      <c r="G9" s="104"/>
      <c r="H9" s="104"/>
      <c r="I9" s="104"/>
      <c r="J9" s="104"/>
      <c r="K9" s="104"/>
      <c r="L9" s="104"/>
      <c r="M9" s="104"/>
      <c r="N9" s="104"/>
      <c r="O9" s="104"/>
      <c r="P9" s="104"/>
      <c r="Q9" s="104"/>
      <c r="R9" s="104"/>
      <c r="S9" s="104"/>
      <c r="T9" s="104"/>
      <c r="U9" s="104"/>
    </row>
    <row r="10" s="91" customFormat="1" ht="26.25" customHeight="1" spans="14:14">
      <c r="N10" s="92"/>
    </row>
    <row r="11" s="91" customFormat="1" ht="26.25" customHeight="1" spans="14:14">
      <c r="N11" s="92"/>
    </row>
    <row r="12" s="91" customFormat="1" ht="26.25" customHeight="1" spans="14:14">
      <c r="N12" s="92"/>
    </row>
    <row r="13" s="91" customFormat="1" ht="26.25" customHeight="1" spans="14:14">
      <c r="N13" s="92"/>
    </row>
    <row r="14" s="91" customFormat="1" ht="26.25" customHeight="1" spans="14:14">
      <c r="N14" s="92"/>
    </row>
    <row r="15" s="91" customFormat="1" ht="26.25" customHeight="1" spans="14:14">
      <c r="N15" s="92"/>
    </row>
    <row r="16" s="91" customFormat="1" ht="26.25" customHeight="1" spans="14:14">
      <c r="N16" s="92"/>
    </row>
    <row r="17" s="91" customFormat="1" ht="26.25" customHeight="1" spans="14:14">
      <c r="N17" s="92"/>
    </row>
    <row r="18" s="91" customFormat="1" ht="26.25" customHeight="1" spans="14:14">
      <c r="N18" s="92"/>
    </row>
    <row r="19" s="91" customFormat="1" ht="26.25" customHeight="1" spans="14:14">
      <c r="N19" s="92"/>
    </row>
    <row r="20" s="91" customFormat="1" ht="26.25" customHeight="1" spans="14:14">
      <c r="N20" s="92"/>
    </row>
    <row r="21" s="91" customFormat="1" ht="26.25" customHeight="1" spans="14:14">
      <c r="N21" s="92"/>
    </row>
    <row r="22" s="91" customFormat="1" ht="26.25" customHeight="1" spans="14:14">
      <c r="N22" s="92"/>
    </row>
    <row r="23" s="91" customFormat="1" ht="26.25" customHeight="1" spans="14:14">
      <c r="N23" s="92"/>
    </row>
    <row r="24" s="91" customFormat="1" ht="26.25" customHeight="1" spans="14:14">
      <c r="N24" s="92"/>
    </row>
    <row r="25" s="91" customFormat="1" ht="26.25" customHeight="1" spans="14:14">
      <c r="N25" s="92"/>
    </row>
    <row r="26" s="91" customFormat="1" ht="26.25" customHeight="1" spans="14:14">
      <c r="N26" s="92"/>
    </row>
    <row r="27" s="91" customFormat="1" ht="26.25" customHeight="1" spans="14:14">
      <c r="N27" s="92"/>
    </row>
    <row r="28" s="91" customFormat="1" ht="26.25" customHeight="1" spans="14:14">
      <c r="N28" s="92"/>
    </row>
    <row r="29" s="91" customFormat="1" ht="26.25" customHeight="1" spans="14:14">
      <c r="N29" s="92"/>
    </row>
    <row r="30" s="91" customFormat="1" ht="26.25" customHeight="1" spans="14:14">
      <c r="N30" s="92"/>
    </row>
    <row r="31" s="91" customFormat="1" ht="26.25" customHeight="1" spans="14:14">
      <c r="N31" s="92"/>
    </row>
    <row r="32" s="91" customFormat="1" ht="26.25" customHeight="1" spans="14:14">
      <c r="N32" s="92"/>
    </row>
    <row r="33" s="91" customFormat="1" ht="26.25" customHeight="1" spans="14:14">
      <c r="N33" s="92"/>
    </row>
    <row r="34" s="91" customFormat="1" ht="26.25" customHeight="1" spans="14:14">
      <c r="N34" s="92"/>
    </row>
    <row r="35" s="91" customFormat="1" ht="26.25" customHeight="1" spans="14:14">
      <c r="N35" s="92"/>
    </row>
    <row r="36" s="91" customFormat="1" ht="26.25" customHeight="1" spans="14:14">
      <c r="N36" s="92"/>
    </row>
    <row r="37" s="91" customFormat="1" ht="26.25" customHeight="1" spans="14:14">
      <c r="N37" s="92"/>
    </row>
    <row r="38" s="91" customFormat="1" ht="26.25" customHeight="1" spans="14:14">
      <c r="N38" s="92"/>
    </row>
    <row r="39" s="91" customFormat="1" ht="26.25" customHeight="1" spans="14:14">
      <c r="N39" s="92"/>
    </row>
    <row r="40" s="91" customFormat="1" ht="26.25" customHeight="1" spans="14:14">
      <c r="N40" s="92"/>
    </row>
    <row r="41" s="91" customFormat="1" ht="26.25" customHeight="1" spans="14:14">
      <c r="N41" s="92"/>
    </row>
    <row r="42" s="91" customFormat="1" ht="26.25" customHeight="1" spans="14:14">
      <c r="N42" s="92"/>
    </row>
    <row r="43" s="91" customFormat="1" ht="26.25" customHeight="1" spans="14:14">
      <c r="N43" s="92"/>
    </row>
    <row r="44" s="91" customFormat="1" ht="26.25" customHeight="1" spans="14:14">
      <c r="N44" s="92"/>
    </row>
    <row r="45" s="91" customFormat="1" ht="26.25" customHeight="1" spans="14:14">
      <c r="N45" s="92"/>
    </row>
    <row r="46" s="91" customFormat="1" ht="26.25" customHeight="1" spans="14:14">
      <c r="N46" s="92"/>
    </row>
    <row r="47" s="91" customFormat="1" ht="26.25" customHeight="1" spans="14:14">
      <c r="N47" s="92"/>
    </row>
    <row r="48" s="91" customFormat="1" ht="26.25" customHeight="1" spans="14:14">
      <c r="N48" s="92"/>
    </row>
    <row r="49" s="91" customFormat="1" ht="26.25" customHeight="1" spans="14:14">
      <c r="N49" s="92"/>
    </row>
    <row r="50" s="91" customFormat="1" ht="26.25" customHeight="1" spans="14:14">
      <c r="N50" s="92"/>
    </row>
    <row r="51" s="91" customFormat="1" ht="26.25" customHeight="1" spans="14:14">
      <c r="N51" s="92"/>
    </row>
    <row r="52" s="91" customFormat="1" ht="26.25" customHeight="1" spans="14:14">
      <c r="N52" s="92"/>
    </row>
    <row r="53" s="91" customFormat="1" ht="26.25" customHeight="1" spans="14:14">
      <c r="N53" s="92"/>
    </row>
    <row r="54" s="91" customFormat="1" ht="26.25" customHeight="1" spans="14:14">
      <c r="N54" s="92"/>
    </row>
    <row r="55" s="91" customFormat="1" ht="26.25" customHeight="1" spans="14:14">
      <c r="N55" s="92"/>
    </row>
    <row r="56" s="91" customFormat="1" ht="26.25" customHeight="1" spans="14:14">
      <c r="N56" s="92"/>
    </row>
    <row r="57" s="91" customFormat="1" ht="26.25" customHeight="1" spans="14:14">
      <c r="N57" s="92"/>
    </row>
    <row r="58" s="91" customFormat="1" ht="26.25" customHeight="1" spans="14:14">
      <c r="N58" s="92"/>
    </row>
    <row r="59" s="91" customFormat="1" ht="26.25" customHeight="1" spans="14:14">
      <c r="N59" s="92"/>
    </row>
    <row r="60" s="91" customFormat="1" ht="26.25" customHeight="1" spans="14:14">
      <c r="N60" s="92"/>
    </row>
    <row r="61" s="91" customFormat="1" ht="26.25" customHeight="1" spans="14:14">
      <c r="N61" s="92"/>
    </row>
    <row r="62" s="91" customFormat="1" ht="26.25" customHeight="1" spans="14:14">
      <c r="N62" s="92"/>
    </row>
    <row r="63" s="91" customFormat="1" ht="26.25" customHeight="1" spans="14:14">
      <c r="N63" s="92"/>
    </row>
    <row r="64" s="91" customFormat="1" ht="26.25" customHeight="1" spans="14:14">
      <c r="N64" s="92"/>
    </row>
    <row r="65" s="91" customFormat="1" ht="26.25" customHeight="1" spans="14:14">
      <c r="N65" s="92"/>
    </row>
    <row r="66" s="91" customFormat="1" ht="26.25" customHeight="1" spans="14:14">
      <c r="N66" s="92"/>
    </row>
    <row r="67" s="91" customFormat="1" ht="26.25" customHeight="1" spans="14:14">
      <c r="N67" s="92"/>
    </row>
    <row r="68" s="91" customFormat="1" ht="26.25" customHeight="1" spans="14:14">
      <c r="N68" s="92"/>
    </row>
    <row r="69" s="91" customFormat="1" ht="26.25" customHeight="1" spans="14:14">
      <c r="N69" s="92"/>
    </row>
    <row r="70" s="91" customFormat="1" ht="26.25" customHeight="1" spans="14:14">
      <c r="N70" s="92"/>
    </row>
    <row r="71" s="91" customFormat="1" ht="26.25" customHeight="1" spans="14:14">
      <c r="N71" s="92"/>
    </row>
    <row r="72" s="91" customFormat="1" ht="26.25" customHeight="1" spans="14:14">
      <c r="N72" s="92"/>
    </row>
    <row r="73" s="91" customFormat="1" ht="26.25" customHeight="1" spans="14:14">
      <c r="N73" s="92"/>
    </row>
    <row r="74" s="91" customFormat="1" ht="26.25" customHeight="1" spans="14:14">
      <c r="N74" s="92"/>
    </row>
    <row r="75" s="91" customFormat="1" ht="26.25" customHeight="1" spans="14:14">
      <c r="N75" s="92"/>
    </row>
    <row r="76" s="91" customFormat="1" ht="26.25" customHeight="1" spans="14:14">
      <c r="N76" s="92"/>
    </row>
    <row r="77" s="91" customFormat="1" ht="26.25" customHeight="1" spans="14:14">
      <c r="N77" s="92"/>
    </row>
    <row r="78" s="91" customFormat="1" ht="26.25" customHeight="1" spans="14:14">
      <c r="N78" s="92"/>
    </row>
    <row r="79" s="91" customFormat="1" ht="26.25" customHeight="1" spans="14:14">
      <c r="N79" s="92"/>
    </row>
    <row r="80" s="91" customFormat="1" ht="26.25" customHeight="1" spans="14:14">
      <c r="N80" s="92"/>
    </row>
    <row r="81" s="91" customFormat="1" ht="26.25" customHeight="1" spans="14:14">
      <c r="N81" s="92"/>
    </row>
    <row r="82" s="91" customFormat="1" ht="26.25" customHeight="1" spans="14:14">
      <c r="N82" s="92"/>
    </row>
    <row r="83" s="91" customFormat="1" ht="26.25" customHeight="1" spans="14:14">
      <c r="N83" s="92"/>
    </row>
    <row r="84" s="91" customFormat="1" ht="26.25" customHeight="1" spans="14:14">
      <c r="N84" s="92"/>
    </row>
    <row r="85" s="91" customFormat="1" ht="26.25" customHeight="1" spans="14:14">
      <c r="N85" s="92"/>
    </row>
    <row r="86" s="91" customFormat="1" ht="26.25" customHeight="1" spans="14:14">
      <c r="N86" s="92"/>
    </row>
    <row r="87" s="91" customFormat="1" ht="26.25" customHeight="1" spans="14:14">
      <c r="N87" s="92"/>
    </row>
    <row r="88" s="91" customFormat="1" ht="26.25" customHeight="1" spans="14:14">
      <c r="N88" s="92"/>
    </row>
    <row r="89" s="91" customFormat="1" ht="26.25" customHeight="1" spans="14:14">
      <c r="N89" s="92"/>
    </row>
    <row r="90" s="91" customFormat="1" ht="26.25" customHeight="1" spans="14:14">
      <c r="N90" s="92"/>
    </row>
    <row r="91" s="91" customFormat="1" ht="26.25" customHeight="1" spans="14:14">
      <c r="N91" s="92"/>
    </row>
    <row r="92" s="91" customFormat="1" ht="26.25" customHeight="1" spans="14:14">
      <c r="N92" s="92"/>
    </row>
    <row r="93" s="91" customFormat="1" ht="26.25" customHeight="1" spans="14:14">
      <c r="N93" s="92"/>
    </row>
    <row r="94" s="91" customFormat="1" ht="26.25" customHeight="1" spans="14:14">
      <c r="N94" s="92"/>
    </row>
    <row r="95" s="91" customFormat="1" ht="26.25" customHeight="1" spans="14:14">
      <c r="N95" s="92"/>
    </row>
    <row r="96" s="91" customFormat="1" ht="26.25" customHeight="1" spans="14:14">
      <c r="N96" s="92"/>
    </row>
    <row r="97" s="91" customFormat="1" ht="26.25" customHeight="1" spans="14:14">
      <c r="N97" s="92"/>
    </row>
    <row r="98" s="91" customFormat="1" ht="26.25" customHeight="1" spans="14:14">
      <c r="N98" s="92"/>
    </row>
    <row r="99" s="91" customFormat="1" ht="26.25" customHeight="1" spans="14:14">
      <c r="N99" s="92"/>
    </row>
    <row r="100" s="91" customFormat="1" ht="26.25" customHeight="1" spans="14:14">
      <c r="N100" s="92"/>
    </row>
    <row r="101" s="91" customFormat="1" ht="26.25" customHeight="1" spans="14:14">
      <c r="N101" s="92"/>
    </row>
    <row r="102" s="91" customFormat="1" ht="26.25" customHeight="1" spans="14:14">
      <c r="N102" s="92"/>
    </row>
    <row r="103" s="91" customFormat="1" ht="26.25" customHeight="1" spans="14:14">
      <c r="N103" s="92"/>
    </row>
    <row r="104" s="91" customFormat="1" ht="26.25" customHeight="1" spans="14:14">
      <c r="N104" s="92"/>
    </row>
    <row r="105" s="91" customFormat="1" ht="26.25" customHeight="1" spans="14:14">
      <c r="N105" s="92"/>
    </row>
    <row r="106" s="91" customFormat="1" ht="26.25" customHeight="1" spans="14:14">
      <c r="N106" s="92"/>
    </row>
    <row r="107" s="91" customFormat="1" ht="26.25" customHeight="1" spans="14:14">
      <c r="N107" s="92"/>
    </row>
    <row r="108" s="91" customFormat="1" ht="26.25" customHeight="1" spans="14:14">
      <c r="N108" s="92"/>
    </row>
    <row r="109" s="91" customFormat="1" ht="26.25" customHeight="1" spans="14:14">
      <c r="N109" s="92"/>
    </row>
    <row r="110" s="91" customFormat="1" ht="26.25" customHeight="1" spans="14:14">
      <c r="N110" s="92"/>
    </row>
    <row r="111" s="91" customFormat="1" ht="26.25" customHeight="1" spans="14:14">
      <c r="N111" s="92"/>
    </row>
    <row r="112" s="91" customFormat="1" ht="26.25" customHeight="1" spans="14:14">
      <c r="N112" s="92"/>
    </row>
    <row r="113" s="91" customFormat="1" ht="26.25" customHeight="1" spans="14:14">
      <c r="N113" s="92"/>
    </row>
    <row r="114" s="91" customFormat="1" ht="26.25" customHeight="1" spans="14:14">
      <c r="N114" s="92"/>
    </row>
    <row r="115" s="91" customFormat="1" ht="26.25" customHeight="1" spans="14:14">
      <c r="N115" s="92"/>
    </row>
    <row r="116" s="91" customFormat="1" ht="26.25" customHeight="1" spans="14:14">
      <c r="N116" s="92"/>
    </row>
    <row r="117" s="91" customFormat="1" ht="26.25" customHeight="1" spans="14:14">
      <c r="N117" s="92"/>
    </row>
    <row r="118" s="91" customFormat="1" ht="26.25" customHeight="1" spans="14:14">
      <c r="N118" s="92"/>
    </row>
    <row r="119" s="91" customFormat="1" ht="26.25" customHeight="1" spans="14:14">
      <c r="N119" s="92"/>
    </row>
    <row r="120" s="91" customFormat="1" ht="26.25" customHeight="1" spans="14:14">
      <c r="N120" s="92"/>
    </row>
    <row r="121" s="91" customFormat="1" ht="26.25" customHeight="1" spans="14:14">
      <c r="N121" s="92"/>
    </row>
    <row r="122" s="91" customFormat="1" ht="26.25" customHeight="1" spans="14:14">
      <c r="N122" s="92"/>
    </row>
    <row r="123" s="91" customFormat="1" ht="26.25" customHeight="1" spans="14:14">
      <c r="N123" s="92"/>
    </row>
    <row r="124" s="91" customFormat="1" ht="26.25" customHeight="1" spans="14:14">
      <c r="N124" s="92"/>
    </row>
    <row r="125" s="91" customFormat="1" ht="26.25" customHeight="1" spans="14:14">
      <c r="N125" s="92"/>
    </row>
    <row r="126" s="91" customFormat="1" ht="26.25" customHeight="1" spans="14:14">
      <c r="N126" s="92"/>
    </row>
    <row r="127" s="91" customFormat="1" ht="26.25" customHeight="1" spans="14:14">
      <c r="N127" s="92"/>
    </row>
    <row r="128" s="91" customFormat="1" ht="26.25" customHeight="1" spans="14:14">
      <c r="N128" s="92"/>
    </row>
    <row r="129" s="91" customFormat="1" ht="26.25" customHeight="1" spans="14:14">
      <c r="N129" s="92"/>
    </row>
    <row r="130" s="91" customFormat="1" ht="26.25" customHeight="1" spans="14:14">
      <c r="N130" s="92"/>
    </row>
    <row r="131" s="91" customFormat="1" ht="26.25" customHeight="1" spans="14:14">
      <c r="N131" s="92"/>
    </row>
    <row r="132" s="91" customFormat="1" ht="26.25" customHeight="1" spans="14:14">
      <c r="N132" s="92"/>
    </row>
    <row r="133" s="91" customFormat="1" ht="26.25" customHeight="1" spans="14:14">
      <c r="N133" s="92"/>
    </row>
    <row r="134" s="91" customFormat="1" ht="26.25" customHeight="1" spans="14:14">
      <c r="N134" s="92"/>
    </row>
    <row r="135" s="91" customFormat="1" ht="26.25" customHeight="1" spans="14:14">
      <c r="N135" s="92"/>
    </row>
    <row r="136" s="91" customFormat="1" ht="26.25" customHeight="1" spans="14:14">
      <c r="N136" s="92"/>
    </row>
    <row r="137" s="91" customFormat="1" ht="26.25" customHeight="1" spans="14:14">
      <c r="N137" s="92"/>
    </row>
    <row r="138" s="91" customFormat="1" ht="26.25" customHeight="1" spans="14:14">
      <c r="N138" s="92"/>
    </row>
    <row r="139" s="91" customFormat="1" ht="26.25" customHeight="1" spans="14:14">
      <c r="N139" s="92"/>
    </row>
    <row r="140" s="91" customFormat="1" ht="26.25" customHeight="1" spans="14:14">
      <c r="N140" s="92"/>
    </row>
    <row r="141" s="91" customFormat="1" ht="26.25" customHeight="1" spans="14:14">
      <c r="N141" s="92"/>
    </row>
    <row r="142" s="91" customFormat="1" ht="26.25" customHeight="1" spans="14:14">
      <c r="N142" s="92"/>
    </row>
    <row r="143" s="91" customFormat="1" ht="26.25" customHeight="1" spans="14:14">
      <c r="N143" s="92"/>
    </row>
    <row r="144" s="91" customFormat="1" ht="26.25" customHeight="1" spans="14:14">
      <c r="N144" s="92"/>
    </row>
    <row r="145" s="91" customFormat="1" ht="26.25" customHeight="1" spans="14:14">
      <c r="N145" s="92"/>
    </row>
    <row r="146" s="91" customFormat="1" ht="26.25" customHeight="1" spans="14:14">
      <c r="N146" s="92"/>
    </row>
    <row r="147" s="91" customFormat="1" ht="26.25" customHeight="1" spans="14:14">
      <c r="N147" s="92"/>
    </row>
    <row r="148" s="91" customFormat="1" ht="26.25" customHeight="1" spans="14:14">
      <c r="N148" s="92"/>
    </row>
    <row r="149" s="91" customFormat="1" ht="26.25" customHeight="1" spans="14:14">
      <c r="N149" s="92"/>
    </row>
    <row r="150" s="91" customFormat="1" ht="26.25" customHeight="1" spans="14:14">
      <c r="N150" s="92"/>
    </row>
    <row r="151" s="91" customFormat="1" ht="26.25" customHeight="1" spans="14:14">
      <c r="N151" s="92"/>
    </row>
    <row r="152" s="91" customFormat="1" ht="19.9" customHeight="1" spans="14:14">
      <c r="N152" s="92"/>
    </row>
    <row r="153" s="91" customFormat="1" ht="19.9" customHeight="1" spans="14:14">
      <c r="N153" s="92"/>
    </row>
    <row r="154" s="91" customFormat="1" ht="19.9" customHeight="1" spans="14:14">
      <c r="N154" s="92"/>
    </row>
    <row r="155" s="91" customFormat="1" ht="19.9" customHeight="1" spans="14:14">
      <c r="N155" s="9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6" workbookViewId="0">
      <selection activeCell="C13" sqref="C13"/>
    </sheetView>
  </sheetViews>
  <sheetFormatPr defaultColWidth="10.2833333333333" defaultRowHeight="14.25" outlineLevelCol="2"/>
  <cols>
    <col min="1" max="1" width="65" style="1" customWidth="1"/>
    <col min="2" max="2" width="27.8416666666667" style="1" customWidth="1"/>
    <col min="3" max="3" width="29.8416666666667" style="1" customWidth="1"/>
    <col min="4" max="16384" width="10.2833333333333" style="1"/>
  </cols>
  <sheetData>
    <row r="1" s="1" customFormat="1" ht="25.5" spans="1:3">
      <c r="A1" s="2" t="s">
        <v>499</v>
      </c>
      <c r="B1" s="2"/>
      <c r="C1" s="2"/>
    </row>
    <row r="2" s="1" customFormat="1" ht="26.25" spans="1:3">
      <c r="A2" s="2"/>
      <c r="B2" s="2"/>
      <c r="C2" s="2"/>
    </row>
    <row r="3" s="1" customFormat="1" ht="30" customHeight="1" spans="1:3">
      <c r="A3" s="76" t="s">
        <v>500</v>
      </c>
      <c r="B3" s="77" t="s">
        <v>501</v>
      </c>
      <c r="C3" s="78" t="s">
        <v>502</v>
      </c>
    </row>
    <row r="4" s="1" customFormat="1" ht="268.5" spans="1:3">
      <c r="A4" s="76"/>
      <c r="B4" s="79" t="s">
        <v>503</v>
      </c>
      <c r="C4" s="80" t="s">
        <v>504</v>
      </c>
    </row>
    <row r="5" s="1" customFormat="1" ht="48" spans="1:3">
      <c r="A5" s="76"/>
      <c r="B5" s="79" t="s">
        <v>505</v>
      </c>
      <c r="C5" s="81" t="s">
        <v>506</v>
      </c>
    </row>
    <row r="6" s="1" customFormat="1" ht="79.5" spans="1:3">
      <c r="A6" s="76"/>
      <c r="B6" s="79" t="s">
        <v>507</v>
      </c>
      <c r="C6" s="80" t="s">
        <v>508</v>
      </c>
    </row>
    <row r="7" s="1" customFormat="1" ht="32.25" spans="1:3">
      <c r="A7" s="76"/>
      <c r="B7" s="82" t="s">
        <v>509</v>
      </c>
      <c r="C7" s="80" t="s">
        <v>510</v>
      </c>
    </row>
    <row r="8" s="1" customFormat="1" ht="30" customHeight="1" spans="1:3">
      <c r="A8" s="83" t="s">
        <v>511</v>
      </c>
      <c r="B8" s="79" t="s">
        <v>512</v>
      </c>
      <c r="C8" s="84" t="s">
        <v>513</v>
      </c>
    </row>
    <row r="9" s="1" customFormat="1" ht="130.5" spans="1:3">
      <c r="A9" s="83"/>
      <c r="B9" s="85" t="s">
        <v>514</v>
      </c>
      <c r="C9" s="86" t="s">
        <v>515</v>
      </c>
    </row>
    <row r="10" s="1" customFormat="1" ht="57" customHeight="1" spans="1:3">
      <c r="A10" s="87" t="s">
        <v>516</v>
      </c>
      <c r="B10" s="87"/>
      <c r="C10" s="86" t="s">
        <v>517</v>
      </c>
    </row>
    <row r="11" s="1" customFormat="1" ht="57" customHeight="1" spans="1:3">
      <c r="A11" s="87" t="s">
        <v>518</v>
      </c>
      <c r="B11" s="87"/>
      <c r="C11" s="80" t="s">
        <v>519</v>
      </c>
    </row>
    <row r="12" s="1" customFormat="1" ht="57" customHeight="1" spans="1:3">
      <c r="A12" s="87" t="s">
        <v>520</v>
      </c>
      <c r="B12" s="87"/>
      <c r="C12" s="84" t="s">
        <v>521</v>
      </c>
    </row>
    <row r="13" s="1" customFormat="1" ht="57" customHeight="1" spans="1:3">
      <c r="A13" s="87" t="s">
        <v>522</v>
      </c>
      <c r="B13" s="87"/>
      <c r="C13" s="80" t="s">
        <v>523</v>
      </c>
    </row>
    <row r="14" s="1" customFormat="1" ht="57" customHeight="1" spans="1:3">
      <c r="A14" s="87" t="s">
        <v>524</v>
      </c>
      <c r="B14" s="87"/>
      <c r="C14" s="88" t="s">
        <v>525</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B17" sqref="B17:J19"/>
    </sheetView>
  </sheetViews>
  <sheetFormatPr defaultColWidth="10.2833333333333" defaultRowHeight="14.25"/>
  <cols>
    <col min="1" max="1" width="7.56666666666667" style="1" customWidth="1"/>
    <col min="2" max="2" width="31" style="1" customWidth="1"/>
    <col min="3" max="3" width="29.7" style="1" customWidth="1"/>
    <col min="4" max="6" width="17.8416666666667" style="1" customWidth="1"/>
    <col min="7" max="8" width="15.5666666666667" style="1" customWidth="1"/>
    <col min="9" max="9" width="14.425" style="1" customWidth="1"/>
    <col min="10" max="10" width="41.1333333333333" style="1" customWidth="1"/>
    <col min="11" max="16384" width="10.2833333333333" style="1"/>
  </cols>
  <sheetData>
    <row r="1" s="1" customFormat="1" ht="26.25" customHeight="1" spans="1:10">
      <c r="A1" s="2" t="s">
        <v>526</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30" t="s">
        <v>527</v>
      </c>
      <c r="B3" s="30"/>
      <c r="C3" s="30"/>
      <c r="D3" s="30"/>
      <c r="E3" s="30"/>
      <c r="F3" s="30"/>
      <c r="G3" s="30"/>
      <c r="H3" s="30"/>
      <c r="I3" s="30"/>
      <c r="J3" s="30"/>
    </row>
    <row r="4" s="1" customFormat="1" ht="15.75" customHeight="1" spans="1:10">
      <c r="A4" s="31" t="s">
        <v>528</v>
      </c>
      <c r="B4" s="4" t="s">
        <v>529</v>
      </c>
      <c r="C4" s="4"/>
      <c r="D4" s="4"/>
      <c r="E4" s="4"/>
      <c r="F4" s="4"/>
      <c r="G4" s="4"/>
      <c r="H4" s="4"/>
      <c r="I4" s="4"/>
      <c r="J4" s="4"/>
    </row>
    <row r="5" s="1" customFormat="1" ht="15" spans="1:10">
      <c r="A5" s="32" t="s">
        <v>530</v>
      </c>
      <c r="B5" s="4"/>
      <c r="C5" s="4"/>
      <c r="D5" s="4"/>
      <c r="E5" s="4"/>
      <c r="F5" s="4"/>
      <c r="G5" s="4"/>
      <c r="H5" s="4"/>
      <c r="I5" s="4"/>
      <c r="J5" s="4"/>
    </row>
    <row r="6" s="1" customFormat="1" ht="15" customHeight="1" spans="1:10">
      <c r="A6" s="33" t="s">
        <v>528</v>
      </c>
      <c r="B6" s="34" t="s">
        <v>531</v>
      </c>
      <c r="C6" s="34"/>
      <c r="D6" s="23" t="s">
        <v>532</v>
      </c>
      <c r="E6" s="23" t="s">
        <v>533</v>
      </c>
      <c r="F6" s="23" t="s">
        <v>533</v>
      </c>
      <c r="G6" s="4" t="s">
        <v>534</v>
      </c>
      <c r="H6" s="4" t="s">
        <v>535</v>
      </c>
      <c r="I6" s="23" t="s">
        <v>536</v>
      </c>
      <c r="J6" s="70" t="s">
        <v>537</v>
      </c>
    </row>
    <row r="7" s="1" customFormat="1" ht="15" spans="1:10">
      <c r="A7" s="33" t="s">
        <v>533</v>
      </c>
      <c r="B7" s="34"/>
      <c r="C7" s="34"/>
      <c r="D7" s="7" t="s">
        <v>446</v>
      </c>
      <c r="E7" s="7" t="s">
        <v>538</v>
      </c>
      <c r="F7" s="7" t="s">
        <v>539</v>
      </c>
      <c r="G7" s="4"/>
      <c r="H7" s="4"/>
      <c r="I7" s="7" t="s">
        <v>540</v>
      </c>
      <c r="J7" s="70"/>
    </row>
    <row r="8" s="1" customFormat="1" ht="15" customHeight="1" spans="1:10">
      <c r="A8" s="33" t="s">
        <v>541</v>
      </c>
      <c r="B8" s="34" t="s">
        <v>542</v>
      </c>
      <c r="C8" s="34"/>
      <c r="D8" s="9">
        <f>D9+D10+D13</f>
        <v>2191268.81</v>
      </c>
      <c r="E8" s="9">
        <f t="shared" ref="D8:G8" si="0">E9+E10</f>
        <v>463504.44</v>
      </c>
      <c r="F8" s="9">
        <f t="shared" si="0"/>
        <v>2654773.25</v>
      </c>
      <c r="G8" s="9">
        <f t="shared" si="0"/>
        <v>2654773.25</v>
      </c>
      <c r="H8" s="62">
        <f>G8/D8</f>
        <v>1.21152331374625</v>
      </c>
      <c r="I8" s="34" t="s">
        <v>543</v>
      </c>
      <c r="J8" s="71"/>
    </row>
    <row r="9" s="1" customFormat="1" ht="15" spans="1:10">
      <c r="A9" s="35" t="s">
        <v>544</v>
      </c>
      <c r="B9" s="7" t="s">
        <v>178</v>
      </c>
      <c r="C9" s="34" t="s">
        <v>542</v>
      </c>
      <c r="D9" s="9">
        <v>1991268.81</v>
      </c>
      <c r="E9" s="9">
        <f>F9-D9</f>
        <v>202426.45</v>
      </c>
      <c r="F9" s="9">
        <v>2193695.26</v>
      </c>
      <c r="G9" s="9">
        <v>2193695.26</v>
      </c>
      <c r="H9" s="62">
        <f>G9/D9</f>
        <v>1.10165701837112</v>
      </c>
      <c r="I9" s="34" t="s">
        <v>543</v>
      </c>
      <c r="J9" s="71"/>
    </row>
    <row r="10" s="1" customFormat="1" ht="15.75" customHeight="1" spans="1:10">
      <c r="A10" s="36"/>
      <c r="B10" s="7" t="s">
        <v>179</v>
      </c>
      <c r="C10" s="34" t="s">
        <v>542</v>
      </c>
      <c r="D10" s="9">
        <f>D11+D13</f>
        <v>200000</v>
      </c>
      <c r="E10" s="9">
        <f>F10-D10</f>
        <v>261077.99</v>
      </c>
      <c r="F10" s="9">
        <v>461077.99</v>
      </c>
      <c r="G10" s="9">
        <v>461077.99</v>
      </c>
      <c r="H10" s="62">
        <f>G10/D10</f>
        <v>2.30538995</v>
      </c>
      <c r="I10" s="64" t="s">
        <v>545</v>
      </c>
      <c r="J10" s="71"/>
    </row>
    <row r="11" s="1" customFormat="1" ht="15" customHeight="1" spans="1:10">
      <c r="A11" s="36"/>
      <c r="B11" s="7"/>
      <c r="C11" s="37" t="s">
        <v>546</v>
      </c>
      <c r="D11" s="11">
        <v>200000</v>
      </c>
      <c r="E11" s="11">
        <v>261077.99</v>
      </c>
      <c r="F11" s="11">
        <v>461077.99</v>
      </c>
      <c r="G11" s="11">
        <v>461077.99</v>
      </c>
      <c r="H11" s="63">
        <f>G11/D11</f>
        <v>2.30538995</v>
      </c>
      <c r="I11" s="64" t="s">
        <v>545</v>
      </c>
      <c r="J11" s="71"/>
    </row>
    <row r="12" s="1" customFormat="1" ht="15" customHeight="1" spans="1:10">
      <c r="A12" s="36"/>
      <c r="B12" s="7"/>
      <c r="C12" s="38" t="s">
        <v>547</v>
      </c>
      <c r="D12" s="13"/>
      <c r="E12" s="13"/>
      <c r="F12" s="13"/>
      <c r="G12" s="13"/>
      <c r="H12" s="62"/>
      <c r="I12" s="64"/>
      <c r="J12" s="71"/>
    </row>
    <row r="13" s="1" customFormat="1" ht="15" customHeight="1" spans="1:10">
      <c r="A13" s="36"/>
      <c r="B13" s="7"/>
      <c r="C13" s="39"/>
      <c r="D13" s="34"/>
      <c r="E13" s="34"/>
      <c r="F13" s="34"/>
      <c r="G13" s="64"/>
      <c r="H13" s="64"/>
      <c r="I13" s="64"/>
      <c r="J13" s="71"/>
    </row>
    <row r="14" s="1" customFormat="1" ht="15" customHeight="1" spans="1:10">
      <c r="A14" s="36"/>
      <c r="B14" s="7"/>
      <c r="C14" s="38" t="s">
        <v>548</v>
      </c>
      <c r="D14" s="34"/>
      <c r="E14" s="34"/>
      <c r="F14" s="34"/>
      <c r="G14" s="64"/>
      <c r="H14" s="64"/>
      <c r="I14" s="64"/>
      <c r="J14" s="71"/>
    </row>
    <row r="15" s="1" customFormat="1" ht="15" customHeight="1" spans="1:10">
      <c r="A15" s="36"/>
      <c r="B15" s="7"/>
      <c r="C15" s="40"/>
      <c r="D15" s="32"/>
      <c r="E15" s="34"/>
      <c r="F15" s="34"/>
      <c r="G15" s="64"/>
      <c r="H15" s="64"/>
      <c r="I15" s="64"/>
      <c r="J15" s="71"/>
    </row>
    <row r="16" s="1" customFormat="1" ht="15" customHeight="1" spans="1:10">
      <c r="A16" s="41"/>
      <c r="B16" s="8"/>
      <c r="C16" s="40" t="s">
        <v>549</v>
      </c>
      <c r="D16" s="31"/>
      <c r="E16" s="65"/>
      <c r="F16" s="65"/>
      <c r="G16" s="66"/>
      <c r="H16" s="66"/>
      <c r="I16" s="66"/>
      <c r="J16" s="72"/>
    </row>
    <row r="17" s="1" customFormat="1" ht="102" customHeight="1" spans="1:10">
      <c r="A17" s="42" t="s">
        <v>528</v>
      </c>
      <c r="B17" s="43" t="s">
        <v>550</v>
      </c>
      <c r="C17" s="44"/>
      <c r="D17" s="44"/>
      <c r="E17" s="44"/>
      <c r="F17" s="44"/>
      <c r="G17" s="44"/>
      <c r="H17" s="44"/>
      <c r="I17" s="44"/>
      <c r="J17" s="73"/>
    </row>
    <row r="18" s="1" customFormat="1" ht="102.75" customHeight="1" spans="1:10">
      <c r="A18" s="42" t="s">
        <v>551</v>
      </c>
      <c r="B18" s="45"/>
      <c r="C18" s="46"/>
      <c r="D18" s="46"/>
      <c r="E18" s="46"/>
      <c r="F18" s="46"/>
      <c r="G18" s="46"/>
      <c r="H18" s="46"/>
      <c r="I18" s="46"/>
      <c r="J18" s="74"/>
    </row>
    <row r="19" s="1" customFormat="1" ht="102" customHeight="1" spans="1:10">
      <c r="A19" s="47" t="s">
        <v>552</v>
      </c>
      <c r="B19" s="48"/>
      <c r="C19" s="49"/>
      <c r="D19" s="49"/>
      <c r="E19" s="49"/>
      <c r="F19" s="49"/>
      <c r="G19" s="49"/>
      <c r="H19" s="49"/>
      <c r="I19" s="49"/>
      <c r="J19" s="75"/>
    </row>
    <row r="20" s="1" customFormat="1" ht="13.5" customHeight="1"/>
    <row r="21" s="1" customFormat="1" ht="15"/>
    <row r="22" s="1" customFormat="1" spans="1:8">
      <c r="A22" s="50" t="s">
        <v>553</v>
      </c>
      <c r="B22" s="50"/>
      <c r="C22" s="50"/>
      <c r="D22" s="50"/>
      <c r="E22" s="50"/>
      <c r="F22" s="50"/>
      <c r="G22" s="50"/>
      <c r="H22" s="50"/>
    </row>
    <row r="23" s="1" customFormat="1" spans="1:8">
      <c r="A23" s="51" t="s">
        <v>554</v>
      </c>
      <c r="B23" s="51"/>
      <c r="C23" s="51"/>
      <c r="D23" s="51" t="s">
        <v>555</v>
      </c>
      <c r="E23" s="20" t="s">
        <v>556</v>
      </c>
      <c r="F23" s="20" t="s">
        <v>557</v>
      </c>
      <c r="G23" s="20" t="s">
        <v>558</v>
      </c>
      <c r="H23" s="20" t="s">
        <v>559</v>
      </c>
    </row>
    <row r="24" s="1" customFormat="1" ht="49" customHeight="1" spans="1:8">
      <c r="A24" s="51" t="s">
        <v>560</v>
      </c>
      <c r="B24" s="51" t="s">
        <v>561</v>
      </c>
      <c r="C24" s="51" t="s">
        <v>562</v>
      </c>
      <c r="D24" s="51" t="s">
        <v>563</v>
      </c>
      <c r="E24" s="20"/>
      <c r="F24" s="20" t="s">
        <v>564</v>
      </c>
      <c r="G24" s="20" t="s">
        <v>565</v>
      </c>
      <c r="H24" s="20" t="s">
        <v>566</v>
      </c>
    </row>
    <row r="25" s="1" customFormat="1" ht="49" customHeight="1" spans="1:8">
      <c r="A25" s="51" t="s">
        <v>555</v>
      </c>
      <c r="B25" s="51"/>
      <c r="C25" s="51"/>
      <c r="D25" s="52"/>
      <c r="E25" s="20"/>
      <c r="F25" s="52"/>
      <c r="G25" s="52"/>
      <c r="H25" s="52"/>
    </row>
    <row r="26" s="1" customFormat="1" ht="49" customHeight="1" spans="1:8">
      <c r="A26" s="53" t="s">
        <v>567</v>
      </c>
      <c r="B26" s="51" t="s">
        <v>568</v>
      </c>
      <c r="C26" s="54" t="s">
        <v>569</v>
      </c>
      <c r="D26" s="54" t="s">
        <v>570</v>
      </c>
      <c r="E26" s="54" t="s">
        <v>40</v>
      </c>
      <c r="F26" s="54" t="s">
        <v>571</v>
      </c>
      <c r="G26" s="54" t="s">
        <v>40</v>
      </c>
      <c r="H26" s="54" t="s">
        <v>525</v>
      </c>
    </row>
    <row r="27" s="1" customFormat="1" ht="49" customHeight="1" spans="1:8">
      <c r="A27" s="55"/>
      <c r="B27" s="51"/>
      <c r="C27" s="54" t="s">
        <v>572</v>
      </c>
      <c r="D27" s="54" t="s">
        <v>570</v>
      </c>
      <c r="E27" s="54" t="s">
        <v>12</v>
      </c>
      <c r="F27" s="54" t="s">
        <v>571</v>
      </c>
      <c r="G27" s="54" t="s">
        <v>12</v>
      </c>
      <c r="H27" s="54" t="s">
        <v>525</v>
      </c>
    </row>
    <row r="28" s="1" customFormat="1" ht="49" customHeight="1" spans="1:8">
      <c r="A28" s="55"/>
      <c r="B28" s="51"/>
      <c r="C28" s="54" t="s">
        <v>573</v>
      </c>
      <c r="D28" s="54" t="s">
        <v>570</v>
      </c>
      <c r="E28" s="54" t="s">
        <v>111</v>
      </c>
      <c r="F28" s="54" t="s">
        <v>574</v>
      </c>
      <c r="G28" s="54" t="s">
        <v>111</v>
      </c>
      <c r="H28" s="54" t="s">
        <v>525</v>
      </c>
    </row>
    <row r="29" s="1" customFormat="1" ht="49" customHeight="1" spans="1:8">
      <c r="A29" s="55"/>
      <c r="B29" s="51"/>
      <c r="C29" s="54" t="s">
        <v>575</v>
      </c>
      <c r="D29" s="54" t="s">
        <v>570</v>
      </c>
      <c r="E29" s="54" t="s">
        <v>576</v>
      </c>
      <c r="F29" s="54" t="s">
        <v>574</v>
      </c>
      <c r="G29" s="54" t="s">
        <v>576</v>
      </c>
      <c r="H29" s="54" t="s">
        <v>525</v>
      </c>
    </row>
    <row r="30" s="1" customFormat="1" ht="49" customHeight="1" spans="1:8">
      <c r="A30" s="55"/>
      <c r="B30" s="51"/>
      <c r="C30" s="54" t="s">
        <v>577</v>
      </c>
      <c r="D30" s="54" t="s">
        <v>570</v>
      </c>
      <c r="E30" s="54" t="s">
        <v>578</v>
      </c>
      <c r="F30" s="54" t="s">
        <v>574</v>
      </c>
      <c r="G30" s="54" t="s">
        <v>578</v>
      </c>
      <c r="H30" s="54" t="s">
        <v>525</v>
      </c>
    </row>
    <row r="31" s="1" customFormat="1" ht="49" customHeight="1" spans="1:8">
      <c r="A31" s="56"/>
      <c r="B31" s="51" t="s">
        <v>579</v>
      </c>
      <c r="C31" s="54" t="s">
        <v>580</v>
      </c>
      <c r="D31" s="54" t="s">
        <v>581</v>
      </c>
      <c r="E31" s="54" t="s">
        <v>576</v>
      </c>
      <c r="F31" s="54" t="s">
        <v>582</v>
      </c>
      <c r="G31" s="54" t="s">
        <v>576</v>
      </c>
      <c r="H31" s="54" t="s">
        <v>525</v>
      </c>
    </row>
    <row r="32" s="1" customFormat="1" ht="49" customHeight="1" spans="1:8">
      <c r="A32" s="53" t="s">
        <v>583</v>
      </c>
      <c r="B32" s="20" t="s">
        <v>584</v>
      </c>
      <c r="C32" s="54" t="s">
        <v>585</v>
      </c>
      <c r="D32" s="54" t="s">
        <v>570</v>
      </c>
      <c r="E32" s="54" t="s">
        <v>586</v>
      </c>
      <c r="F32" s="54" t="s">
        <v>587</v>
      </c>
      <c r="G32" s="54" t="s">
        <v>586</v>
      </c>
      <c r="H32" s="54" t="s">
        <v>525</v>
      </c>
    </row>
    <row r="33" s="1" customFormat="1" ht="49" customHeight="1" spans="1:8">
      <c r="A33" s="55"/>
      <c r="B33" s="20" t="s">
        <v>588</v>
      </c>
      <c r="C33" s="54" t="s">
        <v>589</v>
      </c>
      <c r="D33" s="54" t="s">
        <v>570</v>
      </c>
      <c r="E33" s="54" t="s">
        <v>590</v>
      </c>
      <c r="F33" s="54" t="s">
        <v>591</v>
      </c>
      <c r="G33" s="54" t="s">
        <v>592</v>
      </c>
      <c r="H33" s="54" t="s">
        <v>525</v>
      </c>
    </row>
    <row r="34" s="1" customFormat="1" ht="49" customHeight="1" spans="1:8">
      <c r="A34" s="57" t="s">
        <v>593</v>
      </c>
      <c r="B34" s="57" t="s">
        <v>594</v>
      </c>
      <c r="C34" s="54" t="s">
        <v>595</v>
      </c>
      <c r="D34" s="54" t="s">
        <v>570</v>
      </c>
      <c r="E34" s="54" t="s">
        <v>590</v>
      </c>
      <c r="F34" s="54" t="s">
        <v>591</v>
      </c>
      <c r="G34" s="54" t="s">
        <v>592</v>
      </c>
      <c r="H34" s="54" t="s">
        <v>525</v>
      </c>
    </row>
    <row r="35" s="1" customFormat="1" ht="49" customHeight="1" spans="1:8">
      <c r="A35" s="58"/>
      <c r="B35" s="58"/>
      <c r="C35" s="54" t="s">
        <v>596</v>
      </c>
      <c r="D35" s="54" t="s">
        <v>570</v>
      </c>
      <c r="E35" s="54" t="s">
        <v>590</v>
      </c>
      <c r="F35" s="54" t="s">
        <v>591</v>
      </c>
      <c r="G35" s="54" t="s">
        <v>592</v>
      </c>
      <c r="H35" s="54" t="s">
        <v>525</v>
      </c>
    </row>
    <row r="36" s="1" customFormat="1" ht="39" customHeight="1" spans="1:8">
      <c r="A36" s="42" t="s">
        <v>597</v>
      </c>
      <c r="B36" s="5" t="s">
        <v>525</v>
      </c>
      <c r="C36" s="7"/>
      <c r="D36" s="59"/>
      <c r="E36" s="59"/>
      <c r="F36" s="59"/>
      <c r="G36" s="59"/>
      <c r="H36" s="67"/>
    </row>
    <row r="37" s="1" customFormat="1" ht="39" customHeight="1" spans="1:8">
      <c r="A37" s="42" t="s">
        <v>598</v>
      </c>
      <c r="B37" s="5"/>
      <c r="C37" s="7"/>
      <c r="D37" s="7"/>
      <c r="E37" s="7"/>
      <c r="F37" s="7"/>
      <c r="G37" s="7"/>
      <c r="H37" s="68"/>
    </row>
    <row r="38" s="1" customFormat="1" ht="39" customHeight="1" spans="1:8">
      <c r="A38" s="47" t="s">
        <v>599</v>
      </c>
      <c r="B38" s="60"/>
      <c r="C38" s="61"/>
      <c r="D38" s="61"/>
      <c r="E38" s="61"/>
      <c r="F38" s="61"/>
      <c r="G38" s="61"/>
      <c r="H38" s="69"/>
    </row>
    <row r="39" s="29" customFormat="1" spans="1:8">
      <c r="A39" s="22" t="s">
        <v>600</v>
      </c>
      <c r="B39" s="22"/>
      <c r="C39" s="22"/>
      <c r="D39" s="22"/>
      <c r="E39" s="22"/>
      <c r="F39" s="22"/>
      <c r="G39" s="22"/>
      <c r="H39" s="22"/>
    </row>
    <row r="40" s="29" customFormat="1" spans="1:8">
      <c r="A40" s="22" t="s">
        <v>601</v>
      </c>
      <c r="B40" s="22"/>
      <c r="C40" s="22"/>
      <c r="D40" s="22"/>
      <c r="E40" s="22"/>
      <c r="F40" s="22"/>
      <c r="G40" s="22"/>
      <c r="H40" s="22"/>
    </row>
  </sheetData>
  <mergeCells count="42">
    <mergeCell ref="A1:J1"/>
    <mergeCell ref="A3:J3"/>
    <mergeCell ref="B8:C8"/>
    <mergeCell ref="A22:H22"/>
    <mergeCell ref="A23:C23"/>
    <mergeCell ref="A39:H39"/>
    <mergeCell ref="A40:H40"/>
    <mergeCell ref="A26:A31"/>
    <mergeCell ref="A32:A33"/>
    <mergeCell ref="A34:A35"/>
    <mergeCell ref="B10:B16"/>
    <mergeCell ref="B24:B25"/>
    <mergeCell ref="B26:B30"/>
    <mergeCell ref="B34:B35"/>
    <mergeCell ref="C24:C25"/>
    <mergeCell ref="D11:D12"/>
    <mergeCell ref="D13:D14"/>
    <mergeCell ref="D15:D16"/>
    <mergeCell ref="E11:E12"/>
    <mergeCell ref="E13:E14"/>
    <mergeCell ref="E15:E16"/>
    <mergeCell ref="E23:E25"/>
    <mergeCell ref="F11:F12"/>
    <mergeCell ref="F13:F14"/>
    <mergeCell ref="F15:F16"/>
    <mergeCell ref="G6:G7"/>
    <mergeCell ref="G11:G12"/>
    <mergeCell ref="G13:G14"/>
    <mergeCell ref="G15:G16"/>
    <mergeCell ref="H6:H7"/>
    <mergeCell ref="H11:H12"/>
    <mergeCell ref="H13:H14"/>
    <mergeCell ref="H15:H16"/>
    <mergeCell ref="I11:I12"/>
    <mergeCell ref="I13:I14"/>
    <mergeCell ref="I15:I16"/>
    <mergeCell ref="J6:J7"/>
    <mergeCell ref="J8:J16"/>
    <mergeCell ref="B4:J5"/>
    <mergeCell ref="B6:C7"/>
    <mergeCell ref="B17:J19"/>
    <mergeCell ref="B36:H3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2" workbookViewId="0">
      <selection activeCell="K20" sqref="K20"/>
    </sheetView>
  </sheetViews>
  <sheetFormatPr defaultColWidth="10.2833333333333" defaultRowHeight="14.25"/>
  <cols>
    <col min="1" max="1" width="10.2833333333333" style="1"/>
    <col min="2" max="2" width="12.5" style="1" customWidth="1"/>
    <col min="3" max="3" width="12.875" style="1" customWidth="1"/>
    <col min="4" max="7" width="10.2833333333333" style="1"/>
    <col min="8" max="8" width="12.625" style="1"/>
    <col min="9" max="16384" width="10.2833333333333" style="1"/>
  </cols>
  <sheetData>
    <row r="1" s="1" customFormat="1" ht="25.5" spans="1:10">
      <c r="A1" s="2" t="s">
        <v>602</v>
      </c>
      <c r="B1" s="2"/>
      <c r="C1" s="2"/>
      <c r="D1" s="2"/>
      <c r="E1" s="2"/>
      <c r="F1" s="2"/>
      <c r="G1" s="2"/>
      <c r="H1" s="2"/>
      <c r="I1" s="2"/>
      <c r="J1" s="2"/>
    </row>
    <row r="2" s="1" customFormat="1" ht="26.25" spans="1:10">
      <c r="A2" s="2"/>
      <c r="B2" s="2"/>
      <c r="C2" s="2"/>
      <c r="D2" s="2"/>
      <c r="E2" s="2"/>
      <c r="F2" s="2"/>
      <c r="G2" s="2"/>
      <c r="H2" s="2"/>
      <c r="I2" s="2"/>
      <c r="J2" s="2"/>
    </row>
    <row r="3" s="1" customFormat="1" ht="15" customHeight="1" spans="1:10">
      <c r="A3" s="3" t="s">
        <v>603</v>
      </c>
      <c r="B3" s="4" t="s">
        <v>604</v>
      </c>
      <c r="C3" s="4"/>
      <c r="D3" s="4"/>
      <c r="E3" s="4"/>
      <c r="F3" s="4"/>
      <c r="G3" s="4"/>
      <c r="H3" s="4"/>
      <c r="I3" s="4"/>
      <c r="J3" s="4"/>
    </row>
    <row r="4" s="1" customFormat="1" ht="15" customHeight="1" spans="1:10">
      <c r="A4" s="5" t="s">
        <v>605</v>
      </c>
      <c r="B4" s="6"/>
      <c r="C4" s="6"/>
      <c r="D4" s="6"/>
      <c r="E4" s="23" t="s">
        <v>606</v>
      </c>
      <c r="F4" s="4" t="s">
        <v>529</v>
      </c>
      <c r="G4" s="4"/>
      <c r="H4" s="4"/>
      <c r="I4" s="4"/>
      <c r="J4" s="4"/>
    </row>
    <row r="5" s="1" customFormat="1" ht="15" spans="1:10">
      <c r="A5" s="5"/>
      <c r="B5" s="6"/>
      <c r="C5" s="6"/>
      <c r="D5" s="6"/>
      <c r="E5" s="7" t="s">
        <v>564</v>
      </c>
      <c r="F5" s="4"/>
      <c r="G5" s="4"/>
      <c r="H5" s="4"/>
      <c r="I5" s="4"/>
      <c r="J5" s="4"/>
    </row>
    <row r="6" s="1" customFormat="1" ht="15" customHeight="1" spans="1:10">
      <c r="A6" s="5" t="s">
        <v>607</v>
      </c>
      <c r="B6" s="7"/>
      <c r="C6" s="8" t="s">
        <v>532</v>
      </c>
      <c r="D6" s="8" t="s">
        <v>608</v>
      </c>
      <c r="E6" s="23" t="s">
        <v>608</v>
      </c>
      <c r="F6" s="4" t="s">
        <v>609</v>
      </c>
      <c r="G6" s="4"/>
      <c r="H6" s="4" t="s">
        <v>610</v>
      </c>
      <c r="I6" s="4" t="s">
        <v>611</v>
      </c>
      <c r="J6" s="4"/>
    </row>
    <row r="7" s="1" customFormat="1" ht="15" spans="1:10">
      <c r="A7" s="5"/>
      <c r="B7" s="7"/>
      <c r="C7" s="7" t="s">
        <v>446</v>
      </c>
      <c r="D7" s="7" t="s">
        <v>446</v>
      </c>
      <c r="E7" s="7" t="s">
        <v>612</v>
      </c>
      <c r="F7" s="4"/>
      <c r="G7" s="4"/>
      <c r="H7" s="4"/>
      <c r="I7" s="4"/>
      <c r="J7" s="4"/>
    </row>
    <row r="8" s="1" customFormat="1" ht="27" customHeight="1" spans="1:10">
      <c r="A8" s="5"/>
      <c r="B8" s="7" t="s">
        <v>542</v>
      </c>
      <c r="C8" s="9">
        <v>200000</v>
      </c>
      <c r="D8" s="9">
        <v>461077.99</v>
      </c>
      <c r="E8" s="9">
        <v>461077.99</v>
      </c>
      <c r="F8" s="7">
        <v>10</v>
      </c>
      <c r="G8" s="7"/>
      <c r="H8" s="24">
        <f>E8/C8</f>
        <v>2.30538995</v>
      </c>
      <c r="I8" s="7">
        <v>9</v>
      </c>
      <c r="J8" s="7"/>
    </row>
    <row r="9" s="1" customFormat="1" ht="15" customHeight="1" spans="1:10">
      <c r="A9" s="5"/>
      <c r="B9" s="10" t="s">
        <v>546</v>
      </c>
      <c r="C9" s="11">
        <v>200000</v>
      </c>
      <c r="D9" s="11">
        <v>461077.99</v>
      </c>
      <c r="E9" s="11">
        <v>461077.99</v>
      </c>
      <c r="F9" s="7" t="s">
        <v>451</v>
      </c>
      <c r="G9" s="7"/>
      <c r="H9" s="7" t="s">
        <v>451</v>
      </c>
      <c r="I9" s="7" t="s">
        <v>451</v>
      </c>
      <c r="J9" s="7"/>
    </row>
    <row r="10" s="1" customFormat="1" ht="15" spans="1:10">
      <c r="A10" s="5"/>
      <c r="B10" s="12" t="s">
        <v>547</v>
      </c>
      <c r="C10" s="13"/>
      <c r="D10" s="13"/>
      <c r="E10" s="13"/>
      <c r="F10" s="7"/>
      <c r="G10" s="7"/>
      <c r="H10" s="7"/>
      <c r="I10" s="7"/>
      <c r="J10" s="7"/>
    </row>
    <row r="11" s="1" customFormat="1" ht="27" customHeight="1" spans="1:10">
      <c r="A11" s="5"/>
      <c r="B11" s="12" t="s">
        <v>548</v>
      </c>
      <c r="C11" s="14"/>
      <c r="D11" s="14"/>
      <c r="E11" s="14"/>
      <c r="F11" s="7" t="s">
        <v>451</v>
      </c>
      <c r="G11" s="7"/>
      <c r="H11" s="7" t="s">
        <v>451</v>
      </c>
      <c r="I11" s="7" t="s">
        <v>451</v>
      </c>
      <c r="J11" s="7"/>
    </row>
    <row r="12" s="1" customFormat="1" ht="27" customHeight="1" spans="1:10">
      <c r="A12" s="5"/>
      <c r="B12" s="12" t="s">
        <v>613</v>
      </c>
      <c r="C12" s="15"/>
      <c r="D12" s="15"/>
      <c r="E12" s="25"/>
      <c r="F12" s="7" t="s">
        <v>451</v>
      </c>
      <c r="G12" s="7"/>
      <c r="H12" s="7" t="s">
        <v>451</v>
      </c>
      <c r="I12" s="7" t="s">
        <v>451</v>
      </c>
      <c r="J12" s="7"/>
    </row>
    <row r="13" s="1" customFormat="1" ht="15" customHeight="1" spans="1:10">
      <c r="A13" s="16" t="s">
        <v>614</v>
      </c>
      <c r="B13" s="16"/>
      <c r="C13" s="16"/>
      <c r="D13" s="16"/>
      <c r="E13" s="16"/>
      <c r="F13" s="16"/>
      <c r="G13" s="19" t="s">
        <v>615</v>
      </c>
      <c r="H13" s="19"/>
      <c r="I13" s="19"/>
      <c r="J13" s="19"/>
    </row>
    <row r="14" s="1" customFormat="1" ht="27" customHeight="1" spans="1:10">
      <c r="A14" s="16" t="s">
        <v>616</v>
      </c>
      <c r="B14" s="17"/>
      <c r="C14" s="17"/>
      <c r="D14" s="17"/>
      <c r="E14" s="17"/>
      <c r="F14" s="17"/>
      <c r="G14" s="26"/>
      <c r="H14" s="26"/>
      <c r="I14" s="26"/>
      <c r="J14" s="26"/>
    </row>
    <row r="15" s="1" customFormat="1" ht="15" customHeight="1" spans="1:10">
      <c r="A15" s="18" t="s">
        <v>554</v>
      </c>
      <c r="B15" s="18"/>
      <c r="C15" s="18"/>
      <c r="D15" s="19" t="s">
        <v>617</v>
      </c>
      <c r="E15" s="19"/>
      <c r="F15" s="19"/>
      <c r="G15" s="26" t="s">
        <v>618</v>
      </c>
      <c r="H15" s="26"/>
      <c r="I15" s="26"/>
      <c r="J15" s="26"/>
    </row>
    <row r="16" s="1" customFormat="1" ht="24.75" customHeight="1" spans="1:10">
      <c r="A16" s="20" t="s">
        <v>619</v>
      </c>
      <c r="B16" s="20" t="s">
        <v>561</v>
      </c>
      <c r="C16" s="20" t="s">
        <v>620</v>
      </c>
      <c r="D16" s="20" t="s">
        <v>555</v>
      </c>
      <c r="E16" s="20" t="s">
        <v>556</v>
      </c>
      <c r="F16" s="27" t="s">
        <v>557</v>
      </c>
      <c r="G16" s="27" t="s">
        <v>558</v>
      </c>
      <c r="H16" s="27" t="s">
        <v>609</v>
      </c>
      <c r="I16" s="27" t="s">
        <v>611</v>
      </c>
      <c r="J16" s="27" t="s">
        <v>621</v>
      </c>
    </row>
    <row r="17" s="1" customFormat="1" spans="1:10">
      <c r="A17" s="20"/>
      <c r="B17" s="20"/>
      <c r="C17" s="20" t="s">
        <v>555</v>
      </c>
      <c r="D17" s="20" t="s">
        <v>563</v>
      </c>
      <c r="E17" s="20"/>
      <c r="F17" s="27" t="s">
        <v>564</v>
      </c>
      <c r="G17" s="27" t="s">
        <v>565</v>
      </c>
      <c r="H17" s="27"/>
      <c r="I17" s="27"/>
      <c r="J17" s="27"/>
    </row>
    <row r="18" s="1" customFormat="1" ht="27" spans="1:10">
      <c r="A18" s="20" t="s">
        <v>567</v>
      </c>
      <c r="B18" s="20" t="s">
        <v>568</v>
      </c>
      <c r="C18" s="20" t="s">
        <v>622</v>
      </c>
      <c r="D18" s="20" t="s">
        <v>623</v>
      </c>
      <c r="E18" s="20" t="s">
        <v>624</v>
      </c>
      <c r="F18" s="20" t="s">
        <v>625</v>
      </c>
      <c r="G18" s="20" t="s">
        <v>624</v>
      </c>
      <c r="H18" s="20">
        <v>20</v>
      </c>
      <c r="I18" s="20">
        <v>20</v>
      </c>
      <c r="J18" s="27"/>
    </row>
    <row r="19" s="1" customFormat="1" ht="27" spans="1:10">
      <c r="A19" s="20"/>
      <c r="B19" s="20"/>
      <c r="C19" s="20" t="s">
        <v>626</v>
      </c>
      <c r="D19" s="20" t="s">
        <v>623</v>
      </c>
      <c r="E19" s="20" t="s">
        <v>627</v>
      </c>
      <c r="F19" s="20" t="s">
        <v>625</v>
      </c>
      <c r="G19" s="20" t="s">
        <v>627</v>
      </c>
      <c r="H19" s="20">
        <v>20</v>
      </c>
      <c r="I19" s="20">
        <v>20</v>
      </c>
      <c r="J19" s="27"/>
    </row>
    <row r="20" s="1" customFormat="1" spans="1:10">
      <c r="A20" s="20"/>
      <c r="B20" s="20" t="s">
        <v>628</v>
      </c>
      <c r="C20" s="20" t="s">
        <v>629</v>
      </c>
      <c r="D20" s="20" t="s">
        <v>630</v>
      </c>
      <c r="E20" s="20" t="s">
        <v>46</v>
      </c>
      <c r="F20" s="20" t="s">
        <v>631</v>
      </c>
      <c r="G20" s="20" t="s">
        <v>46</v>
      </c>
      <c r="H20" s="20">
        <v>10</v>
      </c>
      <c r="I20" s="20">
        <v>9</v>
      </c>
      <c r="J20" s="27"/>
    </row>
    <row r="21" s="1" customFormat="1" spans="1:10">
      <c r="A21" s="20"/>
      <c r="B21" s="20"/>
      <c r="C21" s="20" t="s">
        <v>632</v>
      </c>
      <c r="D21" s="20" t="s">
        <v>630</v>
      </c>
      <c r="E21" s="20" t="s">
        <v>11</v>
      </c>
      <c r="F21" s="20" t="s">
        <v>591</v>
      </c>
      <c r="G21" s="20" t="s">
        <v>11</v>
      </c>
      <c r="H21" s="20">
        <v>10</v>
      </c>
      <c r="I21" s="20">
        <v>9</v>
      </c>
      <c r="J21" s="27"/>
    </row>
    <row r="22" s="1" customFormat="1" spans="1:10">
      <c r="A22" s="20"/>
      <c r="B22" s="20" t="s">
        <v>633</v>
      </c>
      <c r="C22" s="20" t="s">
        <v>634</v>
      </c>
      <c r="D22" s="20" t="s">
        <v>623</v>
      </c>
      <c r="E22" s="20" t="s">
        <v>635</v>
      </c>
      <c r="F22" s="20" t="s">
        <v>591</v>
      </c>
      <c r="G22" s="20" t="s">
        <v>635</v>
      </c>
      <c r="H22" s="20">
        <v>10</v>
      </c>
      <c r="I22" s="20">
        <v>10</v>
      </c>
      <c r="J22" s="27"/>
    </row>
    <row r="23" s="1" customFormat="1" spans="1:10">
      <c r="A23" s="20"/>
      <c r="B23" s="20" t="s">
        <v>636</v>
      </c>
      <c r="C23" s="20"/>
      <c r="D23" s="20"/>
      <c r="E23" s="20"/>
      <c r="F23" s="20"/>
      <c r="G23" s="20"/>
      <c r="H23" s="20"/>
      <c r="I23" s="20"/>
      <c r="J23" s="27"/>
    </row>
    <row r="24" s="1" customFormat="1" ht="27" customHeight="1" spans="1:10">
      <c r="A24" s="20" t="s">
        <v>583</v>
      </c>
      <c r="B24" s="20" t="s">
        <v>584</v>
      </c>
      <c r="C24" s="20"/>
      <c r="D24" s="20"/>
      <c r="E24" s="20"/>
      <c r="F24" s="20"/>
      <c r="G24" s="20"/>
      <c r="H24" s="20"/>
      <c r="I24" s="20"/>
      <c r="J24" s="27"/>
    </row>
    <row r="25" s="1" customFormat="1" spans="1:10">
      <c r="A25" s="20"/>
      <c r="B25" s="20" t="s">
        <v>637</v>
      </c>
      <c r="C25" s="20" t="s">
        <v>638</v>
      </c>
      <c r="D25" s="20" t="s">
        <v>623</v>
      </c>
      <c r="E25" s="20" t="s">
        <v>635</v>
      </c>
      <c r="F25" s="20" t="s">
        <v>591</v>
      </c>
      <c r="G25" s="20">
        <v>95</v>
      </c>
      <c r="H25" s="20">
        <v>10</v>
      </c>
      <c r="I25" s="20">
        <v>9</v>
      </c>
      <c r="J25" s="27"/>
    </row>
    <row r="26" s="1" customFormat="1" spans="1:10">
      <c r="A26" s="20"/>
      <c r="B26" s="20" t="s">
        <v>639</v>
      </c>
      <c r="C26" s="20"/>
      <c r="D26" s="20"/>
      <c r="E26" s="20"/>
      <c r="F26" s="20"/>
      <c r="G26" s="20"/>
      <c r="H26" s="20"/>
      <c r="I26" s="20"/>
      <c r="J26" s="27"/>
    </row>
    <row r="27" s="1" customFormat="1" ht="27" spans="1:10">
      <c r="A27" s="20"/>
      <c r="B27" s="20" t="s">
        <v>588</v>
      </c>
      <c r="C27" s="20"/>
      <c r="D27" s="20"/>
      <c r="E27" s="20"/>
      <c r="F27" s="20"/>
      <c r="G27" s="20"/>
      <c r="H27" s="20"/>
      <c r="I27" s="20"/>
      <c r="J27" s="27"/>
    </row>
    <row r="28" s="1" customFormat="1" ht="15" customHeight="1" spans="1:10">
      <c r="A28" s="20" t="s">
        <v>593</v>
      </c>
      <c r="B28" s="20" t="s">
        <v>640</v>
      </c>
      <c r="C28" s="20" t="s">
        <v>596</v>
      </c>
      <c r="D28" s="20" t="s">
        <v>623</v>
      </c>
      <c r="E28" s="20" t="s">
        <v>635</v>
      </c>
      <c r="F28" s="20" t="s">
        <v>591</v>
      </c>
      <c r="G28" s="20">
        <v>95</v>
      </c>
      <c r="H28" s="20">
        <v>10</v>
      </c>
      <c r="I28" s="20">
        <v>10</v>
      </c>
      <c r="J28" s="20"/>
    </row>
    <row r="29" s="1" customFormat="1" spans="1:10">
      <c r="A29" s="20"/>
      <c r="B29" s="20" t="s">
        <v>641</v>
      </c>
      <c r="C29" s="20"/>
      <c r="D29" s="20"/>
      <c r="E29" s="20"/>
      <c r="F29" s="20"/>
      <c r="G29" s="20"/>
      <c r="H29" s="20"/>
      <c r="I29" s="20"/>
      <c r="J29" s="20"/>
    </row>
    <row r="30" s="1" customFormat="1" ht="15" customHeight="1" spans="1:10">
      <c r="A30" s="5" t="s">
        <v>642</v>
      </c>
      <c r="B30" s="5"/>
      <c r="C30" s="21"/>
      <c r="D30" s="21"/>
      <c r="E30" s="21"/>
      <c r="F30" s="21"/>
      <c r="G30" s="21"/>
      <c r="H30" s="21"/>
      <c r="I30" s="21"/>
      <c r="J30" s="21"/>
    </row>
    <row r="31" s="1" customFormat="1" ht="24" customHeight="1" spans="1:10">
      <c r="A31" s="5" t="s">
        <v>643</v>
      </c>
      <c r="B31" s="7">
        <v>100</v>
      </c>
      <c r="C31" s="7"/>
      <c r="D31" s="7"/>
      <c r="E31" s="7"/>
      <c r="F31" s="7"/>
      <c r="G31" s="7"/>
      <c r="H31" s="7"/>
      <c r="I31" s="4">
        <v>96</v>
      </c>
      <c r="J31" s="28" t="s">
        <v>644</v>
      </c>
    </row>
    <row r="32" s="1" customFormat="1" spans="1:10">
      <c r="A32" s="22" t="s">
        <v>645</v>
      </c>
      <c r="B32" s="22"/>
      <c r="C32" s="22"/>
      <c r="D32" s="22"/>
      <c r="E32" s="22"/>
      <c r="F32" s="22"/>
      <c r="G32" s="22"/>
      <c r="H32" s="22"/>
      <c r="I32" s="22"/>
      <c r="J32" s="22"/>
    </row>
    <row r="33" s="1" customFormat="1" spans="1:10">
      <c r="A33" s="22" t="s">
        <v>646</v>
      </c>
      <c r="B33" s="22"/>
      <c r="C33" s="22"/>
      <c r="D33" s="22"/>
      <c r="E33" s="22"/>
      <c r="F33" s="22"/>
      <c r="G33" s="22"/>
      <c r="H33" s="22"/>
      <c r="I33" s="22"/>
      <c r="J33" s="22"/>
    </row>
    <row r="34" s="1" customFormat="1" spans="1:10">
      <c r="A34" s="22" t="s">
        <v>647</v>
      </c>
      <c r="B34" s="22"/>
      <c r="C34" s="22"/>
      <c r="D34" s="22"/>
      <c r="E34" s="22"/>
      <c r="F34" s="22"/>
      <c r="G34" s="22"/>
      <c r="H34" s="22"/>
      <c r="I34" s="22"/>
      <c r="J34" s="22"/>
    </row>
    <row r="35" s="1" customFormat="1" spans="1:10">
      <c r="A35" s="22" t="s">
        <v>648</v>
      </c>
      <c r="B35" s="22"/>
      <c r="C35" s="22"/>
      <c r="D35" s="22"/>
      <c r="E35" s="22"/>
      <c r="F35" s="22"/>
      <c r="G35" s="22"/>
      <c r="H35" s="22"/>
      <c r="I35" s="22"/>
      <c r="J35" s="22"/>
    </row>
    <row r="36" s="1" customFormat="1" spans="1:10">
      <c r="A36" s="22" t="s">
        <v>649</v>
      </c>
      <c r="B36" s="22"/>
      <c r="C36" s="22"/>
      <c r="D36" s="22"/>
      <c r="E36" s="22"/>
      <c r="F36" s="22"/>
      <c r="G36" s="22"/>
      <c r="H36" s="22"/>
      <c r="I36" s="22"/>
      <c r="J36" s="22"/>
    </row>
  </sheetData>
  <mergeCells count="47">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30:B30"/>
    <mergeCell ref="C30:J30"/>
    <mergeCell ref="B31:H31"/>
    <mergeCell ref="A32:J32"/>
    <mergeCell ref="A33:J33"/>
    <mergeCell ref="A34:J34"/>
    <mergeCell ref="A35:J35"/>
    <mergeCell ref="A36:J36"/>
    <mergeCell ref="A4:A5"/>
    <mergeCell ref="A6:A12"/>
    <mergeCell ref="A16:A17"/>
    <mergeCell ref="A18:A23"/>
    <mergeCell ref="A24:A27"/>
    <mergeCell ref="A28:A29"/>
    <mergeCell ref="B6:B7"/>
    <mergeCell ref="B16:B17"/>
    <mergeCell ref="C9:C10"/>
    <mergeCell ref="D9:D10"/>
    <mergeCell ref="E9:E10"/>
    <mergeCell ref="E16:E17"/>
    <mergeCell ref="H6:H7"/>
    <mergeCell ref="H9:H10"/>
    <mergeCell ref="H16:H17"/>
    <mergeCell ref="I16:I17"/>
    <mergeCell ref="J16:J17"/>
    <mergeCell ref="J28:J29"/>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李玉红</cp:lastModifiedBy>
  <dcterms:created xsi:type="dcterms:W3CDTF">2025-08-07T23:16:00Z</dcterms:created>
  <dcterms:modified xsi:type="dcterms:W3CDTF">2025-08-26T11:00:25Z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2025-08-06T07:16:57.986Z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831B901B0CFD25E75FB29A685CC9AA94_42</vt:lpwstr>
  </property>
  <property fmtid="{D5CDD505-2E9C-101B-9397-08002B2CF9AE}" pid="10" name="KSOProductBuildVer">
    <vt:lpwstr>2052-12.8.2.19825</vt:lpwstr>
  </property>
</Properties>
</file>