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348" windowHeight="7020"/>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GK12 国有资产使用情况表" sheetId="12" r:id="rId12"/>
    <sheet name="GK13 2024年度部门整体支出绩效自评情况" sheetId="13" r:id="rId13"/>
    <sheet name="GK14 2024年度部门整体支出绩效自评表" sheetId="14" r:id="rId14"/>
    <sheet name="GK15 2024年度项目支出绩效自评表" sheetId="15" r:id="rId1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<sst xmlns="http://schemas.openxmlformats.org/spreadsheetml/2006/main" count="1783" uniqueCount="727">
  <si>
    <t>收入支出决算表</t>
  </si>
  <si>
    <t>公开01表</t>
  </si>
  <si>
    <t>部门：寻甸回族彝族自治县农业农村局</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</si>
  <si>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</si>
  <si>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</si>
  <si>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</si>
  <si>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</si>
  <si>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</si>
  <si>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</si>
  <si>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</si>
  <si>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</si>
  <si>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</si>
  <si>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</si>
  <si>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</si>
  <si>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</si>
  <si>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</si>
  <si>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</si>
  <si>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</si>
  <si>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</si>
  <si>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</si>
  <si>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</si>
  <si>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</si>
  <si>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</si>
  <si>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</si>
  <si>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</si>
  <si>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</si>
  <si>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</si>
  <si>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</si>
  <si>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</si>
  <si>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</si>
  <si>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</si>
  <si>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</si>
  <si>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</si>
  <si>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</si>
  <si>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</si>
  <si>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</si>
  <si>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</si>
  <si>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</si>
  <si>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</si>
  <si>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</si>
  <si>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</si>
  <si>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</si>
  <si>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</si>
  <si>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</si>
  <si>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</si>
  <si>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</si>
  <si>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</si>
  <si>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</si>
  <si>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</si>
  <si>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</si>
  <si>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</si>
  <si>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</si>
  <si>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</si>
  <si>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</si>
  <si>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</si>
  <si>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</si>
  <si>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</si>
  <si>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</si>
  <si>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</si>
  <si>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</si>
  <si>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</si>
  <si>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</si>
  <si>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</si>
  <si>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</si>
  <si>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</si>
  <si>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</si>
  <si>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</si>
  <si>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</si>
  <si>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</si>
  <si>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</si>
  <si>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</si>
  <si>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</si>
  <si>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</si>
  <si>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</si>
  <si>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</si>
  <si>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</si>
  <si>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</si>
  <si>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</si>
  <si>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</si>
  <si>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</si>
  <si>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</si>
  <si>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</si>
  <si>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</si>
  <si>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</si>
  <si>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</si>
  <si>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</si>
  <si>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</si>
  <si>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</si>
  <si>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</si>
  <si>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</si>
  <si>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</si>
  <si>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</si>
  <si>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</si>
  <si>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</si>
  <si>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</si>
  <si>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</si>
  <si>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</si>
  <si>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</si>
  <si>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</si>
  <si>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</si>
  <si>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</si>
  <si>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使用专用结余</t>
  </si>
  <si>
    <t>28</t>
  </si>
  <si>
    <t>结余分配</t>
  </si>
  <si>
    <t>58</t>
  </si>
  <si>
    <t>年初结转和结余</t>
  </si>
  <si>
    <t>29</t>
  </si>
  <si>
    <t>年末结转和结余</t>
  </si>
  <si>
    <t>59</t>
  </si>
  <si>
    <t>总计</t>
  </si>
  <si>
    <t>30</t>
  </si>
  <si>
    <t>60</t>
  </si>
  <si>
    <t>注：本表反映本年度的总收支和年初、年末结转结余情况。</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</si>
  <si>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</si>
  <si>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</si>
  <si>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</si>
  <si>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</si>
  <si>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</si>
  <si>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</si>
  <si>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</si>
  <si>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</si>
  <si>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</si>
  <si>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</si>
  <si>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</si>
  <si>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</si>
  <si>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</si>
  <si>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</si>
  <si>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</si>
  <si>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</si>
  <si>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</si>
  <si>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</si>
  <si>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20805</t>
  </si>
  <si>
    <t>行政事业单位养老支出</t>
  </si>
  <si>
    <t>2080505</t>
  </si>
  <si>
    <t>机关事业单位基本养老保险缴费支出</t>
  </si>
  <si>
    <t>2080506</t>
  </si>
  <si>
    <t>机关事业单位职业年金缴费支出</t>
  </si>
  <si>
    <t>2080599</t>
  </si>
  <si>
    <t>其他行政事业单位养老支出</t>
  </si>
  <si>
    <t>20808</t>
  </si>
  <si>
    <t>抚恤</t>
  </si>
  <si>
    <t>2080801</t>
  </si>
  <si>
    <t>死亡抚恤</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</si>
  <si>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</si>
  <si>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</si>
  <si>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</si>
  <si>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</si>
  <si>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</si>
  <si>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</si>
  <si>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</si>
  <si>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</si>
  <si>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</si>
  <si>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</si>
  <si>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</si>
  <si>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</si>
  <si>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211</t>
  </si>
  <si>
    <t>节能环保支出</t>
  </si>
  <si>
    <t>21103</t>
  </si>
  <si>
    <t>污染防治</t>
  </si>
  <si>
    <t>2110302</t>
  </si>
  <si>
    <t>水体</t>
  </si>
  <si>
    <t>212</t>
  </si>
  <si>
    <t>城乡社区支出</t>
  </si>
  <si>
    <t>21208</t>
  </si>
  <si>
    <t>国有土地使用权出让收入安排的支出</t>
  </si>
  <si>
    <t>2120814</t>
  </si>
  <si>
    <t>农业生产发展支出</t>
  </si>
  <si>
    <t>21299</t>
  </si>
  <si>
    <t>其他城乡社区支出</t>
  </si>
  <si>
    <t>2129999</t>
  </si>
  <si>
    <t>213</t>
  </si>
  <si>
    <t>农林水支出</t>
  </si>
  <si>
    <t>21301</t>
  </si>
  <si>
    <t>农业农村</t>
  </si>
  <si>
    <t>2130101</t>
  </si>
  <si>
    <t>行政运行</t>
  </si>
  <si>
    <t>2130106</t>
  </si>
  <si>
    <t>科技转化与推广服务</t>
  </si>
  <si>
    <t>2130108</t>
  </si>
  <si>
    <t>病虫害控制</t>
  </si>
  <si>
    <t>2130109</t>
  </si>
  <si>
    <t>农产品质量安全</t>
  </si>
  <si>
    <t>2130111</t>
  </si>
  <si>
    <t>统计监测与信息服务</t>
  </si>
  <si>
    <t>2130119</t>
  </si>
  <si>
    <t>防灾救灾</t>
  </si>
  <si>
    <t>2130120</t>
  </si>
  <si>
    <t>稳定农民收入补贴</t>
  </si>
  <si>
    <t>2130122</t>
  </si>
  <si>
    <t>农业生产发展</t>
  </si>
  <si>
    <t>2130124</t>
  </si>
  <si>
    <t>农村合作经济</t>
  </si>
  <si>
    <t>2130125</t>
  </si>
  <si>
    <t>农产品加工与促销</t>
  </si>
  <si>
    <t>2130126</t>
  </si>
  <si>
    <t>农村社会事业</t>
  </si>
  <si>
    <t>2130135</t>
  </si>
  <si>
    <t>农业生态资源保护</t>
  </si>
  <si>
    <t>2130153</t>
  </si>
  <si>
    <t>耕地建设与利用</t>
  </si>
  <si>
    <t>2130199</t>
  </si>
  <si>
    <t>其他农业农村支出</t>
  </si>
  <si>
    <t>21305</t>
  </si>
  <si>
    <t>巩固脱贫攻坚成果衔接乡村振兴</t>
  </si>
  <si>
    <t>2130599</t>
  </si>
  <si>
    <t>其他巩固脱贫攻坚成果衔接乡村振兴支出</t>
  </si>
  <si>
    <t>21308</t>
  </si>
  <si>
    <t>普惠金融发展支出</t>
  </si>
  <si>
    <t>2130803</t>
  </si>
  <si>
    <t>农业保险保费补贴</t>
  </si>
  <si>
    <t>216</t>
  </si>
  <si>
    <t>商业服务业等支出</t>
  </si>
  <si>
    <t>21602</t>
  </si>
  <si>
    <t>商业流通事务</t>
  </si>
  <si>
    <t>2160299</t>
  </si>
  <si>
    <t>其他商业流通事务支出</t>
  </si>
  <si>
    <t>221</t>
  </si>
  <si>
    <t>住房保障支出</t>
  </si>
  <si>
    <t>22102</t>
  </si>
  <si>
    <t>住房改革支出</t>
  </si>
  <si>
    <t>2210201</t>
  </si>
  <si>
    <t>住房公积金</t>
  </si>
  <si>
    <t>注：本表反映本年度取得的各项收入情况。</t>
  </si>
  <si>
    <t>支出决算表</t>
  </si>
  <si>
    <t>公开03表</t>
  </si>
  <si>
    <t>基本支出</t>
  </si>
  <si>
    <t>项目支出</t>
  </si>
  <si>
    <t>上缴上级支出</t>
  </si>
  <si>
    <t>经营支出</t>
  </si>
  <si>
    <t>对附属单位补助支出</t>
  </si>
  <si>
    <t>注：本表反映本年度各项支出情况。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</si>
  <si>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</si>
  <si>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</si>
  <si>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</si>
  <si>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</si>
  <si>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</si>
  <si>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</si>
  <si>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</si>
  <si>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</si>
  <si>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</si>
  <si>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</si>
  <si>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</si>
  <si>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</si>
  <si>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</si>
  <si>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</si>
  <si>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</si>
  <si>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</si>
  <si>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</si>
  <si>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</si>
  <si>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</si>
  <si>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</si>
  <si>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注：本表反映本年度一般公共预算财政拨款、政府性基金预算财政拨款和国有资本经营预算的总收支和年初、年末结转结余情况。</t>
  </si>
  <si>
    <t>一般公共预算财政拨款收入支出决算表</t>
  </si>
  <si>
    <t>公开05表</t>
  </si>
  <si>
    <t>本年收入</t>
  </si>
  <si>
    <t>本年支出</t>
  </si>
  <si>
    <t>基本支出结转</t>
  </si>
  <si>
    <t>项目支出结转和结余</t>
  </si>
  <si>
    <t>公用经费</t>
  </si>
  <si>
    <t>人员经费</t>
  </si>
  <si>
    <t>项目支出结转</t>
  </si>
  <si>
    <t>项目支出结余</t>
  </si>
  <si>
    <t>21399</t>
  </si>
  <si>
    <t>其他农林水支出</t>
  </si>
  <si>
    <t>2139999</t>
  </si>
  <si>
    <t>注：本表反映本年度一般公共预算财政拨款的收支和年初、年末结转结余情况。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</si>
  <si>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</si>
  <si>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</si>
  <si>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</si>
  <si>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</si>
  <si>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</si>
  <si>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</si>
  <si>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</si>
  <si>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</si>
  <si>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</si>
  <si>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</si>
  <si>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</si>
  <si>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</si>
  <si>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</si>
  <si>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</si>
  <si>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</si>
  <si>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</si>
  <si>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</si>
  <si>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</si>
  <si>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</si>
  <si>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</si>
  <si>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</si>
  <si>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</si>
  <si>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</si>
  <si>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</si>
  <si>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</si>
  <si>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</si>
  <si>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</si>
  <si>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</si>
  <si>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</si>
  <si>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</si>
  <si>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</si>
  <si>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</si>
  <si>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</si>
  <si>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</si>
  <si>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</si>
  <si>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</si>
  <si>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</si>
  <si>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</si>
  <si>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</si>
  <si>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</si>
  <si>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</si>
  <si>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</si>
  <si>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</si>
  <si>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</si>
  <si>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</si>
  <si>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</si>
  <si>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</si>
  <si>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</si>
  <si>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</si>
  <si>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</si>
  <si>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</si>
  <si>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</si>
  <si>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</si>
  <si>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</si>
  <si>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</si>
  <si>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</si>
  <si>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</si>
  <si>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</si>
  <si>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</si>
  <si>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</si>
  <si>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</si>
  <si>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</si>
  <si>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</si>
  <si>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</si>
  <si>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</si>
  <si>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</si>
  <si>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</si>
  <si>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</si>
  <si>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</si>
  <si>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</si>
  <si>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</si>
  <si>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</si>
  <si>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</si>
  <si>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</si>
  <si>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</si>
  <si>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</si>
  <si>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</si>
  <si>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</si>
  <si>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</si>
  <si>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</si>
  <si>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</si>
  <si>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</si>
  <si>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</si>
  <si>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</si>
  <si>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</si>
  <si>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</si>
  <si>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</si>
  <si>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</si>
  <si>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</si>
  <si>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</si>
  <si>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</si>
  <si>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</si>
  <si>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</si>
  <si>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</si>
  <si>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</si>
  <si>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</si>
  <si>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</si>
  <si>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</si>
  <si>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</si>
  <si>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</si>
  <si>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</si>
  <si>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</si>
  <si>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</si>
  <si>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</si>
  <si>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</si>
  <si>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</si>
  <si>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</si>
  <si>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</si>
  <si>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</si>
  <si>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</si>
  <si>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</si>
  <si>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</si>
  <si>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</si>
  <si>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</si>
  <si>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</si>
  <si>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</si>
  <si>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</si>
  <si>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</si>
  <si>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</si>
  <si>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</si>
  <si>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</si>
  <si>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</si>
  <si>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</si>
  <si>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</si>
  <si>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</si>
  <si>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</si>
  <si>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</si>
  <si>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</si>
  <si>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</si>
  <si>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</si>
  <si>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</si>
  <si>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</si>
  <si>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</si>
  <si>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</si>
  <si>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</si>
  <si>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</si>
  <si>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</si>
  <si>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</si>
  <si>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</si>
  <si>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31206</t>
  </si>
  <si>
    <t xml:space="preserve">  其他资本性补助</t>
  </si>
  <si>
    <t>30309</t>
  </si>
  <si>
    <t xml:space="preserve">  奖励金</t>
  </si>
  <si>
    <t>30229</t>
  </si>
  <si>
    <t xml:space="preserve">  福利费</t>
  </si>
  <si>
    <t>31299</t>
  </si>
  <si>
    <t xml:space="preserve">  其他对企业补助</t>
  </si>
  <si>
    <t>30310</t>
  </si>
  <si>
    <t xml:space="preserve">  个人农业生产补贴</t>
  </si>
  <si>
    <t>30231</t>
  </si>
  <si>
    <t xml:space="preserve">  公务用车运行维护费</t>
  </si>
  <si>
    <t>399</t>
  </si>
  <si>
    <t>其他支出</t>
  </si>
  <si>
    <t>30311</t>
  </si>
  <si>
    <t xml:space="preserve">  代缴社会保险费</t>
  </si>
  <si>
    <t>30239</t>
  </si>
  <si>
    <t xml:space="preserve">  其他交通费用</t>
  </si>
  <si>
    <t>39907</t>
  </si>
  <si>
    <t xml:space="preserve">  国家赔偿费用支出</t>
  </si>
  <si>
    <t>30399</t>
  </si>
  <si>
    <t xml:space="preserve">  其他个人和家庭的补助支出</t>
  </si>
  <si>
    <t>30240</t>
  </si>
  <si>
    <t xml:space="preserve">  税金及附加费用</t>
  </si>
  <si>
    <t>39908</t>
  </si>
  <si>
    <t xml:space="preserve">  对民间非营利组织和群众性自治组织补贴</t>
  </si>
  <si>
    <t>30299</t>
  </si>
  <si>
    <t xml:space="preserve">  其他商品和服务支出</t>
  </si>
  <si>
    <t>39909</t>
  </si>
  <si>
    <t xml:space="preserve">  经常性赠与</t>
  </si>
  <si>
    <t>307</t>
  </si>
  <si>
    <t>债务利息及费用支出</t>
  </si>
  <si>
    <t>39910</t>
  </si>
  <si>
    <t xml:space="preserve">  资本性赠与</t>
  </si>
  <si>
    <t>30701</t>
  </si>
  <si>
    <t xml:space="preserve">  国内债务付息</t>
  </si>
  <si>
    <t>39999</t>
  </si>
  <si>
    <t xml:space="preserve">  其他支出</t>
  </si>
  <si>
    <t>30702</t>
  </si>
  <si>
    <t xml:space="preserve">  国外债务付息</t>
  </si>
  <si>
    <t>30703</t>
  </si>
  <si>
    <t xml:space="preserve">  国内债务发行费用</t>
  </si>
  <si>
    <t>30704</t>
  </si>
  <si>
    <t xml:space="preserve">  国外债务发行费用</t>
  </si>
  <si>
    <t>人员经费合计</t>
  </si>
  <si>
    <t>公用经费合计</t>
  </si>
  <si>
    <t>注：本表反映本年度一般公共预算财政拨款基本支出经济分类支出情况。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</si>
  <si>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</si>
  <si>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</si>
  <si>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</si>
  <si>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</si>
  <si>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</si>
  <si>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</si>
  <si>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</si>
  <si>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</si>
  <si>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</si>
  <si>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 xml:space="preserve">  资本金注入（基本建设）</t>
  </si>
  <si>
    <t>30902</t>
  </si>
  <si>
    <t>31199</t>
  </si>
  <si>
    <t>30903</t>
  </si>
  <si>
    <t>30905</t>
  </si>
  <si>
    <t>30906</t>
  </si>
  <si>
    <t>30907</t>
  </si>
  <si>
    <t>30908</t>
  </si>
  <si>
    <t>30913</t>
  </si>
  <si>
    <t>30919</t>
  </si>
  <si>
    <t>20921</t>
  </si>
  <si>
    <t>313</t>
  </si>
  <si>
    <t>对社会保障基金补助</t>
  </si>
  <si>
    <t>30922</t>
  </si>
  <si>
    <t>31302</t>
  </si>
  <si>
    <t xml:space="preserve">  对社会保险基金补助</t>
  </si>
  <si>
    <t>30999</t>
  </si>
  <si>
    <t xml:space="preserve">  其他基本建设支出</t>
  </si>
  <si>
    <t>31303</t>
  </si>
  <si>
    <t xml:space="preserve">  补充全国社会保障基金</t>
  </si>
  <si>
    <t>31304</t>
  </si>
  <si>
    <t xml:space="preserve">  对机关事业单位职业年金的补助</t>
  </si>
  <si>
    <t xml:space="preserve">  其他对个人和家庭的补助</t>
  </si>
  <si>
    <t>注：本表反映本年度一般公共预算财政拨款项目支出经济分类支出情况。</t>
  </si>
  <si>
    <t>政府性基金预算财政拨款收入支出决算表</t>
  </si>
  <si>
    <t>公开08表</t>
  </si>
  <si>
    <t>注：本表反映本年度政府性基金预算财政拨款的收支和年初、年末结转结余情况。</t>
  </si>
  <si>
    <t>国有资本经营预算财政拨款收入支出决算表</t>
  </si>
  <si>
    <t>公开09表</t>
  </si>
  <si>
    <t>结转</t>
  </si>
  <si>
    <t>结余</t>
  </si>
  <si>
    <t>注：本表反映本年度国有资本经营预算财政拨款的收支和年初、年末结转结余情况。</t>
  </si>
  <si>
    <t>说明：本部门2024年度无国有资本经营预算财政拨款收入，故《国有资本经营预算财政拨款收入支出决算表》为空表。</t>
  </si>
  <si>
    <t>财政拨款“三公”经费、行政参公单位机关运行经费情况表</t>
  </si>
  <si>
    <t>公开10表</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</si>
  <si>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</si>
  <si>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</si>
  <si>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</si>
  <si>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</si>
  <si>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</si>
  <si>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</si>
  <si>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</si>
  <si>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</si>
  <si>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</si>
  <si>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</si>
  <si>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</si>
  <si>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</si>
  <si>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</si>
  <si>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</si>
  <si>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</si>
  <si>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</si>
  <si>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</si>
  <si>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</si>
  <si>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</si>
  <si>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</si>
  <si>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</si>
  <si>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</si>
  <si>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</si>
  <si>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</si>
  <si>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</si>
  <si>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</si>
  <si>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</si>
  <si>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</si>
  <si>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</si>
  <si>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</si>
  <si>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 xml:space="preserve">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				
</t>
  </si>
  <si>
    <t xml:space="preserve">    2．“机关运行经费”填列行政单位和参照公务员法管理的事业单位财政拨款基本支出中的公用经费支出。</t>
  </si>
  <si>
    <t>— 1 —</t>
  </si>
  <si>
    <t>一般公共预算财政拨款“三公”经费情况表</t>
  </si>
  <si>
    <t>公开11表</t>
  </si>
  <si>
    <t>“三公”经费支出</t>
  </si>
  <si>
    <t>注：本表所列“三公”经费为单位使用一般公共预算财政拨款安排的支出，包括当年一般公共预算财政拨款和以前年度一般公共预算财政拨款结转结余资金安排的实际支出。“三公”经费相关统计数是指使用一般公共预算财政拨款负担费用的相关批次、人次及车辆情况。</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</si>
  <si>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</si>
  <si>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</si>
  <si>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</si>
  <si>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</si>
  <si>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</si>
  <si>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</si>
  <si>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</si>
  <si>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</si>
  <si>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</si>
  <si>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</si>
  <si>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</si>
  <si>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</si>
  <si>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</si>
  <si>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</si>
  <si>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</si>
  <si>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</si>
  <si>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</si>
  <si>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2024年度部门整体支出绩效自评情况</t>
  </si>
  <si>
    <t>公开13表</t>
  </si>
  <si>
    <t>一、部门基本情况</t>
  </si>
  <si>
    <t>（一）部门概况</t>
  </si>
  <si>
    <t>寻甸县农业农村局内设12个职能科室，下设13个独立编制机构。
2024年末在职实有205人，其中：财政全额保障205人，财政差额补助0人，财政专户资金、单位资金保障0人。
车辆编制12辆，实有车辆12辆，超编0辆。</t>
  </si>
  <si>
    <t>（二）部门绩效目标的设立情况</t>
  </si>
  <si>
    <t>1.认真执行基本支出预算规划，保障在职人员及离退休人员工作生活秩序，单位各科室站所工作正常开展。
2.严格按照项目实施方案，完成申报项目的工作内容实施，做好绩效目标管理，实现项目惠及农户及企业经济效益增长，提高群众对农业部门的工作认可度，促进全县农林牧渔业的发展。
3.做好农产品质量监管工作、农机安全宣传培训工作、重大动物疫病防控及农作物病虫害防控工作，落实农业特色保险补助情况。
4.做好政务服务工作，落实党风廉政建设责任制工作、基层党建工作、信息工作、保密工作等县委县政府下达的共性目标工作。
5.完成上级部门和县级部门安排的经济指标任务、工作指标任务。</t>
  </si>
  <si>
    <t>（三）部门整体收支情况</t>
  </si>
  <si>
    <t>2024年度年初结转和结余5513595.92元，本年收入434075290.00元，本年支出435259918.56元，使用专用结余0.00元，年末结转和结余4328967.36元。2024年度一般公共预算财政拨款年初结转和结余3771180.33元，本年收入428955290.00元，本年支出428955290.00元，年末结转和结余3771180.33元。2024年度政府性基金预算财政拨款年初结转和结余0.00元，本年收入5120000.00元，本年支出5120000.00元，年末结转和结余0.00元。2024年度非财政拨款年初结转和结余1742415.59元，本年收入0.00元，本年支出1184628.56元，使用专用结余0.00元，结余分配0.00元，年末结转和结余557787.03元。</t>
  </si>
  <si>
    <t>（四）部门预算管理制度建设情况</t>
  </si>
  <si>
    <t>寻甸县农业局制定了《财务管理制度》、《内部控制制度》，对日常公用经费管理严格的执行相关制度，费用报销按照报账流程审核审批，由分管领导、归口管理处室、财务人员按费用性质、类别最后把关审批。</t>
  </si>
  <si>
    <r>
      <rPr>
        <sz val="12"/>
        <color rgb="FF000000"/>
        <rFont val="Times New Roman"/>
        <charset val="0"/>
      </rPr>
      <t>（五）严控“</t>
    </r>
    <r>
      <rPr>
        <sz val="12"/>
        <color indexed="8"/>
        <rFont val="仿宋"/>
        <charset val="134"/>
      </rPr>
      <t>三公</t>
    </r>
    <r>
      <rPr>
        <sz val="12"/>
        <color rgb="FF000000"/>
        <rFont val="Times New Roman"/>
        <charset val="0"/>
      </rPr>
      <t>”</t>
    </r>
    <r>
      <rPr>
        <sz val="12"/>
        <color indexed="8"/>
        <rFont val="仿宋"/>
        <charset val="134"/>
      </rPr>
      <t>经费</t>
    </r>
    <r>
      <rPr>
        <sz val="12"/>
        <color rgb="FF000000"/>
        <rFont val="Times New Roman"/>
        <charset val="0"/>
      </rPr>
      <t>支出情况</t>
    </r>
  </si>
  <si>
    <t>2024年度财政拨款“三公”经费支出决算中，财政拨款“三公”经费支出年初预算为245480.00元，决算为328342.48元，完成年初预算的133.76%；支出决算较上年增加166043.41元，增长102.31%。主要原因是车辆老化运行成本增加，机构合并后接待场次及人员增加。</t>
  </si>
  <si>
    <r>
      <rPr>
        <sz val="12"/>
        <color rgb="FF000000"/>
        <rFont val="Times New Roman"/>
        <charset val="0"/>
      </rPr>
      <t>二、绩效自评</t>
    </r>
    <r>
      <rPr>
        <sz val="12"/>
        <color indexed="8"/>
        <rFont val="仿宋"/>
        <charset val="134"/>
      </rPr>
      <t>组织</t>
    </r>
    <r>
      <rPr>
        <sz val="12"/>
        <color rgb="FF000000"/>
        <rFont val="Times New Roman"/>
        <charset val="0"/>
      </rPr>
      <t>情况</t>
    </r>
  </si>
  <si>
    <t>（一）前期准备</t>
  </si>
  <si>
    <t>加强组织领导；成立评价小组；建立指标体系；收集全年工作开展的资料、图片及工作总结。</t>
  </si>
  <si>
    <t>（二）组织实施</t>
  </si>
  <si>
    <t>整理资料，对照指标体系框架打分；整改发现存在问题，再评价；总结经验做法。</t>
  </si>
  <si>
    <t>三、评价情况分析及综合评价结论</t>
  </si>
  <si>
    <t>寻甸回族彝族自治县农业农村局2024年目标责任完成情况较好，2024年度部门总体支出情况良好，目标责任基本完成。根据指标评价体系，本次绩效考核得分87.5分，评价结果为“良”。</t>
  </si>
  <si>
    <t>四、存在的问题和整改情况</t>
  </si>
  <si>
    <t>一是因部门整体支出的预算资金安排和使用上仍有不可预见性，还需加强预算管理，科学编制预算。二是农业工作范围广、工作量大、人手不够。三是工作经费短缺，许多工作没有专项工作经费。</t>
  </si>
  <si>
    <t>五、绩效自评结果应用情况</t>
  </si>
  <si>
    <t>寻甸县农业农村局通过认真组织开展绩效自评工作，一是学习和了解了绩效评价工作开展要求、组织结构、实施程序、评价方法，对开展绩效评价工作有了进一步认识；二是通过组织自评，及时补充完善绩效评价指标，绩效评价体系不断健全与完善；三是通过召开内部控制领导小组工作会，认真分析、归纳总结了项目实施过程中出现的疏漏环节或不足，并将意见及时反馈项目实施科室，针对下步财务管理、预算项目安排和和资金安排提出了合理化建议，有利于不断提高项目管理和预算绩效管理水平。</t>
  </si>
  <si>
    <t>六、主要经验及做法</t>
  </si>
  <si>
    <t>实现财务精细化管理，切实提高依法理财水平。加强财政政策法规宣传，深入贯彻有关财政法律法规；加强财政资金监管，完善财政内部控制制度，自觉接受财政、审计及社会各界的监督；全面实行综合预算，政府采购，费用支出申报制度。在政策允许的范围内，尽可能的盘活资产，保障国有资产的安全。</t>
  </si>
  <si>
    <t>七、其他需说明的情况</t>
  </si>
  <si>
    <t>无</t>
  </si>
  <si>
    <t>2024年度部门整体支出绩效自评表</t>
  </si>
  <si>
    <t>公开14表</t>
  </si>
  <si>
    <t>基本信息</t>
  </si>
  <si>
    <t>部门名称</t>
  </si>
  <si>
    <t>寻甸回族彝族自治县农业农村局</t>
  </si>
  <si>
    <t>部门预算资金
（元）</t>
  </si>
  <si>
    <t>项目年度支出</t>
  </si>
  <si>
    <t>年初</t>
  </si>
  <si>
    <t>预算</t>
  </si>
  <si>
    <r>
      <t>执行数</t>
    </r>
    <r>
      <rPr>
        <sz val="5.5"/>
        <color indexed="8"/>
        <rFont val="仿宋"/>
        <charset val="134"/>
      </rPr>
      <t>（系统提取）</t>
    </r>
  </si>
  <si>
    <t>执行率（%）</t>
  </si>
  <si>
    <t>情况说明</t>
  </si>
  <si>
    <t>备注</t>
  </si>
  <si>
    <t>调整数</t>
  </si>
  <si>
    <t>确定数</t>
  </si>
  <si>
    <t>说明</t>
  </si>
  <si>
    <t>年度资金总额</t>
  </si>
  <si>
    <t>其中：</t>
  </si>
  <si>
    <t>当年财政拨款</t>
  </si>
  <si>
    <t>上年结转资金</t>
  </si>
  <si>
    <t>动物免疫反应补偿资金结转结余13.52万元，农业产融合示范园建设项目前期经费结转结余21.65万元。</t>
  </si>
  <si>
    <t>非财政拨款</t>
  </si>
  <si>
    <t>部门年度目标</t>
  </si>
  <si>
    <t>1.认真执行基本支出预算规划，保障在职人员及离退休人员工作生活秩序，单位各科室站所工作正常开展。
2.严格按照项目实施方案，完成申报项目的工作内容实施，做好绩效目标管理，实现项目惠及农户及企业经济效益增长，提高群众对农业部门的工作认可度，促进全县农林牧渔业的发展。
3.做好农产品质量监管工作、农机安全宣传培训工作、重大动物疫病防控及农作物病虫害防控等工作，落实农业特色保险补助情况。
4.做好政务服务工作，落实党风廉政建设责任制工作、基层党建工作、信息工作、保密工作等县委县政府下达的共性目标工作。
5.完成上级部门和县级部门安排的经济指标任务、工作指标任务。</t>
  </si>
  <si>
    <t>部门整体支出绩效指标</t>
  </si>
  <si>
    <t>绩效指标</t>
  </si>
  <si>
    <t>指标性质</t>
  </si>
  <si>
    <t>指标值</t>
  </si>
  <si>
    <t>度量单位</t>
  </si>
  <si>
    <t>实际完成值</t>
  </si>
  <si>
    <t>偏差原因分析及改进措施</t>
  </si>
  <si>
    <t>一级指标</t>
  </si>
  <si>
    <t>二级指标</t>
  </si>
  <si>
    <t>三级指标</t>
  </si>
  <si>
    <t>产出指标</t>
  </si>
  <si>
    <t>数量指标</t>
  </si>
  <si>
    <t>保障人员经费开支、部门工作运转的基本支出本级预算数</t>
  </si>
  <si>
    <t>=</t>
  </si>
  <si>
    <t>3755.61</t>
  </si>
  <si>
    <t>万元</t>
  </si>
  <si>
    <t>保障项目实施的项目支出本级预算数</t>
  </si>
  <si>
    <t>280.59</t>
  </si>
  <si>
    <t>粮食总产量</t>
  </si>
  <si>
    <t>≥</t>
  </si>
  <si>
    <t>万吨</t>
  </si>
  <si>
    <t>生猪存栏</t>
  </si>
  <si>
    <t>450000</t>
  </si>
  <si>
    <t>头/只</t>
  </si>
  <si>
    <t>蔬菜种植面积</t>
  </si>
  <si>
    <t>万亩</t>
  </si>
  <si>
    <t>蔬菜水果定量检测</t>
  </si>
  <si>
    <t>500</t>
  </si>
  <si>
    <t>个</t>
  </si>
  <si>
    <t>肉牛收益保险投保数</t>
  </si>
  <si>
    <t>60000</t>
  </si>
  <si>
    <t>高标准农田建设</t>
  </si>
  <si>
    <t>10.71</t>
  </si>
  <si>
    <t>质量指标</t>
  </si>
  <si>
    <t>项目支出合规、合法率</t>
  </si>
  <si>
    <t>100</t>
  </si>
  <si>
    <t>%</t>
  </si>
  <si>
    <t>预算执行率</t>
  </si>
  <si>
    <t>90</t>
  </si>
  <si>
    <t>县本级预算项目完成率</t>
  </si>
  <si>
    <t>95</t>
  </si>
  <si>
    <t>农业保险赔付率</t>
  </si>
  <si>
    <t>农作物病虫害防治效果</t>
  </si>
  <si>
    <t>85</t>
  </si>
  <si>
    <t>畜禽平均抗体合格率</t>
  </si>
  <si>
    <t>70</t>
  </si>
  <si>
    <t>时效指标</t>
  </si>
  <si>
    <t>完成及时率</t>
  </si>
  <si>
    <t>预算执行时间</t>
  </si>
  <si>
    <t>年</t>
  </si>
  <si>
    <t>当年完成项目完成时限</t>
  </si>
  <si>
    <t>成本指标</t>
  </si>
  <si>
    <t>经济成本指标</t>
  </si>
  <si>
    <t>4036.20</t>
  </si>
  <si>
    <t>效益指标</t>
  </si>
  <si>
    <t>经济效益指标</t>
  </si>
  <si>
    <t>农林牧渔业现价总产值增长</t>
  </si>
  <si>
    <t>农业龙头企业总产值增长</t>
  </si>
  <si>
    <t>社会效益指标</t>
  </si>
  <si>
    <t>对全县农林牧渔业发展有一定促进作用</t>
  </si>
  <si>
    <t>成效显著</t>
  </si>
  <si>
    <t>等级</t>
  </si>
  <si>
    <t>项目实施普及的区域农户生产生活水平提高</t>
  </si>
  <si>
    <t>基层农技推广普及率</t>
  </si>
  <si>
    <t>80</t>
  </si>
  <si>
    <t>科学高效的种养技术普及率</t>
  </si>
  <si>
    <t>生态效益指标</t>
  </si>
  <si>
    <t>单位排污达标、无污水外流、无卫生死角</t>
  </si>
  <si>
    <t>改善农村人居环境</t>
  </si>
  <si>
    <t>可持续影响指标</t>
  </si>
  <si>
    <t>项目实施区域可持续影响时间</t>
  </si>
  <si>
    <t>做好农业农村工作，带动全县农业农村长效发展</t>
  </si>
  <si>
    <t>影响较明显</t>
  </si>
  <si>
    <t>满意度指标</t>
  </si>
  <si>
    <t>服务对象满意度指标等</t>
  </si>
  <si>
    <t>单位职工对工作环境、生活条件满意度</t>
  </si>
  <si>
    <t>群众对农业部门工作认可度</t>
  </si>
  <si>
    <t>项目惠及农户对项目实施满意度</t>
  </si>
  <si>
    <t>农业企业对项目实施满意度</t>
  </si>
  <si>
    <t>其他需说明的事项</t>
  </si>
  <si>
    <t>备注：1.资金来源包括年初预算和调整预算。“预算调整数”栏调增为“+”，调减为“-”；</t>
  </si>
  <si>
    <t>2.一级指标包含产出指标、效益指标、满意度指标，二级指标和三级指标根据实际情况设置。</t>
  </si>
  <si>
    <t>2024年度项目支出绩效自评表</t>
  </si>
  <si>
    <t>公开15表</t>
  </si>
  <si>
    <t>项目名称</t>
  </si>
  <si>
    <t>农村产权交易中心信息平台建设专项资金</t>
  </si>
  <si>
    <t>主管部门</t>
  </si>
  <si>
    <t>实施</t>
  </si>
  <si>
    <t>寻甸县农业农村局农经站</t>
  </si>
  <si>
    <t>单位</t>
  </si>
  <si>
    <t>项目资金</t>
  </si>
  <si>
    <t>全年</t>
  </si>
  <si>
    <t>分值</t>
  </si>
  <si>
    <t>执行率</t>
  </si>
  <si>
    <t>得分</t>
  </si>
  <si>
    <t>执行数</t>
  </si>
  <si>
    <t xml:space="preserve"> 非财政拨款</t>
  </si>
  <si>
    <t>预期目标</t>
  </si>
  <si>
    <t>实际完成情况</t>
  </si>
  <si>
    <t>年度总体目标</t>
  </si>
  <si>
    <t>建设农村产权交易中心信息平台1套，建设信息平台质量达到100%。</t>
  </si>
  <si>
    <t>年度指标值</t>
  </si>
  <si>
    <t>指标完成情况</t>
  </si>
  <si>
    <t>三级</t>
  </si>
  <si>
    <t>指标</t>
  </si>
  <si>
    <t>度量</t>
  </si>
  <si>
    <t>实际</t>
  </si>
  <si>
    <t>性质</t>
  </si>
  <si>
    <t>完成值</t>
  </si>
  <si>
    <t>建设农村产权交易中心信息平台</t>
  </si>
  <si>
    <t>＝</t>
  </si>
  <si>
    <t>建设的信息平台质量</t>
  </si>
  <si>
    <t>促进农村资产，资源，土地等产权流转交易的规范化，透明化和市场化，增加农民财产性收入</t>
  </si>
  <si>
    <t>促进农业产业发展和农村经济转型升级，激活农村沉睡资产，优化农村资产配置。</t>
  </si>
  <si>
    <t>服务对象</t>
  </si>
  <si>
    <t>受益农户满意度</t>
  </si>
  <si>
    <t>满意度指标等</t>
  </si>
  <si>
    <t>其他需要说明的事项</t>
  </si>
  <si>
    <t>总分</t>
  </si>
  <si>
    <t>（自评等级）</t>
  </si>
  <si>
    <t>备注：1.一级指标包含产出指标、效益指标、满意度指标，二级指标和三级指标根据项目实际情况设置；</t>
  </si>
  <si>
    <r>
      <rPr>
        <sz val="10"/>
        <color rgb="FF000000"/>
        <rFont val="宋体"/>
        <charset val="134"/>
      </rPr>
      <t>2.</t>
    </r>
    <r>
      <rPr>
        <sz val="10"/>
        <color rgb="FF000000"/>
        <rFont val="宋体"/>
        <charset val="134"/>
      </rPr>
      <t>当年财政拨款指一般公共预算、国有资本经营预算、政府性基金预算安排的资金</t>
    </r>
    <r>
      <rPr>
        <sz val="10"/>
        <color rgb="FF000000"/>
        <rFont val="宋体"/>
        <charset val="134"/>
      </rPr>
      <t>；</t>
    </r>
  </si>
  <si>
    <t>3.上年结转资金指上一年一般公共预算、国有资本经营预算、政府性基金预算安排的结转资金；</t>
  </si>
  <si>
    <r>
      <rPr>
        <sz val="10"/>
        <color rgb="FF000000"/>
        <rFont val="宋体"/>
        <charset val="134"/>
      </rPr>
      <t>4.</t>
    </r>
    <r>
      <rPr>
        <sz val="10"/>
        <color rgb="FF000000"/>
        <rFont val="宋体"/>
        <charset val="134"/>
      </rPr>
      <t>非财政拨款含财政专户管理资金和单位资金等</t>
    </r>
    <r>
      <rPr>
        <sz val="10"/>
        <color rgb="FF000000"/>
        <rFont val="宋体"/>
        <charset val="134"/>
      </rPr>
      <t>；</t>
    </r>
  </si>
  <si>
    <r>
      <rPr>
        <sz val="10"/>
        <color rgb="FF000000"/>
        <rFont val="宋体"/>
        <charset val="134"/>
      </rPr>
      <t>5.</t>
    </r>
    <r>
      <rPr>
        <sz val="10"/>
        <color rgb="FF000000"/>
        <rFont val="宋体"/>
        <charset val="134"/>
      </rPr>
      <t>全年预算数</t>
    </r>
    <r>
      <rPr>
        <sz val="10"/>
        <color indexed="8"/>
        <rFont val="Times New Roman"/>
        <charset val="0"/>
      </rPr>
      <t>=</t>
    </r>
    <r>
      <rPr>
        <sz val="10"/>
        <color rgb="FF000000"/>
        <rFont val="宋体"/>
        <charset val="134"/>
      </rPr>
      <t>年初预算数</t>
    </r>
    <r>
      <rPr>
        <sz val="10"/>
        <color indexed="8"/>
        <rFont val="Times New Roman"/>
        <charset val="0"/>
      </rPr>
      <t>+</t>
    </r>
    <r>
      <rPr>
        <sz val="10"/>
        <color rgb="FF000000"/>
        <rFont val="宋体"/>
        <charset val="134"/>
      </rPr>
      <t>调整预算</t>
    </r>
    <r>
      <rPr>
        <sz val="10"/>
        <color rgb="FF000000"/>
        <rFont val="宋体"/>
        <charset val="134"/>
      </rPr>
      <t>（年度新增项目）</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</si>
</sst>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5">
    <font>
      <sz val="11"/>
      <color indexed="8"/>
      <name val="宋体"/>
      <charset val="134"/>
      <scheme val="minor"/>
    </font>
    <font>
      <sz val="11"/>
      <color theme="1"/>
      <name val="宋体"/>
      <charset val="134"/>
      <scheme val="minor"/>
    </font>
    <font>
      <sz val="11"/>
      <color indexed="8"/>
      <name val="Arial"/>
      <charset val="0"/>
    </font>
    <font>
      <sz val="19"/>
      <color theme="1"/>
      <name val="方正小标宋简体"/>
      <charset val="134"/>
    </font>
    <font>
      <sz val="10"/>
      <name val="宋体"/>
      <charset val="134"/>
    </font>
    <font>
      <sz val="10.5"/>
      <color rgb="FF000000"/>
      <name val="仿宋"/>
      <charset val="134"/>
    </font>
    <font>
      <sz val="10"/>
      <color rgb="FF000000"/>
      <name val="宋体"/>
      <charset val="134"/>
    </font>
    <font>
      <sz val="10"/>
      <color indexed="8"/>
      <name val="宋体"/>
      <charset val="134"/>
    </font>
    <font>
      <sz val="9"/>
      <color rgb="FF000000"/>
      <name val="仿宋"/>
      <charset val="134"/>
    </font>
    <font>
      <b/>
      <sz val="10.5"/>
      <color rgb="FF000000"/>
      <name val="仿宋"/>
      <charset val="134"/>
    </font>
    <font>
      <sz val="11"/>
      <name val="宋体"/>
      <charset val="134"/>
    </font>
    <font>
      <sz val="12"/>
      <color rgb="FFFF0000"/>
      <name val="仿宋"/>
      <charset val="134"/>
    </font>
    <font>
      <sz val="12"/>
      <color rgb="FF000000"/>
      <name val="Times New Roman"/>
      <charset val="0"/>
    </font>
    <font>
      <sz val="11"/>
      <color rgb="FF000000"/>
      <name val="宋体"/>
      <charset val="0"/>
      <scheme val="minor"/>
    </font>
    <font>
      <sz val="11"/>
      <name val="宋体"/>
      <charset val="134"/>
      <scheme val="minor"/>
    </font>
    <font>
      <sz val="12"/>
      <name val="宋体"/>
      <charset val="134"/>
    </font>
    <font>
      <sz val="22"/>
      <color indexed="8"/>
      <name val="宋体"/>
      <charset val="134"/>
    </font>
    <font>
      <sz val="10"/>
      <color indexed="8"/>
      <name val="Arial"/>
      <charset val="0"/>
    </font>
    <font>
      <sz val="11"/>
      <color indexed="8"/>
      <name val="宋体"/>
      <charset val="134"/>
    </font>
    <font>
      <b/>
      <sz val="20"/>
      <name val="宋体"/>
      <charset val="134"/>
    </font>
    <font>
      <sz val="11"/>
      <color rgb="FF000000"/>
      <name val="宋体"/>
      <charset val="134"/>
    </font>
    <font>
      <sz val="9"/>
      <name val="宋体"/>
      <charset val="134"/>
    </font>
    <font>
      <sz val="22"/>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5.5"/>
      <color indexed="8"/>
      <name val="仿宋"/>
      <charset val="134"/>
    </font>
    <font>
      <sz val="12"/>
      <color indexed="8"/>
      <name val="仿宋"/>
      <charset val="134"/>
    </font>
    <font>
      <sz val="10"/>
      <color indexed="8"/>
      <name val="Times New Roman"/>
      <charset val="0"/>
    </font>
  </fonts>
  <fills count="35">
    <fill>
      <patternFill patternType="none"/>
    </fill>
    <fill>
      <patternFill patternType="gray125"/>
    </fill>
    <fill>
      <patternFill patternType="solid">
        <fgColor rgb="FFFFFFFF"/>
        <bgColor indexed="64"/>
      </patternFill>
    </fill>
    <fill>
      <patternFill patternType="solid">
        <fgColor rgb="FFF1F1F1"/>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1">
    <border>
      <left/>
      <right/>
      <top/>
      <bottom/>
      <diagonal/>
    </border>
    <border>
      <left style="thin">
        <color auto="1"/>
      </left>
      <right style="thin">
        <color auto="1"/>
      </right>
      <top style="thin">
        <color auto="1"/>
      </top>
      <bottom style="thin">
        <color auto="1"/>
      </bottom>
      <diagonal/>
    </border>
    <border>
      <left/>
      <right style="medium">
        <color rgb="FF000000"/>
      </right>
      <top style="thin">
        <color auto="1"/>
      </top>
      <bottom style="thin">
        <color auto="1"/>
      </bottom>
      <diagonal/>
    </border>
    <border>
      <left style="thin">
        <color auto="1"/>
      </left>
      <right/>
      <top/>
      <bottom style="medium">
        <color rgb="FF000000"/>
      </bottom>
      <diagonal/>
    </border>
    <border>
      <left style="thin">
        <color auto="1"/>
      </left>
      <right style="medium">
        <color rgb="FF000000"/>
      </right>
      <top style="thin">
        <color auto="1"/>
      </top>
      <bottom style="medium">
        <color rgb="FF000000"/>
      </bottom>
      <diagonal/>
    </border>
    <border>
      <left/>
      <right style="medium">
        <color rgb="FF000000"/>
      </right>
      <top style="thin">
        <color auto="1"/>
      </top>
      <bottom style="medium">
        <color rgb="FF000000"/>
      </bottom>
      <diagonal/>
    </border>
    <border>
      <left/>
      <right style="thin">
        <color auto="1"/>
      </right>
      <top style="thin">
        <color auto="1"/>
      </top>
      <bottom style="medium">
        <color rgb="FF000000"/>
      </bottom>
      <diagonal/>
    </border>
    <border>
      <left style="thin">
        <color auto="1"/>
      </left>
      <right/>
      <top/>
      <bottom style="thin">
        <color auto="1"/>
      </bottom>
      <diagonal/>
    </border>
    <border>
      <left style="thin">
        <color auto="1"/>
      </left>
      <right style="medium">
        <color rgb="FF000000"/>
      </right>
      <top/>
      <bottom/>
      <diagonal/>
    </border>
    <border>
      <left/>
      <right style="medium">
        <color rgb="FF000000"/>
      </right>
      <top/>
      <bottom/>
      <diagonal/>
    </border>
    <border>
      <left/>
      <right style="thin">
        <color auto="1"/>
      </right>
      <top/>
      <bottom/>
      <diagonal/>
    </border>
    <border>
      <left/>
      <right style="thin">
        <color auto="1"/>
      </right>
      <top style="thin">
        <color auto="1"/>
      </top>
      <bottom style="thin">
        <color auto="1"/>
      </bottom>
      <diagonal/>
    </border>
    <border>
      <left style="thin">
        <color theme="1"/>
      </left>
      <right style="thin">
        <color theme="1"/>
      </right>
      <top style="thin">
        <color theme="1"/>
      </top>
      <bottom style="thin">
        <color theme="1"/>
      </bottom>
      <diagonal/>
    </border>
    <border>
      <left style="thin">
        <color theme="1"/>
      </left>
      <right style="thin">
        <color theme="1"/>
      </right>
      <top style="thin">
        <color theme="1"/>
      </top>
      <bottom/>
      <diagonal/>
    </border>
    <border>
      <left style="thin">
        <color theme="1"/>
      </left>
      <right style="thin">
        <color theme="1"/>
      </right>
      <top/>
      <bottom style="thin">
        <color theme="1"/>
      </bottom>
      <diagonal/>
    </border>
    <border>
      <left style="thin">
        <color auto="1"/>
      </left>
      <right/>
      <top style="thin">
        <color auto="1"/>
      </top>
      <bottom/>
      <diagonal/>
    </border>
    <border>
      <left/>
      <right/>
      <top style="thin">
        <color auto="1"/>
      </top>
      <bottom/>
      <diagonal/>
    </border>
    <border>
      <left style="thin">
        <color auto="1"/>
      </left>
      <right/>
      <top/>
      <bottom/>
      <diagonal/>
    </border>
    <border>
      <left/>
      <right style="thin">
        <color auto="1"/>
      </right>
      <top style="thin">
        <color auto="1"/>
      </top>
      <bottom/>
      <diagonal/>
    </border>
    <border>
      <left style="thin">
        <color auto="1"/>
      </left>
      <right/>
      <top style="thin">
        <color auto="1"/>
      </top>
      <bottom style="thin">
        <color auto="1"/>
      </bottom>
      <diagonal/>
    </border>
    <border>
      <left/>
      <right style="thin">
        <color auto="1"/>
      </right>
      <top/>
      <bottom style="thin">
        <color auto="1"/>
      </bottom>
      <diagonal/>
    </border>
    <border>
      <left/>
      <right/>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1" fillId="0" borderId="0" applyFont="0" applyFill="0" applyBorder="0" applyAlignment="0" applyProtection="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41" fontId="1" fillId="0" borderId="0" applyFont="0" applyFill="0" applyBorder="0" applyAlignment="0" applyProtection="0">
      <alignment vertical="center"/>
    </xf>
    <xf numFmtId="42" fontId="1" fillId="0" borderId="0" applyFon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1" fillId="4" borderId="23" applyNumberFormat="0" applyFont="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24" applyNumberFormat="0" applyFill="0" applyAlignment="0" applyProtection="0">
      <alignment vertical="center"/>
    </xf>
    <xf numFmtId="0" fontId="29" fillId="0" borderId="24" applyNumberFormat="0" applyFill="0" applyAlignment="0" applyProtection="0">
      <alignment vertical="center"/>
    </xf>
    <xf numFmtId="0" fontId="30" fillId="0" borderId="25" applyNumberFormat="0" applyFill="0" applyAlignment="0" applyProtection="0">
      <alignment vertical="center"/>
    </xf>
    <xf numFmtId="0" fontId="30" fillId="0" borderId="0" applyNumberFormat="0" applyFill="0" applyBorder="0" applyAlignment="0" applyProtection="0">
      <alignment vertical="center"/>
    </xf>
    <xf numFmtId="0" fontId="31" fillId="5" borderId="26" applyNumberFormat="0" applyAlignment="0" applyProtection="0">
      <alignment vertical="center"/>
    </xf>
    <xf numFmtId="0" fontId="32" fillId="6" borderId="27" applyNumberFormat="0" applyAlignment="0" applyProtection="0">
      <alignment vertical="center"/>
    </xf>
    <xf numFmtId="0" fontId="33" fillId="6" borderId="26" applyNumberFormat="0" applyAlignment="0" applyProtection="0">
      <alignment vertical="center"/>
    </xf>
    <xf numFmtId="0" fontId="34" fillId="7" borderId="28" applyNumberFormat="0" applyAlignment="0" applyProtection="0">
      <alignment vertical="center"/>
    </xf>
    <xf numFmtId="0" fontId="35" fillId="0" borderId="29" applyNumberFormat="0" applyFill="0" applyAlignment="0" applyProtection="0">
      <alignment vertical="center"/>
    </xf>
    <xf numFmtId="0" fontId="36" fillId="0" borderId="30" applyNumberFormat="0" applyFill="0" applyAlignment="0" applyProtection="0">
      <alignment vertical="center"/>
    </xf>
    <xf numFmtId="0" fontId="37" fillId="8" borderId="0" applyNumberFormat="0" applyBorder="0" applyAlignment="0" applyProtection="0">
      <alignment vertical="center"/>
    </xf>
    <xf numFmtId="0" fontId="38" fillId="9" borderId="0" applyNumberFormat="0" applyBorder="0" applyAlignment="0" applyProtection="0">
      <alignment vertical="center"/>
    </xf>
    <xf numFmtId="0" fontId="39" fillId="10" borderId="0" applyNumberFormat="0" applyBorder="0" applyAlignment="0" applyProtection="0">
      <alignment vertical="center"/>
    </xf>
    <xf numFmtId="0" fontId="40" fillId="11" borderId="0" applyNumberFormat="0" applyBorder="0" applyAlignment="0" applyProtection="0">
      <alignment vertical="center"/>
    </xf>
    <xf numFmtId="0" fontId="41" fillId="12" borderId="0" applyNumberFormat="0" applyBorder="0" applyAlignment="0" applyProtection="0">
      <alignment vertical="center"/>
    </xf>
    <xf numFmtId="0" fontId="41" fillId="13" borderId="0" applyNumberFormat="0" applyBorder="0" applyAlignment="0" applyProtection="0">
      <alignment vertical="center"/>
    </xf>
    <xf numFmtId="0" fontId="40" fillId="14" borderId="0" applyNumberFormat="0" applyBorder="0" applyAlignment="0" applyProtection="0">
      <alignment vertical="center"/>
    </xf>
    <xf numFmtId="0" fontId="40" fillId="15" borderId="0" applyNumberFormat="0" applyBorder="0" applyAlignment="0" applyProtection="0">
      <alignment vertical="center"/>
    </xf>
    <xf numFmtId="0" fontId="41" fillId="16" borderId="0" applyNumberFormat="0" applyBorder="0" applyAlignment="0" applyProtection="0">
      <alignment vertical="center"/>
    </xf>
    <xf numFmtId="0" fontId="41" fillId="17" borderId="0" applyNumberFormat="0" applyBorder="0" applyAlignment="0" applyProtection="0">
      <alignment vertical="center"/>
    </xf>
    <xf numFmtId="0" fontId="40" fillId="18" borderId="0" applyNumberFormat="0" applyBorder="0" applyAlignment="0" applyProtection="0">
      <alignment vertical="center"/>
    </xf>
    <xf numFmtId="0" fontId="40" fillId="19" borderId="0" applyNumberFormat="0" applyBorder="0" applyAlignment="0" applyProtection="0">
      <alignment vertical="center"/>
    </xf>
    <xf numFmtId="0" fontId="41" fillId="20" borderId="0" applyNumberFormat="0" applyBorder="0" applyAlignment="0" applyProtection="0">
      <alignment vertical="center"/>
    </xf>
    <xf numFmtId="0" fontId="41" fillId="21" borderId="0" applyNumberFormat="0" applyBorder="0" applyAlignment="0" applyProtection="0">
      <alignment vertical="center"/>
    </xf>
    <xf numFmtId="0" fontId="40" fillId="22" borderId="0" applyNumberFormat="0" applyBorder="0" applyAlignment="0" applyProtection="0">
      <alignment vertical="center"/>
    </xf>
    <xf numFmtId="0" fontId="40" fillId="23" borderId="0" applyNumberFormat="0" applyBorder="0" applyAlignment="0" applyProtection="0">
      <alignment vertical="center"/>
    </xf>
    <xf numFmtId="0" fontId="41" fillId="24" borderId="0" applyNumberFormat="0" applyBorder="0" applyAlignment="0" applyProtection="0">
      <alignment vertical="center"/>
    </xf>
    <xf numFmtId="0" fontId="41" fillId="25" borderId="0" applyNumberFormat="0" applyBorder="0" applyAlignment="0" applyProtection="0">
      <alignment vertical="center"/>
    </xf>
    <xf numFmtId="0" fontId="40" fillId="26" borderId="0" applyNumberFormat="0" applyBorder="0" applyAlignment="0" applyProtection="0">
      <alignment vertical="center"/>
    </xf>
    <xf numFmtId="0" fontId="40" fillId="27" borderId="0" applyNumberFormat="0" applyBorder="0" applyAlignment="0" applyProtection="0">
      <alignment vertical="center"/>
    </xf>
    <xf numFmtId="0" fontId="41" fillId="28" borderId="0" applyNumberFormat="0" applyBorder="0" applyAlignment="0" applyProtection="0">
      <alignment vertical="center"/>
    </xf>
    <xf numFmtId="0" fontId="41" fillId="29" borderId="0" applyNumberFormat="0" applyBorder="0" applyAlignment="0" applyProtection="0">
      <alignment vertical="center"/>
    </xf>
    <xf numFmtId="0" fontId="40" fillId="30" borderId="0" applyNumberFormat="0" applyBorder="0" applyAlignment="0" applyProtection="0">
      <alignment vertical="center"/>
    </xf>
    <xf numFmtId="0" fontId="40" fillId="31" borderId="0" applyNumberFormat="0" applyBorder="0" applyAlignment="0" applyProtection="0">
      <alignment vertical="center"/>
    </xf>
    <xf numFmtId="0" fontId="41" fillId="32" borderId="0" applyNumberFormat="0" applyBorder="0" applyAlignment="0" applyProtection="0">
      <alignment vertical="center"/>
    </xf>
    <xf numFmtId="0" fontId="41" fillId="33" borderId="0" applyNumberFormat="0" applyBorder="0" applyAlignment="0" applyProtection="0">
      <alignment vertical="center"/>
    </xf>
    <xf numFmtId="0" fontId="40" fillId="34" borderId="0" applyNumberFormat="0" applyBorder="0" applyAlignment="0" applyProtection="0">
      <alignment vertical="center"/>
    </xf>
    <xf numFmtId="0" fontId="15" fillId="0" borderId="0"/>
    <xf numFmtId="0" fontId="10" fillId="0" borderId="0">
      <alignment vertical="center"/>
    </xf>
  </cellStyleXfs>
  <cellXfs count="128">
    <xf numFmtId="0" fontId="0" fillId="0" borderId="0" xfId="0" applyFont="1">
      <alignment vertical="center"/>
    </xf>
    <xf numFmtId="0" fontId="1" fillId="0" borderId="0" xfId="0" applyFont="1" applyFill="1" applyBorder="1" applyAlignment="1">
      <alignment vertical="center"/>
    </xf>
    <xf numFmtId="0" fontId="2" fillId="0" borderId="0" xfId="0" applyFont="1" applyFill="1" applyBorder="1" applyAlignment="1"/>
    <xf numFmtId="0" fontId="3" fillId="0" borderId="0" xfId="0" applyFont="1" applyFill="1" applyBorder="1" applyAlignment="1">
      <alignment horizontal="center" vertical="center"/>
    </xf>
    <xf numFmtId="0" fontId="4" fillId="0" borderId="0" xfId="0" applyFont="1" applyAlignment="1"/>
    <xf numFmtId="0" fontId="5"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left" vertical="center" wrapText="1"/>
    </xf>
    <xf numFmtId="0" fontId="5" fillId="0" borderId="5" xfId="0" applyFont="1" applyFill="1" applyBorder="1" applyAlignment="1">
      <alignment horizontal="left" vertical="center" wrapText="1"/>
    </xf>
    <xf numFmtId="0" fontId="5" fillId="0" borderId="6" xfId="0" applyFont="1" applyFill="1" applyBorder="1" applyAlignment="1">
      <alignment horizontal="left" vertical="center" wrapText="1"/>
    </xf>
    <xf numFmtId="0" fontId="5" fillId="0" borderId="7" xfId="0" applyFont="1" applyFill="1" applyBorder="1" applyAlignment="1">
      <alignment horizontal="center" vertical="center" wrapText="1"/>
    </xf>
    <xf numFmtId="0" fontId="5" fillId="0" borderId="8" xfId="0" applyFont="1" applyFill="1" applyBorder="1" applyAlignment="1">
      <alignment horizontal="left" vertical="center" wrapText="1"/>
    </xf>
    <xf numFmtId="0" fontId="5" fillId="0" borderId="9" xfId="0" applyFont="1" applyFill="1" applyBorder="1" applyAlignment="1">
      <alignment horizontal="left" vertical="center" wrapText="1"/>
    </xf>
    <xf numFmtId="0" fontId="5" fillId="0" borderId="10" xfId="0" applyFont="1" applyFill="1" applyBorder="1" applyAlignment="1">
      <alignment horizontal="left" vertical="center" wrapText="1"/>
    </xf>
    <xf numFmtId="43" fontId="5" fillId="0" borderId="1" xfId="1" applyFont="1" applyFill="1" applyBorder="1" applyAlignment="1">
      <alignment horizontal="center" vertical="center" wrapText="1"/>
    </xf>
    <xf numFmtId="9" fontId="5" fillId="0" borderId="1" xfId="0" applyNumberFormat="1" applyFont="1" applyFill="1" applyBorder="1" applyAlignment="1">
      <alignment horizontal="center" vertical="center" wrapText="1"/>
    </xf>
    <xf numFmtId="0" fontId="5" fillId="0" borderId="1" xfId="0" applyFont="1" applyFill="1" applyBorder="1" applyAlignment="1">
      <alignment horizontal="justify" vertical="center" wrapText="1"/>
    </xf>
    <xf numFmtId="43" fontId="5" fillId="0" borderId="1" xfId="1" applyFont="1" applyFill="1" applyBorder="1" applyAlignment="1">
      <alignment horizontal="right" vertical="center" wrapText="1"/>
    </xf>
    <xf numFmtId="0" fontId="5" fillId="0" borderId="1" xfId="0" applyFont="1" applyFill="1" applyBorder="1" applyAlignment="1">
      <alignment horizontal="right" vertical="center" wrapText="1"/>
    </xf>
    <xf numFmtId="0" fontId="5" fillId="2"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9" fontId="5" fillId="2" borderId="1" xfId="0" applyNumberFormat="1" applyFont="1" applyFill="1" applyBorder="1" applyAlignment="1">
      <alignment horizontal="center" vertical="center" wrapText="1"/>
    </xf>
    <xf numFmtId="0" fontId="1" fillId="0" borderId="1" xfId="0" applyFont="1" applyFill="1" applyBorder="1" applyAlignment="1">
      <alignment vertical="center"/>
    </xf>
    <xf numFmtId="0" fontId="5" fillId="0" borderId="1" xfId="0" applyNumberFormat="1" applyFont="1" applyFill="1" applyBorder="1" applyAlignment="1">
      <alignment horizontal="center" vertical="center" wrapText="1"/>
    </xf>
    <xf numFmtId="0" fontId="5" fillId="0" borderId="1" xfId="0" applyFont="1" applyFill="1" applyBorder="1" applyAlignment="1">
      <alignment horizontal="justify" wrapText="1"/>
    </xf>
    <xf numFmtId="0" fontId="6" fillId="0" borderId="0" xfId="0" applyFont="1" applyFill="1" applyBorder="1" applyAlignment="1">
      <alignment horizontal="left" vertical="center"/>
    </xf>
    <xf numFmtId="0" fontId="7" fillId="0" borderId="0" xfId="0" applyFont="1" applyFill="1" applyBorder="1" applyAlignment="1">
      <alignment horizontal="right" wrapText="1"/>
    </xf>
    <xf numFmtId="0" fontId="4" fillId="0" borderId="0" xfId="0" applyFont="1" applyAlignment="1">
      <alignment horizontal="right"/>
    </xf>
    <xf numFmtId="0" fontId="5" fillId="0" borderId="11" xfId="0" applyFont="1" applyFill="1" applyBorder="1" applyAlignment="1">
      <alignment horizontal="center" vertical="center" wrapText="1"/>
    </xf>
    <xf numFmtId="0" fontId="8" fillId="0" borderId="1" xfId="0" applyFont="1" applyFill="1" applyBorder="1" applyAlignment="1">
      <alignment horizontal="justify" vertical="center" wrapText="1"/>
    </xf>
    <xf numFmtId="0" fontId="1" fillId="0" borderId="0" xfId="0" applyFont="1" applyFill="1" applyBorder="1" applyAlignment="1">
      <alignment horizontal="left" vertical="center"/>
    </xf>
    <xf numFmtId="0" fontId="4" fillId="0" borderId="0" xfId="0" applyFont="1" applyAlignment="1">
      <alignment horizontal="left"/>
    </xf>
    <xf numFmtId="0" fontId="5" fillId="0" borderId="12" xfId="0" applyFont="1" applyFill="1" applyBorder="1" applyAlignment="1">
      <alignment horizontal="center" vertical="center"/>
    </xf>
    <xf numFmtId="0" fontId="5" fillId="0" borderId="13" xfId="0" applyFont="1" applyFill="1" applyBorder="1" applyAlignment="1">
      <alignment horizontal="center" vertical="center"/>
    </xf>
    <xf numFmtId="0" fontId="5" fillId="0" borderId="12" xfId="0" applyFont="1" applyFill="1" applyBorder="1" applyAlignment="1">
      <alignment horizontal="center" vertical="center" wrapText="1"/>
    </xf>
    <xf numFmtId="0" fontId="5" fillId="0" borderId="14" xfId="0" applyFont="1" applyFill="1" applyBorder="1" applyAlignment="1">
      <alignment horizontal="center" vertical="center"/>
    </xf>
    <xf numFmtId="0" fontId="5" fillId="0" borderId="12" xfId="0" applyFont="1" applyFill="1" applyBorder="1" applyAlignment="1">
      <alignment horizontal="center" vertical="center" wrapText="1"/>
    </xf>
    <xf numFmtId="43" fontId="5" fillId="0" borderId="12" xfId="1" applyFont="1" applyFill="1" applyBorder="1" applyAlignment="1">
      <alignment horizontal="center" vertical="center" wrapText="1"/>
    </xf>
    <xf numFmtId="9" fontId="5" fillId="0" borderId="12" xfId="0" applyNumberFormat="1" applyFont="1" applyFill="1" applyBorder="1" applyAlignment="1">
      <alignment horizontal="center" vertical="center"/>
    </xf>
    <xf numFmtId="43" fontId="5" fillId="2" borderId="12" xfId="1" applyFont="1" applyFill="1" applyBorder="1" applyAlignment="1">
      <alignment horizontal="center" vertical="center" wrapText="1"/>
    </xf>
    <xf numFmtId="0" fontId="5" fillId="0" borderId="12" xfId="0" applyFont="1" applyFill="1" applyBorder="1" applyAlignment="1">
      <alignment horizontal="justify" vertical="center"/>
    </xf>
    <xf numFmtId="9" fontId="5" fillId="2" borderId="12" xfId="0" applyNumberFormat="1" applyFont="1" applyFill="1" applyBorder="1" applyAlignment="1">
      <alignment horizontal="center" vertical="center"/>
    </xf>
    <xf numFmtId="0" fontId="5" fillId="0" borderId="12" xfId="0" applyFont="1" applyFill="1" applyBorder="1" applyAlignment="1">
      <alignment horizontal="right" vertical="center"/>
    </xf>
    <xf numFmtId="0" fontId="5" fillId="2" borderId="12" xfId="0" applyFont="1" applyFill="1" applyBorder="1" applyAlignment="1">
      <alignment horizontal="center" vertical="center"/>
    </xf>
    <xf numFmtId="43" fontId="5" fillId="0" borderId="12" xfId="1" applyFont="1" applyFill="1" applyBorder="1" applyAlignment="1">
      <alignment horizontal="center" vertical="center"/>
    </xf>
    <xf numFmtId="43" fontId="5" fillId="2" borderId="12" xfId="1" applyFont="1" applyFill="1" applyBorder="1" applyAlignment="1">
      <alignment horizontal="center" vertical="center"/>
    </xf>
    <xf numFmtId="0" fontId="5" fillId="0" borderId="13" xfId="0" applyFont="1" applyFill="1" applyBorder="1" applyAlignment="1">
      <alignment horizontal="center" vertical="center" wrapText="1"/>
    </xf>
    <xf numFmtId="0" fontId="5" fillId="0" borderId="13" xfId="0" applyFont="1" applyFill="1" applyBorder="1" applyAlignment="1">
      <alignment horizontal="center" vertical="center" wrapText="1"/>
    </xf>
    <xf numFmtId="0" fontId="5" fillId="0" borderId="13" xfId="0" applyFont="1" applyFill="1" applyBorder="1" applyAlignment="1">
      <alignment horizontal="right" vertical="center"/>
    </xf>
    <xf numFmtId="43" fontId="5" fillId="0" borderId="13" xfId="1" applyFont="1" applyFill="1" applyBorder="1" applyAlignment="1">
      <alignment horizontal="center" vertical="center"/>
    </xf>
    <xf numFmtId="0" fontId="5" fillId="0" borderId="13" xfId="0" applyFont="1" applyFill="1" applyBorder="1" applyAlignment="1">
      <alignment horizontal="center" vertical="center"/>
    </xf>
    <xf numFmtId="43" fontId="5" fillId="2" borderId="13" xfId="1" applyFont="1" applyFill="1" applyBorder="1" applyAlignment="1">
      <alignment horizontal="center" vertical="center"/>
    </xf>
    <xf numFmtId="0" fontId="5" fillId="2" borderId="13" xfId="0" applyFont="1" applyFill="1" applyBorder="1" applyAlignment="1">
      <alignment horizontal="center" vertical="center"/>
    </xf>
    <xf numFmtId="0" fontId="1" fillId="0" borderId="12" xfId="0" applyFont="1" applyFill="1" applyBorder="1" applyAlignment="1">
      <alignment vertical="center" wrapText="1"/>
    </xf>
    <xf numFmtId="0" fontId="1" fillId="0" borderId="12" xfId="0" applyFont="1" applyFill="1" applyBorder="1" applyAlignment="1">
      <alignment vertical="center"/>
    </xf>
    <xf numFmtId="0" fontId="9" fillId="0" borderId="13" xfId="0" applyFont="1" applyFill="1" applyBorder="1" applyAlignment="1">
      <alignment horizontal="center" vertical="center"/>
    </xf>
    <xf numFmtId="0" fontId="5" fillId="0" borderId="12" xfId="0" applyFont="1" applyFill="1" applyBorder="1" applyAlignment="1">
      <alignment horizontal="center" vertical="center" wrapText="1"/>
    </xf>
    <xf numFmtId="0" fontId="5" fillId="0" borderId="12" xfId="0" applyFont="1" applyFill="1" applyBorder="1" applyAlignment="1">
      <alignment horizontal="center" vertical="center"/>
    </xf>
    <xf numFmtId="49" fontId="10" fillId="0" borderId="12" xfId="50" applyNumberFormat="1" applyBorder="1" applyAlignment="1" applyProtection="1">
      <alignment horizontal="left" vertical="center" wrapText="1"/>
    </xf>
    <xf numFmtId="49" fontId="10" fillId="0" borderId="12" xfId="50" applyNumberFormat="1" applyBorder="1" applyAlignment="1" applyProtection="1">
      <alignment vertical="center" wrapText="1"/>
    </xf>
    <xf numFmtId="0" fontId="5" fillId="0" borderId="13" xfId="0" applyFont="1" applyFill="1" applyBorder="1" applyAlignment="1">
      <alignment horizontal="center" vertical="center" wrapText="1"/>
    </xf>
    <xf numFmtId="49" fontId="10" fillId="0" borderId="13" xfId="50" applyNumberFormat="1" applyBorder="1" applyAlignment="1" applyProtection="1">
      <alignment horizontal="left" vertical="center" wrapText="1"/>
    </xf>
    <xf numFmtId="49" fontId="10" fillId="0" borderId="13" xfId="50" applyNumberFormat="1" applyBorder="1" applyAlignment="1" applyProtection="1">
      <alignment vertical="center" wrapText="1"/>
    </xf>
    <xf numFmtId="0" fontId="11" fillId="0" borderId="12"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5" fillId="2" borderId="13" xfId="0" applyFont="1" applyFill="1" applyBorder="1" applyAlignment="1">
      <alignment horizontal="center" vertical="center" wrapText="1"/>
    </xf>
    <xf numFmtId="0" fontId="11" fillId="0" borderId="13" xfId="0" applyFont="1" applyFill="1" applyBorder="1" applyAlignment="1">
      <alignment horizontal="center" vertical="center" wrapText="1"/>
    </xf>
    <xf numFmtId="0" fontId="12" fillId="0" borderId="12" xfId="0" applyFont="1" applyFill="1" applyBorder="1" applyAlignment="1">
      <alignment horizontal="justify" vertical="center" wrapText="1"/>
    </xf>
    <xf numFmtId="0" fontId="13" fillId="0" borderId="12" xfId="0" applyFont="1" applyFill="1" applyBorder="1" applyAlignment="1">
      <alignment horizontal="left" vertical="center" wrapText="1"/>
    </xf>
    <xf numFmtId="0" fontId="14" fillId="0" borderId="12" xfId="0" applyFont="1" applyFill="1" applyBorder="1" applyAlignment="1">
      <alignment horizontal="left" vertical="center" wrapText="1"/>
    </xf>
    <xf numFmtId="0" fontId="15" fillId="0" borderId="0" xfId="0" applyFont="1" applyFill="1" applyBorder="1" applyAlignment="1"/>
    <xf numFmtId="0" fontId="15" fillId="0" borderId="0" xfId="0" applyFont="1" applyFill="1" applyBorder="1" applyAlignment="1">
      <alignment horizontal="center"/>
    </xf>
    <xf numFmtId="0" fontId="10" fillId="0" borderId="0" xfId="0" applyFont="1" applyFill="1" applyBorder="1" applyAlignment="1">
      <alignment vertical="center"/>
    </xf>
    <xf numFmtId="0" fontId="15" fillId="0" borderId="0" xfId="49" applyFill="1" applyBorder="1" applyAlignment="1">
      <alignment vertical="center"/>
    </xf>
    <xf numFmtId="0" fontId="15" fillId="0" borderId="0" xfId="49" applyFill="1" applyBorder="1" applyAlignment="1">
      <alignment vertical="center" wrapText="1"/>
    </xf>
    <xf numFmtId="0" fontId="16" fillId="0" borderId="0" xfId="0" applyFont="1" applyFill="1" applyBorder="1" applyAlignment="1">
      <alignment horizontal="center"/>
    </xf>
    <xf numFmtId="0" fontId="17" fillId="0" borderId="0" xfId="0" applyFont="1" applyFill="1" applyBorder="1" applyAlignment="1"/>
    <xf numFmtId="0" fontId="7" fillId="0" borderId="0" xfId="0" applyFont="1" applyFill="1" applyBorder="1" applyAlignment="1"/>
    <xf numFmtId="0" fontId="7" fillId="0" borderId="0" xfId="0" applyFont="1" applyFill="1" applyBorder="1" applyAlignment="1">
      <alignment horizontal="center"/>
    </xf>
    <xf numFmtId="0" fontId="18" fillId="0" borderId="1" xfId="0" applyFont="1" applyFill="1" applyBorder="1" applyAlignment="1">
      <alignment horizontal="center" vertical="center" shrinkToFit="1"/>
    </xf>
    <xf numFmtId="0" fontId="18" fillId="0" borderId="15" xfId="0" applyFont="1" applyFill="1" applyBorder="1" applyAlignment="1">
      <alignment horizontal="center" vertical="center" shrinkToFit="1"/>
    </xf>
    <xf numFmtId="0" fontId="18" fillId="0" borderId="1" xfId="0" applyFont="1" applyFill="1" applyBorder="1" applyAlignment="1">
      <alignment horizontal="center" vertical="center" wrapText="1"/>
    </xf>
    <xf numFmtId="4" fontId="18" fillId="0" borderId="15" xfId="0" applyNumberFormat="1" applyFont="1" applyFill="1" applyBorder="1" applyAlignment="1">
      <alignment horizontal="center" vertical="center" shrinkToFit="1"/>
    </xf>
    <xf numFmtId="4" fontId="18" fillId="0" borderId="16" xfId="0" applyNumberFormat="1" applyFont="1" applyFill="1" applyBorder="1" applyAlignment="1">
      <alignment horizontal="center" vertical="center" shrinkToFit="1"/>
    </xf>
    <xf numFmtId="0" fontId="18" fillId="0" borderId="17" xfId="0" applyFont="1" applyFill="1" applyBorder="1" applyAlignment="1">
      <alignment horizontal="center" vertical="center" shrinkToFit="1"/>
    </xf>
    <xf numFmtId="4" fontId="18" fillId="0" borderId="1" xfId="0" applyNumberFormat="1" applyFont="1" applyFill="1" applyBorder="1" applyAlignment="1">
      <alignment horizontal="center" vertical="center" shrinkToFit="1"/>
    </xf>
    <xf numFmtId="0" fontId="18" fillId="0" borderId="7" xfId="0" applyFont="1" applyFill="1" applyBorder="1" applyAlignment="1">
      <alignment horizontal="center" vertical="center" shrinkToFit="1"/>
    </xf>
    <xf numFmtId="49" fontId="18" fillId="0" borderId="1" xfId="0" applyNumberFormat="1" applyFont="1" applyFill="1" applyBorder="1" applyAlignment="1">
      <alignment horizontal="center" vertical="center" shrinkToFit="1"/>
    </xf>
    <xf numFmtId="0" fontId="18" fillId="0" borderId="1" xfId="0" applyFont="1" applyFill="1" applyBorder="1" applyAlignment="1">
      <alignment horizontal="left" vertical="center" shrinkToFit="1"/>
    </xf>
    <xf numFmtId="43" fontId="18" fillId="0" borderId="1" xfId="1" applyFont="1" applyFill="1" applyBorder="1" applyAlignment="1">
      <alignment horizontal="left" vertical="center" shrinkToFit="1"/>
    </xf>
    <xf numFmtId="43" fontId="18" fillId="0" borderId="1" xfId="1" applyFont="1" applyFill="1" applyBorder="1" applyAlignment="1">
      <alignment horizontal="right" vertical="center" shrinkToFit="1"/>
    </xf>
    <xf numFmtId="0" fontId="4" fillId="0" borderId="0" xfId="0" applyFont="1" applyFill="1" applyBorder="1" applyAlignment="1">
      <alignment horizontal="left" vertical="top" wrapText="1"/>
    </xf>
    <xf numFmtId="0" fontId="16" fillId="0" borderId="0" xfId="0" applyFont="1" applyFill="1" applyBorder="1" applyAlignment="1">
      <alignment horizontal="center" wrapText="1"/>
    </xf>
    <xf numFmtId="0" fontId="15" fillId="0" borderId="0" xfId="0" applyFont="1" applyFill="1" applyBorder="1" applyAlignment="1">
      <alignment wrapText="1"/>
    </xf>
    <xf numFmtId="4" fontId="18" fillId="0" borderId="16" xfId="0" applyNumberFormat="1" applyFont="1" applyFill="1" applyBorder="1" applyAlignment="1">
      <alignment horizontal="center" vertical="center" wrapText="1" shrinkToFit="1"/>
    </xf>
    <xf numFmtId="4" fontId="18" fillId="0" borderId="18" xfId="0" applyNumberFormat="1" applyFont="1" applyFill="1" applyBorder="1" applyAlignment="1">
      <alignment horizontal="center" vertical="center" shrinkToFit="1"/>
    </xf>
    <xf numFmtId="0" fontId="18" fillId="0" borderId="1" xfId="0" applyFont="1" applyFill="1" applyBorder="1" applyAlignment="1">
      <alignment horizontal="center" vertical="center" wrapText="1" shrinkToFit="1"/>
    </xf>
    <xf numFmtId="4" fontId="18" fillId="0" borderId="19" xfId="0" applyNumberFormat="1" applyFont="1" applyFill="1" applyBorder="1" applyAlignment="1">
      <alignment horizontal="center" vertical="center" shrinkToFit="1"/>
    </xf>
    <xf numFmtId="4" fontId="18" fillId="0" borderId="11" xfId="0" applyNumberFormat="1" applyFont="1" applyFill="1" applyBorder="1" applyAlignment="1">
      <alignment horizontal="center" vertical="center" shrinkToFit="1"/>
    </xf>
    <xf numFmtId="4" fontId="18" fillId="0" borderId="1" xfId="0" applyNumberFormat="1" applyFont="1" applyFill="1" applyBorder="1" applyAlignment="1">
      <alignment horizontal="center" vertical="center" wrapText="1" shrinkToFit="1"/>
    </xf>
    <xf numFmtId="0" fontId="15" fillId="0" borderId="1" xfId="0" applyFont="1" applyFill="1" applyBorder="1" applyAlignment="1">
      <alignment horizontal="center" vertical="center"/>
    </xf>
    <xf numFmtId="43" fontId="18" fillId="0" borderId="1" xfId="1" applyFont="1" applyFill="1" applyBorder="1" applyAlignment="1">
      <alignment horizontal="right" vertical="center" wrapText="1" shrinkToFit="1"/>
    </xf>
    <xf numFmtId="43" fontId="10" fillId="0" borderId="1" xfId="1" applyFont="1" applyFill="1" applyBorder="1" applyAlignment="1">
      <alignment vertical="center"/>
    </xf>
    <xf numFmtId="0" fontId="7" fillId="0" borderId="0" xfId="0" applyFont="1" applyFill="1" applyBorder="1" applyAlignment="1">
      <alignment horizontal="right"/>
    </xf>
    <xf numFmtId="0" fontId="18" fillId="0" borderId="18" xfId="0" applyFont="1" applyFill="1" applyBorder="1" applyAlignment="1">
      <alignment horizontal="center" vertical="center" shrinkToFit="1"/>
    </xf>
    <xf numFmtId="0" fontId="18" fillId="0" borderId="16" xfId="0" applyFont="1" applyFill="1" applyBorder="1" applyAlignment="1">
      <alignment horizontal="center" vertical="center" shrinkToFit="1"/>
    </xf>
    <xf numFmtId="0" fontId="18" fillId="0" borderId="20" xfId="0" applyFont="1" applyFill="1" applyBorder="1" applyAlignment="1">
      <alignment horizontal="center" vertical="center" shrinkToFit="1"/>
    </xf>
    <xf numFmtId="0" fontId="18" fillId="0" borderId="21" xfId="0" applyFont="1" applyFill="1" applyBorder="1" applyAlignment="1">
      <alignment horizontal="center" vertical="center" shrinkToFit="1"/>
    </xf>
    <xf numFmtId="49" fontId="18" fillId="0" borderId="19" xfId="0" applyNumberFormat="1" applyFont="1" applyFill="1" applyBorder="1" applyAlignment="1">
      <alignment horizontal="center" vertical="center" shrinkToFit="1"/>
    </xf>
    <xf numFmtId="0" fontId="19" fillId="0" borderId="0" xfId="0" applyFont="1" applyAlignment="1">
      <alignment horizontal="center" vertical="center"/>
    </xf>
    <xf numFmtId="0" fontId="20" fillId="2" borderId="22" xfId="0" applyNumberFormat="1" applyFont="1" applyFill="1" applyBorder="1" applyAlignment="1">
      <alignment horizontal="center" vertical="center"/>
    </xf>
    <xf numFmtId="0" fontId="20" fillId="2" borderId="22" xfId="0" applyNumberFormat="1" applyFont="1" applyFill="1" applyBorder="1" applyAlignment="1">
      <alignment horizontal="left" vertical="center"/>
    </xf>
    <xf numFmtId="4" fontId="20" fillId="2" borderId="22" xfId="0" applyNumberFormat="1" applyFont="1" applyFill="1" applyBorder="1" applyAlignment="1">
      <alignment horizontal="right" vertical="center"/>
    </xf>
    <xf numFmtId="3" fontId="20" fillId="2" borderId="22" xfId="0" applyNumberFormat="1" applyFont="1" applyFill="1" applyBorder="1" applyAlignment="1">
      <alignment horizontal="right" vertical="center"/>
    </xf>
    <xf numFmtId="0" fontId="20" fillId="2" borderId="22" xfId="0" applyNumberFormat="1" applyFont="1" applyFill="1" applyBorder="1" applyAlignment="1">
      <alignment horizontal="left" vertical="center" wrapText="1"/>
    </xf>
    <xf numFmtId="0" fontId="21" fillId="0" borderId="0" xfId="0" applyFont="1" applyAlignment="1"/>
    <xf numFmtId="0" fontId="0" fillId="0" borderId="0" xfId="0" applyFont="1" applyFill="1" applyAlignment="1">
      <alignment vertical="center"/>
    </xf>
    <xf numFmtId="0" fontId="22" fillId="0" borderId="0" xfId="0" applyFont="1" applyAlignment="1">
      <alignment horizontal="center" vertical="center"/>
    </xf>
    <xf numFmtId="0" fontId="15" fillId="0" borderId="0" xfId="0" applyFont="1" applyAlignment="1"/>
    <xf numFmtId="0" fontId="20" fillId="3" borderId="22" xfId="0" applyNumberFormat="1" applyFont="1" applyFill="1" applyBorder="1" applyAlignment="1">
      <alignment horizontal="center" vertical="center" wrapText="1"/>
    </xf>
    <xf numFmtId="0" fontId="20" fillId="3" borderId="22" xfId="0" applyNumberFormat="1" applyFont="1" applyFill="1" applyBorder="1" applyAlignment="1">
      <alignment horizontal="center" vertical="center"/>
    </xf>
    <xf numFmtId="0" fontId="20" fillId="3" borderId="22" xfId="0" applyNumberFormat="1" applyFont="1" applyFill="1" applyBorder="1" applyAlignment="1">
      <alignment horizontal="left" vertical="center"/>
    </xf>
    <xf numFmtId="0" fontId="6" fillId="2" borderId="22" xfId="0" applyNumberFormat="1" applyFont="1" applyFill="1" applyBorder="1" applyAlignment="1">
      <alignment horizontal="right" vertical="center"/>
    </xf>
    <xf numFmtId="0" fontId="20" fillId="2" borderId="22" xfId="0" applyNumberFormat="1" applyFont="1" applyFill="1" applyBorder="1" applyAlignment="1">
      <alignment horizontal="right" vertical="center"/>
    </xf>
    <xf numFmtId="4" fontId="6" fillId="2" borderId="22" xfId="0" applyNumberFormat="1" applyFont="1" applyFill="1" applyBorder="1" applyAlignment="1">
      <alignment horizontal="right" vertical="center"/>
    </xf>
    <xf numFmtId="4" fontId="20" fillId="3" borderId="22" xfId="0" applyNumberFormat="1" applyFont="1" applyFill="1" applyBorder="1" applyAlignment="1">
      <alignment horizontal="center" vertical="center"/>
    </xf>
    <xf numFmtId="4" fontId="20" fillId="2" borderId="22" xfId="0" applyNumberFormat="1" applyFont="1" applyFill="1" applyBorder="1" applyAlignment="1">
      <alignment horizontal="left" vertic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3"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tyles" Target="styles.xml"/><Relationship Id="rId17" Type="http://schemas.openxmlformats.org/officeDocument/2006/relationships/sharedStrings" Target="sharedString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7"/>
  <sheetViews>
    <sheetView tabSelected="1" workbookViewId="0">
      <pane ySplit="6" topLeftCell="A7" activePane="bottomLeft" state="frozen"/>
      <selection/>
      <selection pane="bottomLeft" activeCell="I11" sqref="I11"/>
    </sheetView>
  </sheetViews>
  <sheetFormatPr defaultColWidth="9" defaultRowHeight="14.4" outlineLevelCol="5"/>
  <cols>
    <col min="1" max="1" width="34.6666666666667" customWidth="1"/>
    <col min="2" max="2" width="4.75" customWidth="1"/>
    <col min="3" max="3" width="19.5" customWidth="1"/>
    <col min="4" max="4" width="32.6296296296296" customWidth="1"/>
    <col min="5" max="5" width="4.75" customWidth="1"/>
    <col min="6" max="6" width="18.6296296296296" customWidth="1"/>
  </cols>
  <sheetData>
    <row r="1" ht="28.2" spans="3:3">
      <c r="C1" s="118" t="s">
        <v>0</v>
      </c>
    </row>
    <row r="2" ht="15.6" spans="6:6">
      <c r="F2" s="119" t="s">
        <v>1</v>
      </c>
    </row>
    <row r="3" ht="15.6" spans="1:6">
      <c r="A3" s="119" t="s">
        <v>2</v>
      </c>
      <c r="F3" s="119" t="s">
        <v>3</v>
      </c>
    </row>
    <row r="4" ht="19.5" customHeight="1" spans="1:6">
      <c r="A4" s="121" t="s">
        <v>4</v>
      </c>
      <c r="B4" s="121"/>
      <c r="C4" s="121"/>
      <c r="D4" s="121" t="s">
        <v>5</v>
      </c>
      <c r="E4" s="121"/>
      <c r="F4" s="121"/>
    </row>
    <row r="5" ht="19.5" customHeight="1" spans="1:6">
      <c r="A5" s="121" t="s">
        <v>6</v>
      </c>
      <c r="B5" s="121" t="s">
        <v>7</v>
      </c>
      <c r="C5" s="121" t="s">
        <v>8</v>
      </c>
      <c r="D5" s="121" t="s">
        <v>9</v>
      </c>
      <c r="E5" s="121" t="s">
        <v>7</v>
      </c>
      <c r="F5" s="121" t="s">
        <v>8</v>
      </c>
    </row>
    <row r="6" ht="19.5" customHeight="1" spans="1:6">
      <c r="A6" s="121" t="s">
        <v>10</v>
      </c>
      <c r="B6" s="121"/>
      <c r="C6" s="121" t="s">
        <v>11</v>
      </c>
      <c r="D6" s="121" t="s">
        <v>10</v>
      </c>
      <c r="E6" s="121"/>
      <c r="F6" s="121" t="s">
        <v>12</v>
      </c>
    </row>
    <row r="7" ht="19.5" customHeight="1" spans="1:6">
      <c r="A7" s="122" t="s">
        <v>13</v>
      </c>
      <c r="B7" s="121" t="s">
        <v>11</v>
      </c>
      <c r="C7" s="113">
        <v>428955290</v>
      </c>
      <c r="D7" s="122" t="s">
        <v>14</v>
      </c>
      <c r="E7" s="121" t="s">
        <v>15</v>
      </c>
      <c r="F7" s="113">
        <v>0</v>
      </c>
    </row>
    <row r="8" ht="19.5" customHeight="1" spans="1:6">
      <c r="A8" s="122" t="s">
        <v>16</v>
      </c>
      <c r="B8" s="121" t="s">
        <v>12</v>
      </c>
      <c r="C8" s="113">
        <v>5120000</v>
      </c>
      <c r="D8" s="122" t="s">
        <v>17</v>
      </c>
      <c r="E8" s="121" t="s">
        <v>18</v>
      </c>
      <c r="F8" s="113">
        <v>0</v>
      </c>
    </row>
    <row r="9" ht="19.5" customHeight="1" spans="1:6">
      <c r="A9" s="122" t="s">
        <v>19</v>
      </c>
      <c r="B9" s="121" t="s">
        <v>20</v>
      </c>
      <c r="C9" s="113">
        <v>0</v>
      </c>
      <c r="D9" s="122" t="s">
        <v>21</v>
      </c>
      <c r="E9" s="121" t="s">
        <v>22</v>
      </c>
      <c r="F9" s="113">
        <v>0</v>
      </c>
    </row>
    <row r="10" ht="19.5" customHeight="1" spans="1:6">
      <c r="A10" s="122" t="s">
        <v>23</v>
      </c>
      <c r="B10" s="121" t="s">
        <v>24</v>
      </c>
      <c r="C10" s="113">
        <v>0</v>
      </c>
      <c r="D10" s="122" t="s">
        <v>25</v>
      </c>
      <c r="E10" s="121" t="s">
        <v>26</v>
      </c>
      <c r="F10" s="113">
        <v>0</v>
      </c>
    </row>
    <row r="11" ht="19.5" customHeight="1" spans="1:6">
      <c r="A11" s="122" t="s">
        <v>27</v>
      </c>
      <c r="B11" s="121" t="s">
        <v>28</v>
      </c>
      <c r="C11" s="113">
        <v>0</v>
      </c>
      <c r="D11" s="122" t="s">
        <v>29</v>
      </c>
      <c r="E11" s="121" t="s">
        <v>30</v>
      </c>
      <c r="F11" s="113">
        <v>0</v>
      </c>
    </row>
    <row r="12" ht="19.5" customHeight="1" spans="1:6">
      <c r="A12" s="122" t="s">
        <v>31</v>
      </c>
      <c r="B12" s="121" t="s">
        <v>32</v>
      </c>
      <c r="C12" s="113">
        <v>0</v>
      </c>
      <c r="D12" s="122" t="s">
        <v>33</v>
      </c>
      <c r="E12" s="121" t="s">
        <v>34</v>
      </c>
      <c r="F12" s="113">
        <v>0</v>
      </c>
    </row>
    <row r="13" ht="19.5" customHeight="1" spans="1:6">
      <c r="A13" s="122" t="s">
        <v>35</v>
      </c>
      <c r="B13" s="121" t="s">
        <v>36</v>
      </c>
      <c r="C13" s="113">
        <v>0</v>
      </c>
      <c r="D13" s="122" t="s">
        <v>37</v>
      </c>
      <c r="E13" s="121" t="s">
        <v>38</v>
      </c>
      <c r="F13" s="113">
        <v>0</v>
      </c>
    </row>
    <row r="14" ht="19.5" customHeight="1" spans="1:6">
      <c r="A14" s="122" t="s">
        <v>39</v>
      </c>
      <c r="B14" s="121" t="s">
        <v>40</v>
      </c>
      <c r="C14" s="113">
        <v>0</v>
      </c>
      <c r="D14" s="122" t="s">
        <v>41</v>
      </c>
      <c r="E14" s="121" t="s">
        <v>42</v>
      </c>
      <c r="F14" s="113">
        <v>5648467.41</v>
      </c>
    </row>
    <row r="15" ht="19.5" customHeight="1" spans="1:6">
      <c r="A15" s="122"/>
      <c r="B15" s="121" t="s">
        <v>43</v>
      </c>
      <c r="C15" s="124"/>
      <c r="D15" s="122" t="s">
        <v>44</v>
      </c>
      <c r="E15" s="121" t="s">
        <v>45</v>
      </c>
      <c r="F15" s="113">
        <v>3402037.52</v>
      </c>
    </row>
    <row r="16" ht="19.5" customHeight="1" spans="1:6">
      <c r="A16" s="122"/>
      <c r="B16" s="121" t="s">
        <v>46</v>
      </c>
      <c r="C16" s="124"/>
      <c r="D16" s="122" t="s">
        <v>47</v>
      </c>
      <c r="E16" s="121" t="s">
        <v>48</v>
      </c>
      <c r="F16" s="113">
        <v>596100</v>
      </c>
    </row>
    <row r="17" ht="19.5" customHeight="1" spans="1:6">
      <c r="A17" s="122"/>
      <c r="B17" s="121" t="s">
        <v>49</v>
      </c>
      <c r="C17" s="124"/>
      <c r="D17" s="122" t="s">
        <v>50</v>
      </c>
      <c r="E17" s="121" t="s">
        <v>51</v>
      </c>
      <c r="F17" s="113">
        <v>5162485.07</v>
      </c>
    </row>
    <row r="18" ht="19.5" customHeight="1" spans="1:6">
      <c r="A18" s="122"/>
      <c r="B18" s="121" t="s">
        <v>52</v>
      </c>
      <c r="C18" s="124"/>
      <c r="D18" s="122" t="s">
        <v>53</v>
      </c>
      <c r="E18" s="121" t="s">
        <v>54</v>
      </c>
      <c r="F18" s="113">
        <v>415325073.56</v>
      </c>
    </row>
    <row r="19" ht="19.5" customHeight="1" spans="1:6">
      <c r="A19" s="122"/>
      <c r="B19" s="121" t="s">
        <v>55</v>
      </c>
      <c r="C19" s="124"/>
      <c r="D19" s="122" t="s">
        <v>56</v>
      </c>
      <c r="E19" s="121" t="s">
        <v>57</v>
      </c>
      <c r="F19" s="113">
        <v>0</v>
      </c>
    </row>
    <row r="20" ht="19.5" customHeight="1" spans="1:6">
      <c r="A20" s="122"/>
      <c r="B20" s="121" t="s">
        <v>58</v>
      </c>
      <c r="C20" s="124"/>
      <c r="D20" s="122" t="s">
        <v>59</v>
      </c>
      <c r="E20" s="121" t="s">
        <v>60</v>
      </c>
      <c r="F20" s="113">
        <v>0</v>
      </c>
    </row>
    <row r="21" ht="19.5" customHeight="1" spans="1:6">
      <c r="A21" s="122"/>
      <c r="B21" s="121" t="s">
        <v>61</v>
      </c>
      <c r="C21" s="124"/>
      <c r="D21" s="122" t="s">
        <v>62</v>
      </c>
      <c r="E21" s="121" t="s">
        <v>63</v>
      </c>
      <c r="F21" s="113">
        <v>2289340</v>
      </c>
    </row>
    <row r="22" ht="19.5" customHeight="1" spans="1:6">
      <c r="A22" s="122"/>
      <c r="B22" s="121" t="s">
        <v>64</v>
      </c>
      <c r="C22" s="124"/>
      <c r="D22" s="122" t="s">
        <v>65</v>
      </c>
      <c r="E22" s="121" t="s">
        <v>66</v>
      </c>
      <c r="F22" s="113">
        <v>0</v>
      </c>
    </row>
    <row r="23" ht="19.5" customHeight="1" spans="1:6">
      <c r="A23" s="122"/>
      <c r="B23" s="121" t="s">
        <v>67</v>
      </c>
      <c r="C23" s="124"/>
      <c r="D23" s="122" t="s">
        <v>68</v>
      </c>
      <c r="E23" s="121" t="s">
        <v>69</v>
      </c>
      <c r="F23" s="113">
        <v>0</v>
      </c>
    </row>
    <row r="24" ht="19.5" customHeight="1" spans="1:6">
      <c r="A24" s="122"/>
      <c r="B24" s="121" t="s">
        <v>70</v>
      </c>
      <c r="C24" s="124"/>
      <c r="D24" s="122" t="s">
        <v>71</v>
      </c>
      <c r="E24" s="121" t="s">
        <v>72</v>
      </c>
      <c r="F24" s="113">
        <v>0</v>
      </c>
    </row>
    <row r="25" ht="19.5" customHeight="1" spans="1:6">
      <c r="A25" s="122"/>
      <c r="B25" s="121" t="s">
        <v>73</v>
      </c>
      <c r="C25" s="124"/>
      <c r="D25" s="122" t="s">
        <v>74</v>
      </c>
      <c r="E25" s="121" t="s">
        <v>75</v>
      </c>
      <c r="F25" s="113">
        <v>2836415</v>
      </c>
    </row>
    <row r="26" ht="19.5" customHeight="1" spans="1:6">
      <c r="A26" s="122"/>
      <c r="B26" s="121" t="s">
        <v>76</v>
      </c>
      <c r="C26" s="124"/>
      <c r="D26" s="122" t="s">
        <v>77</v>
      </c>
      <c r="E26" s="121" t="s">
        <v>78</v>
      </c>
      <c r="F26" s="113">
        <v>0</v>
      </c>
    </row>
    <row r="27" ht="19.5" customHeight="1" spans="1:6">
      <c r="A27" s="122"/>
      <c r="B27" s="121" t="s">
        <v>79</v>
      </c>
      <c r="C27" s="124"/>
      <c r="D27" s="122" t="s">
        <v>80</v>
      </c>
      <c r="E27" s="121" t="s">
        <v>81</v>
      </c>
      <c r="F27" s="113">
        <v>0</v>
      </c>
    </row>
    <row r="28" ht="19.5" customHeight="1" spans="1:6">
      <c r="A28" s="122"/>
      <c r="B28" s="121" t="s">
        <v>82</v>
      </c>
      <c r="C28" s="124"/>
      <c r="D28" s="122" t="s">
        <v>83</v>
      </c>
      <c r="E28" s="121" t="s">
        <v>84</v>
      </c>
      <c r="F28" s="113">
        <v>0</v>
      </c>
    </row>
    <row r="29" ht="19.5" customHeight="1" spans="1:6">
      <c r="A29" s="122"/>
      <c r="B29" s="121" t="s">
        <v>85</v>
      </c>
      <c r="C29" s="124"/>
      <c r="D29" s="122" t="s">
        <v>86</v>
      </c>
      <c r="E29" s="121" t="s">
        <v>87</v>
      </c>
      <c r="F29" s="113">
        <v>0</v>
      </c>
    </row>
    <row r="30" ht="19.5" customHeight="1" spans="1:6">
      <c r="A30" s="121"/>
      <c r="B30" s="121" t="s">
        <v>88</v>
      </c>
      <c r="C30" s="124"/>
      <c r="D30" s="122" t="s">
        <v>89</v>
      </c>
      <c r="E30" s="121" t="s">
        <v>90</v>
      </c>
      <c r="F30" s="113">
        <v>0</v>
      </c>
    </row>
    <row r="31" ht="19.5" customHeight="1" spans="1:6">
      <c r="A31" s="121"/>
      <c r="B31" s="121" t="s">
        <v>91</v>
      </c>
      <c r="C31" s="124"/>
      <c r="D31" s="122" t="s">
        <v>92</v>
      </c>
      <c r="E31" s="121" t="s">
        <v>93</v>
      </c>
      <c r="F31" s="113">
        <v>0</v>
      </c>
    </row>
    <row r="32" ht="19.5" customHeight="1" spans="1:6">
      <c r="A32" s="121"/>
      <c r="B32" s="121" t="s">
        <v>94</v>
      </c>
      <c r="C32" s="124"/>
      <c r="D32" s="122" t="s">
        <v>95</v>
      </c>
      <c r="E32" s="121" t="s">
        <v>96</v>
      </c>
      <c r="F32" s="113">
        <v>0</v>
      </c>
    </row>
    <row r="33" ht="19.5" customHeight="1" spans="1:6">
      <c r="A33" s="121" t="s">
        <v>97</v>
      </c>
      <c r="B33" s="121" t="s">
        <v>98</v>
      </c>
      <c r="C33" s="113">
        <v>434075290</v>
      </c>
      <c r="D33" s="121" t="s">
        <v>99</v>
      </c>
      <c r="E33" s="121" t="s">
        <v>100</v>
      </c>
      <c r="F33" s="113">
        <v>435259918.56</v>
      </c>
    </row>
    <row r="34" ht="19.5" customHeight="1" spans="1:6">
      <c r="A34" s="121" t="s">
        <v>101</v>
      </c>
      <c r="B34" s="121" t="s">
        <v>102</v>
      </c>
      <c r="C34" s="113">
        <v>0</v>
      </c>
      <c r="D34" s="122" t="s">
        <v>103</v>
      </c>
      <c r="E34" s="121" t="s">
        <v>104</v>
      </c>
      <c r="F34" s="113">
        <v>0</v>
      </c>
    </row>
    <row r="35" ht="19.5" customHeight="1" spans="1:6">
      <c r="A35" s="121" t="s">
        <v>105</v>
      </c>
      <c r="B35" s="121" t="s">
        <v>106</v>
      </c>
      <c r="C35" s="113">
        <v>5513595.92</v>
      </c>
      <c r="D35" s="122" t="s">
        <v>107</v>
      </c>
      <c r="E35" s="121" t="s">
        <v>108</v>
      </c>
      <c r="F35" s="113">
        <v>4328967.36</v>
      </c>
    </row>
    <row r="36" ht="19.5" customHeight="1" spans="1:6">
      <c r="A36" s="121" t="s">
        <v>109</v>
      </c>
      <c r="B36" s="121" t="s">
        <v>110</v>
      </c>
      <c r="C36" s="113">
        <v>439588885.92</v>
      </c>
      <c r="D36" s="121" t="s">
        <v>109</v>
      </c>
      <c r="E36" s="121" t="s">
        <v>111</v>
      </c>
      <c r="F36" s="113">
        <v>439588885.92</v>
      </c>
    </row>
    <row r="37" ht="19.5" customHeight="1" spans="1:6">
      <c r="A37" s="112" t="s">
        <v>112</v>
      </c>
      <c r="B37" s="112"/>
      <c r="C37" s="112"/>
      <c r="D37" s="112"/>
      <c r="E37" s="112"/>
      <c r="F37" s="112"/>
    </row>
  </sheetData>
  <mergeCells count="3">
    <mergeCell ref="A4:C4"/>
    <mergeCell ref="D4:F4"/>
    <mergeCell ref="A37:F37"/>
  </mergeCells>
  <pageMargins left="0.75196850393782" right="0.75196850393782" top="1.00000000000108" bottom="1.00000000000108"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H16" sqref="H16"/>
    </sheetView>
  </sheetViews>
  <sheetFormatPr defaultColWidth="9" defaultRowHeight="14.4" outlineLevelCol="4"/>
  <cols>
    <col min="1" max="1" width="35.8796296296296" customWidth="1"/>
    <col min="2" max="2" width="6" customWidth="1"/>
    <col min="3" max="5" width="25" customWidth="1"/>
  </cols>
  <sheetData>
    <row r="1" ht="25.8" spans="3:3">
      <c r="C1" s="110" t="s">
        <v>494</v>
      </c>
    </row>
    <row r="2" spans="5:5">
      <c r="E2" s="4" t="s">
        <v>495</v>
      </c>
    </row>
    <row r="3" spans="1:5">
      <c r="A3" s="4" t="s">
        <v>2</v>
      </c>
      <c r="E3" s="4" t="s">
        <v>3</v>
      </c>
    </row>
    <row r="4" ht="15" customHeight="1" spans="1:5">
      <c r="A4" s="111" t="s">
        <v>496</v>
      </c>
      <c r="B4" s="111" t="s">
        <v>7</v>
      </c>
      <c r="C4" s="111" t="s">
        <v>497</v>
      </c>
      <c r="D4" s="111" t="s">
        <v>498</v>
      </c>
      <c r="E4" s="111" t="s">
        <v>499</v>
      </c>
    </row>
    <row r="5" ht="15" customHeight="1" spans="1:5">
      <c r="A5" s="111" t="s">
        <v>500</v>
      </c>
      <c r="B5" s="111"/>
      <c r="C5" s="111" t="s">
        <v>11</v>
      </c>
      <c r="D5" s="111" t="s">
        <v>12</v>
      </c>
      <c r="E5" s="111" t="s">
        <v>20</v>
      </c>
    </row>
    <row r="6" ht="15" customHeight="1" spans="1:5">
      <c r="A6" s="112" t="s">
        <v>501</v>
      </c>
      <c r="B6" s="111" t="s">
        <v>11</v>
      </c>
      <c r="C6" s="111" t="s">
        <v>502</v>
      </c>
      <c r="D6" s="111" t="s">
        <v>502</v>
      </c>
      <c r="E6" s="111" t="s">
        <v>502</v>
      </c>
    </row>
    <row r="7" ht="15" customHeight="1" spans="1:5">
      <c r="A7" s="112" t="s">
        <v>503</v>
      </c>
      <c r="B7" s="111" t="s">
        <v>12</v>
      </c>
      <c r="C7" s="113">
        <v>245480</v>
      </c>
      <c r="D7" s="113">
        <v>328342.48</v>
      </c>
      <c r="E7" s="113">
        <v>328342.48</v>
      </c>
    </row>
    <row r="8" ht="15" customHeight="1" spans="1:5">
      <c r="A8" s="112" t="s">
        <v>504</v>
      </c>
      <c r="B8" s="111" t="s">
        <v>20</v>
      </c>
      <c r="C8" s="113">
        <v>0</v>
      </c>
      <c r="D8" s="113">
        <v>0</v>
      </c>
      <c r="E8" s="113">
        <v>0</v>
      </c>
    </row>
    <row r="9" ht="15" customHeight="1" spans="1:5">
      <c r="A9" s="112" t="s">
        <v>505</v>
      </c>
      <c r="B9" s="111" t="s">
        <v>24</v>
      </c>
      <c r="C9" s="113">
        <v>197590</v>
      </c>
      <c r="D9" s="113">
        <v>263212.19</v>
      </c>
      <c r="E9" s="113">
        <v>263212.19</v>
      </c>
    </row>
    <row r="10" ht="15" customHeight="1" spans="1:5">
      <c r="A10" s="112" t="s">
        <v>506</v>
      </c>
      <c r="B10" s="111" t="s">
        <v>28</v>
      </c>
      <c r="C10" s="113">
        <v>0</v>
      </c>
      <c r="D10" s="113">
        <v>0</v>
      </c>
      <c r="E10" s="113">
        <v>0</v>
      </c>
    </row>
    <row r="11" ht="15" customHeight="1" spans="1:5">
      <c r="A11" s="112" t="s">
        <v>507</v>
      </c>
      <c r="B11" s="111" t="s">
        <v>32</v>
      </c>
      <c r="C11" s="113">
        <v>197590</v>
      </c>
      <c r="D11" s="113">
        <v>263212.19</v>
      </c>
      <c r="E11" s="113">
        <v>263212.19</v>
      </c>
    </row>
    <row r="12" ht="15" customHeight="1" spans="1:5">
      <c r="A12" s="112" t="s">
        <v>508</v>
      </c>
      <c r="B12" s="111" t="s">
        <v>36</v>
      </c>
      <c r="C12" s="113">
        <v>47890</v>
      </c>
      <c r="D12" s="113">
        <v>65130.29</v>
      </c>
      <c r="E12" s="113">
        <v>65130.29</v>
      </c>
    </row>
    <row r="13" ht="15" customHeight="1" spans="1:5">
      <c r="A13" s="112" t="s">
        <v>509</v>
      </c>
      <c r="B13" s="111" t="s">
        <v>40</v>
      </c>
      <c r="C13" s="111" t="s">
        <v>502</v>
      </c>
      <c r="D13" s="111" t="s">
        <v>502</v>
      </c>
      <c r="E13" s="113">
        <v>65130.29</v>
      </c>
    </row>
    <row r="14" ht="15" customHeight="1" spans="1:5">
      <c r="A14" s="112" t="s">
        <v>510</v>
      </c>
      <c r="B14" s="111" t="s">
        <v>43</v>
      </c>
      <c r="C14" s="111" t="s">
        <v>502</v>
      </c>
      <c r="D14" s="111" t="s">
        <v>502</v>
      </c>
      <c r="E14" s="113">
        <v>0</v>
      </c>
    </row>
    <row r="15" ht="15" customHeight="1" spans="1:5">
      <c r="A15" s="112" t="s">
        <v>511</v>
      </c>
      <c r="B15" s="111" t="s">
        <v>46</v>
      </c>
      <c r="C15" s="111" t="s">
        <v>502</v>
      </c>
      <c r="D15" s="111" t="s">
        <v>502</v>
      </c>
      <c r="E15" s="113">
        <v>0</v>
      </c>
    </row>
    <row r="16" ht="15" customHeight="1" spans="1:5">
      <c r="A16" s="112" t="s">
        <v>512</v>
      </c>
      <c r="B16" s="111" t="s">
        <v>49</v>
      </c>
      <c r="C16" s="111" t="s">
        <v>502</v>
      </c>
      <c r="D16" s="111" t="s">
        <v>502</v>
      </c>
      <c r="E16" s="111" t="s">
        <v>502</v>
      </c>
    </row>
    <row r="17" ht="15" customHeight="1" spans="1:5">
      <c r="A17" s="112" t="s">
        <v>513</v>
      </c>
      <c r="B17" s="111" t="s">
        <v>52</v>
      </c>
      <c r="C17" s="111" t="s">
        <v>502</v>
      </c>
      <c r="D17" s="111" t="s">
        <v>502</v>
      </c>
      <c r="E17" s="114">
        <v>0</v>
      </c>
    </row>
    <row r="18" ht="15" customHeight="1" spans="1:5">
      <c r="A18" s="112" t="s">
        <v>514</v>
      </c>
      <c r="B18" s="111" t="s">
        <v>55</v>
      </c>
      <c r="C18" s="111" t="s">
        <v>502</v>
      </c>
      <c r="D18" s="111" t="s">
        <v>502</v>
      </c>
      <c r="E18" s="114">
        <v>0</v>
      </c>
    </row>
    <row r="19" ht="15" customHeight="1" spans="1:5">
      <c r="A19" s="112" t="s">
        <v>515</v>
      </c>
      <c r="B19" s="111" t="s">
        <v>58</v>
      </c>
      <c r="C19" s="111" t="s">
        <v>502</v>
      </c>
      <c r="D19" s="111" t="s">
        <v>502</v>
      </c>
      <c r="E19" s="114">
        <v>0</v>
      </c>
    </row>
    <row r="20" ht="15" customHeight="1" spans="1:5">
      <c r="A20" s="112" t="s">
        <v>516</v>
      </c>
      <c r="B20" s="111" t="s">
        <v>61</v>
      </c>
      <c r="C20" s="111" t="s">
        <v>502</v>
      </c>
      <c r="D20" s="111" t="s">
        <v>502</v>
      </c>
      <c r="E20" s="114">
        <v>12</v>
      </c>
    </row>
    <row r="21" ht="15" customHeight="1" spans="1:5">
      <c r="A21" s="112" t="s">
        <v>517</v>
      </c>
      <c r="B21" s="111" t="s">
        <v>64</v>
      </c>
      <c r="C21" s="111" t="s">
        <v>502</v>
      </c>
      <c r="D21" s="111" t="s">
        <v>502</v>
      </c>
      <c r="E21" s="114">
        <v>104</v>
      </c>
    </row>
    <row r="22" ht="15" customHeight="1" spans="1:5">
      <c r="A22" s="112" t="s">
        <v>518</v>
      </c>
      <c r="B22" s="111" t="s">
        <v>67</v>
      </c>
      <c r="C22" s="111" t="s">
        <v>502</v>
      </c>
      <c r="D22" s="111" t="s">
        <v>502</v>
      </c>
      <c r="E22" s="114">
        <v>0</v>
      </c>
    </row>
    <row r="23" ht="15" customHeight="1" spans="1:5">
      <c r="A23" s="112" t="s">
        <v>519</v>
      </c>
      <c r="B23" s="111" t="s">
        <v>70</v>
      </c>
      <c r="C23" s="111" t="s">
        <v>502</v>
      </c>
      <c r="D23" s="111" t="s">
        <v>502</v>
      </c>
      <c r="E23" s="114">
        <v>800</v>
      </c>
    </row>
    <row r="24" ht="15" customHeight="1" spans="1:5">
      <c r="A24" s="112" t="s">
        <v>520</v>
      </c>
      <c r="B24" s="111" t="s">
        <v>73</v>
      </c>
      <c r="C24" s="111" t="s">
        <v>502</v>
      </c>
      <c r="D24" s="111" t="s">
        <v>502</v>
      </c>
      <c r="E24" s="114">
        <v>0</v>
      </c>
    </row>
    <row r="25" ht="15" customHeight="1" spans="1:5">
      <c r="A25" s="112" t="s">
        <v>521</v>
      </c>
      <c r="B25" s="111" t="s">
        <v>76</v>
      </c>
      <c r="C25" s="111" t="s">
        <v>502</v>
      </c>
      <c r="D25" s="111" t="s">
        <v>502</v>
      </c>
      <c r="E25" s="114">
        <v>0</v>
      </c>
    </row>
    <row r="26" ht="15" customHeight="1" spans="1:5">
      <c r="A26" s="112" t="s">
        <v>522</v>
      </c>
      <c r="B26" s="111" t="s">
        <v>79</v>
      </c>
      <c r="C26" s="111" t="s">
        <v>502</v>
      </c>
      <c r="D26" s="111" t="s">
        <v>502</v>
      </c>
      <c r="E26" s="114">
        <v>0</v>
      </c>
    </row>
    <row r="27" ht="15" customHeight="1" spans="1:5">
      <c r="A27" s="112" t="s">
        <v>523</v>
      </c>
      <c r="B27" s="111" t="s">
        <v>82</v>
      </c>
      <c r="C27" s="111" t="s">
        <v>502</v>
      </c>
      <c r="D27" s="111" t="s">
        <v>502</v>
      </c>
      <c r="E27" s="113">
        <v>2643805.54</v>
      </c>
    </row>
    <row r="28" ht="15" customHeight="1" spans="1:5">
      <c r="A28" s="112" t="s">
        <v>524</v>
      </c>
      <c r="B28" s="111" t="s">
        <v>85</v>
      </c>
      <c r="C28" s="111" t="s">
        <v>502</v>
      </c>
      <c r="D28" s="111" t="s">
        <v>502</v>
      </c>
      <c r="E28" s="113">
        <v>2643805.54</v>
      </c>
    </row>
    <row r="29" ht="15" customHeight="1" spans="1:5">
      <c r="A29" s="112" t="s">
        <v>525</v>
      </c>
      <c r="B29" s="111" t="s">
        <v>88</v>
      </c>
      <c r="C29" s="111" t="s">
        <v>502</v>
      </c>
      <c r="D29" s="111" t="s">
        <v>502</v>
      </c>
      <c r="E29" s="113">
        <v>0</v>
      </c>
    </row>
    <row r="30" ht="41.25" customHeight="1" spans="1:5">
      <c r="A30" s="115" t="s">
        <v>526</v>
      </c>
      <c r="B30" s="115"/>
      <c r="C30" s="115"/>
      <c r="D30" s="115"/>
      <c r="E30" s="115"/>
    </row>
    <row r="31" ht="15" customHeight="1" spans="1:5">
      <c r="A31" s="112" t="s">
        <v>527</v>
      </c>
      <c r="B31" s="112"/>
      <c r="C31" s="112"/>
      <c r="D31" s="112"/>
      <c r="E31" s="112"/>
    </row>
    <row r="33" spans="3:3">
      <c r="C33" s="116" t="s">
        <v>528</v>
      </c>
    </row>
  </sheetData>
  <mergeCells count="3">
    <mergeCell ref="A30:E30"/>
    <mergeCell ref="A31:E31"/>
    <mergeCell ref="B4:B5"/>
  </mergeCells>
  <pageMargins left="0.75196850393782" right="0.75196850393782" top="1.00000000000108" bottom="1.00000000000108" header="0.3" footer="0.3"/>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29"/>
  <sheetViews>
    <sheetView workbookViewId="0">
      <selection activeCell="A3" sqref="$A3:$XFD3"/>
    </sheetView>
  </sheetViews>
  <sheetFormatPr defaultColWidth="9" defaultRowHeight="14.4" outlineLevelCol="4"/>
  <cols>
    <col min="1" max="1" width="31.8796296296296" customWidth="1"/>
    <col min="2" max="2" width="6.12962962962963" customWidth="1"/>
    <col min="3" max="3" width="21.5" customWidth="1"/>
    <col min="4" max="4" width="23.75" customWidth="1"/>
    <col min="5" max="5" width="22.5" customWidth="1"/>
  </cols>
  <sheetData>
    <row r="1" ht="25.8" spans="3:3">
      <c r="C1" s="110" t="s">
        <v>529</v>
      </c>
    </row>
    <row r="2" spans="5:5">
      <c r="E2" s="4" t="s">
        <v>530</v>
      </c>
    </row>
    <row r="3" spans="1:5">
      <c r="A3" s="4" t="s">
        <v>2</v>
      </c>
      <c r="E3" s="4" t="s">
        <v>3</v>
      </c>
    </row>
    <row r="4" ht="15" customHeight="1" spans="1:5">
      <c r="A4" s="111" t="s">
        <v>496</v>
      </c>
      <c r="B4" s="111" t="s">
        <v>7</v>
      </c>
      <c r="C4" s="111" t="s">
        <v>497</v>
      </c>
      <c r="D4" s="111" t="s">
        <v>498</v>
      </c>
      <c r="E4" s="111" t="s">
        <v>499</v>
      </c>
    </row>
    <row r="5" ht="15" customHeight="1" spans="1:5">
      <c r="A5" s="111" t="s">
        <v>500</v>
      </c>
      <c r="B5" s="111"/>
      <c r="C5" s="111" t="s">
        <v>11</v>
      </c>
      <c r="D5" s="111" t="s">
        <v>12</v>
      </c>
      <c r="E5" s="111" t="s">
        <v>20</v>
      </c>
    </row>
    <row r="6" ht="15" customHeight="1" spans="1:5">
      <c r="A6" s="112" t="s">
        <v>531</v>
      </c>
      <c r="B6" s="111" t="s">
        <v>11</v>
      </c>
      <c r="C6" s="111" t="s">
        <v>502</v>
      </c>
      <c r="D6" s="111" t="s">
        <v>502</v>
      </c>
      <c r="E6" s="111" t="s">
        <v>502</v>
      </c>
    </row>
    <row r="7" ht="15" customHeight="1" spans="1:5">
      <c r="A7" s="112" t="s">
        <v>503</v>
      </c>
      <c r="B7" s="111" t="s">
        <v>12</v>
      </c>
      <c r="C7" s="113">
        <v>245480</v>
      </c>
      <c r="D7" s="113">
        <v>328342.48</v>
      </c>
      <c r="E7" s="113">
        <v>328342.48</v>
      </c>
    </row>
    <row r="8" ht="15" customHeight="1" spans="1:5">
      <c r="A8" s="112" t="s">
        <v>504</v>
      </c>
      <c r="B8" s="111" t="s">
        <v>20</v>
      </c>
      <c r="C8" s="113">
        <v>0</v>
      </c>
      <c r="D8" s="113">
        <v>0</v>
      </c>
      <c r="E8" s="113">
        <v>0</v>
      </c>
    </row>
    <row r="9" ht="15" customHeight="1" spans="1:5">
      <c r="A9" s="112" t="s">
        <v>505</v>
      </c>
      <c r="B9" s="111" t="s">
        <v>24</v>
      </c>
      <c r="C9" s="113">
        <v>197590</v>
      </c>
      <c r="D9" s="113">
        <v>263212.19</v>
      </c>
      <c r="E9" s="113">
        <v>263212.19</v>
      </c>
    </row>
    <row r="10" ht="15" customHeight="1" spans="1:5">
      <c r="A10" s="112" t="s">
        <v>506</v>
      </c>
      <c r="B10" s="111" t="s">
        <v>28</v>
      </c>
      <c r="C10" s="113">
        <v>0</v>
      </c>
      <c r="D10" s="113">
        <v>0</v>
      </c>
      <c r="E10" s="113">
        <v>0</v>
      </c>
    </row>
    <row r="11" ht="15" customHeight="1" spans="1:5">
      <c r="A11" s="112" t="s">
        <v>507</v>
      </c>
      <c r="B11" s="111" t="s">
        <v>32</v>
      </c>
      <c r="C11" s="113">
        <v>197590</v>
      </c>
      <c r="D11" s="113">
        <v>263212.19</v>
      </c>
      <c r="E11" s="113">
        <v>263212.19</v>
      </c>
    </row>
    <row r="12" ht="15" customHeight="1" spans="1:5">
      <c r="A12" s="112" t="s">
        <v>508</v>
      </c>
      <c r="B12" s="111" t="s">
        <v>36</v>
      </c>
      <c r="C12" s="113">
        <v>47890</v>
      </c>
      <c r="D12" s="113">
        <v>65130.29</v>
      </c>
      <c r="E12" s="113">
        <v>65130.29</v>
      </c>
    </row>
    <row r="13" ht="15" customHeight="1" spans="1:5">
      <c r="A13" s="112" t="s">
        <v>509</v>
      </c>
      <c r="B13" s="111" t="s">
        <v>40</v>
      </c>
      <c r="C13" s="111" t="s">
        <v>502</v>
      </c>
      <c r="D13" s="111" t="s">
        <v>502</v>
      </c>
      <c r="E13" s="113">
        <v>65130.29</v>
      </c>
    </row>
    <row r="14" ht="15" customHeight="1" spans="1:5">
      <c r="A14" s="112" t="s">
        <v>510</v>
      </c>
      <c r="B14" s="111" t="s">
        <v>43</v>
      </c>
      <c r="C14" s="111" t="s">
        <v>502</v>
      </c>
      <c r="D14" s="111" t="s">
        <v>502</v>
      </c>
      <c r="E14" s="113">
        <v>0</v>
      </c>
    </row>
    <row r="15" ht="15" customHeight="1" spans="1:5">
      <c r="A15" s="112" t="s">
        <v>511</v>
      </c>
      <c r="B15" s="111" t="s">
        <v>46</v>
      </c>
      <c r="C15" s="111" t="s">
        <v>502</v>
      </c>
      <c r="D15" s="111" t="s">
        <v>502</v>
      </c>
      <c r="E15" s="113">
        <v>0</v>
      </c>
    </row>
    <row r="16" ht="15" customHeight="1" spans="1:5">
      <c r="A16" s="112" t="s">
        <v>512</v>
      </c>
      <c r="B16" s="111" t="s">
        <v>49</v>
      </c>
      <c r="C16" s="111" t="s">
        <v>502</v>
      </c>
      <c r="D16" s="111" t="s">
        <v>502</v>
      </c>
      <c r="E16" s="111" t="s">
        <v>502</v>
      </c>
    </row>
    <row r="17" ht="15" customHeight="1" spans="1:5">
      <c r="A17" s="112" t="s">
        <v>513</v>
      </c>
      <c r="B17" s="111" t="s">
        <v>52</v>
      </c>
      <c r="C17" s="111" t="s">
        <v>502</v>
      </c>
      <c r="D17" s="111" t="s">
        <v>502</v>
      </c>
      <c r="E17" s="114">
        <v>0</v>
      </c>
    </row>
    <row r="18" ht="15" customHeight="1" spans="1:5">
      <c r="A18" s="112" t="s">
        <v>514</v>
      </c>
      <c r="B18" s="111" t="s">
        <v>55</v>
      </c>
      <c r="C18" s="111" t="s">
        <v>502</v>
      </c>
      <c r="D18" s="111" t="s">
        <v>502</v>
      </c>
      <c r="E18" s="114">
        <v>0</v>
      </c>
    </row>
    <row r="19" ht="15" customHeight="1" spans="1:5">
      <c r="A19" s="112" t="s">
        <v>515</v>
      </c>
      <c r="B19" s="111" t="s">
        <v>58</v>
      </c>
      <c r="C19" s="111" t="s">
        <v>502</v>
      </c>
      <c r="D19" s="111" t="s">
        <v>502</v>
      </c>
      <c r="E19" s="114">
        <v>0</v>
      </c>
    </row>
    <row r="20" ht="15" customHeight="1" spans="1:5">
      <c r="A20" s="112" t="s">
        <v>516</v>
      </c>
      <c r="B20" s="111" t="s">
        <v>61</v>
      </c>
      <c r="C20" s="111" t="s">
        <v>502</v>
      </c>
      <c r="D20" s="111" t="s">
        <v>502</v>
      </c>
      <c r="E20" s="114">
        <v>12</v>
      </c>
    </row>
    <row r="21" ht="15" customHeight="1" spans="1:5">
      <c r="A21" s="112" t="s">
        <v>517</v>
      </c>
      <c r="B21" s="111" t="s">
        <v>64</v>
      </c>
      <c r="C21" s="111" t="s">
        <v>502</v>
      </c>
      <c r="D21" s="111" t="s">
        <v>502</v>
      </c>
      <c r="E21" s="114">
        <v>104</v>
      </c>
    </row>
    <row r="22" ht="15" customHeight="1" spans="1:5">
      <c r="A22" s="112" t="s">
        <v>518</v>
      </c>
      <c r="B22" s="111" t="s">
        <v>67</v>
      </c>
      <c r="C22" s="111" t="s">
        <v>502</v>
      </c>
      <c r="D22" s="111" t="s">
        <v>502</v>
      </c>
      <c r="E22" s="114">
        <v>0</v>
      </c>
    </row>
    <row r="23" ht="15" customHeight="1" spans="1:5">
      <c r="A23" s="112" t="s">
        <v>519</v>
      </c>
      <c r="B23" s="111" t="s">
        <v>70</v>
      </c>
      <c r="C23" s="111" t="s">
        <v>502</v>
      </c>
      <c r="D23" s="111" t="s">
        <v>502</v>
      </c>
      <c r="E23" s="114">
        <v>800</v>
      </c>
    </row>
    <row r="24" ht="15" customHeight="1" spans="1:5">
      <c r="A24" s="112" t="s">
        <v>520</v>
      </c>
      <c r="B24" s="111" t="s">
        <v>73</v>
      </c>
      <c r="C24" s="111" t="s">
        <v>502</v>
      </c>
      <c r="D24" s="111" t="s">
        <v>502</v>
      </c>
      <c r="E24" s="114">
        <v>0</v>
      </c>
    </row>
    <row r="25" ht="15" customHeight="1" spans="1:5">
      <c r="A25" s="112" t="s">
        <v>521</v>
      </c>
      <c r="B25" s="111" t="s">
        <v>76</v>
      </c>
      <c r="C25" s="111" t="s">
        <v>502</v>
      </c>
      <c r="D25" s="111" t="s">
        <v>502</v>
      </c>
      <c r="E25" s="114">
        <v>0</v>
      </c>
    </row>
    <row r="26" ht="15" customHeight="1" spans="1:5">
      <c r="A26" s="112" t="s">
        <v>522</v>
      </c>
      <c r="B26" s="111" t="s">
        <v>79</v>
      </c>
      <c r="C26" s="111" t="s">
        <v>502</v>
      </c>
      <c r="D26" s="111" t="s">
        <v>502</v>
      </c>
      <c r="E26" s="114">
        <v>0</v>
      </c>
    </row>
    <row r="27" ht="41.25" customHeight="1" spans="1:5">
      <c r="A27" s="115" t="s">
        <v>532</v>
      </c>
      <c r="B27" s="115"/>
      <c r="C27" s="115"/>
      <c r="D27" s="115"/>
      <c r="E27" s="115"/>
    </row>
    <row r="29" spans="3:3">
      <c r="C29" s="116" t="s">
        <v>528</v>
      </c>
    </row>
  </sheetData>
  <mergeCells count="2">
    <mergeCell ref="A27:E27"/>
    <mergeCell ref="B4:B5"/>
  </mergeCells>
  <pageMargins left="0.75196850393782" right="0.75196850393782" top="1.00000000000108" bottom="1.00000000000108" header="0.3" footer="0.3"/>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5"/>
  <sheetViews>
    <sheetView workbookViewId="0">
      <selection activeCell="T3" sqref="T3"/>
    </sheetView>
  </sheetViews>
  <sheetFormatPr defaultColWidth="10.287037037037" defaultRowHeight="15.6"/>
  <cols>
    <col min="1" max="1" width="7.15740740740741" style="74" customWidth="1"/>
    <col min="2" max="2" width="5.81481481481481" style="74" customWidth="1"/>
    <col min="3" max="3" width="14.5555555555556" style="74" customWidth="1"/>
    <col min="4" max="4" width="15.3333333333333" style="74" customWidth="1"/>
    <col min="5" max="5" width="14.6666666666667" style="74" customWidth="1"/>
    <col min="6" max="6" width="15.1296296296296" style="74" customWidth="1"/>
    <col min="7" max="7" width="14.2222222222222" style="74" customWidth="1"/>
    <col min="8" max="8" width="15" style="74" customWidth="1"/>
    <col min="9" max="9" width="13.5555555555556" style="74" customWidth="1"/>
    <col min="10" max="10" width="14" style="74" customWidth="1"/>
    <col min="11" max="11" width="7.77777777777778" style="74" customWidth="1"/>
    <col min="12" max="12" width="9.64814814814815" style="74" customWidth="1"/>
    <col min="13" max="13" width="9.03703703703704" style="74" customWidth="1"/>
    <col min="14" max="14" width="14.2222222222222" style="75" customWidth="1"/>
    <col min="15" max="15" width="14.7777777777778" style="74" customWidth="1"/>
    <col min="16" max="16" width="10.3888888888889" style="74" customWidth="1"/>
    <col min="17" max="17" width="10.287037037037" style="74"/>
    <col min="18" max="18" width="14.6666666666667" style="74" customWidth="1"/>
    <col min="19" max="19" width="16" style="74" customWidth="1"/>
    <col min="20" max="20" width="8.41666666666667" style="74" customWidth="1"/>
    <col min="21" max="21" width="7.67592592592593" style="74" customWidth="1"/>
    <col min="22" max="16384" width="10.287037037037" style="74"/>
  </cols>
  <sheetData>
    <row r="1" s="71" customFormat="1" ht="36" customHeight="1" spans="1:21">
      <c r="A1" s="76" t="s">
        <v>533</v>
      </c>
      <c r="B1" s="76"/>
      <c r="C1" s="76"/>
      <c r="D1" s="76"/>
      <c r="E1" s="76"/>
      <c r="F1" s="76"/>
      <c r="G1" s="76"/>
      <c r="H1" s="76"/>
      <c r="I1" s="76"/>
      <c r="J1" s="76"/>
      <c r="K1" s="76"/>
      <c r="L1" s="76"/>
      <c r="M1" s="76"/>
      <c r="N1" s="93"/>
      <c r="O1" s="76"/>
      <c r="P1" s="76"/>
      <c r="Q1" s="76"/>
      <c r="R1" s="76"/>
      <c r="S1" s="76"/>
      <c r="T1" s="76"/>
      <c r="U1" s="76"/>
    </row>
    <row r="2" s="71" customFormat="1" ht="18" customHeight="1" spans="1:21">
      <c r="A2" s="77"/>
      <c r="B2" s="77"/>
      <c r="C2" s="77"/>
      <c r="D2" s="77"/>
      <c r="E2" s="77"/>
      <c r="F2" s="77"/>
      <c r="G2" s="77"/>
      <c r="H2" s="77"/>
      <c r="I2" s="77"/>
      <c r="J2" s="77"/>
      <c r="K2" s="77"/>
      <c r="L2" s="77"/>
      <c r="M2" s="77"/>
      <c r="N2" s="94"/>
      <c r="U2" s="104" t="s">
        <v>534</v>
      </c>
    </row>
    <row r="3" s="71" customFormat="1" ht="18" customHeight="1" spans="1:21">
      <c r="A3" s="78" t="s">
        <v>2</v>
      </c>
      <c r="B3" s="77"/>
      <c r="C3" s="77"/>
      <c r="D3" s="77"/>
      <c r="E3" s="79"/>
      <c r="F3" s="79"/>
      <c r="G3" s="77"/>
      <c r="H3" s="77"/>
      <c r="I3" s="77"/>
      <c r="J3" s="77"/>
      <c r="K3" s="77"/>
      <c r="L3" s="77"/>
      <c r="M3" s="77"/>
      <c r="N3" s="94"/>
      <c r="U3" s="104" t="s">
        <v>3</v>
      </c>
    </row>
    <row r="4" s="71" customFormat="1" ht="24" customHeight="1" spans="1:21">
      <c r="A4" s="80" t="s">
        <v>6</v>
      </c>
      <c r="B4" s="80" t="s">
        <v>7</v>
      </c>
      <c r="C4" s="81" t="s">
        <v>535</v>
      </c>
      <c r="D4" s="82" t="s">
        <v>536</v>
      </c>
      <c r="E4" s="80" t="s">
        <v>537</v>
      </c>
      <c r="F4" s="83" t="s">
        <v>538</v>
      </c>
      <c r="G4" s="84"/>
      <c r="H4" s="84"/>
      <c r="I4" s="84"/>
      <c r="J4" s="84"/>
      <c r="K4" s="84"/>
      <c r="L4" s="84"/>
      <c r="M4" s="84"/>
      <c r="N4" s="95"/>
      <c r="O4" s="96"/>
      <c r="P4" s="97" t="s">
        <v>539</v>
      </c>
      <c r="Q4" s="80" t="s">
        <v>540</v>
      </c>
      <c r="R4" s="81" t="s">
        <v>541</v>
      </c>
      <c r="S4" s="105"/>
      <c r="T4" s="106" t="s">
        <v>542</v>
      </c>
      <c r="U4" s="105"/>
    </row>
    <row r="5" s="71" customFormat="1" ht="36" customHeight="1" spans="1:21">
      <c r="A5" s="80"/>
      <c r="B5" s="80"/>
      <c r="C5" s="85"/>
      <c r="D5" s="82"/>
      <c r="E5" s="80"/>
      <c r="F5" s="86" t="s">
        <v>123</v>
      </c>
      <c r="G5" s="86"/>
      <c r="H5" s="86" t="s">
        <v>543</v>
      </c>
      <c r="I5" s="86"/>
      <c r="J5" s="98" t="s">
        <v>544</v>
      </c>
      <c r="K5" s="99"/>
      <c r="L5" s="100" t="s">
        <v>545</v>
      </c>
      <c r="M5" s="100"/>
      <c r="N5" s="101" t="s">
        <v>546</v>
      </c>
      <c r="O5" s="101"/>
      <c r="P5" s="97"/>
      <c r="Q5" s="80"/>
      <c r="R5" s="87"/>
      <c r="S5" s="107"/>
      <c r="T5" s="108"/>
      <c r="U5" s="107"/>
    </row>
    <row r="6" s="71" customFormat="1" ht="24" customHeight="1" spans="1:21">
      <c r="A6" s="80"/>
      <c r="B6" s="80"/>
      <c r="C6" s="87"/>
      <c r="D6" s="82"/>
      <c r="E6" s="80"/>
      <c r="F6" s="86" t="s">
        <v>547</v>
      </c>
      <c r="G6" s="88" t="s">
        <v>548</v>
      </c>
      <c r="H6" s="86" t="s">
        <v>547</v>
      </c>
      <c r="I6" s="88" t="s">
        <v>548</v>
      </c>
      <c r="J6" s="86" t="s">
        <v>547</v>
      </c>
      <c r="K6" s="88" t="s">
        <v>548</v>
      </c>
      <c r="L6" s="86" t="s">
        <v>547</v>
      </c>
      <c r="M6" s="88" t="s">
        <v>548</v>
      </c>
      <c r="N6" s="86" t="s">
        <v>547</v>
      </c>
      <c r="O6" s="88" t="s">
        <v>548</v>
      </c>
      <c r="P6" s="97"/>
      <c r="Q6" s="80"/>
      <c r="R6" s="86" t="s">
        <v>547</v>
      </c>
      <c r="S6" s="109" t="s">
        <v>548</v>
      </c>
      <c r="T6" s="86" t="s">
        <v>547</v>
      </c>
      <c r="U6" s="88" t="s">
        <v>548</v>
      </c>
    </row>
    <row r="7" s="72" customFormat="1" ht="24" customHeight="1" spans="1:21">
      <c r="A7" s="80" t="s">
        <v>10</v>
      </c>
      <c r="B7" s="80"/>
      <c r="C7" s="80">
        <v>1</v>
      </c>
      <c r="D7" s="88" t="s">
        <v>12</v>
      </c>
      <c r="E7" s="80">
        <v>3</v>
      </c>
      <c r="F7" s="80">
        <v>4</v>
      </c>
      <c r="G7" s="88" t="s">
        <v>28</v>
      </c>
      <c r="H7" s="80">
        <v>6</v>
      </c>
      <c r="I7" s="80">
        <v>7</v>
      </c>
      <c r="J7" s="88" t="s">
        <v>40</v>
      </c>
      <c r="K7" s="80">
        <v>9</v>
      </c>
      <c r="L7" s="80">
        <v>10</v>
      </c>
      <c r="M7" s="88" t="s">
        <v>49</v>
      </c>
      <c r="N7" s="80">
        <v>12</v>
      </c>
      <c r="O7" s="80">
        <v>13</v>
      </c>
      <c r="P7" s="88" t="s">
        <v>58</v>
      </c>
      <c r="Q7" s="80">
        <v>15</v>
      </c>
      <c r="R7" s="80">
        <v>16</v>
      </c>
      <c r="S7" s="88" t="s">
        <v>67</v>
      </c>
      <c r="T7" s="80">
        <v>18</v>
      </c>
      <c r="U7" s="80">
        <v>19</v>
      </c>
    </row>
    <row r="8" s="73" customFormat="1" ht="24" customHeight="1" spans="1:21">
      <c r="A8" s="89" t="s">
        <v>128</v>
      </c>
      <c r="B8" s="80">
        <v>1</v>
      </c>
      <c r="C8" s="90">
        <v>37905914.47</v>
      </c>
      <c r="D8" s="91">
        <v>25853667.53</v>
      </c>
      <c r="E8" s="91">
        <v>28805681.8</v>
      </c>
      <c r="F8" s="91">
        <v>23663298.53</v>
      </c>
      <c r="G8" s="91">
        <v>7501260.87</v>
      </c>
      <c r="H8" s="91">
        <v>13790229.6</v>
      </c>
      <c r="I8" s="91">
        <v>6240366.48</v>
      </c>
      <c r="J8" s="91">
        <v>1479878.91</v>
      </c>
      <c r="K8" s="91">
        <v>5</v>
      </c>
      <c r="L8" s="91">
        <v>0</v>
      </c>
      <c r="M8" s="91">
        <v>0</v>
      </c>
      <c r="N8" s="102">
        <f>F8-H8-J8</f>
        <v>8393190.02</v>
      </c>
      <c r="O8" s="103">
        <f>G8-I8-K8</f>
        <v>1260889.39</v>
      </c>
      <c r="P8" s="103">
        <v>0</v>
      </c>
      <c r="Q8" s="103">
        <v>0</v>
      </c>
      <c r="R8" s="103">
        <v>2190369</v>
      </c>
      <c r="S8" s="103">
        <v>1598971.8</v>
      </c>
      <c r="T8" s="103">
        <v>0</v>
      </c>
      <c r="U8" s="103">
        <v>0</v>
      </c>
    </row>
    <row r="9" s="71" customFormat="1" ht="49" customHeight="1" spans="1:21">
      <c r="A9" s="92" t="s">
        <v>549</v>
      </c>
      <c r="B9" s="92"/>
      <c r="C9" s="92"/>
      <c r="D9" s="92"/>
      <c r="E9" s="92"/>
      <c r="F9" s="92"/>
      <c r="G9" s="92"/>
      <c r="H9" s="92"/>
      <c r="I9" s="92"/>
      <c r="J9" s="92"/>
      <c r="K9" s="92"/>
      <c r="L9" s="92"/>
      <c r="M9" s="92"/>
      <c r="N9" s="92"/>
      <c r="O9" s="92"/>
      <c r="P9" s="92"/>
      <c r="Q9" s="92"/>
      <c r="R9" s="92"/>
      <c r="S9" s="92"/>
      <c r="T9" s="92"/>
      <c r="U9" s="92"/>
    </row>
    <row r="10" s="74" customFormat="1" ht="26.25" customHeight="1" spans="14:14">
      <c r="N10" s="75"/>
    </row>
    <row r="11" s="74" customFormat="1" ht="26.25" customHeight="1" spans="14:14">
      <c r="N11" s="75"/>
    </row>
    <row r="12" s="74" customFormat="1" ht="26.25" customHeight="1" spans="14:14">
      <c r="N12" s="75"/>
    </row>
    <row r="13" s="74" customFormat="1" ht="26.25" customHeight="1" spans="14:14">
      <c r="N13" s="75"/>
    </row>
    <row r="14" s="74" customFormat="1" ht="26.25" customHeight="1" spans="14:14">
      <c r="N14" s="75"/>
    </row>
    <row r="15" s="74" customFormat="1" ht="26.25" customHeight="1" spans="14:14">
      <c r="N15" s="75"/>
    </row>
    <row r="16" s="74" customFormat="1" ht="26.25" customHeight="1" spans="14:14">
      <c r="N16" s="75"/>
    </row>
    <row r="17" s="74" customFormat="1" ht="26.25" customHeight="1" spans="14:14">
      <c r="N17" s="75"/>
    </row>
    <row r="18" s="74" customFormat="1" ht="26.25" customHeight="1" spans="14:14">
      <c r="N18" s="75"/>
    </row>
    <row r="19" s="74" customFormat="1" ht="26.25" customHeight="1" spans="14:14">
      <c r="N19" s="75"/>
    </row>
    <row r="20" s="74" customFormat="1" ht="26.25" customHeight="1" spans="14:14">
      <c r="N20" s="75"/>
    </row>
    <row r="21" s="74" customFormat="1" ht="26.25" customHeight="1" spans="14:14">
      <c r="N21" s="75"/>
    </row>
    <row r="22" s="74" customFormat="1" ht="26.25" customHeight="1" spans="14:14">
      <c r="N22" s="75"/>
    </row>
    <row r="23" s="74" customFormat="1" ht="26.25" customHeight="1" spans="14:14">
      <c r="N23" s="75"/>
    </row>
    <row r="24" s="74" customFormat="1" ht="26.25" customHeight="1" spans="14:14">
      <c r="N24" s="75"/>
    </row>
    <row r="25" s="74" customFormat="1" ht="26.25" customHeight="1" spans="14:14">
      <c r="N25" s="75"/>
    </row>
    <row r="26" s="74" customFormat="1" ht="26.25" customHeight="1" spans="14:14">
      <c r="N26" s="75"/>
    </row>
    <row r="27" s="74" customFormat="1" ht="26.25" customHeight="1" spans="14:14">
      <c r="N27" s="75"/>
    </row>
    <row r="28" s="74" customFormat="1" ht="26.25" customHeight="1" spans="14:14">
      <c r="N28" s="75"/>
    </row>
    <row r="29" s="74" customFormat="1" ht="26.25" customHeight="1" spans="14:14">
      <c r="N29" s="75"/>
    </row>
    <row r="30" s="74" customFormat="1" ht="26.25" customHeight="1" spans="14:14">
      <c r="N30" s="75"/>
    </row>
    <row r="31" s="74" customFormat="1" ht="26.25" customHeight="1" spans="14:14">
      <c r="N31" s="75"/>
    </row>
    <row r="32" s="74" customFormat="1" ht="26.25" customHeight="1" spans="14:14">
      <c r="N32" s="75"/>
    </row>
    <row r="33" s="74" customFormat="1" ht="26.25" customHeight="1" spans="14:14">
      <c r="N33" s="75"/>
    </row>
    <row r="34" s="74" customFormat="1" ht="26.25" customHeight="1" spans="14:14">
      <c r="N34" s="75"/>
    </row>
    <row r="35" s="74" customFormat="1" ht="26.25" customHeight="1" spans="14:14">
      <c r="N35" s="75"/>
    </row>
    <row r="36" s="74" customFormat="1" ht="26.25" customHeight="1" spans="14:14">
      <c r="N36" s="75"/>
    </row>
    <row r="37" s="74" customFormat="1" ht="26.25" customHeight="1" spans="14:14">
      <c r="N37" s="75"/>
    </row>
    <row r="38" s="74" customFormat="1" ht="26.25" customHeight="1" spans="14:14">
      <c r="N38" s="75"/>
    </row>
    <row r="39" s="74" customFormat="1" ht="26.25" customHeight="1" spans="14:14">
      <c r="N39" s="75"/>
    </row>
    <row r="40" s="74" customFormat="1" ht="26.25" customHeight="1" spans="14:14">
      <c r="N40" s="75"/>
    </row>
    <row r="41" s="74" customFormat="1" ht="26.25" customHeight="1" spans="14:14">
      <c r="N41" s="75"/>
    </row>
    <row r="42" s="74" customFormat="1" ht="26.25" customHeight="1" spans="14:14">
      <c r="N42" s="75"/>
    </row>
    <row r="43" s="74" customFormat="1" ht="26.25" customHeight="1" spans="14:14">
      <c r="N43" s="75"/>
    </row>
    <row r="44" s="74" customFormat="1" ht="26.25" customHeight="1" spans="14:14">
      <c r="N44" s="75"/>
    </row>
    <row r="45" s="74" customFormat="1" ht="26.25" customHeight="1" spans="14:14">
      <c r="N45" s="75"/>
    </row>
    <row r="46" s="74" customFormat="1" ht="26.25" customHeight="1" spans="14:14">
      <c r="N46" s="75"/>
    </row>
    <row r="47" s="74" customFormat="1" ht="26.25" customHeight="1" spans="14:14">
      <c r="N47" s="75"/>
    </row>
    <row r="48" s="74" customFormat="1" ht="26.25" customHeight="1" spans="14:14">
      <c r="N48" s="75"/>
    </row>
    <row r="49" s="74" customFormat="1" ht="26.25" customHeight="1" spans="14:14">
      <c r="N49" s="75"/>
    </row>
    <row r="50" s="74" customFormat="1" ht="26.25" customHeight="1" spans="14:14">
      <c r="N50" s="75"/>
    </row>
    <row r="51" s="74" customFormat="1" ht="26.25" customHeight="1" spans="14:14">
      <c r="N51" s="75"/>
    </row>
    <row r="52" s="74" customFormat="1" ht="26.25" customHeight="1" spans="14:14">
      <c r="N52" s="75"/>
    </row>
    <row r="53" s="74" customFormat="1" ht="26.25" customHeight="1" spans="14:14">
      <c r="N53" s="75"/>
    </row>
    <row r="54" s="74" customFormat="1" ht="26.25" customHeight="1" spans="14:14">
      <c r="N54" s="75"/>
    </row>
    <row r="55" s="74" customFormat="1" ht="26.25" customHeight="1" spans="14:14">
      <c r="N55" s="75"/>
    </row>
    <row r="56" s="74" customFormat="1" ht="26.25" customHeight="1" spans="14:14">
      <c r="N56" s="75"/>
    </row>
    <row r="57" s="74" customFormat="1" ht="26.25" customHeight="1" spans="14:14">
      <c r="N57" s="75"/>
    </row>
    <row r="58" s="74" customFormat="1" ht="26.25" customHeight="1" spans="14:14">
      <c r="N58" s="75"/>
    </row>
    <row r="59" s="74" customFormat="1" ht="26.25" customHeight="1" spans="14:14">
      <c r="N59" s="75"/>
    </row>
    <row r="60" s="74" customFormat="1" ht="26.25" customHeight="1" spans="14:14">
      <c r="N60" s="75"/>
    </row>
    <row r="61" s="74" customFormat="1" ht="26.25" customHeight="1" spans="14:14">
      <c r="N61" s="75"/>
    </row>
    <row r="62" s="74" customFormat="1" ht="26.25" customHeight="1" spans="14:14">
      <c r="N62" s="75"/>
    </row>
    <row r="63" s="74" customFormat="1" ht="26.25" customHeight="1" spans="14:14">
      <c r="N63" s="75"/>
    </row>
    <row r="64" s="74" customFormat="1" ht="26.25" customHeight="1" spans="14:14">
      <c r="N64" s="75"/>
    </row>
    <row r="65" s="74" customFormat="1" ht="26.25" customHeight="1" spans="14:14">
      <c r="N65" s="75"/>
    </row>
    <row r="66" s="74" customFormat="1" ht="26.25" customHeight="1" spans="14:14">
      <c r="N66" s="75"/>
    </row>
    <row r="67" s="74" customFormat="1" ht="26.25" customHeight="1" spans="14:14">
      <c r="N67" s="75"/>
    </row>
    <row r="68" s="74" customFormat="1" ht="26.25" customHeight="1" spans="14:14">
      <c r="N68" s="75"/>
    </row>
    <row r="69" s="74" customFormat="1" ht="26.25" customHeight="1" spans="14:14">
      <c r="N69" s="75"/>
    </row>
    <row r="70" s="74" customFormat="1" ht="26.25" customHeight="1" spans="14:14">
      <c r="N70" s="75"/>
    </row>
    <row r="71" s="74" customFormat="1" ht="26.25" customHeight="1" spans="14:14">
      <c r="N71" s="75"/>
    </row>
    <row r="72" s="74" customFormat="1" ht="26.25" customHeight="1" spans="14:14">
      <c r="N72" s="75"/>
    </row>
    <row r="73" s="74" customFormat="1" ht="26.25" customHeight="1" spans="14:14">
      <c r="N73" s="75"/>
    </row>
    <row r="74" s="74" customFormat="1" ht="26.25" customHeight="1" spans="14:14">
      <c r="N74" s="75"/>
    </row>
    <row r="75" s="74" customFormat="1" ht="26.25" customHeight="1" spans="14:14">
      <c r="N75" s="75"/>
    </row>
    <row r="76" s="74" customFormat="1" ht="26.25" customHeight="1" spans="14:14">
      <c r="N76" s="75"/>
    </row>
    <row r="77" s="74" customFormat="1" ht="26.25" customHeight="1" spans="14:14">
      <c r="N77" s="75"/>
    </row>
    <row r="78" s="74" customFormat="1" ht="26.25" customHeight="1" spans="14:14">
      <c r="N78" s="75"/>
    </row>
    <row r="79" s="74" customFormat="1" ht="26.25" customHeight="1" spans="14:14">
      <c r="N79" s="75"/>
    </row>
    <row r="80" s="74" customFormat="1" ht="26.25" customHeight="1" spans="14:14">
      <c r="N80" s="75"/>
    </row>
    <row r="81" s="74" customFormat="1" ht="26.25" customHeight="1" spans="14:14">
      <c r="N81" s="75"/>
    </row>
    <row r="82" s="74" customFormat="1" ht="26.25" customHeight="1" spans="14:14">
      <c r="N82" s="75"/>
    </row>
    <row r="83" s="74" customFormat="1" ht="26.25" customHeight="1" spans="14:14">
      <c r="N83" s="75"/>
    </row>
    <row r="84" s="74" customFormat="1" ht="26.25" customHeight="1" spans="14:14">
      <c r="N84" s="75"/>
    </row>
    <row r="85" s="74" customFormat="1" ht="26.25" customHeight="1" spans="14:14">
      <c r="N85" s="75"/>
    </row>
    <row r="86" s="74" customFormat="1" ht="26.25" customHeight="1" spans="14:14">
      <c r="N86" s="75"/>
    </row>
    <row r="87" s="74" customFormat="1" ht="26.25" customHeight="1" spans="14:14">
      <c r="N87" s="75"/>
    </row>
    <row r="88" s="74" customFormat="1" ht="26.25" customHeight="1" spans="14:14">
      <c r="N88" s="75"/>
    </row>
    <row r="89" s="74" customFormat="1" ht="26.25" customHeight="1" spans="14:14">
      <c r="N89" s="75"/>
    </row>
    <row r="90" s="74" customFormat="1" ht="26.25" customHeight="1" spans="14:14">
      <c r="N90" s="75"/>
    </row>
    <row r="91" s="74" customFormat="1" ht="26.25" customHeight="1" spans="14:14">
      <c r="N91" s="75"/>
    </row>
    <row r="92" s="74" customFormat="1" ht="26.25" customHeight="1" spans="14:14">
      <c r="N92" s="75"/>
    </row>
    <row r="93" s="74" customFormat="1" ht="26.25" customHeight="1" spans="14:14">
      <c r="N93" s="75"/>
    </row>
    <row r="94" s="74" customFormat="1" ht="26.25" customHeight="1" spans="14:14">
      <c r="N94" s="75"/>
    </row>
    <row r="95" s="74" customFormat="1" ht="26.25" customHeight="1" spans="14:14">
      <c r="N95" s="75"/>
    </row>
    <row r="96" s="74" customFormat="1" ht="26.25" customHeight="1" spans="14:14">
      <c r="N96" s="75"/>
    </row>
    <row r="97" s="74" customFormat="1" ht="26.25" customHeight="1" spans="14:14">
      <c r="N97" s="75"/>
    </row>
    <row r="98" s="74" customFormat="1" ht="26.25" customHeight="1" spans="14:14">
      <c r="N98" s="75"/>
    </row>
    <row r="99" s="74" customFormat="1" ht="26.25" customHeight="1" spans="14:14">
      <c r="N99" s="75"/>
    </row>
    <row r="100" s="74" customFormat="1" ht="26.25" customHeight="1" spans="14:14">
      <c r="N100" s="75"/>
    </row>
    <row r="101" s="74" customFormat="1" ht="26.25" customHeight="1" spans="14:14">
      <c r="N101" s="75"/>
    </row>
    <row r="102" s="74" customFormat="1" ht="26.25" customHeight="1" spans="14:14">
      <c r="N102" s="75"/>
    </row>
    <row r="103" s="74" customFormat="1" ht="26.25" customHeight="1" spans="14:14">
      <c r="N103" s="75"/>
    </row>
    <row r="104" s="74" customFormat="1" ht="26.25" customHeight="1" spans="14:14">
      <c r="N104" s="75"/>
    </row>
    <row r="105" s="74" customFormat="1" ht="26.25" customHeight="1" spans="14:14">
      <c r="N105" s="75"/>
    </row>
    <row r="106" s="74" customFormat="1" ht="26.25" customHeight="1" spans="14:14">
      <c r="N106" s="75"/>
    </row>
    <row r="107" s="74" customFormat="1" ht="26.25" customHeight="1" spans="14:14">
      <c r="N107" s="75"/>
    </row>
    <row r="108" s="74" customFormat="1" ht="26.25" customHeight="1" spans="14:14">
      <c r="N108" s="75"/>
    </row>
    <row r="109" s="74" customFormat="1" ht="26.25" customHeight="1" spans="14:14">
      <c r="N109" s="75"/>
    </row>
    <row r="110" s="74" customFormat="1" ht="26.25" customHeight="1" spans="14:14">
      <c r="N110" s="75"/>
    </row>
    <row r="111" s="74" customFormat="1" ht="26.25" customHeight="1" spans="14:14">
      <c r="N111" s="75"/>
    </row>
    <row r="112" s="74" customFormat="1" ht="26.25" customHeight="1" spans="14:14">
      <c r="N112" s="75"/>
    </row>
    <row r="113" s="74" customFormat="1" ht="26.25" customHeight="1" spans="14:14">
      <c r="N113" s="75"/>
    </row>
    <row r="114" s="74" customFormat="1" ht="26.25" customHeight="1" spans="14:14">
      <c r="N114" s="75"/>
    </row>
    <row r="115" s="74" customFormat="1" ht="26.25" customHeight="1" spans="14:14">
      <c r="N115" s="75"/>
    </row>
    <row r="116" s="74" customFormat="1" ht="26.25" customHeight="1" spans="14:14">
      <c r="N116" s="75"/>
    </row>
    <row r="117" s="74" customFormat="1" ht="26.25" customHeight="1" spans="14:14">
      <c r="N117" s="75"/>
    </row>
    <row r="118" s="74" customFormat="1" ht="26.25" customHeight="1" spans="14:14">
      <c r="N118" s="75"/>
    </row>
    <row r="119" s="74" customFormat="1" ht="26.25" customHeight="1" spans="14:14">
      <c r="N119" s="75"/>
    </row>
    <row r="120" s="74" customFormat="1" ht="26.25" customHeight="1" spans="14:14">
      <c r="N120" s="75"/>
    </row>
    <row r="121" s="74" customFormat="1" ht="26.25" customHeight="1" spans="14:14">
      <c r="N121" s="75"/>
    </row>
    <row r="122" s="74" customFormat="1" ht="26.25" customHeight="1" spans="14:14">
      <c r="N122" s="75"/>
    </row>
    <row r="123" s="74" customFormat="1" ht="26.25" customHeight="1" spans="14:14">
      <c r="N123" s="75"/>
    </row>
    <row r="124" s="74" customFormat="1" ht="26.25" customHeight="1" spans="14:14">
      <c r="N124" s="75"/>
    </row>
    <row r="125" s="74" customFormat="1" ht="26.25" customHeight="1" spans="14:14">
      <c r="N125" s="75"/>
    </row>
    <row r="126" s="74" customFormat="1" ht="26.25" customHeight="1" spans="14:14">
      <c r="N126" s="75"/>
    </row>
    <row r="127" s="74" customFormat="1" ht="26.25" customHeight="1" spans="14:14">
      <c r="N127" s="75"/>
    </row>
    <row r="128" s="74" customFormat="1" ht="26.25" customHeight="1" spans="14:14">
      <c r="N128" s="75"/>
    </row>
    <row r="129" s="74" customFormat="1" ht="26.25" customHeight="1" spans="14:14">
      <c r="N129" s="75"/>
    </row>
    <row r="130" s="74" customFormat="1" ht="26.25" customHeight="1" spans="14:14">
      <c r="N130" s="75"/>
    </row>
    <row r="131" s="74" customFormat="1" ht="26.25" customHeight="1" spans="14:14">
      <c r="N131" s="75"/>
    </row>
    <row r="132" s="74" customFormat="1" ht="26.25" customHeight="1" spans="14:14">
      <c r="N132" s="75"/>
    </row>
    <row r="133" s="74" customFormat="1" ht="26.25" customHeight="1" spans="14:14">
      <c r="N133" s="75"/>
    </row>
    <row r="134" s="74" customFormat="1" ht="26.25" customHeight="1" spans="14:14">
      <c r="N134" s="75"/>
    </row>
    <row r="135" s="74" customFormat="1" ht="26.25" customHeight="1" spans="14:14">
      <c r="N135" s="75"/>
    </row>
    <row r="136" s="74" customFormat="1" ht="26.25" customHeight="1" spans="14:14">
      <c r="N136" s="75"/>
    </row>
    <row r="137" s="74" customFormat="1" ht="26.25" customHeight="1" spans="14:14">
      <c r="N137" s="75"/>
    </row>
    <row r="138" s="74" customFormat="1" ht="26.25" customHeight="1" spans="14:14">
      <c r="N138" s="75"/>
    </row>
    <row r="139" s="74" customFormat="1" ht="26.25" customHeight="1" spans="14:14">
      <c r="N139" s="75"/>
    </row>
    <row r="140" s="74" customFormat="1" ht="26.25" customHeight="1" spans="14:14">
      <c r="N140" s="75"/>
    </row>
    <row r="141" s="74" customFormat="1" ht="26.25" customHeight="1" spans="14:14">
      <c r="N141" s="75"/>
    </row>
    <row r="142" s="74" customFormat="1" ht="26.25" customHeight="1" spans="14:14">
      <c r="N142" s="75"/>
    </row>
    <row r="143" s="74" customFormat="1" ht="26.25" customHeight="1" spans="14:14">
      <c r="N143" s="75"/>
    </row>
    <row r="144" s="74" customFormat="1" ht="26.25" customHeight="1" spans="14:14">
      <c r="N144" s="75"/>
    </row>
    <row r="145" s="74" customFormat="1" ht="26.25" customHeight="1" spans="14:14">
      <c r="N145" s="75"/>
    </row>
    <row r="146" s="74" customFormat="1" ht="26.25" customHeight="1" spans="14:14">
      <c r="N146" s="75"/>
    </row>
    <row r="147" s="74" customFormat="1" ht="26.25" customHeight="1" spans="14:14">
      <c r="N147" s="75"/>
    </row>
    <row r="148" s="74" customFormat="1" ht="26.25" customHeight="1" spans="14:14">
      <c r="N148" s="75"/>
    </row>
    <row r="149" s="74" customFormat="1" ht="26.25" customHeight="1" spans="14:14">
      <c r="N149" s="75"/>
    </row>
    <row r="150" s="74" customFormat="1" ht="26.25" customHeight="1" spans="14:14">
      <c r="N150" s="75"/>
    </row>
    <row r="151" s="74" customFormat="1" ht="26.25" customHeight="1" spans="14:14">
      <c r="N151" s="75"/>
    </row>
    <row r="152" s="74" customFormat="1" ht="19.9" customHeight="1" spans="14:14">
      <c r="N152" s="75"/>
    </row>
    <row r="153" s="74" customFormat="1" ht="19.9" customHeight="1" spans="14:14">
      <c r="N153" s="75"/>
    </row>
    <row r="154" s="74" customFormat="1" ht="19.9" customHeight="1" spans="14:14">
      <c r="N154" s="75"/>
    </row>
    <row r="155" s="74" customFormat="1" ht="19.9" customHeight="1" spans="14:14">
      <c r="N155" s="75"/>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5"/>
  <sheetViews>
    <sheetView workbookViewId="0">
      <selection activeCell="A4" sqref="A4:A8"/>
    </sheetView>
  </sheetViews>
  <sheetFormatPr defaultColWidth="10.287037037037" defaultRowHeight="14.4" outlineLevelCol="2"/>
  <cols>
    <col min="1" max="1" width="24" style="1" customWidth="1"/>
    <col min="2" max="2" width="34.8888888888889" style="1" customWidth="1"/>
    <col min="3" max="3" width="84.2222222222222" style="1" customWidth="1"/>
    <col min="4" max="16384" width="10.287037037037" style="1"/>
  </cols>
  <sheetData>
    <row r="1" s="1" customFormat="1" ht="27" customHeight="1" spans="1:3">
      <c r="A1" s="3" t="s">
        <v>550</v>
      </c>
      <c r="B1" s="3"/>
      <c r="C1" s="3"/>
    </row>
    <row r="2" s="2" customFormat="1" ht="15" customHeight="1" spans="3:3">
      <c r="C2" s="27" t="s">
        <v>551</v>
      </c>
    </row>
    <row r="3" customFormat="1" spans="1:3">
      <c r="A3" s="4" t="s">
        <v>2</v>
      </c>
      <c r="C3" s="28" t="s">
        <v>3</v>
      </c>
    </row>
    <row r="4" s="1" customFormat="1" ht="66" customHeight="1" spans="1:3">
      <c r="A4" s="68" t="s">
        <v>552</v>
      </c>
      <c r="B4" s="68" t="s">
        <v>553</v>
      </c>
      <c r="C4" s="69" t="s">
        <v>554</v>
      </c>
    </row>
    <row r="5" s="1" customFormat="1" ht="129.6" spans="1:3">
      <c r="A5" s="68"/>
      <c r="B5" s="68" t="s">
        <v>555</v>
      </c>
      <c r="C5" s="69" t="s">
        <v>556</v>
      </c>
    </row>
    <row r="6" s="1" customFormat="1" ht="103" customHeight="1" spans="1:3">
      <c r="A6" s="68"/>
      <c r="B6" s="68" t="s">
        <v>557</v>
      </c>
      <c r="C6" s="70" t="s">
        <v>558</v>
      </c>
    </row>
    <row r="7" s="1" customFormat="1" ht="43.2" spans="1:3">
      <c r="A7" s="68"/>
      <c r="B7" s="68" t="s">
        <v>559</v>
      </c>
      <c r="C7" s="69" t="s">
        <v>560</v>
      </c>
    </row>
    <row r="8" s="1" customFormat="1" ht="43.2" spans="1:3">
      <c r="A8" s="68"/>
      <c r="B8" s="68" t="s">
        <v>561</v>
      </c>
      <c r="C8" s="70" t="s">
        <v>562</v>
      </c>
    </row>
    <row r="9" s="1" customFormat="1" ht="39" customHeight="1" spans="1:3">
      <c r="A9" s="68" t="s">
        <v>563</v>
      </c>
      <c r="B9" s="68" t="s">
        <v>564</v>
      </c>
      <c r="C9" s="69" t="s">
        <v>565</v>
      </c>
    </row>
    <row r="10" s="1" customFormat="1" ht="39" customHeight="1" spans="1:3">
      <c r="A10" s="68"/>
      <c r="B10" s="68" t="s">
        <v>566</v>
      </c>
      <c r="C10" s="69" t="s">
        <v>567</v>
      </c>
    </row>
    <row r="11" s="1" customFormat="1" ht="57" customHeight="1" spans="1:3">
      <c r="A11" s="68" t="s">
        <v>568</v>
      </c>
      <c r="B11" s="68"/>
      <c r="C11" s="69" t="s">
        <v>569</v>
      </c>
    </row>
    <row r="12" s="1" customFormat="1" ht="57" customHeight="1" spans="1:3">
      <c r="A12" s="68" t="s">
        <v>570</v>
      </c>
      <c r="B12" s="68"/>
      <c r="C12" s="69" t="s">
        <v>571</v>
      </c>
    </row>
    <row r="13" s="1" customFormat="1" ht="98" customHeight="1" spans="1:3">
      <c r="A13" s="68" t="s">
        <v>572</v>
      </c>
      <c r="B13" s="68"/>
      <c r="C13" s="69" t="s">
        <v>573</v>
      </c>
    </row>
    <row r="14" s="1" customFormat="1" ht="57" customHeight="1" spans="1:3">
      <c r="A14" s="68" t="s">
        <v>574</v>
      </c>
      <c r="B14" s="68"/>
      <c r="C14" s="69" t="s">
        <v>575</v>
      </c>
    </row>
    <row r="15" s="1" customFormat="1" ht="57" customHeight="1" spans="1:3">
      <c r="A15" s="68" t="s">
        <v>576</v>
      </c>
      <c r="B15" s="68"/>
      <c r="C15" s="69" t="s">
        <v>577</v>
      </c>
    </row>
  </sheetData>
  <mergeCells count="8">
    <mergeCell ref="A1:C1"/>
    <mergeCell ref="A11:B11"/>
    <mergeCell ref="A12:B12"/>
    <mergeCell ref="A13:B13"/>
    <mergeCell ref="A14:B14"/>
    <mergeCell ref="A15:B15"/>
    <mergeCell ref="A4:A8"/>
    <mergeCell ref="A9:A10"/>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61"/>
  <sheetViews>
    <sheetView workbookViewId="0">
      <selection activeCell="E67" sqref="E67"/>
    </sheetView>
  </sheetViews>
  <sheetFormatPr defaultColWidth="10.287037037037" defaultRowHeight="14.4"/>
  <cols>
    <col min="1" max="1" width="10.7777777777778" style="1" customWidth="1"/>
    <col min="2" max="2" width="13.8888888888889" style="1" customWidth="1"/>
    <col min="3" max="3" width="28.7777777777778" style="1" customWidth="1"/>
    <col min="4" max="4" width="15.4444444444444" style="1" customWidth="1"/>
    <col min="5" max="7" width="17.3333333333333" style="1" customWidth="1"/>
    <col min="8" max="8" width="15.5740740740741" style="1" customWidth="1"/>
    <col min="9" max="9" width="24.6666666666667" style="1" customWidth="1"/>
    <col min="10" max="10" width="8" style="1" customWidth="1"/>
    <col min="11" max="16384" width="10.287037037037" style="1"/>
  </cols>
  <sheetData>
    <row r="1" s="1" customFormat="1" ht="26.25" customHeight="1" spans="1:10">
      <c r="A1" s="3" t="s">
        <v>578</v>
      </c>
      <c r="B1" s="3"/>
      <c r="C1" s="3"/>
      <c r="D1" s="3"/>
      <c r="E1" s="3"/>
      <c r="F1" s="3"/>
      <c r="G1" s="3"/>
      <c r="H1" s="3"/>
      <c r="I1" s="3"/>
      <c r="J1" s="3"/>
    </row>
    <row r="2" s="2" customFormat="1" ht="15" customHeight="1" spans="9:9">
      <c r="I2" s="28" t="s">
        <v>579</v>
      </c>
    </row>
    <row r="3" customFormat="1" spans="1:9">
      <c r="A3" s="32" t="s">
        <v>2</v>
      </c>
      <c r="B3" s="32"/>
      <c r="C3" s="32"/>
      <c r="I3" s="28" t="s">
        <v>3</v>
      </c>
    </row>
    <row r="4" s="1" customFormat="1" ht="15.75" customHeight="1" spans="1:10">
      <c r="A4" s="33" t="s">
        <v>580</v>
      </c>
      <c r="B4" s="33"/>
      <c r="C4" s="33"/>
      <c r="D4" s="33"/>
      <c r="E4" s="33"/>
      <c r="F4" s="33"/>
      <c r="G4" s="33"/>
      <c r="H4" s="33"/>
      <c r="I4" s="33"/>
      <c r="J4" s="33"/>
    </row>
    <row r="5" s="1" customFormat="1" ht="15.75" customHeight="1" spans="1:10">
      <c r="A5" s="34" t="s">
        <v>581</v>
      </c>
      <c r="B5" s="35" t="s">
        <v>582</v>
      </c>
      <c r="C5" s="35"/>
      <c r="D5" s="35"/>
      <c r="E5" s="35"/>
      <c r="F5" s="35"/>
      <c r="G5" s="35"/>
      <c r="H5" s="35"/>
      <c r="I5" s="35"/>
      <c r="J5" s="35"/>
    </row>
    <row r="6" s="1" customFormat="1" spans="1:10">
      <c r="A6" s="36"/>
      <c r="B6" s="35"/>
      <c r="C6" s="35"/>
      <c r="D6" s="35"/>
      <c r="E6" s="35"/>
      <c r="F6" s="35"/>
      <c r="G6" s="35"/>
      <c r="H6" s="35"/>
      <c r="I6" s="35"/>
      <c r="J6" s="35"/>
    </row>
    <row r="7" s="1" customFormat="1" ht="15" customHeight="1" spans="1:10">
      <c r="A7" s="37" t="s">
        <v>583</v>
      </c>
      <c r="B7" s="33" t="s">
        <v>584</v>
      </c>
      <c r="C7" s="33"/>
      <c r="D7" s="35" t="s">
        <v>585</v>
      </c>
      <c r="E7" s="35" t="s">
        <v>586</v>
      </c>
      <c r="F7" s="35" t="s">
        <v>586</v>
      </c>
      <c r="G7" s="35" t="s">
        <v>587</v>
      </c>
      <c r="H7" s="35" t="s">
        <v>588</v>
      </c>
      <c r="I7" s="35" t="s">
        <v>589</v>
      </c>
      <c r="J7" s="33" t="s">
        <v>590</v>
      </c>
    </row>
    <row r="8" s="1" customFormat="1" spans="1:10">
      <c r="A8" s="37"/>
      <c r="B8" s="33"/>
      <c r="C8" s="33"/>
      <c r="D8" s="35" t="s">
        <v>497</v>
      </c>
      <c r="E8" s="35" t="s">
        <v>591</v>
      </c>
      <c r="F8" s="35" t="s">
        <v>592</v>
      </c>
      <c r="G8" s="35"/>
      <c r="H8" s="35"/>
      <c r="I8" s="35" t="s">
        <v>593</v>
      </c>
      <c r="J8" s="33"/>
    </row>
    <row r="9" s="1" customFormat="1" ht="15" customHeight="1" spans="1:10">
      <c r="A9" s="37"/>
      <c r="B9" s="33" t="s">
        <v>594</v>
      </c>
      <c r="C9" s="33"/>
      <c r="D9" s="38">
        <v>41362044.54</v>
      </c>
      <c r="E9" s="38">
        <f>E10+E11</f>
        <v>434075290</v>
      </c>
      <c r="F9" s="38">
        <f>F10+F11</f>
        <v>434075290</v>
      </c>
      <c r="G9" s="38">
        <v>435259918.56</v>
      </c>
      <c r="H9" s="39">
        <f>G9/F9</f>
        <v>1.00272908545428</v>
      </c>
      <c r="I9" s="33"/>
      <c r="J9" s="64"/>
    </row>
    <row r="10" s="1" customFormat="1" spans="1:10">
      <c r="A10" s="37"/>
      <c r="B10" s="35" t="s">
        <v>225</v>
      </c>
      <c r="C10" s="33" t="s">
        <v>594</v>
      </c>
      <c r="D10" s="38">
        <v>37556064.54</v>
      </c>
      <c r="E10" s="40">
        <v>40648144.27</v>
      </c>
      <c r="F10" s="40">
        <v>40648144.27</v>
      </c>
      <c r="G10" s="40">
        <v>40648144.27</v>
      </c>
      <c r="H10" s="39">
        <v>1</v>
      </c>
      <c r="I10" s="44"/>
      <c r="J10" s="64"/>
    </row>
    <row r="11" s="1" customFormat="1" ht="15.75" customHeight="1" spans="1:10">
      <c r="A11" s="37"/>
      <c r="B11" s="35" t="s">
        <v>226</v>
      </c>
      <c r="C11" s="33" t="s">
        <v>594</v>
      </c>
      <c r="D11" s="38">
        <v>3805980</v>
      </c>
      <c r="E11" s="38">
        <v>393427145.73</v>
      </c>
      <c r="F11" s="38">
        <v>393427145.73</v>
      </c>
      <c r="G11" s="38">
        <v>394611774.29</v>
      </c>
      <c r="H11" s="39">
        <f>G11/F11</f>
        <v>1.0030110493718</v>
      </c>
      <c r="I11" s="44"/>
      <c r="J11" s="64"/>
    </row>
    <row r="12" s="1" customFormat="1" ht="15" customHeight="1" spans="1:10">
      <c r="A12" s="37"/>
      <c r="B12" s="35"/>
      <c r="C12" s="41" t="s">
        <v>595</v>
      </c>
      <c r="D12" s="38">
        <v>3805980</v>
      </c>
      <c r="E12" s="38">
        <v>393427145.73</v>
      </c>
      <c r="F12" s="38">
        <v>393427145.73</v>
      </c>
      <c r="G12" s="38">
        <v>393427145.73</v>
      </c>
      <c r="H12" s="42">
        <v>1</v>
      </c>
      <c r="I12" s="44"/>
      <c r="J12" s="64"/>
    </row>
    <row r="13" s="1" customFormat="1" ht="15" customHeight="1" spans="1:10">
      <c r="A13" s="37"/>
      <c r="B13" s="35"/>
      <c r="C13" s="43" t="s">
        <v>596</v>
      </c>
      <c r="D13" s="38"/>
      <c r="E13" s="38"/>
      <c r="F13" s="38"/>
      <c r="G13" s="38"/>
      <c r="H13" s="44"/>
      <c r="I13" s="44"/>
      <c r="J13" s="64"/>
    </row>
    <row r="14" s="1" customFormat="1" ht="15" customHeight="1" spans="1:10">
      <c r="A14" s="37"/>
      <c r="B14" s="35"/>
      <c r="C14" s="43"/>
      <c r="D14" s="45"/>
      <c r="E14" s="33"/>
      <c r="F14" s="33"/>
      <c r="G14" s="46"/>
      <c r="H14" s="44"/>
      <c r="I14" s="44"/>
      <c r="J14" s="64"/>
    </row>
    <row r="15" s="1" customFormat="1" ht="15" customHeight="1" spans="1:10">
      <c r="A15" s="37"/>
      <c r="B15" s="35"/>
      <c r="C15" s="43" t="s">
        <v>597</v>
      </c>
      <c r="D15" s="45"/>
      <c r="E15" s="33"/>
      <c r="F15" s="33"/>
      <c r="G15" s="46"/>
      <c r="H15" s="44"/>
      <c r="I15" s="44"/>
      <c r="J15" s="64"/>
    </row>
    <row r="16" s="1" customFormat="1" ht="24" customHeight="1" spans="1:10">
      <c r="A16" s="37"/>
      <c r="B16" s="35"/>
      <c r="C16" s="43"/>
      <c r="D16" s="45"/>
      <c r="E16" s="45"/>
      <c r="F16" s="33"/>
      <c r="G16" s="46">
        <f>G11-G12</f>
        <v>1184628.56</v>
      </c>
      <c r="H16" s="42">
        <v>0.68</v>
      </c>
      <c r="I16" s="65" t="s">
        <v>598</v>
      </c>
      <c r="J16" s="64"/>
    </row>
    <row r="17" s="1" customFormat="1" ht="39" customHeight="1" spans="1:10">
      <c r="A17" s="47"/>
      <c r="B17" s="48"/>
      <c r="C17" s="49" t="s">
        <v>599</v>
      </c>
      <c r="D17" s="50"/>
      <c r="E17" s="50"/>
      <c r="F17" s="51"/>
      <c r="G17" s="52"/>
      <c r="H17" s="53"/>
      <c r="I17" s="66"/>
      <c r="J17" s="67"/>
    </row>
    <row r="18" s="1" customFormat="1" ht="36" customHeight="1" spans="1:10">
      <c r="A18" s="37" t="s">
        <v>600</v>
      </c>
      <c r="B18" s="54" t="s">
        <v>601</v>
      </c>
      <c r="C18" s="55"/>
      <c r="D18" s="55"/>
      <c r="E18" s="55"/>
      <c r="F18" s="55"/>
      <c r="G18" s="55"/>
      <c r="H18" s="55"/>
      <c r="I18" s="55"/>
      <c r="J18" s="55"/>
    </row>
    <row r="19" s="1" customFormat="1" ht="36" customHeight="1" spans="1:10">
      <c r="A19" s="37"/>
      <c r="B19" s="55"/>
      <c r="C19" s="55"/>
      <c r="D19" s="55"/>
      <c r="E19" s="55"/>
      <c r="F19" s="55"/>
      <c r="G19" s="55"/>
      <c r="H19" s="55"/>
      <c r="I19" s="55"/>
      <c r="J19" s="55"/>
    </row>
    <row r="20" s="1" customFormat="1" ht="36" customHeight="1" spans="1:10">
      <c r="A20" s="37"/>
      <c r="B20" s="55"/>
      <c r="C20" s="55"/>
      <c r="D20" s="55"/>
      <c r="E20" s="55"/>
      <c r="F20" s="55"/>
      <c r="G20" s="55"/>
      <c r="H20" s="55"/>
      <c r="I20" s="55"/>
      <c r="J20" s="55"/>
    </row>
    <row r="21" s="1" customFormat="1" spans="1:10">
      <c r="A21" s="56" t="s">
        <v>602</v>
      </c>
      <c r="B21" s="56"/>
      <c r="C21" s="56"/>
      <c r="D21" s="56"/>
      <c r="E21" s="56"/>
      <c r="F21" s="56"/>
      <c r="G21" s="56"/>
      <c r="H21" s="56"/>
      <c r="I21" s="56"/>
      <c r="J21" s="56"/>
    </row>
    <row r="22" s="1" customFormat="1" spans="1:10">
      <c r="A22" s="33" t="s">
        <v>603</v>
      </c>
      <c r="B22" s="33"/>
      <c r="C22" s="33"/>
      <c r="D22" s="35" t="s">
        <v>604</v>
      </c>
      <c r="E22" s="35" t="s">
        <v>605</v>
      </c>
      <c r="F22" s="35" t="s">
        <v>606</v>
      </c>
      <c r="G22" s="57" t="s">
        <v>607</v>
      </c>
      <c r="H22" s="57" t="s">
        <v>608</v>
      </c>
      <c r="I22" s="57"/>
      <c r="J22" s="57"/>
    </row>
    <row r="23" s="1" customFormat="1" ht="49" customHeight="1" spans="1:10">
      <c r="A23" s="33" t="s">
        <v>609</v>
      </c>
      <c r="B23" s="33" t="s">
        <v>610</v>
      </c>
      <c r="C23" s="33" t="s">
        <v>611</v>
      </c>
      <c r="D23" s="35"/>
      <c r="E23" s="35"/>
      <c r="F23" s="35"/>
      <c r="G23" s="57"/>
      <c r="H23" s="57"/>
      <c r="I23" s="57"/>
      <c r="J23" s="57"/>
    </row>
    <row r="24" s="1" customFormat="1" ht="49" customHeight="1" spans="1:10">
      <c r="A24" s="33"/>
      <c r="B24" s="33"/>
      <c r="C24" s="33"/>
      <c r="D24" s="35"/>
      <c r="E24" s="35"/>
      <c r="F24" s="35"/>
      <c r="G24" s="57"/>
      <c r="H24" s="57"/>
      <c r="I24" s="57"/>
      <c r="J24" s="57"/>
    </row>
    <row r="25" s="1" customFormat="1" ht="29" customHeight="1" spans="1:10">
      <c r="A25" s="58" t="s">
        <v>612</v>
      </c>
      <c r="B25" s="33" t="s">
        <v>613</v>
      </c>
      <c r="C25" s="59" t="s">
        <v>614</v>
      </c>
      <c r="D25" s="59" t="s">
        <v>615</v>
      </c>
      <c r="E25" s="59" t="s">
        <v>616</v>
      </c>
      <c r="F25" s="60" t="s">
        <v>617</v>
      </c>
      <c r="G25" s="59" t="s">
        <v>616</v>
      </c>
      <c r="H25" s="57" t="s">
        <v>577</v>
      </c>
      <c r="I25" s="57"/>
      <c r="J25" s="57"/>
    </row>
    <row r="26" s="1" customFormat="1" ht="29" customHeight="1" spans="1:10">
      <c r="A26" s="58"/>
      <c r="B26" s="33"/>
      <c r="C26" s="59" t="s">
        <v>618</v>
      </c>
      <c r="D26" s="59" t="s">
        <v>615</v>
      </c>
      <c r="E26" s="59" t="s">
        <v>619</v>
      </c>
      <c r="F26" s="60" t="s">
        <v>617</v>
      </c>
      <c r="G26" s="59" t="s">
        <v>619</v>
      </c>
      <c r="H26" s="57" t="s">
        <v>577</v>
      </c>
      <c r="I26" s="57"/>
      <c r="J26" s="57"/>
    </row>
    <row r="27" s="1" customFormat="1" ht="21" customHeight="1" spans="1:10">
      <c r="A27" s="58"/>
      <c r="B27" s="33"/>
      <c r="C27" s="59" t="s">
        <v>620</v>
      </c>
      <c r="D27" s="59" t="s">
        <v>621</v>
      </c>
      <c r="E27" s="59" t="s">
        <v>76</v>
      </c>
      <c r="F27" s="60" t="s">
        <v>622</v>
      </c>
      <c r="G27" s="59" t="s">
        <v>76</v>
      </c>
      <c r="H27" s="57" t="s">
        <v>577</v>
      </c>
      <c r="I27" s="57"/>
      <c r="J27" s="57"/>
    </row>
    <row r="28" s="1" customFormat="1" ht="21" customHeight="1" spans="1:10">
      <c r="A28" s="58"/>
      <c r="B28" s="33"/>
      <c r="C28" s="59" t="s">
        <v>623</v>
      </c>
      <c r="D28" s="59" t="s">
        <v>621</v>
      </c>
      <c r="E28" s="59" t="s">
        <v>624</v>
      </c>
      <c r="F28" s="60" t="s">
        <v>625</v>
      </c>
      <c r="G28" s="59" t="s">
        <v>624</v>
      </c>
      <c r="H28" s="57" t="s">
        <v>577</v>
      </c>
      <c r="I28" s="57"/>
      <c r="J28" s="57"/>
    </row>
    <row r="29" s="1" customFormat="1" ht="21" customHeight="1" spans="1:10">
      <c r="A29" s="58"/>
      <c r="B29" s="33"/>
      <c r="C29" s="59" t="s">
        <v>626</v>
      </c>
      <c r="D29" s="59" t="s">
        <v>621</v>
      </c>
      <c r="E29" s="59" t="s">
        <v>85</v>
      </c>
      <c r="F29" s="60" t="s">
        <v>627</v>
      </c>
      <c r="G29" s="59" t="s">
        <v>85</v>
      </c>
      <c r="H29" s="57" t="s">
        <v>577</v>
      </c>
      <c r="I29" s="57"/>
      <c r="J29" s="57"/>
    </row>
    <row r="30" s="1" customFormat="1" ht="21" customHeight="1" spans="1:10">
      <c r="A30" s="58"/>
      <c r="B30" s="33"/>
      <c r="C30" s="59" t="s">
        <v>628</v>
      </c>
      <c r="D30" s="59" t="s">
        <v>621</v>
      </c>
      <c r="E30" s="59" t="s">
        <v>629</v>
      </c>
      <c r="F30" s="60" t="s">
        <v>630</v>
      </c>
      <c r="G30" s="59" t="s">
        <v>629</v>
      </c>
      <c r="H30" s="57" t="s">
        <v>577</v>
      </c>
      <c r="I30" s="57"/>
      <c r="J30" s="57"/>
    </row>
    <row r="31" s="1" customFormat="1" ht="21" customHeight="1" spans="1:10">
      <c r="A31" s="58"/>
      <c r="B31" s="33"/>
      <c r="C31" s="59" t="s">
        <v>631</v>
      </c>
      <c r="D31" s="59" t="s">
        <v>621</v>
      </c>
      <c r="E31" s="59" t="s">
        <v>632</v>
      </c>
      <c r="F31" s="60" t="s">
        <v>625</v>
      </c>
      <c r="G31" s="59" t="s">
        <v>632</v>
      </c>
      <c r="H31" s="57" t="s">
        <v>577</v>
      </c>
      <c r="I31" s="57"/>
      <c r="J31" s="57"/>
    </row>
    <row r="32" s="1" customFormat="1" ht="21" customHeight="1" spans="1:10">
      <c r="A32" s="58"/>
      <c r="B32" s="33"/>
      <c r="C32" s="59" t="s">
        <v>633</v>
      </c>
      <c r="D32" s="59" t="s">
        <v>621</v>
      </c>
      <c r="E32" s="59" t="s">
        <v>634</v>
      </c>
      <c r="F32" s="60" t="s">
        <v>627</v>
      </c>
      <c r="G32" s="59" t="s">
        <v>634</v>
      </c>
      <c r="H32" s="57" t="s">
        <v>577</v>
      </c>
      <c r="I32" s="57"/>
      <c r="J32" s="57"/>
    </row>
    <row r="33" s="1" customFormat="1" ht="21" customHeight="1" spans="1:10">
      <c r="A33" s="58"/>
      <c r="B33" s="33" t="s">
        <v>635</v>
      </c>
      <c r="C33" s="59" t="s">
        <v>636</v>
      </c>
      <c r="D33" s="59" t="s">
        <v>615</v>
      </c>
      <c r="E33" s="59" t="s">
        <v>637</v>
      </c>
      <c r="F33" s="60" t="s">
        <v>638</v>
      </c>
      <c r="G33" s="59" t="s">
        <v>637</v>
      </c>
      <c r="H33" s="57" t="s">
        <v>577</v>
      </c>
      <c r="I33" s="57"/>
      <c r="J33" s="57"/>
    </row>
    <row r="34" s="1" customFormat="1" ht="21" customHeight="1" spans="1:10">
      <c r="A34" s="58"/>
      <c r="B34" s="33"/>
      <c r="C34" s="59" t="s">
        <v>639</v>
      </c>
      <c r="D34" s="59" t="s">
        <v>621</v>
      </c>
      <c r="E34" s="59" t="s">
        <v>640</v>
      </c>
      <c r="F34" s="60" t="s">
        <v>638</v>
      </c>
      <c r="G34" s="59" t="s">
        <v>640</v>
      </c>
      <c r="H34" s="57" t="s">
        <v>577</v>
      </c>
      <c r="I34" s="57"/>
      <c r="J34" s="57"/>
    </row>
    <row r="35" s="1" customFormat="1" ht="21" customHeight="1" spans="1:10">
      <c r="A35" s="58"/>
      <c r="B35" s="33"/>
      <c r="C35" s="59" t="s">
        <v>641</v>
      </c>
      <c r="D35" s="59" t="s">
        <v>621</v>
      </c>
      <c r="E35" s="59" t="s">
        <v>642</v>
      </c>
      <c r="F35" s="60" t="s">
        <v>638</v>
      </c>
      <c r="G35" s="59" t="s">
        <v>642</v>
      </c>
      <c r="H35" s="57" t="s">
        <v>577</v>
      </c>
      <c r="I35" s="57"/>
      <c r="J35" s="57"/>
    </row>
    <row r="36" s="1" customFormat="1" ht="21" customHeight="1" spans="1:10">
      <c r="A36" s="58"/>
      <c r="B36" s="33"/>
      <c r="C36" s="59" t="s">
        <v>643</v>
      </c>
      <c r="D36" s="59" t="s">
        <v>621</v>
      </c>
      <c r="E36" s="59" t="s">
        <v>640</v>
      </c>
      <c r="F36" s="60" t="s">
        <v>638</v>
      </c>
      <c r="G36" s="59" t="s">
        <v>640</v>
      </c>
      <c r="H36" s="57" t="s">
        <v>577</v>
      </c>
      <c r="I36" s="57"/>
      <c r="J36" s="57"/>
    </row>
    <row r="37" s="1" customFormat="1" ht="21" customHeight="1" spans="1:10">
      <c r="A37" s="58"/>
      <c r="B37" s="33"/>
      <c r="C37" s="59" t="s">
        <v>644</v>
      </c>
      <c r="D37" s="59" t="s">
        <v>621</v>
      </c>
      <c r="E37" s="59" t="s">
        <v>645</v>
      </c>
      <c r="F37" s="60" t="s">
        <v>638</v>
      </c>
      <c r="G37" s="59" t="s">
        <v>645</v>
      </c>
      <c r="H37" s="57" t="s">
        <v>577</v>
      </c>
      <c r="I37" s="57"/>
      <c r="J37" s="57"/>
    </row>
    <row r="38" s="1" customFormat="1" ht="21" customHeight="1" spans="1:10">
      <c r="A38" s="58"/>
      <c r="B38" s="33"/>
      <c r="C38" s="59" t="s">
        <v>646</v>
      </c>
      <c r="D38" s="59" t="s">
        <v>621</v>
      </c>
      <c r="E38" s="59" t="s">
        <v>647</v>
      </c>
      <c r="F38" s="60" t="s">
        <v>638</v>
      </c>
      <c r="G38" s="59" t="s">
        <v>647</v>
      </c>
      <c r="H38" s="57" t="s">
        <v>577</v>
      </c>
      <c r="I38" s="57"/>
      <c r="J38" s="57"/>
    </row>
    <row r="39" s="1" customFormat="1" ht="21" customHeight="1" spans="1:10">
      <c r="A39" s="58"/>
      <c r="B39" s="33" t="s">
        <v>648</v>
      </c>
      <c r="C39" s="59" t="s">
        <v>649</v>
      </c>
      <c r="D39" s="59" t="s">
        <v>615</v>
      </c>
      <c r="E39" s="59" t="s">
        <v>637</v>
      </c>
      <c r="F39" s="60" t="s">
        <v>638</v>
      </c>
      <c r="G39" s="59" t="s">
        <v>637</v>
      </c>
      <c r="H39" s="57" t="s">
        <v>577</v>
      </c>
      <c r="I39" s="57"/>
      <c r="J39" s="57"/>
    </row>
    <row r="40" s="1" customFormat="1" ht="21" customHeight="1" spans="1:10">
      <c r="A40" s="58"/>
      <c r="B40" s="33"/>
      <c r="C40" s="59" t="s">
        <v>650</v>
      </c>
      <c r="D40" s="59" t="s">
        <v>615</v>
      </c>
      <c r="E40" s="59" t="s">
        <v>11</v>
      </c>
      <c r="F40" s="60" t="s">
        <v>651</v>
      </c>
      <c r="G40" s="59" t="s">
        <v>11</v>
      </c>
      <c r="H40" s="57" t="s">
        <v>577</v>
      </c>
      <c r="I40" s="57"/>
      <c r="J40" s="57"/>
    </row>
    <row r="41" s="1" customFormat="1" ht="21" customHeight="1" spans="1:10">
      <c r="A41" s="58"/>
      <c r="B41" s="33"/>
      <c r="C41" s="59" t="s">
        <v>652</v>
      </c>
      <c r="D41" s="59" t="s">
        <v>615</v>
      </c>
      <c r="E41" s="59" t="s">
        <v>11</v>
      </c>
      <c r="F41" s="60" t="s">
        <v>651</v>
      </c>
      <c r="G41" s="59" t="s">
        <v>11</v>
      </c>
      <c r="H41" s="57" t="s">
        <v>577</v>
      </c>
      <c r="I41" s="57"/>
      <c r="J41" s="57"/>
    </row>
    <row r="42" s="1" customFormat="1" ht="21" customHeight="1" spans="1:10">
      <c r="A42" s="58"/>
      <c r="B42" s="33" t="s">
        <v>653</v>
      </c>
      <c r="C42" s="59" t="s">
        <v>654</v>
      </c>
      <c r="D42" s="59" t="s">
        <v>615</v>
      </c>
      <c r="E42" s="59" t="s">
        <v>655</v>
      </c>
      <c r="F42" s="60" t="s">
        <v>617</v>
      </c>
      <c r="G42" s="59" t="s">
        <v>655</v>
      </c>
      <c r="H42" s="57" t="s">
        <v>577</v>
      </c>
      <c r="I42" s="57"/>
      <c r="J42" s="57"/>
    </row>
    <row r="43" s="1" customFormat="1" ht="21" customHeight="1" spans="1:10">
      <c r="A43" s="58" t="s">
        <v>656</v>
      </c>
      <c r="B43" s="57" t="s">
        <v>657</v>
      </c>
      <c r="C43" s="59" t="s">
        <v>658</v>
      </c>
      <c r="D43" s="59" t="s">
        <v>621</v>
      </c>
      <c r="E43" s="59" t="s">
        <v>28</v>
      </c>
      <c r="F43" s="60" t="s">
        <v>638</v>
      </c>
      <c r="G43" s="59" t="s">
        <v>28</v>
      </c>
      <c r="H43" s="57" t="s">
        <v>577</v>
      </c>
      <c r="I43" s="57"/>
      <c r="J43" s="57"/>
    </row>
    <row r="44" s="1" customFormat="1" ht="21" customHeight="1" spans="1:10">
      <c r="A44" s="58"/>
      <c r="B44" s="57"/>
      <c r="C44" s="59" t="s">
        <v>659</v>
      </c>
      <c r="D44" s="59" t="s">
        <v>621</v>
      </c>
      <c r="E44" s="59" t="s">
        <v>32</v>
      </c>
      <c r="F44" s="60" t="s">
        <v>638</v>
      </c>
      <c r="G44" s="59" t="s">
        <v>32</v>
      </c>
      <c r="H44" s="57" t="s">
        <v>577</v>
      </c>
      <c r="I44" s="57"/>
      <c r="J44" s="57"/>
    </row>
    <row r="45" s="1" customFormat="1" ht="27" customHeight="1" spans="1:10">
      <c r="A45" s="58"/>
      <c r="B45" s="57" t="s">
        <v>660</v>
      </c>
      <c r="C45" s="59" t="s">
        <v>661</v>
      </c>
      <c r="D45" s="59" t="s">
        <v>615</v>
      </c>
      <c r="E45" s="59" t="s">
        <v>662</v>
      </c>
      <c r="F45" s="60" t="s">
        <v>663</v>
      </c>
      <c r="G45" s="59" t="s">
        <v>662</v>
      </c>
      <c r="H45" s="57" t="s">
        <v>577</v>
      </c>
      <c r="I45" s="57"/>
      <c r="J45" s="57"/>
    </row>
    <row r="46" s="1" customFormat="1" ht="28" customHeight="1" spans="1:10">
      <c r="A46" s="58"/>
      <c r="B46" s="57"/>
      <c r="C46" s="59" t="s">
        <v>664</v>
      </c>
      <c r="D46" s="59" t="s">
        <v>615</v>
      </c>
      <c r="E46" s="59" t="s">
        <v>662</v>
      </c>
      <c r="F46" s="60" t="s">
        <v>663</v>
      </c>
      <c r="G46" s="59" t="s">
        <v>662</v>
      </c>
      <c r="H46" s="57" t="s">
        <v>577</v>
      </c>
      <c r="I46" s="57"/>
      <c r="J46" s="57"/>
    </row>
    <row r="47" s="1" customFormat="1" ht="21" customHeight="1" spans="1:10">
      <c r="A47" s="58"/>
      <c r="B47" s="57"/>
      <c r="C47" s="59" t="s">
        <v>665</v>
      </c>
      <c r="D47" s="59" t="s">
        <v>621</v>
      </c>
      <c r="E47" s="59" t="s">
        <v>666</v>
      </c>
      <c r="F47" s="60" t="s">
        <v>638</v>
      </c>
      <c r="G47" s="59" t="s">
        <v>666</v>
      </c>
      <c r="H47" s="57" t="s">
        <v>577</v>
      </c>
      <c r="I47" s="57"/>
      <c r="J47" s="57"/>
    </row>
    <row r="48" s="1" customFormat="1" ht="21" customHeight="1" spans="1:10">
      <c r="A48" s="58"/>
      <c r="B48" s="57"/>
      <c r="C48" s="59" t="s">
        <v>667</v>
      </c>
      <c r="D48" s="59" t="s">
        <v>621</v>
      </c>
      <c r="E48" s="59" t="s">
        <v>78</v>
      </c>
      <c r="F48" s="60" t="s">
        <v>638</v>
      </c>
      <c r="G48" s="59" t="s">
        <v>78</v>
      </c>
      <c r="H48" s="57" t="s">
        <v>577</v>
      </c>
      <c r="I48" s="57"/>
      <c r="J48" s="57"/>
    </row>
    <row r="49" s="1" customFormat="1" ht="28" customHeight="1" spans="1:10">
      <c r="A49" s="58"/>
      <c r="B49" s="57" t="s">
        <v>668</v>
      </c>
      <c r="C49" s="59" t="s">
        <v>669</v>
      </c>
      <c r="D49" s="59" t="s">
        <v>621</v>
      </c>
      <c r="E49" s="59" t="s">
        <v>642</v>
      </c>
      <c r="F49" s="60" t="s">
        <v>638</v>
      </c>
      <c r="G49" s="59" t="s">
        <v>642</v>
      </c>
      <c r="H49" s="57" t="s">
        <v>577</v>
      </c>
      <c r="I49" s="57"/>
      <c r="J49" s="57"/>
    </row>
    <row r="50" s="1" customFormat="1" ht="21" customHeight="1" spans="1:10">
      <c r="A50" s="58"/>
      <c r="B50" s="57"/>
      <c r="C50" s="59" t="s">
        <v>670</v>
      </c>
      <c r="D50" s="59" t="s">
        <v>615</v>
      </c>
      <c r="E50" s="59" t="s">
        <v>662</v>
      </c>
      <c r="F50" s="60" t="s">
        <v>663</v>
      </c>
      <c r="G50" s="59" t="s">
        <v>662</v>
      </c>
      <c r="H50" s="57" t="s">
        <v>577</v>
      </c>
      <c r="I50" s="57"/>
      <c r="J50" s="57"/>
    </row>
    <row r="51" s="1" customFormat="1" ht="21" customHeight="1" spans="1:10">
      <c r="A51" s="58"/>
      <c r="B51" s="57" t="s">
        <v>671</v>
      </c>
      <c r="C51" s="59" t="s">
        <v>672</v>
      </c>
      <c r="D51" s="59" t="s">
        <v>621</v>
      </c>
      <c r="E51" s="59" t="s">
        <v>20</v>
      </c>
      <c r="F51" s="60" t="s">
        <v>651</v>
      </c>
      <c r="G51" s="59" t="s">
        <v>20</v>
      </c>
      <c r="H51" s="57" t="s">
        <v>577</v>
      </c>
      <c r="I51" s="57"/>
      <c r="J51" s="57"/>
    </row>
    <row r="52" s="1" customFormat="1" ht="31" customHeight="1" spans="1:10">
      <c r="A52" s="58"/>
      <c r="B52" s="57"/>
      <c r="C52" s="59" t="s">
        <v>673</v>
      </c>
      <c r="D52" s="59" t="s">
        <v>615</v>
      </c>
      <c r="E52" s="59" t="s">
        <v>674</v>
      </c>
      <c r="F52" s="60" t="s">
        <v>663</v>
      </c>
      <c r="G52" s="59" t="s">
        <v>674</v>
      </c>
      <c r="H52" s="57" t="s">
        <v>577</v>
      </c>
      <c r="I52" s="57"/>
      <c r="J52" s="57"/>
    </row>
    <row r="53" s="1" customFormat="1" ht="33" customHeight="1" spans="1:10">
      <c r="A53" s="57" t="s">
        <v>675</v>
      </c>
      <c r="B53" s="57" t="s">
        <v>676</v>
      </c>
      <c r="C53" s="59" t="s">
        <v>677</v>
      </c>
      <c r="D53" s="59" t="s">
        <v>621</v>
      </c>
      <c r="E53" s="59" t="s">
        <v>642</v>
      </c>
      <c r="F53" s="60" t="s">
        <v>638</v>
      </c>
      <c r="G53" s="59" t="s">
        <v>642</v>
      </c>
      <c r="H53" s="57" t="s">
        <v>577</v>
      </c>
      <c r="I53" s="57"/>
      <c r="J53" s="57"/>
    </row>
    <row r="54" s="1" customFormat="1" ht="21" customHeight="1" spans="1:10">
      <c r="A54" s="57"/>
      <c r="B54" s="57"/>
      <c r="C54" s="59" t="s">
        <v>678</v>
      </c>
      <c r="D54" s="59" t="s">
        <v>621</v>
      </c>
      <c r="E54" s="59" t="s">
        <v>645</v>
      </c>
      <c r="F54" s="60" t="s">
        <v>638</v>
      </c>
      <c r="G54" s="59" t="s">
        <v>645</v>
      </c>
      <c r="H54" s="57" t="s">
        <v>577</v>
      </c>
      <c r="I54" s="57"/>
      <c r="J54" s="57"/>
    </row>
    <row r="55" s="1" customFormat="1" ht="21" customHeight="1" spans="1:10">
      <c r="A55" s="57"/>
      <c r="B55" s="57"/>
      <c r="C55" s="59" t="s">
        <v>679</v>
      </c>
      <c r="D55" s="59" t="s">
        <v>621</v>
      </c>
      <c r="E55" s="59" t="s">
        <v>645</v>
      </c>
      <c r="F55" s="60" t="s">
        <v>638</v>
      </c>
      <c r="G55" s="59" t="s">
        <v>645</v>
      </c>
      <c r="H55" s="57" t="s">
        <v>577</v>
      </c>
      <c r="I55" s="57"/>
      <c r="J55" s="57"/>
    </row>
    <row r="56" s="1" customFormat="1" ht="21" customHeight="1" spans="1:10">
      <c r="A56" s="61"/>
      <c r="B56" s="61"/>
      <c r="C56" s="62" t="s">
        <v>680</v>
      </c>
      <c r="D56" s="62" t="s">
        <v>621</v>
      </c>
      <c r="E56" s="62" t="s">
        <v>640</v>
      </c>
      <c r="F56" s="63" t="s">
        <v>638</v>
      </c>
      <c r="G56" s="62" t="s">
        <v>640</v>
      </c>
      <c r="H56" s="61" t="s">
        <v>577</v>
      </c>
      <c r="I56" s="61"/>
      <c r="J56" s="61"/>
    </row>
    <row r="57" s="1" customFormat="1" ht="17" customHeight="1" spans="1:10">
      <c r="A57" s="37" t="s">
        <v>681</v>
      </c>
      <c r="B57" s="37" t="s">
        <v>577</v>
      </c>
      <c r="C57" s="37"/>
      <c r="D57" s="37"/>
      <c r="E57" s="37"/>
      <c r="F57" s="37"/>
      <c r="G57" s="37"/>
      <c r="H57" s="37"/>
      <c r="I57" s="37"/>
      <c r="J57" s="37"/>
    </row>
    <row r="58" s="1" customFormat="1" ht="17" customHeight="1" spans="1:10">
      <c r="A58" s="37"/>
      <c r="B58" s="37"/>
      <c r="C58" s="37"/>
      <c r="D58" s="37"/>
      <c r="E58" s="37"/>
      <c r="F58" s="37"/>
      <c r="G58" s="37"/>
      <c r="H58" s="37"/>
      <c r="I58" s="37"/>
      <c r="J58" s="37"/>
    </row>
    <row r="59" s="1" customFormat="1" ht="17" customHeight="1" spans="1:10">
      <c r="A59" s="37"/>
      <c r="B59" s="37"/>
      <c r="C59" s="37"/>
      <c r="D59" s="37"/>
      <c r="E59" s="37"/>
      <c r="F59" s="37"/>
      <c r="G59" s="37"/>
      <c r="H59" s="37"/>
      <c r="I59" s="37"/>
      <c r="J59" s="37"/>
    </row>
    <row r="60" s="31" customFormat="1" spans="1:8">
      <c r="A60" s="26" t="s">
        <v>682</v>
      </c>
      <c r="B60" s="26"/>
      <c r="C60" s="26"/>
      <c r="D60" s="26"/>
      <c r="E60" s="26"/>
      <c r="F60" s="26"/>
      <c r="G60" s="26"/>
      <c r="H60" s="26"/>
    </row>
    <row r="61" s="31" customFormat="1" spans="1:8">
      <c r="A61" s="26" t="s">
        <v>683</v>
      </c>
      <c r="B61" s="26"/>
      <c r="C61" s="26"/>
      <c r="D61" s="26"/>
      <c r="E61" s="26"/>
      <c r="F61" s="26"/>
      <c r="G61" s="26"/>
      <c r="H61" s="26"/>
    </row>
  </sheetData>
  <mergeCells count="91">
    <mergeCell ref="A1:J1"/>
    <mergeCell ref="A3:C3"/>
    <mergeCell ref="A4:J4"/>
    <mergeCell ref="B9:C9"/>
    <mergeCell ref="A21:J21"/>
    <mergeCell ref="A22:C22"/>
    <mergeCell ref="H25:J25"/>
    <mergeCell ref="H26:J26"/>
    <mergeCell ref="H27:J27"/>
    <mergeCell ref="H28:J28"/>
    <mergeCell ref="H29:J29"/>
    <mergeCell ref="H30:J30"/>
    <mergeCell ref="H31:J31"/>
    <mergeCell ref="H32:J32"/>
    <mergeCell ref="H33:J33"/>
    <mergeCell ref="H34:J34"/>
    <mergeCell ref="H35:J35"/>
    <mergeCell ref="H36:J36"/>
    <mergeCell ref="H37:J37"/>
    <mergeCell ref="H38:J38"/>
    <mergeCell ref="H39:J39"/>
    <mergeCell ref="H40:J40"/>
    <mergeCell ref="H41:J41"/>
    <mergeCell ref="H42:J42"/>
    <mergeCell ref="H43:J43"/>
    <mergeCell ref="H44:J44"/>
    <mergeCell ref="H45:J45"/>
    <mergeCell ref="H46:J46"/>
    <mergeCell ref="H47:J47"/>
    <mergeCell ref="H48:J48"/>
    <mergeCell ref="H49:J49"/>
    <mergeCell ref="H50:J50"/>
    <mergeCell ref="H51:J51"/>
    <mergeCell ref="H52:J52"/>
    <mergeCell ref="H53:J53"/>
    <mergeCell ref="H54:J54"/>
    <mergeCell ref="H55:J55"/>
    <mergeCell ref="H56:J56"/>
    <mergeCell ref="A60:H60"/>
    <mergeCell ref="A61:H61"/>
    <mergeCell ref="A5:A6"/>
    <mergeCell ref="A7:A17"/>
    <mergeCell ref="A18:A20"/>
    <mergeCell ref="A23:A24"/>
    <mergeCell ref="A25:A42"/>
    <mergeCell ref="A43:A52"/>
    <mergeCell ref="A53:A56"/>
    <mergeCell ref="A57:A59"/>
    <mergeCell ref="B11:B17"/>
    <mergeCell ref="B23:B24"/>
    <mergeCell ref="B25:B32"/>
    <mergeCell ref="B33:B38"/>
    <mergeCell ref="B39:B41"/>
    <mergeCell ref="B43:B44"/>
    <mergeCell ref="B45:B48"/>
    <mergeCell ref="B49:B50"/>
    <mergeCell ref="B51:B52"/>
    <mergeCell ref="B53:B56"/>
    <mergeCell ref="C23:C24"/>
    <mergeCell ref="D12:D13"/>
    <mergeCell ref="D14:D15"/>
    <mergeCell ref="D16:D17"/>
    <mergeCell ref="D22:D24"/>
    <mergeCell ref="E12:E13"/>
    <mergeCell ref="E14:E15"/>
    <mergeCell ref="E16:E17"/>
    <mergeCell ref="E22:E24"/>
    <mergeCell ref="F12:F13"/>
    <mergeCell ref="F14:F15"/>
    <mergeCell ref="F16:F17"/>
    <mergeCell ref="F22:F24"/>
    <mergeCell ref="G7:G8"/>
    <mergeCell ref="G12:G13"/>
    <mergeCell ref="G14:G15"/>
    <mergeCell ref="G16:G17"/>
    <mergeCell ref="G22:G24"/>
    <mergeCell ref="H7:H8"/>
    <mergeCell ref="H12:H13"/>
    <mergeCell ref="H14:H15"/>
    <mergeCell ref="H16:H17"/>
    <mergeCell ref="I7:I8"/>
    <mergeCell ref="I12:I13"/>
    <mergeCell ref="I14:I15"/>
    <mergeCell ref="I16:I17"/>
    <mergeCell ref="J7:J8"/>
    <mergeCell ref="J9:J17"/>
    <mergeCell ref="B5:J6"/>
    <mergeCell ref="B7:C8"/>
    <mergeCell ref="B18:J20"/>
    <mergeCell ref="H22:J24"/>
    <mergeCell ref="B57:J59"/>
  </mergeCells>
  <pageMargins left="0.75" right="0.75" top="1" bottom="1" header="0.5" footer="0.5"/>
  <pageSetup paperSize="9" scale="52" fitToHeight="0"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5"/>
  <sheetViews>
    <sheetView workbookViewId="0">
      <selection activeCell="D10" sqref="D10:D11"/>
    </sheetView>
  </sheetViews>
  <sheetFormatPr defaultColWidth="10.287037037037" defaultRowHeight="14.4"/>
  <cols>
    <col min="1" max="2" width="10.287037037037" style="1"/>
    <col min="3" max="5" width="16.4444444444444" style="1"/>
    <col min="6" max="9" width="10.287037037037" style="1"/>
    <col min="10" max="10" width="13.4444444444444" style="1" customWidth="1"/>
    <col min="11" max="16384" width="10.287037037037" style="1"/>
  </cols>
  <sheetData>
    <row r="1" s="1" customFormat="1" ht="25.2" spans="1:10">
      <c r="A1" s="3" t="s">
        <v>684</v>
      </c>
      <c r="B1" s="3"/>
      <c r="C1" s="3"/>
      <c r="D1" s="3"/>
      <c r="E1" s="3"/>
      <c r="F1" s="3"/>
      <c r="G1" s="3"/>
      <c r="H1" s="3"/>
      <c r="I1" s="3"/>
      <c r="J1" s="3"/>
    </row>
    <row r="2" s="2" customFormat="1" ht="15" customHeight="1" spans="10:10">
      <c r="J2" s="27" t="s">
        <v>685</v>
      </c>
    </row>
    <row r="3" customFormat="1" spans="1:10">
      <c r="A3" s="4" t="s">
        <v>2</v>
      </c>
      <c r="J3" s="28" t="s">
        <v>3</v>
      </c>
    </row>
    <row r="4" s="1" customFormat="1" ht="21" customHeight="1" spans="1:10">
      <c r="A4" s="5" t="s">
        <v>686</v>
      </c>
      <c r="B4" s="6" t="s">
        <v>687</v>
      </c>
      <c r="C4" s="6"/>
      <c r="D4" s="6"/>
      <c r="E4" s="6"/>
      <c r="F4" s="6"/>
      <c r="G4" s="6"/>
      <c r="H4" s="6"/>
      <c r="I4" s="6"/>
      <c r="J4" s="29"/>
    </row>
    <row r="5" s="1" customFormat="1" ht="15" customHeight="1" spans="1:10">
      <c r="A5" s="7" t="s">
        <v>688</v>
      </c>
      <c r="B5" s="8" t="s">
        <v>582</v>
      </c>
      <c r="C5" s="9"/>
      <c r="D5" s="10"/>
      <c r="E5" s="5" t="s">
        <v>689</v>
      </c>
      <c r="F5" s="5" t="s">
        <v>690</v>
      </c>
      <c r="G5" s="5"/>
      <c r="H5" s="5"/>
      <c r="I5" s="5"/>
      <c r="J5" s="5"/>
    </row>
    <row r="6" s="1" customFormat="1" spans="1:10">
      <c r="A6" s="11"/>
      <c r="B6" s="12"/>
      <c r="C6" s="13"/>
      <c r="D6" s="14"/>
      <c r="E6" s="5" t="s">
        <v>691</v>
      </c>
      <c r="F6" s="5"/>
      <c r="G6" s="5"/>
      <c r="H6" s="5"/>
      <c r="I6" s="5"/>
      <c r="J6" s="5"/>
    </row>
    <row r="7" s="1" customFormat="1" ht="15" customHeight="1" spans="1:10">
      <c r="A7" s="5" t="s">
        <v>692</v>
      </c>
      <c r="B7" s="5"/>
      <c r="C7" s="5" t="s">
        <v>585</v>
      </c>
      <c r="D7" s="5" t="s">
        <v>693</v>
      </c>
      <c r="E7" s="5" t="s">
        <v>693</v>
      </c>
      <c r="F7" s="5" t="s">
        <v>694</v>
      </c>
      <c r="G7" s="5"/>
      <c r="H7" s="5" t="s">
        <v>695</v>
      </c>
      <c r="I7" s="5" t="s">
        <v>696</v>
      </c>
      <c r="J7" s="5"/>
    </row>
    <row r="8" s="1" customFormat="1" spans="1:10">
      <c r="A8" s="5"/>
      <c r="B8" s="5"/>
      <c r="C8" s="5" t="s">
        <v>497</v>
      </c>
      <c r="D8" s="5" t="s">
        <v>497</v>
      </c>
      <c r="E8" s="5" t="s">
        <v>697</v>
      </c>
      <c r="F8" s="5"/>
      <c r="G8" s="5"/>
      <c r="H8" s="5"/>
      <c r="I8" s="5"/>
      <c r="J8" s="5"/>
    </row>
    <row r="9" s="1" customFormat="1" ht="27" customHeight="1" spans="1:10">
      <c r="A9" s="5"/>
      <c r="B9" s="5" t="s">
        <v>594</v>
      </c>
      <c r="C9" s="15">
        <v>1000000</v>
      </c>
      <c r="D9" s="15">
        <v>1000000</v>
      </c>
      <c r="E9" s="15">
        <v>1000000</v>
      </c>
      <c r="F9" s="5">
        <v>10</v>
      </c>
      <c r="G9" s="5"/>
      <c r="H9" s="16">
        <v>1</v>
      </c>
      <c r="I9" s="5">
        <v>10</v>
      </c>
      <c r="J9" s="5"/>
    </row>
    <row r="10" s="1" customFormat="1" ht="15" customHeight="1" spans="1:10">
      <c r="A10" s="5"/>
      <c r="B10" s="17" t="s">
        <v>595</v>
      </c>
      <c r="C10" s="18">
        <v>1000000</v>
      </c>
      <c r="D10" s="18">
        <v>1000000</v>
      </c>
      <c r="E10" s="18">
        <v>1000000</v>
      </c>
      <c r="F10" s="5" t="s">
        <v>502</v>
      </c>
      <c r="G10" s="5"/>
      <c r="H10" s="5" t="s">
        <v>502</v>
      </c>
      <c r="I10" s="5" t="s">
        <v>502</v>
      </c>
      <c r="J10" s="5"/>
    </row>
    <row r="11" s="1" customFormat="1" ht="28.8" spans="1:10">
      <c r="A11" s="5"/>
      <c r="B11" s="19" t="s">
        <v>596</v>
      </c>
      <c r="C11" s="18"/>
      <c r="D11" s="18"/>
      <c r="E11" s="18"/>
      <c r="F11" s="5"/>
      <c r="G11" s="5"/>
      <c r="H11" s="5"/>
      <c r="I11" s="5"/>
      <c r="J11" s="5"/>
    </row>
    <row r="12" s="1" customFormat="1" ht="27" customHeight="1" spans="1:10">
      <c r="A12" s="5"/>
      <c r="B12" s="19" t="s">
        <v>597</v>
      </c>
      <c r="C12" s="19"/>
      <c r="D12" s="19"/>
      <c r="E12" s="19"/>
      <c r="F12" s="5" t="s">
        <v>502</v>
      </c>
      <c r="G12" s="5"/>
      <c r="H12" s="5" t="s">
        <v>502</v>
      </c>
      <c r="I12" s="5" t="s">
        <v>502</v>
      </c>
      <c r="J12" s="5"/>
    </row>
    <row r="13" s="1" customFormat="1" ht="27" customHeight="1" spans="1:10">
      <c r="A13" s="5"/>
      <c r="B13" s="19" t="s">
        <v>698</v>
      </c>
      <c r="C13" s="5"/>
      <c r="D13" s="5"/>
      <c r="E13" s="17"/>
      <c r="F13" s="5" t="s">
        <v>502</v>
      </c>
      <c r="G13" s="5"/>
      <c r="H13" s="5" t="s">
        <v>502</v>
      </c>
      <c r="I13" s="5" t="s">
        <v>502</v>
      </c>
      <c r="J13" s="5"/>
    </row>
    <row r="14" s="1" customFormat="1" ht="15" customHeight="1" spans="1:10">
      <c r="A14" s="20" t="s">
        <v>699</v>
      </c>
      <c r="B14" s="20"/>
      <c r="C14" s="20"/>
      <c r="D14" s="20"/>
      <c r="E14" s="20"/>
      <c r="F14" s="20"/>
      <c r="G14" s="20" t="s">
        <v>700</v>
      </c>
      <c r="H14" s="20"/>
      <c r="I14" s="20"/>
      <c r="J14" s="20"/>
    </row>
    <row r="15" s="1" customFormat="1" ht="37" customHeight="1" spans="1:10">
      <c r="A15" s="20" t="s">
        <v>701</v>
      </c>
      <c r="B15" s="20" t="s">
        <v>702</v>
      </c>
      <c r="C15" s="20"/>
      <c r="D15" s="20"/>
      <c r="E15" s="20"/>
      <c r="F15" s="20"/>
      <c r="G15" s="20" t="s">
        <v>702</v>
      </c>
      <c r="H15" s="20"/>
      <c r="I15" s="20"/>
      <c r="J15" s="20"/>
    </row>
    <row r="16" s="1" customFormat="1" ht="15" customHeight="1" spans="1:10">
      <c r="A16" s="20" t="s">
        <v>603</v>
      </c>
      <c r="B16" s="20"/>
      <c r="C16" s="20"/>
      <c r="D16" s="20" t="s">
        <v>703</v>
      </c>
      <c r="E16" s="20"/>
      <c r="F16" s="20"/>
      <c r="G16" s="20" t="s">
        <v>704</v>
      </c>
      <c r="H16" s="20"/>
      <c r="I16" s="20"/>
      <c r="J16" s="20"/>
    </row>
    <row r="17" s="1" customFormat="1" ht="24.75" customHeight="1" spans="1:10">
      <c r="A17" s="5" t="s">
        <v>609</v>
      </c>
      <c r="B17" s="5" t="s">
        <v>610</v>
      </c>
      <c r="C17" s="5" t="s">
        <v>705</v>
      </c>
      <c r="D17" s="5" t="s">
        <v>706</v>
      </c>
      <c r="E17" s="5" t="s">
        <v>605</v>
      </c>
      <c r="F17" s="20" t="s">
        <v>707</v>
      </c>
      <c r="G17" s="20" t="s">
        <v>708</v>
      </c>
      <c r="H17" s="20" t="s">
        <v>694</v>
      </c>
      <c r="I17" s="20" t="s">
        <v>696</v>
      </c>
      <c r="J17" s="20" t="s">
        <v>608</v>
      </c>
    </row>
    <row r="18" s="1" customFormat="1" spans="1:10">
      <c r="A18" s="5"/>
      <c r="B18" s="5"/>
      <c r="C18" s="5" t="s">
        <v>706</v>
      </c>
      <c r="D18" s="5" t="s">
        <v>709</v>
      </c>
      <c r="E18" s="5"/>
      <c r="F18" s="20" t="s">
        <v>691</v>
      </c>
      <c r="G18" s="20" t="s">
        <v>710</v>
      </c>
      <c r="H18" s="20"/>
      <c r="I18" s="20"/>
      <c r="J18" s="20"/>
    </row>
    <row r="19" s="1" customFormat="1" ht="15" customHeight="1" spans="1:10">
      <c r="A19" s="5" t="s">
        <v>612</v>
      </c>
      <c r="B19" s="5" t="s">
        <v>613</v>
      </c>
      <c r="C19" s="21" t="s">
        <v>711</v>
      </c>
      <c r="D19" s="5" t="s">
        <v>712</v>
      </c>
      <c r="E19" s="5">
        <v>1</v>
      </c>
      <c r="F19" s="20" t="s">
        <v>630</v>
      </c>
      <c r="G19" s="20">
        <v>1</v>
      </c>
      <c r="H19" s="20">
        <v>20</v>
      </c>
      <c r="I19" s="20">
        <v>20</v>
      </c>
      <c r="J19" s="20"/>
    </row>
    <row r="20" s="1" customFormat="1" ht="28.8" spans="1:10">
      <c r="A20" s="5"/>
      <c r="B20" s="5" t="s">
        <v>635</v>
      </c>
      <c r="C20" s="21" t="s">
        <v>713</v>
      </c>
      <c r="D20" s="5" t="s">
        <v>615</v>
      </c>
      <c r="E20" s="5">
        <v>100</v>
      </c>
      <c r="F20" s="20" t="s">
        <v>638</v>
      </c>
      <c r="G20" s="22">
        <v>1</v>
      </c>
      <c r="H20" s="20">
        <v>20</v>
      </c>
      <c r="I20" s="20">
        <v>20</v>
      </c>
      <c r="J20" s="20"/>
    </row>
    <row r="21" s="1" customFormat="1" spans="1:10">
      <c r="A21" s="5"/>
      <c r="B21" s="5" t="s">
        <v>648</v>
      </c>
      <c r="C21" s="21"/>
      <c r="D21" s="5"/>
      <c r="E21" s="5"/>
      <c r="F21" s="20"/>
      <c r="G21" s="20"/>
      <c r="H21" s="20"/>
      <c r="I21" s="20"/>
      <c r="J21" s="20"/>
    </row>
    <row r="22" s="1" customFormat="1" spans="1:10">
      <c r="A22" s="5"/>
      <c r="B22" s="5" t="s">
        <v>653</v>
      </c>
      <c r="C22" s="21"/>
      <c r="D22" s="5"/>
      <c r="E22" s="5"/>
      <c r="F22" s="20"/>
      <c r="G22" s="20"/>
      <c r="H22" s="20"/>
      <c r="I22" s="20"/>
      <c r="J22" s="20"/>
    </row>
    <row r="23" s="1" customFormat="1" ht="27" customHeight="1" spans="1:10">
      <c r="A23" s="5" t="s">
        <v>656</v>
      </c>
      <c r="B23" s="5" t="s">
        <v>657</v>
      </c>
      <c r="C23" s="21" t="s">
        <v>714</v>
      </c>
      <c r="D23" s="5" t="s">
        <v>615</v>
      </c>
      <c r="E23" s="5" t="s">
        <v>662</v>
      </c>
      <c r="F23" s="20" t="s">
        <v>663</v>
      </c>
      <c r="G23" s="20" t="s">
        <v>662</v>
      </c>
      <c r="H23" s="20">
        <v>20</v>
      </c>
      <c r="I23" s="20">
        <v>20</v>
      </c>
      <c r="J23" s="20"/>
    </row>
    <row r="24" s="1" customFormat="1" ht="86.4" spans="1:10">
      <c r="A24" s="5"/>
      <c r="B24" s="5" t="s">
        <v>660</v>
      </c>
      <c r="C24" s="21" t="s">
        <v>715</v>
      </c>
      <c r="D24" s="23" t="s">
        <v>615</v>
      </c>
      <c r="E24" s="5" t="s">
        <v>662</v>
      </c>
      <c r="F24" s="20" t="s">
        <v>663</v>
      </c>
      <c r="G24" s="20" t="s">
        <v>662</v>
      </c>
      <c r="H24" s="20">
        <v>20</v>
      </c>
      <c r="I24" s="20">
        <v>20</v>
      </c>
      <c r="J24" s="20"/>
    </row>
    <row r="25" s="1" customFormat="1" ht="28.8" spans="1:10">
      <c r="A25" s="5"/>
      <c r="B25" s="5" t="s">
        <v>668</v>
      </c>
      <c r="C25" s="21"/>
      <c r="D25" s="23"/>
      <c r="E25" s="5"/>
      <c r="F25" s="20"/>
      <c r="G25" s="20"/>
      <c r="H25" s="20"/>
      <c r="I25" s="20"/>
      <c r="J25" s="20"/>
    </row>
    <row r="26" s="1" customFormat="1" ht="28.8" spans="1:10">
      <c r="A26" s="5"/>
      <c r="B26" s="5" t="s">
        <v>671</v>
      </c>
      <c r="C26" s="21"/>
      <c r="D26" s="23"/>
      <c r="E26" s="5"/>
      <c r="F26" s="20"/>
      <c r="G26" s="20"/>
      <c r="H26" s="20"/>
      <c r="I26" s="20"/>
      <c r="J26" s="20"/>
    </row>
    <row r="27" s="1" customFormat="1" ht="15" customHeight="1" spans="1:10">
      <c r="A27" s="5" t="s">
        <v>675</v>
      </c>
      <c r="B27" s="5" t="s">
        <v>716</v>
      </c>
      <c r="C27" s="21" t="s">
        <v>717</v>
      </c>
      <c r="D27" s="23" t="s">
        <v>621</v>
      </c>
      <c r="E27" s="5">
        <v>100</v>
      </c>
      <c r="F27" s="5" t="s">
        <v>638</v>
      </c>
      <c r="G27" s="16">
        <v>0.85</v>
      </c>
      <c r="H27" s="24">
        <v>20</v>
      </c>
      <c r="I27" s="24">
        <v>20</v>
      </c>
      <c r="J27" s="5"/>
    </row>
    <row r="28" s="1" customFormat="1" ht="28.8" spans="1:10">
      <c r="A28" s="5"/>
      <c r="B28" s="5" t="s">
        <v>718</v>
      </c>
      <c r="C28" s="21"/>
      <c r="D28" s="23"/>
      <c r="E28" s="5"/>
      <c r="F28" s="5"/>
      <c r="G28" s="5"/>
      <c r="H28" s="24"/>
      <c r="I28" s="24"/>
      <c r="J28" s="5"/>
    </row>
    <row r="29" s="1" customFormat="1" ht="15" customHeight="1" spans="1:10">
      <c r="A29" s="5" t="s">
        <v>719</v>
      </c>
      <c r="B29" s="5"/>
      <c r="C29" s="25"/>
      <c r="D29" s="25"/>
      <c r="E29" s="25"/>
      <c r="F29" s="25"/>
      <c r="G29" s="25"/>
      <c r="H29" s="25"/>
      <c r="I29" s="25"/>
      <c r="J29" s="25"/>
    </row>
    <row r="30" s="1" customFormat="1" ht="24" customHeight="1" spans="1:10">
      <c r="A30" s="5" t="s">
        <v>720</v>
      </c>
      <c r="B30" s="5">
        <v>100</v>
      </c>
      <c r="C30" s="5"/>
      <c r="D30" s="5"/>
      <c r="E30" s="5"/>
      <c r="F30" s="5"/>
      <c r="G30" s="5"/>
      <c r="H30" s="5"/>
      <c r="I30" s="5">
        <v>100</v>
      </c>
      <c r="J30" s="30" t="s">
        <v>721</v>
      </c>
    </row>
    <row r="31" s="1" customFormat="1" spans="1:10">
      <c r="A31" s="26" t="s">
        <v>722</v>
      </c>
      <c r="B31" s="26"/>
      <c r="C31" s="26"/>
      <c r="D31" s="26"/>
      <c r="E31" s="26"/>
      <c r="F31" s="26"/>
      <c r="G31" s="26"/>
      <c r="H31" s="26"/>
      <c r="I31" s="26"/>
      <c r="J31" s="26"/>
    </row>
    <row r="32" s="1" customFormat="1" spans="1:10">
      <c r="A32" s="26" t="s">
        <v>723</v>
      </c>
      <c r="B32" s="26"/>
      <c r="C32" s="26"/>
      <c r="D32" s="26"/>
      <c r="E32" s="26"/>
      <c r="F32" s="26"/>
      <c r="G32" s="26"/>
      <c r="H32" s="26"/>
      <c r="I32" s="26"/>
      <c r="J32" s="26"/>
    </row>
    <row r="33" s="1" customFormat="1" spans="1:10">
      <c r="A33" s="26" t="s">
        <v>724</v>
      </c>
      <c r="B33" s="26"/>
      <c r="C33" s="26"/>
      <c r="D33" s="26"/>
      <c r="E33" s="26"/>
      <c r="F33" s="26"/>
      <c r="G33" s="26"/>
      <c r="H33" s="26"/>
      <c r="I33" s="26"/>
      <c r="J33" s="26"/>
    </row>
    <row r="34" s="1" customFormat="1" spans="1:10">
      <c r="A34" s="26" t="s">
        <v>725</v>
      </c>
      <c r="B34" s="26"/>
      <c r="C34" s="26"/>
      <c r="D34" s="26"/>
      <c r="E34" s="26"/>
      <c r="F34" s="26"/>
      <c r="G34" s="26"/>
      <c r="H34" s="26"/>
      <c r="I34" s="26"/>
      <c r="J34" s="26"/>
    </row>
    <row r="35" s="1" customFormat="1" spans="1:10">
      <c r="A35" s="26" t="s">
        <v>726</v>
      </c>
      <c r="B35" s="26"/>
      <c r="C35" s="26"/>
      <c r="D35" s="26"/>
      <c r="E35" s="26"/>
      <c r="F35" s="26"/>
      <c r="G35" s="26"/>
      <c r="H35" s="26"/>
      <c r="I35" s="26"/>
      <c r="J35" s="26"/>
    </row>
  </sheetData>
  <mergeCells count="53">
    <mergeCell ref="A1:J1"/>
    <mergeCell ref="B4:J4"/>
    <mergeCell ref="F9:G9"/>
    <mergeCell ref="I9:J9"/>
    <mergeCell ref="F12:G12"/>
    <mergeCell ref="I12:J12"/>
    <mergeCell ref="F13:G13"/>
    <mergeCell ref="I13:J13"/>
    <mergeCell ref="A14:F14"/>
    <mergeCell ref="G14:J14"/>
    <mergeCell ref="B15:F15"/>
    <mergeCell ref="G15:J15"/>
    <mergeCell ref="A16:C16"/>
    <mergeCell ref="D16:F16"/>
    <mergeCell ref="G16:J16"/>
    <mergeCell ref="A29:B29"/>
    <mergeCell ref="C29:J29"/>
    <mergeCell ref="B30:H30"/>
    <mergeCell ref="A31:J31"/>
    <mergeCell ref="A32:J32"/>
    <mergeCell ref="A33:J33"/>
    <mergeCell ref="A34:J34"/>
    <mergeCell ref="A35:J35"/>
    <mergeCell ref="A5:A6"/>
    <mergeCell ref="A7:A13"/>
    <mergeCell ref="A17:A18"/>
    <mergeCell ref="A19:A22"/>
    <mergeCell ref="A23:A26"/>
    <mergeCell ref="A27:A28"/>
    <mergeCell ref="B7:B8"/>
    <mergeCell ref="B17:B18"/>
    <mergeCell ref="C10:C11"/>
    <mergeCell ref="C27:C28"/>
    <mergeCell ref="D10:D11"/>
    <mergeCell ref="E10:E11"/>
    <mergeCell ref="E17:E18"/>
    <mergeCell ref="E27:E28"/>
    <mergeCell ref="F27:F28"/>
    <mergeCell ref="G27:G28"/>
    <mergeCell ref="H7:H8"/>
    <mergeCell ref="H10:H11"/>
    <mergeCell ref="H17:H18"/>
    <mergeCell ref="H27:H28"/>
    <mergeCell ref="I17:I18"/>
    <mergeCell ref="I27:I28"/>
    <mergeCell ref="J17:J18"/>
    <mergeCell ref="J27:J28"/>
    <mergeCell ref="B5:D6"/>
    <mergeCell ref="F5:J6"/>
    <mergeCell ref="F7:G8"/>
    <mergeCell ref="I7:J8"/>
    <mergeCell ref="F10:G11"/>
    <mergeCell ref="I10:J11"/>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57"/>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4.4"/>
  <cols>
    <col min="1" max="3" width="3.25" customWidth="1"/>
    <col min="4" max="4" width="36.7777777777778" customWidth="1"/>
    <col min="5" max="8" width="18.75" customWidth="1"/>
    <col min="9" max="9" width="17.8796296296296" customWidth="1"/>
    <col min="10" max="12" width="18.75" customWidth="1"/>
  </cols>
  <sheetData>
    <row r="1" ht="28.2" spans="7:7">
      <c r="G1" s="118" t="s">
        <v>113</v>
      </c>
    </row>
    <row r="2" ht="15.6" spans="12:12">
      <c r="L2" s="119" t="s">
        <v>114</v>
      </c>
    </row>
    <row r="3" ht="15.6" spans="1:12">
      <c r="A3" s="119" t="s">
        <v>2</v>
      </c>
      <c r="L3" s="119" t="s">
        <v>3</v>
      </c>
    </row>
    <row r="4" ht="19.5" customHeight="1" spans="1:12">
      <c r="A4" s="121" t="s">
        <v>6</v>
      </c>
      <c r="B4" s="121"/>
      <c r="C4" s="121"/>
      <c r="D4" s="121"/>
      <c r="E4" s="120" t="s">
        <v>97</v>
      </c>
      <c r="F4" s="120" t="s">
        <v>115</v>
      </c>
      <c r="G4" s="120" t="s">
        <v>116</v>
      </c>
      <c r="H4" s="120" t="s">
        <v>117</v>
      </c>
      <c r="I4" s="120"/>
      <c r="J4" s="120" t="s">
        <v>118</v>
      </c>
      <c r="K4" s="120" t="s">
        <v>119</v>
      </c>
      <c r="L4" s="120" t="s">
        <v>120</v>
      </c>
    </row>
    <row r="5" ht="19.5" customHeight="1" spans="1:12">
      <c r="A5" s="120" t="s">
        <v>121</v>
      </c>
      <c r="B5" s="120"/>
      <c r="C5" s="120"/>
      <c r="D5" s="121" t="s">
        <v>122</v>
      </c>
      <c r="E5" s="120"/>
      <c r="F5" s="120"/>
      <c r="G5" s="120"/>
      <c r="H5" s="120" t="s">
        <v>123</v>
      </c>
      <c r="I5" s="120" t="s">
        <v>124</v>
      </c>
      <c r="J5" s="120"/>
      <c r="K5" s="120"/>
      <c r="L5" s="120" t="s">
        <v>123</v>
      </c>
    </row>
    <row r="6" ht="19.5" customHeight="1" spans="1:12">
      <c r="A6" s="120"/>
      <c r="B6" s="120"/>
      <c r="C6" s="120"/>
      <c r="D6" s="121"/>
      <c r="E6" s="120"/>
      <c r="F6" s="120"/>
      <c r="G6" s="120"/>
      <c r="H6" s="120"/>
      <c r="I6" s="120"/>
      <c r="J6" s="120"/>
      <c r="K6" s="120"/>
      <c r="L6" s="120"/>
    </row>
    <row r="7" ht="19.5" customHeight="1" spans="1:12">
      <c r="A7" s="120"/>
      <c r="B7" s="120"/>
      <c r="C7" s="120"/>
      <c r="D7" s="121"/>
      <c r="E7" s="120"/>
      <c r="F7" s="120"/>
      <c r="G7" s="120"/>
      <c r="H7" s="120"/>
      <c r="I7" s="120"/>
      <c r="J7" s="120"/>
      <c r="K7" s="120"/>
      <c r="L7" s="120"/>
    </row>
    <row r="8" ht="19.5" customHeight="1" spans="1:12">
      <c r="A8" s="121" t="s">
        <v>125</v>
      </c>
      <c r="B8" s="121" t="s">
        <v>126</v>
      </c>
      <c r="C8" s="121" t="s">
        <v>127</v>
      </c>
      <c r="D8" s="121" t="s">
        <v>10</v>
      </c>
      <c r="E8" s="120" t="s">
        <v>11</v>
      </c>
      <c r="F8" s="120" t="s">
        <v>12</v>
      </c>
      <c r="G8" s="120" t="s">
        <v>20</v>
      </c>
      <c r="H8" s="120" t="s">
        <v>24</v>
      </c>
      <c r="I8" s="120" t="s">
        <v>28</v>
      </c>
      <c r="J8" s="120" t="s">
        <v>32</v>
      </c>
      <c r="K8" s="120" t="s">
        <v>36</v>
      </c>
      <c r="L8" s="120" t="s">
        <v>40</v>
      </c>
    </row>
    <row r="9" ht="19.5" customHeight="1" spans="1:12">
      <c r="A9" s="121"/>
      <c r="B9" s="121"/>
      <c r="C9" s="121"/>
      <c r="D9" s="121" t="s">
        <v>128</v>
      </c>
      <c r="E9" s="113">
        <v>434075290</v>
      </c>
      <c r="F9" s="113">
        <v>434075290</v>
      </c>
      <c r="G9" s="113">
        <v>0</v>
      </c>
      <c r="H9" s="113">
        <v>0</v>
      </c>
      <c r="I9" s="113">
        <v>0</v>
      </c>
      <c r="J9" s="113">
        <v>0</v>
      </c>
      <c r="K9" s="113">
        <v>0</v>
      </c>
      <c r="L9" s="113">
        <v>0</v>
      </c>
    </row>
    <row r="10" ht="19.5" customHeight="1" spans="1:12">
      <c r="A10" s="112" t="s">
        <v>129</v>
      </c>
      <c r="B10" s="112"/>
      <c r="C10" s="112"/>
      <c r="D10" s="112" t="s">
        <v>130</v>
      </c>
      <c r="E10" s="113">
        <v>5648467.41</v>
      </c>
      <c r="F10" s="113">
        <v>5648467.41</v>
      </c>
      <c r="G10" s="113">
        <v>0</v>
      </c>
      <c r="H10" s="113">
        <v>0</v>
      </c>
      <c r="I10" s="113">
        <v>0</v>
      </c>
      <c r="J10" s="113">
        <v>0</v>
      </c>
      <c r="K10" s="113">
        <v>0</v>
      </c>
      <c r="L10" s="113">
        <v>0</v>
      </c>
    </row>
    <row r="11" ht="19.5" customHeight="1" spans="1:12">
      <c r="A11" s="112" t="s">
        <v>131</v>
      </c>
      <c r="B11" s="112"/>
      <c r="C11" s="112"/>
      <c r="D11" s="112" t="s">
        <v>132</v>
      </c>
      <c r="E11" s="113">
        <v>5394001.01</v>
      </c>
      <c r="F11" s="113">
        <v>5394001.01</v>
      </c>
      <c r="G11" s="113">
        <v>0</v>
      </c>
      <c r="H11" s="113">
        <v>0</v>
      </c>
      <c r="I11" s="113">
        <v>0</v>
      </c>
      <c r="J11" s="113">
        <v>0</v>
      </c>
      <c r="K11" s="113">
        <v>0</v>
      </c>
      <c r="L11" s="113">
        <v>0</v>
      </c>
    </row>
    <row r="12" ht="19.5" customHeight="1" spans="1:12">
      <c r="A12" s="112" t="s">
        <v>133</v>
      </c>
      <c r="B12" s="112"/>
      <c r="C12" s="112"/>
      <c r="D12" s="112" t="s">
        <v>134</v>
      </c>
      <c r="E12" s="113">
        <v>3776641.78</v>
      </c>
      <c r="F12" s="113">
        <v>3776641.78</v>
      </c>
      <c r="G12" s="113">
        <v>0</v>
      </c>
      <c r="H12" s="113">
        <v>0</v>
      </c>
      <c r="I12" s="113">
        <v>0</v>
      </c>
      <c r="J12" s="113">
        <v>0</v>
      </c>
      <c r="K12" s="113">
        <v>0</v>
      </c>
      <c r="L12" s="113">
        <v>0</v>
      </c>
    </row>
    <row r="13" ht="19.5" customHeight="1" spans="1:12">
      <c r="A13" s="112" t="s">
        <v>135</v>
      </c>
      <c r="B13" s="112"/>
      <c r="C13" s="112"/>
      <c r="D13" s="112" t="s">
        <v>136</v>
      </c>
      <c r="E13" s="113">
        <v>1547159.23</v>
      </c>
      <c r="F13" s="113">
        <v>1547159.23</v>
      </c>
      <c r="G13" s="113">
        <v>0</v>
      </c>
      <c r="H13" s="113">
        <v>0</v>
      </c>
      <c r="I13" s="113">
        <v>0</v>
      </c>
      <c r="J13" s="113">
        <v>0</v>
      </c>
      <c r="K13" s="113">
        <v>0</v>
      </c>
      <c r="L13" s="113">
        <v>0</v>
      </c>
    </row>
    <row r="14" ht="19.5" customHeight="1" spans="1:12">
      <c r="A14" s="112" t="s">
        <v>137</v>
      </c>
      <c r="B14" s="112"/>
      <c r="C14" s="112"/>
      <c r="D14" s="112" t="s">
        <v>138</v>
      </c>
      <c r="E14" s="113">
        <v>70200</v>
      </c>
      <c r="F14" s="113">
        <v>70200</v>
      </c>
      <c r="G14" s="113">
        <v>0</v>
      </c>
      <c r="H14" s="113">
        <v>0</v>
      </c>
      <c r="I14" s="113">
        <v>0</v>
      </c>
      <c r="J14" s="113">
        <v>0</v>
      </c>
      <c r="K14" s="113">
        <v>0</v>
      </c>
      <c r="L14" s="113">
        <v>0</v>
      </c>
    </row>
    <row r="15" ht="19.5" customHeight="1" spans="1:12">
      <c r="A15" s="112" t="s">
        <v>139</v>
      </c>
      <c r="B15" s="112"/>
      <c r="C15" s="112"/>
      <c r="D15" s="112" t="s">
        <v>140</v>
      </c>
      <c r="E15" s="113">
        <v>254466.4</v>
      </c>
      <c r="F15" s="113">
        <v>254466.4</v>
      </c>
      <c r="G15" s="113">
        <v>0</v>
      </c>
      <c r="H15" s="113">
        <v>0</v>
      </c>
      <c r="I15" s="113">
        <v>0</v>
      </c>
      <c r="J15" s="113">
        <v>0</v>
      </c>
      <c r="K15" s="113">
        <v>0</v>
      </c>
      <c r="L15" s="113">
        <v>0</v>
      </c>
    </row>
    <row r="16" ht="19.5" customHeight="1" spans="1:12">
      <c r="A16" s="112" t="s">
        <v>141</v>
      </c>
      <c r="B16" s="112"/>
      <c r="C16" s="112"/>
      <c r="D16" s="112" t="s">
        <v>142</v>
      </c>
      <c r="E16" s="113">
        <v>254466.4</v>
      </c>
      <c r="F16" s="113">
        <v>254466.4</v>
      </c>
      <c r="G16" s="113">
        <v>0</v>
      </c>
      <c r="H16" s="113">
        <v>0</v>
      </c>
      <c r="I16" s="113">
        <v>0</v>
      </c>
      <c r="J16" s="113">
        <v>0</v>
      </c>
      <c r="K16" s="113">
        <v>0</v>
      </c>
      <c r="L16" s="113">
        <v>0</v>
      </c>
    </row>
    <row r="17" ht="19.5" customHeight="1" spans="1:12">
      <c r="A17" s="112" t="s">
        <v>143</v>
      </c>
      <c r="B17" s="112"/>
      <c r="C17" s="112"/>
      <c r="D17" s="112" t="s">
        <v>144</v>
      </c>
      <c r="E17" s="113">
        <v>3402037.52</v>
      </c>
      <c r="F17" s="113">
        <v>3402037.52</v>
      </c>
      <c r="G17" s="113">
        <v>0</v>
      </c>
      <c r="H17" s="113">
        <v>0</v>
      </c>
      <c r="I17" s="113">
        <v>0</v>
      </c>
      <c r="J17" s="113">
        <v>0</v>
      </c>
      <c r="K17" s="113">
        <v>0</v>
      </c>
      <c r="L17" s="113">
        <v>0</v>
      </c>
    </row>
    <row r="18" ht="19.5" customHeight="1" spans="1:12">
      <c r="A18" s="112" t="s">
        <v>145</v>
      </c>
      <c r="B18" s="112"/>
      <c r="C18" s="112"/>
      <c r="D18" s="112" t="s">
        <v>146</v>
      </c>
      <c r="E18" s="113">
        <v>3402037.52</v>
      </c>
      <c r="F18" s="113">
        <v>3402037.52</v>
      </c>
      <c r="G18" s="113">
        <v>0</v>
      </c>
      <c r="H18" s="113">
        <v>0</v>
      </c>
      <c r="I18" s="113">
        <v>0</v>
      </c>
      <c r="J18" s="113">
        <v>0</v>
      </c>
      <c r="K18" s="113">
        <v>0</v>
      </c>
      <c r="L18" s="113">
        <v>0</v>
      </c>
    </row>
    <row r="19" ht="19.5" customHeight="1" spans="1:12">
      <c r="A19" s="112" t="s">
        <v>147</v>
      </c>
      <c r="B19" s="112"/>
      <c r="C19" s="112"/>
      <c r="D19" s="112" t="s">
        <v>148</v>
      </c>
      <c r="E19" s="113">
        <v>523594.37</v>
      </c>
      <c r="F19" s="113">
        <v>523594.37</v>
      </c>
      <c r="G19" s="113">
        <v>0</v>
      </c>
      <c r="H19" s="113">
        <v>0</v>
      </c>
      <c r="I19" s="113">
        <v>0</v>
      </c>
      <c r="J19" s="113">
        <v>0</v>
      </c>
      <c r="K19" s="113">
        <v>0</v>
      </c>
      <c r="L19" s="113">
        <v>0</v>
      </c>
    </row>
    <row r="20" ht="19.5" customHeight="1" spans="1:12">
      <c r="A20" s="112" t="s">
        <v>149</v>
      </c>
      <c r="B20" s="112"/>
      <c r="C20" s="112"/>
      <c r="D20" s="112" t="s">
        <v>150</v>
      </c>
      <c r="E20" s="113">
        <v>1499821.39</v>
      </c>
      <c r="F20" s="113">
        <v>1499821.39</v>
      </c>
      <c r="G20" s="113">
        <v>0</v>
      </c>
      <c r="H20" s="113">
        <v>0</v>
      </c>
      <c r="I20" s="113">
        <v>0</v>
      </c>
      <c r="J20" s="113">
        <v>0</v>
      </c>
      <c r="K20" s="113">
        <v>0</v>
      </c>
      <c r="L20" s="113">
        <v>0</v>
      </c>
    </row>
    <row r="21" ht="19.5" customHeight="1" spans="1:12">
      <c r="A21" s="112" t="s">
        <v>151</v>
      </c>
      <c r="B21" s="112"/>
      <c r="C21" s="112"/>
      <c r="D21" s="112" t="s">
        <v>152</v>
      </c>
      <c r="E21" s="113">
        <v>1261695.86</v>
      </c>
      <c r="F21" s="113">
        <v>1261695.86</v>
      </c>
      <c r="G21" s="113">
        <v>0</v>
      </c>
      <c r="H21" s="113">
        <v>0</v>
      </c>
      <c r="I21" s="113">
        <v>0</v>
      </c>
      <c r="J21" s="113">
        <v>0</v>
      </c>
      <c r="K21" s="113">
        <v>0</v>
      </c>
      <c r="L21" s="113">
        <v>0</v>
      </c>
    </row>
    <row r="22" ht="19.5" customHeight="1" spans="1:12">
      <c r="A22" s="112" t="s">
        <v>153</v>
      </c>
      <c r="B22" s="112"/>
      <c r="C22" s="112"/>
      <c r="D22" s="112" t="s">
        <v>154</v>
      </c>
      <c r="E22" s="113">
        <v>116925.9</v>
      </c>
      <c r="F22" s="113">
        <v>116925.9</v>
      </c>
      <c r="G22" s="113">
        <v>0</v>
      </c>
      <c r="H22" s="113">
        <v>0</v>
      </c>
      <c r="I22" s="113">
        <v>0</v>
      </c>
      <c r="J22" s="113">
        <v>0</v>
      </c>
      <c r="K22" s="113">
        <v>0</v>
      </c>
      <c r="L22" s="113">
        <v>0</v>
      </c>
    </row>
    <row r="23" ht="19.5" customHeight="1" spans="1:12">
      <c r="A23" s="112" t="s">
        <v>155</v>
      </c>
      <c r="B23" s="112"/>
      <c r="C23" s="112"/>
      <c r="D23" s="112" t="s">
        <v>156</v>
      </c>
      <c r="E23" s="113">
        <v>596100</v>
      </c>
      <c r="F23" s="113">
        <v>596100</v>
      </c>
      <c r="G23" s="113">
        <v>0</v>
      </c>
      <c r="H23" s="113">
        <v>0</v>
      </c>
      <c r="I23" s="113">
        <v>0</v>
      </c>
      <c r="J23" s="113">
        <v>0</v>
      </c>
      <c r="K23" s="113">
        <v>0</v>
      </c>
      <c r="L23" s="113">
        <v>0</v>
      </c>
    </row>
    <row r="24" ht="19.5" customHeight="1" spans="1:12">
      <c r="A24" s="112" t="s">
        <v>157</v>
      </c>
      <c r="B24" s="112"/>
      <c r="C24" s="112"/>
      <c r="D24" s="112" t="s">
        <v>158</v>
      </c>
      <c r="E24" s="113">
        <v>596100</v>
      </c>
      <c r="F24" s="113">
        <v>596100</v>
      </c>
      <c r="G24" s="113">
        <v>0</v>
      </c>
      <c r="H24" s="113">
        <v>0</v>
      </c>
      <c r="I24" s="113">
        <v>0</v>
      </c>
      <c r="J24" s="113">
        <v>0</v>
      </c>
      <c r="K24" s="113">
        <v>0</v>
      </c>
      <c r="L24" s="113">
        <v>0</v>
      </c>
    </row>
    <row r="25" ht="19.5" customHeight="1" spans="1:12">
      <c r="A25" s="112" t="s">
        <v>159</v>
      </c>
      <c r="B25" s="112"/>
      <c r="C25" s="112"/>
      <c r="D25" s="112" t="s">
        <v>160</v>
      </c>
      <c r="E25" s="113">
        <v>596100</v>
      </c>
      <c r="F25" s="113">
        <v>596100</v>
      </c>
      <c r="G25" s="113">
        <v>0</v>
      </c>
      <c r="H25" s="113">
        <v>0</v>
      </c>
      <c r="I25" s="113">
        <v>0</v>
      </c>
      <c r="J25" s="113">
        <v>0</v>
      </c>
      <c r="K25" s="113">
        <v>0</v>
      </c>
      <c r="L25" s="113">
        <v>0</v>
      </c>
    </row>
    <row r="26" ht="19.5" customHeight="1" spans="1:12">
      <c r="A26" s="112" t="s">
        <v>161</v>
      </c>
      <c r="B26" s="112"/>
      <c r="C26" s="112"/>
      <c r="D26" s="112" t="s">
        <v>162</v>
      </c>
      <c r="E26" s="113">
        <v>5162485.07</v>
      </c>
      <c r="F26" s="113">
        <v>5162485.07</v>
      </c>
      <c r="G26" s="113">
        <v>0</v>
      </c>
      <c r="H26" s="113">
        <v>0</v>
      </c>
      <c r="I26" s="113">
        <v>0</v>
      </c>
      <c r="J26" s="113">
        <v>0</v>
      </c>
      <c r="K26" s="113">
        <v>0</v>
      </c>
      <c r="L26" s="113">
        <v>0</v>
      </c>
    </row>
    <row r="27" ht="19.5" customHeight="1" spans="1:12">
      <c r="A27" s="112" t="s">
        <v>163</v>
      </c>
      <c r="B27" s="112"/>
      <c r="C27" s="112"/>
      <c r="D27" s="112" t="s">
        <v>164</v>
      </c>
      <c r="E27" s="113">
        <v>5120000</v>
      </c>
      <c r="F27" s="113">
        <v>5120000</v>
      </c>
      <c r="G27" s="113">
        <v>0</v>
      </c>
      <c r="H27" s="113">
        <v>0</v>
      </c>
      <c r="I27" s="113">
        <v>0</v>
      </c>
      <c r="J27" s="113">
        <v>0</v>
      </c>
      <c r="K27" s="113">
        <v>0</v>
      </c>
      <c r="L27" s="113">
        <v>0</v>
      </c>
    </row>
    <row r="28" ht="19.5" customHeight="1" spans="1:12">
      <c r="A28" s="112" t="s">
        <v>165</v>
      </c>
      <c r="B28" s="112"/>
      <c r="C28" s="112"/>
      <c r="D28" s="112" t="s">
        <v>166</v>
      </c>
      <c r="E28" s="113">
        <v>5120000</v>
      </c>
      <c r="F28" s="113">
        <v>5120000</v>
      </c>
      <c r="G28" s="113">
        <v>0</v>
      </c>
      <c r="H28" s="113">
        <v>0</v>
      </c>
      <c r="I28" s="113">
        <v>0</v>
      </c>
      <c r="J28" s="113">
        <v>0</v>
      </c>
      <c r="K28" s="113">
        <v>0</v>
      </c>
      <c r="L28" s="113">
        <v>0</v>
      </c>
    </row>
    <row r="29" ht="19.5" customHeight="1" spans="1:12">
      <c r="A29" s="112" t="s">
        <v>167</v>
      </c>
      <c r="B29" s="112"/>
      <c r="C29" s="112"/>
      <c r="D29" s="112" t="s">
        <v>168</v>
      </c>
      <c r="E29" s="113">
        <v>42485.07</v>
      </c>
      <c r="F29" s="113">
        <v>42485.07</v>
      </c>
      <c r="G29" s="113">
        <v>0</v>
      </c>
      <c r="H29" s="113">
        <v>0</v>
      </c>
      <c r="I29" s="113">
        <v>0</v>
      </c>
      <c r="J29" s="113">
        <v>0</v>
      </c>
      <c r="K29" s="113">
        <v>0</v>
      </c>
      <c r="L29" s="113">
        <v>0</v>
      </c>
    </row>
    <row r="30" ht="19.5" customHeight="1" spans="1:12">
      <c r="A30" s="112" t="s">
        <v>169</v>
      </c>
      <c r="B30" s="112"/>
      <c r="C30" s="112"/>
      <c r="D30" s="112" t="s">
        <v>168</v>
      </c>
      <c r="E30" s="113">
        <v>42485.07</v>
      </c>
      <c r="F30" s="113">
        <v>42485.07</v>
      </c>
      <c r="G30" s="113">
        <v>0</v>
      </c>
      <c r="H30" s="113">
        <v>0</v>
      </c>
      <c r="I30" s="113">
        <v>0</v>
      </c>
      <c r="J30" s="113">
        <v>0</v>
      </c>
      <c r="K30" s="113">
        <v>0</v>
      </c>
      <c r="L30" s="113">
        <v>0</v>
      </c>
    </row>
    <row r="31" ht="19.5" customHeight="1" spans="1:12">
      <c r="A31" s="112" t="s">
        <v>170</v>
      </c>
      <c r="B31" s="112"/>
      <c r="C31" s="112"/>
      <c r="D31" s="112" t="s">
        <v>171</v>
      </c>
      <c r="E31" s="113">
        <v>414140445</v>
      </c>
      <c r="F31" s="113">
        <v>414140445</v>
      </c>
      <c r="G31" s="113">
        <v>0</v>
      </c>
      <c r="H31" s="113">
        <v>0</v>
      </c>
      <c r="I31" s="113">
        <v>0</v>
      </c>
      <c r="J31" s="113">
        <v>0</v>
      </c>
      <c r="K31" s="113">
        <v>0</v>
      </c>
      <c r="L31" s="113">
        <v>0</v>
      </c>
    </row>
    <row r="32" ht="19.5" customHeight="1" spans="1:12">
      <c r="A32" s="112" t="s">
        <v>172</v>
      </c>
      <c r="B32" s="112"/>
      <c r="C32" s="112"/>
      <c r="D32" s="112" t="s">
        <v>173</v>
      </c>
      <c r="E32" s="113">
        <v>373398993.77</v>
      </c>
      <c r="F32" s="113">
        <v>373398993.77</v>
      </c>
      <c r="G32" s="113">
        <v>0</v>
      </c>
      <c r="H32" s="113">
        <v>0</v>
      </c>
      <c r="I32" s="113">
        <v>0</v>
      </c>
      <c r="J32" s="113">
        <v>0</v>
      </c>
      <c r="K32" s="113">
        <v>0</v>
      </c>
      <c r="L32" s="113">
        <v>0</v>
      </c>
    </row>
    <row r="33" ht="19.5" customHeight="1" spans="1:12">
      <c r="A33" s="112" t="s">
        <v>174</v>
      </c>
      <c r="B33" s="112"/>
      <c r="C33" s="112"/>
      <c r="D33" s="112" t="s">
        <v>175</v>
      </c>
      <c r="E33" s="113">
        <v>28861224.34</v>
      </c>
      <c r="F33" s="113">
        <v>28861224.34</v>
      </c>
      <c r="G33" s="113">
        <v>0</v>
      </c>
      <c r="H33" s="113">
        <v>0</v>
      </c>
      <c r="I33" s="113">
        <v>0</v>
      </c>
      <c r="J33" s="113">
        <v>0</v>
      </c>
      <c r="K33" s="113">
        <v>0</v>
      </c>
      <c r="L33" s="113">
        <v>0</v>
      </c>
    </row>
    <row r="34" ht="19.5" customHeight="1" spans="1:12">
      <c r="A34" s="112" t="s">
        <v>176</v>
      </c>
      <c r="B34" s="112"/>
      <c r="C34" s="112"/>
      <c r="D34" s="112" t="s">
        <v>177</v>
      </c>
      <c r="E34" s="113">
        <v>1151523.85</v>
      </c>
      <c r="F34" s="113">
        <v>1151523.85</v>
      </c>
      <c r="G34" s="113">
        <v>0</v>
      </c>
      <c r="H34" s="113">
        <v>0</v>
      </c>
      <c r="I34" s="113">
        <v>0</v>
      </c>
      <c r="J34" s="113">
        <v>0</v>
      </c>
      <c r="K34" s="113">
        <v>0</v>
      </c>
      <c r="L34" s="113">
        <v>0</v>
      </c>
    </row>
    <row r="35" ht="19.5" customHeight="1" spans="1:12">
      <c r="A35" s="112" t="s">
        <v>178</v>
      </c>
      <c r="B35" s="112"/>
      <c r="C35" s="112"/>
      <c r="D35" s="112" t="s">
        <v>179</v>
      </c>
      <c r="E35" s="113">
        <v>3027444</v>
      </c>
      <c r="F35" s="113">
        <v>3027444</v>
      </c>
      <c r="G35" s="113">
        <v>0</v>
      </c>
      <c r="H35" s="113">
        <v>0</v>
      </c>
      <c r="I35" s="113">
        <v>0</v>
      </c>
      <c r="J35" s="113">
        <v>0</v>
      </c>
      <c r="K35" s="113">
        <v>0</v>
      </c>
      <c r="L35" s="113">
        <v>0</v>
      </c>
    </row>
    <row r="36" ht="19.5" customHeight="1" spans="1:12">
      <c r="A36" s="112" t="s">
        <v>180</v>
      </c>
      <c r="B36" s="112"/>
      <c r="C36" s="112"/>
      <c r="D36" s="112" t="s">
        <v>181</v>
      </c>
      <c r="E36" s="113">
        <v>372680</v>
      </c>
      <c r="F36" s="113">
        <v>372680</v>
      </c>
      <c r="G36" s="113">
        <v>0</v>
      </c>
      <c r="H36" s="113">
        <v>0</v>
      </c>
      <c r="I36" s="113">
        <v>0</v>
      </c>
      <c r="J36" s="113">
        <v>0</v>
      </c>
      <c r="K36" s="113">
        <v>0</v>
      </c>
      <c r="L36" s="113">
        <v>0</v>
      </c>
    </row>
    <row r="37" ht="19.5" customHeight="1" spans="1:12">
      <c r="A37" s="112" t="s">
        <v>182</v>
      </c>
      <c r="B37" s="112"/>
      <c r="C37" s="112"/>
      <c r="D37" s="112" t="s">
        <v>183</v>
      </c>
      <c r="E37" s="113">
        <v>50000</v>
      </c>
      <c r="F37" s="113">
        <v>50000</v>
      </c>
      <c r="G37" s="113">
        <v>0</v>
      </c>
      <c r="H37" s="113">
        <v>0</v>
      </c>
      <c r="I37" s="113">
        <v>0</v>
      </c>
      <c r="J37" s="113">
        <v>0</v>
      </c>
      <c r="K37" s="113">
        <v>0</v>
      </c>
      <c r="L37" s="113">
        <v>0</v>
      </c>
    </row>
    <row r="38" ht="19.5" customHeight="1" spans="1:12">
      <c r="A38" s="112" t="s">
        <v>184</v>
      </c>
      <c r="B38" s="112"/>
      <c r="C38" s="112"/>
      <c r="D38" s="112" t="s">
        <v>185</v>
      </c>
      <c r="E38" s="113">
        <v>300000</v>
      </c>
      <c r="F38" s="113">
        <v>300000</v>
      </c>
      <c r="G38" s="113">
        <v>0</v>
      </c>
      <c r="H38" s="113">
        <v>0</v>
      </c>
      <c r="I38" s="113">
        <v>0</v>
      </c>
      <c r="J38" s="113">
        <v>0</v>
      </c>
      <c r="K38" s="113">
        <v>0</v>
      </c>
      <c r="L38" s="113">
        <v>0</v>
      </c>
    </row>
    <row r="39" ht="19.5" customHeight="1" spans="1:12">
      <c r="A39" s="112" t="s">
        <v>186</v>
      </c>
      <c r="B39" s="112"/>
      <c r="C39" s="112"/>
      <c r="D39" s="112" t="s">
        <v>187</v>
      </c>
      <c r="E39" s="113">
        <v>56972897.48</v>
      </c>
      <c r="F39" s="113">
        <v>56972897.48</v>
      </c>
      <c r="G39" s="113">
        <v>0</v>
      </c>
      <c r="H39" s="113">
        <v>0</v>
      </c>
      <c r="I39" s="113">
        <v>0</v>
      </c>
      <c r="J39" s="113">
        <v>0</v>
      </c>
      <c r="K39" s="113">
        <v>0</v>
      </c>
      <c r="L39" s="113">
        <v>0</v>
      </c>
    </row>
    <row r="40" ht="19.5" customHeight="1" spans="1:12">
      <c r="A40" s="112" t="s">
        <v>188</v>
      </c>
      <c r="B40" s="112"/>
      <c r="C40" s="112"/>
      <c r="D40" s="112" t="s">
        <v>189</v>
      </c>
      <c r="E40" s="113">
        <v>219988667.26</v>
      </c>
      <c r="F40" s="113">
        <v>219988667.26</v>
      </c>
      <c r="G40" s="113">
        <v>0</v>
      </c>
      <c r="H40" s="113">
        <v>0</v>
      </c>
      <c r="I40" s="113">
        <v>0</v>
      </c>
      <c r="J40" s="113">
        <v>0</v>
      </c>
      <c r="K40" s="113">
        <v>0</v>
      </c>
      <c r="L40" s="113">
        <v>0</v>
      </c>
    </row>
    <row r="41" ht="19.5" customHeight="1" spans="1:12">
      <c r="A41" s="112" t="s">
        <v>190</v>
      </c>
      <c r="B41" s="112"/>
      <c r="C41" s="112"/>
      <c r="D41" s="112" t="s">
        <v>191</v>
      </c>
      <c r="E41" s="113">
        <v>428005</v>
      </c>
      <c r="F41" s="113">
        <v>428005</v>
      </c>
      <c r="G41" s="113">
        <v>0</v>
      </c>
      <c r="H41" s="113">
        <v>0</v>
      </c>
      <c r="I41" s="113">
        <v>0</v>
      </c>
      <c r="J41" s="113">
        <v>0</v>
      </c>
      <c r="K41" s="113">
        <v>0</v>
      </c>
      <c r="L41" s="113">
        <v>0</v>
      </c>
    </row>
    <row r="42" ht="19.5" customHeight="1" spans="1:12">
      <c r="A42" s="112" t="s">
        <v>192</v>
      </c>
      <c r="B42" s="112"/>
      <c r="C42" s="112"/>
      <c r="D42" s="112" t="s">
        <v>193</v>
      </c>
      <c r="E42" s="113">
        <v>27095486.63</v>
      </c>
      <c r="F42" s="113">
        <v>27095486.63</v>
      </c>
      <c r="G42" s="113">
        <v>0</v>
      </c>
      <c r="H42" s="113">
        <v>0</v>
      </c>
      <c r="I42" s="113">
        <v>0</v>
      </c>
      <c r="J42" s="113">
        <v>0</v>
      </c>
      <c r="K42" s="113">
        <v>0</v>
      </c>
      <c r="L42" s="113">
        <v>0</v>
      </c>
    </row>
    <row r="43" ht="19.5" customHeight="1" spans="1:12">
      <c r="A43" s="112" t="s">
        <v>194</v>
      </c>
      <c r="B43" s="112"/>
      <c r="C43" s="112"/>
      <c r="D43" s="112" t="s">
        <v>195</v>
      </c>
      <c r="E43" s="113">
        <v>2800</v>
      </c>
      <c r="F43" s="113">
        <v>2800</v>
      </c>
      <c r="G43" s="113">
        <v>0</v>
      </c>
      <c r="H43" s="113">
        <v>0</v>
      </c>
      <c r="I43" s="113">
        <v>0</v>
      </c>
      <c r="J43" s="113">
        <v>0</v>
      </c>
      <c r="K43" s="113">
        <v>0</v>
      </c>
      <c r="L43" s="113">
        <v>0</v>
      </c>
    </row>
    <row r="44" ht="19.5" customHeight="1" spans="1:12">
      <c r="A44" s="112" t="s">
        <v>196</v>
      </c>
      <c r="B44" s="112"/>
      <c r="C44" s="112"/>
      <c r="D44" s="112" t="s">
        <v>197</v>
      </c>
      <c r="E44" s="113">
        <v>18169571.21</v>
      </c>
      <c r="F44" s="113">
        <v>18169571.21</v>
      </c>
      <c r="G44" s="113">
        <v>0</v>
      </c>
      <c r="H44" s="113">
        <v>0</v>
      </c>
      <c r="I44" s="113">
        <v>0</v>
      </c>
      <c r="J44" s="113">
        <v>0</v>
      </c>
      <c r="K44" s="113">
        <v>0</v>
      </c>
      <c r="L44" s="113">
        <v>0</v>
      </c>
    </row>
    <row r="45" ht="19.5" customHeight="1" spans="1:12">
      <c r="A45" s="112" t="s">
        <v>198</v>
      </c>
      <c r="B45" s="112"/>
      <c r="C45" s="112"/>
      <c r="D45" s="112" t="s">
        <v>199</v>
      </c>
      <c r="E45" s="113">
        <v>15978694</v>
      </c>
      <c r="F45" s="113">
        <v>15978694</v>
      </c>
      <c r="G45" s="113">
        <v>0</v>
      </c>
      <c r="H45" s="113">
        <v>0</v>
      </c>
      <c r="I45" s="113">
        <v>0</v>
      </c>
      <c r="J45" s="113">
        <v>0</v>
      </c>
      <c r="K45" s="113">
        <v>0</v>
      </c>
      <c r="L45" s="113">
        <v>0</v>
      </c>
    </row>
    <row r="46" ht="19.5" customHeight="1" spans="1:12">
      <c r="A46" s="112" t="s">
        <v>200</v>
      </c>
      <c r="B46" s="112"/>
      <c r="C46" s="112"/>
      <c r="D46" s="112" t="s">
        <v>201</v>
      </c>
      <c r="E46" s="113">
        <v>1000000</v>
      </c>
      <c r="F46" s="113">
        <v>1000000</v>
      </c>
      <c r="G46" s="113">
        <v>0</v>
      </c>
      <c r="H46" s="113">
        <v>0</v>
      </c>
      <c r="I46" s="113">
        <v>0</v>
      </c>
      <c r="J46" s="113">
        <v>0</v>
      </c>
      <c r="K46" s="113">
        <v>0</v>
      </c>
      <c r="L46" s="113">
        <v>0</v>
      </c>
    </row>
    <row r="47" ht="19.5" customHeight="1" spans="1:12">
      <c r="A47" s="112" t="s">
        <v>202</v>
      </c>
      <c r="B47" s="112"/>
      <c r="C47" s="112"/>
      <c r="D47" s="112" t="s">
        <v>203</v>
      </c>
      <c r="E47" s="113">
        <v>200000</v>
      </c>
      <c r="F47" s="113">
        <v>200000</v>
      </c>
      <c r="G47" s="113">
        <v>0</v>
      </c>
      <c r="H47" s="113">
        <v>0</v>
      </c>
      <c r="I47" s="113">
        <v>0</v>
      </c>
      <c r="J47" s="113">
        <v>0</v>
      </c>
      <c r="K47" s="113">
        <v>0</v>
      </c>
      <c r="L47" s="113">
        <v>0</v>
      </c>
    </row>
    <row r="48" ht="19.5" customHeight="1" spans="1:12">
      <c r="A48" s="112" t="s">
        <v>204</v>
      </c>
      <c r="B48" s="112"/>
      <c r="C48" s="112"/>
      <c r="D48" s="112" t="s">
        <v>205</v>
      </c>
      <c r="E48" s="113">
        <v>200000</v>
      </c>
      <c r="F48" s="113">
        <v>200000</v>
      </c>
      <c r="G48" s="113">
        <v>0</v>
      </c>
      <c r="H48" s="113">
        <v>0</v>
      </c>
      <c r="I48" s="113">
        <v>0</v>
      </c>
      <c r="J48" s="113">
        <v>0</v>
      </c>
      <c r="K48" s="113">
        <v>0</v>
      </c>
      <c r="L48" s="113">
        <v>0</v>
      </c>
    </row>
    <row r="49" ht="19.5" customHeight="1" spans="1:12">
      <c r="A49" s="112" t="s">
        <v>206</v>
      </c>
      <c r="B49" s="112"/>
      <c r="C49" s="112"/>
      <c r="D49" s="112" t="s">
        <v>207</v>
      </c>
      <c r="E49" s="113">
        <v>40541451.23</v>
      </c>
      <c r="F49" s="113">
        <v>40541451.23</v>
      </c>
      <c r="G49" s="113">
        <v>0</v>
      </c>
      <c r="H49" s="113">
        <v>0</v>
      </c>
      <c r="I49" s="113">
        <v>0</v>
      </c>
      <c r="J49" s="113">
        <v>0</v>
      </c>
      <c r="K49" s="113">
        <v>0</v>
      </c>
      <c r="L49" s="113">
        <v>0</v>
      </c>
    </row>
    <row r="50" ht="19.5" customHeight="1" spans="1:12">
      <c r="A50" s="112" t="s">
        <v>208</v>
      </c>
      <c r="B50" s="112"/>
      <c r="C50" s="112"/>
      <c r="D50" s="112" t="s">
        <v>209</v>
      </c>
      <c r="E50" s="113">
        <v>40541451.23</v>
      </c>
      <c r="F50" s="113">
        <v>40541451.23</v>
      </c>
      <c r="G50" s="113">
        <v>0</v>
      </c>
      <c r="H50" s="113">
        <v>0</v>
      </c>
      <c r="I50" s="113">
        <v>0</v>
      </c>
      <c r="J50" s="113">
        <v>0</v>
      </c>
      <c r="K50" s="113">
        <v>0</v>
      </c>
      <c r="L50" s="113">
        <v>0</v>
      </c>
    </row>
    <row r="51" ht="19.5" customHeight="1" spans="1:12">
      <c r="A51" s="112" t="s">
        <v>210</v>
      </c>
      <c r="B51" s="112"/>
      <c r="C51" s="112"/>
      <c r="D51" s="112" t="s">
        <v>211</v>
      </c>
      <c r="E51" s="113">
        <v>2289340</v>
      </c>
      <c r="F51" s="113">
        <v>2289340</v>
      </c>
      <c r="G51" s="113">
        <v>0</v>
      </c>
      <c r="H51" s="113">
        <v>0</v>
      </c>
      <c r="I51" s="113">
        <v>0</v>
      </c>
      <c r="J51" s="113">
        <v>0</v>
      </c>
      <c r="K51" s="113">
        <v>0</v>
      </c>
      <c r="L51" s="113">
        <v>0</v>
      </c>
    </row>
    <row r="52" ht="19.5" customHeight="1" spans="1:12">
      <c r="A52" s="112" t="s">
        <v>212</v>
      </c>
      <c r="B52" s="112"/>
      <c r="C52" s="112"/>
      <c r="D52" s="112" t="s">
        <v>213</v>
      </c>
      <c r="E52" s="113">
        <v>2289340</v>
      </c>
      <c r="F52" s="113">
        <v>2289340</v>
      </c>
      <c r="G52" s="113">
        <v>0</v>
      </c>
      <c r="H52" s="113">
        <v>0</v>
      </c>
      <c r="I52" s="113">
        <v>0</v>
      </c>
      <c r="J52" s="113">
        <v>0</v>
      </c>
      <c r="K52" s="113">
        <v>0</v>
      </c>
      <c r="L52" s="113">
        <v>0</v>
      </c>
    </row>
    <row r="53" ht="19.5" customHeight="1" spans="1:12">
      <c r="A53" s="112" t="s">
        <v>214</v>
      </c>
      <c r="B53" s="112"/>
      <c r="C53" s="112"/>
      <c r="D53" s="112" t="s">
        <v>215</v>
      </c>
      <c r="E53" s="113">
        <v>2289340</v>
      </c>
      <c r="F53" s="113">
        <v>2289340</v>
      </c>
      <c r="G53" s="113">
        <v>0</v>
      </c>
      <c r="H53" s="113">
        <v>0</v>
      </c>
      <c r="I53" s="113">
        <v>0</v>
      </c>
      <c r="J53" s="113">
        <v>0</v>
      </c>
      <c r="K53" s="113">
        <v>0</v>
      </c>
      <c r="L53" s="113">
        <v>0</v>
      </c>
    </row>
    <row r="54" ht="19.5" customHeight="1" spans="1:12">
      <c r="A54" s="112" t="s">
        <v>216</v>
      </c>
      <c r="B54" s="112"/>
      <c r="C54" s="112"/>
      <c r="D54" s="112" t="s">
        <v>217</v>
      </c>
      <c r="E54" s="113">
        <v>2836415</v>
      </c>
      <c r="F54" s="113">
        <v>2836415</v>
      </c>
      <c r="G54" s="113">
        <v>0</v>
      </c>
      <c r="H54" s="113">
        <v>0</v>
      </c>
      <c r="I54" s="113">
        <v>0</v>
      </c>
      <c r="J54" s="113">
        <v>0</v>
      </c>
      <c r="K54" s="113">
        <v>0</v>
      </c>
      <c r="L54" s="113">
        <v>0</v>
      </c>
    </row>
    <row r="55" ht="19.5" customHeight="1" spans="1:12">
      <c r="A55" s="112" t="s">
        <v>218</v>
      </c>
      <c r="B55" s="112"/>
      <c r="C55" s="112"/>
      <c r="D55" s="112" t="s">
        <v>219</v>
      </c>
      <c r="E55" s="113">
        <v>2836415</v>
      </c>
      <c r="F55" s="113">
        <v>2836415</v>
      </c>
      <c r="G55" s="113">
        <v>0</v>
      </c>
      <c r="H55" s="113">
        <v>0</v>
      </c>
      <c r="I55" s="113">
        <v>0</v>
      </c>
      <c r="J55" s="113">
        <v>0</v>
      </c>
      <c r="K55" s="113">
        <v>0</v>
      </c>
      <c r="L55" s="113">
        <v>0</v>
      </c>
    </row>
    <row r="56" ht="19.5" customHeight="1" spans="1:12">
      <c r="A56" s="112" t="s">
        <v>220</v>
      </c>
      <c r="B56" s="112"/>
      <c r="C56" s="112"/>
      <c r="D56" s="112" t="s">
        <v>221</v>
      </c>
      <c r="E56" s="113">
        <v>2836415</v>
      </c>
      <c r="F56" s="113">
        <v>2836415</v>
      </c>
      <c r="G56" s="113">
        <v>0</v>
      </c>
      <c r="H56" s="113">
        <v>0</v>
      </c>
      <c r="I56" s="113">
        <v>0</v>
      </c>
      <c r="J56" s="113">
        <v>0</v>
      </c>
      <c r="K56" s="113">
        <v>0</v>
      </c>
      <c r="L56" s="113">
        <v>0</v>
      </c>
    </row>
    <row r="57" ht="19.5" customHeight="1" spans="1:12">
      <c r="A57" s="112" t="s">
        <v>222</v>
      </c>
      <c r="B57" s="112"/>
      <c r="C57" s="112"/>
      <c r="D57" s="112"/>
      <c r="E57" s="112"/>
      <c r="F57" s="112"/>
      <c r="G57" s="112"/>
      <c r="H57" s="112"/>
      <c r="I57" s="112"/>
      <c r="J57" s="112"/>
      <c r="K57" s="112"/>
      <c r="L57" s="112"/>
    </row>
  </sheetData>
  <mergeCells count="63">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L57"/>
    <mergeCell ref="A8:A9"/>
    <mergeCell ref="B8:B9"/>
    <mergeCell ref="C8:C9"/>
    <mergeCell ref="D5:D7"/>
    <mergeCell ref="E4:E7"/>
    <mergeCell ref="F4:F7"/>
    <mergeCell ref="G4:G7"/>
    <mergeCell ref="H5:H7"/>
    <mergeCell ref="I5:I7"/>
    <mergeCell ref="J4:J7"/>
    <mergeCell ref="K4:K7"/>
    <mergeCell ref="L4:L7"/>
    <mergeCell ref="A5:C7"/>
  </mergeCells>
  <pageMargins left="0.75196850393782" right="0.75196850393782" top="1.00000000000108" bottom="1.00000000000108"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57"/>
  <sheetViews>
    <sheetView workbookViewId="0">
      <pane xSplit="4" ySplit="9" topLeftCell="E10" activePane="bottomRight" state="frozen"/>
      <selection/>
      <selection pane="topRight"/>
      <selection pane="bottomLeft"/>
      <selection pane="bottomRight" activeCell="D5" sqref="D5:D7"/>
    </sheetView>
  </sheetViews>
  <sheetFormatPr defaultColWidth="9" defaultRowHeight="14.4"/>
  <cols>
    <col min="1" max="3" width="3.25" customWidth="1"/>
    <col min="4" max="4" width="37.5555555555556" customWidth="1"/>
    <col min="5" max="10" width="18.75" customWidth="1"/>
  </cols>
  <sheetData>
    <row r="1" ht="28.2" spans="6:6">
      <c r="F1" s="118" t="s">
        <v>223</v>
      </c>
    </row>
    <row r="2" ht="15.6" spans="10:10">
      <c r="J2" s="119" t="s">
        <v>224</v>
      </c>
    </row>
    <row r="3" ht="15.6" spans="1:10">
      <c r="A3" s="119" t="s">
        <v>2</v>
      </c>
      <c r="J3" s="119" t="s">
        <v>3</v>
      </c>
    </row>
    <row r="4" ht="19.5" customHeight="1" spans="1:10">
      <c r="A4" s="121" t="s">
        <v>6</v>
      </c>
      <c r="B4" s="121"/>
      <c r="C4" s="121"/>
      <c r="D4" s="121"/>
      <c r="E4" s="120" t="s">
        <v>99</v>
      </c>
      <c r="F4" s="120" t="s">
        <v>225</v>
      </c>
      <c r="G4" s="120" t="s">
        <v>226</v>
      </c>
      <c r="H4" s="120" t="s">
        <v>227</v>
      </c>
      <c r="I4" s="120" t="s">
        <v>228</v>
      </c>
      <c r="J4" s="120" t="s">
        <v>229</v>
      </c>
    </row>
    <row r="5" ht="19.5" customHeight="1" spans="1:10">
      <c r="A5" s="120" t="s">
        <v>121</v>
      </c>
      <c r="B5" s="120"/>
      <c r="C5" s="120"/>
      <c r="D5" s="121" t="s">
        <v>122</v>
      </c>
      <c r="E5" s="120"/>
      <c r="F5" s="120"/>
      <c r="G5" s="120"/>
      <c r="H5" s="120"/>
      <c r="I5" s="120"/>
      <c r="J5" s="120"/>
    </row>
    <row r="6" ht="19.5" customHeight="1" spans="1:10">
      <c r="A6" s="120"/>
      <c r="B6" s="120"/>
      <c r="C6" s="120"/>
      <c r="D6" s="121"/>
      <c r="E6" s="120"/>
      <c r="F6" s="120"/>
      <c r="G6" s="120"/>
      <c r="H6" s="120"/>
      <c r="I6" s="120"/>
      <c r="J6" s="120"/>
    </row>
    <row r="7" ht="19.5" customHeight="1" spans="1:10">
      <c r="A7" s="120"/>
      <c r="B7" s="120"/>
      <c r="C7" s="120"/>
      <c r="D7" s="121"/>
      <c r="E7" s="120"/>
      <c r="F7" s="120"/>
      <c r="G7" s="120"/>
      <c r="H7" s="120"/>
      <c r="I7" s="120"/>
      <c r="J7" s="120"/>
    </row>
    <row r="8" ht="19.5" customHeight="1" spans="1:10">
      <c r="A8" s="121" t="s">
        <v>125</v>
      </c>
      <c r="B8" s="121" t="s">
        <v>126</v>
      </c>
      <c r="C8" s="121" t="s">
        <v>127</v>
      </c>
      <c r="D8" s="121" t="s">
        <v>10</v>
      </c>
      <c r="E8" s="120" t="s">
        <v>11</v>
      </c>
      <c r="F8" s="120" t="s">
        <v>12</v>
      </c>
      <c r="G8" s="120" t="s">
        <v>20</v>
      </c>
      <c r="H8" s="120" t="s">
        <v>24</v>
      </c>
      <c r="I8" s="120" t="s">
        <v>28</v>
      </c>
      <c r="J8" s="120" t="s">
        <v>32</v>
      </c>
    </row>
    <row r="9" ht="19.5" customHeight="1" spans="1:10">
      <c r="A9" s="121"/>
      <c r="B9" s="121"/>
      <c r="C9" s="121"/>
      <c r="D9" s="121" t="s">
        <v>128</v>
      </c>
      <c r="E9" s="113">
        <v>435259918.56</v>
      </c>
      <c r="F9" s="113">
        <v>40648144.27</v>
      </c>
      <c r="G9" s="113">
        <v>394611774.29</v>
      </c>
      <c r="H9" s="113">
        <v>0</v>
      </c>
      <c r="I9" s="113">
        <v>0</v>
      </c>
      <c r="J9" s="113">
        <v>0</v>
      </c>
    </row>
    <row r="10" ht="19.5" customHeight="1" spans="1:10">
      <c r="A10" s="112" t="s">
        <v>129</v>
      </c>
      <c r="B10" s="112"/>
      <c r="C10" s="112"/>
      <c r="D10" s="112" t="s">
        <v>130</v>
      </c>
      <c r="E10" s="113">
        <v>5648467.41</v>
      </c>
      <c r="F10" s="113">
        <v>5648467.41</v>
      </c>
      <c r="G10" s="113">
        <v>0</v>
      </c>
      <c r="H10" s="113">
        <v>0</v>
      </c>
      <c r="I10" s="113">
        <v>0</v>
      </c>
      <c r="J10" s="113">
        <v>0</v>
      </c>
    </row>
    <row r="11" ht="19.5" customHeight="1" spans="1:10">
      <c r="A11" s="112" t="s">
        <v>131</v>
      </c>
      <c r="B11" s="112"/>
      <c r="C11" s="112"/>
      <c r="D11" s="112" t="s">
        <v>132</v>
      </c>
      <c r="E11" s="113">
        <v>5394001.01</v>
      </c>
      <c r="F11" s="113">
        <v>5394001.01</v>
      </c>
      <c r="G11" s="113">
        <v>0</v>
      </c>
      <c r="H11" s="113">
        <v>0</v>
      </c>
      <c r="I11" s="113">
        <v>0</v>
      </c>
      <c r="J11" s="113">
        <v>0</v>
      </c>
    </row>
    <row r="12" ht="19.5" customHeight="1" spans="1:10">
      <c r="A12" s="112" t="s">
        <v>133</v>
      </c>
      <c r="B12" s="112"/>
      <c r="C12" s="112"/>
      <c r="D12" s="112" t="s">
        <v>134</v>
      </c>
      <c r="E12" s="113">
        <v>3776641.78</v>
      </c>
      <c r="F12" s="113">
        <v>3776641.78</v>
      </c>
      <c r="G12" s="113">
        <v>0</v>
      </c>
      <c r="H12" s="113">
        <v>0</v>
      </c>
      <c r="I12" s="113">
        <v>0</v>
      </c>
      <c r="J12" s="113">
        <v>0</v>
      </c>
    </row>
    <row r="13" ht="19.5" customHeight="1" spans="1:10">
      <c r="A13" s="112" t="s">
        <v>135</v>
      </c>
      <c r="B13" s="112"/>
      <c r="C13" s="112"/>
      <c r="D13" s="112" t="s">
        <v>136</v>
      </c>
      <c r="E13" s="113">
        <v>1547159.23</v>
      </c>
      <c r="F13" s="113">
        <v>1547159.23</v>
      </c>
      <c r="G13" s="113">
        <v>0</v>
      </c>
      <c r="H13" s="113">
        <v>0</v>
      </c>
      <c r="I13" s="113">
        <v>0</v>
      </c>
      <c r="J13" s="113">
        <v>0</v>
      </c>
    </row>
    <row r="14" ht="19.5" customHeight="1" spans="1:10">
      <c r="A14" s="112" t="s">
        <v>137</v>
      </c>
      <c r="B14" s="112"/>
      <c r="C14" s="112"/>
      <c r="D14" s="112" t="s">
        <v>138</v>
      </c>
      <c r="E14" s="113">
        <v>70200</v>
      </c>
      <c r="F14" s="113">
        <v>70200</v>
      </c>
      <c r="G14" s="113">
        <v>0</v>
      </c>
      <c r="H14" s="113">
        <v>0</v>
      </c>
      <c r="I14" s="113">
        <v>0</v>
      </c>
      <c r="J14" s="113">
        <v>0</v>
      </c>
    </row>
    <row r="15" ht="19.5" customHeight="1" spans="1:10">
      <c r="A15" s="112" t="s">
        <v>139</v>
      </c>
      <c r="B15" s="112"/>
      <c r="C15" s="112"/>
      <c r="D15" s="112" t="s">
        <v>140</v>
      </c>
      <c r="E15" s="113">
        <v>254466.4</v>
      </c>
      <c r="F15" s="113">
        <v>254466.4</v>
      </c>
      <c r="G15" s="113">
        <v>0</v>
      </c>
      <c r="H15" s="113">
        <v>0</v>
      </c>
      <c r="I15" s="113">
        <v>0</v>
      </c>
      <c r="J15" s="113">
        <v>0</v>
      </c>
    </row>
    <row r="16" ht="19.5" customHeight="1" spans="1:10">
      <c r="A16" s="112" t="s">
        <v>141</v>
      </c>
      <c r="B16" s="112"/>
      <c r="C16" s="112"/>
      <c r="D16" s="112" t="s">
        <v>142</v>
      </c>
      <c r="E16" s="113">
        <v>254466.4</v>
      </c>
      <c r="F16" s="113">
        <v>254466.4</v>
      </c>
      <c r="G16" s="113">
        <v>0</v>
      </c>
      <c r="H16" s="113">
        <v>0</v>
      </c>
      <c r="I16" s="113">
        <v>0</v>
      </c>
      <c r="J16" s="113">
        <v>0</v>
      </c>
    </row>
    <row r="17" ht="19.5" customHeight="1" spans="1:10">
      <c r="A17" s="112" t="s">
        <v>143</v>
      </c>
      <c r="B17" s="112"/>
      <c r="C17" s="112"/>
      <c r="D17" s="112" t="s">
        <v>144</v>
      </c>
      <c r="E17" s="113">
        <v>3402037.52</v>
      </c>
      <c r="F17" s="113">
        <v>3402037.52</v>
      </c>
      <c r="G17" s="113">
        <v>0</v>
      </c>
      <c r="H17" s="113">
        <v>0</v>
      </c>
      <c r="I17" s="113">
        <v>0</v>
      </c>
      <c r="J17" s="113">
        <v>0</v>
      </c>
    </row>
    <row r="18" ht="19.5" customHeight="1" spans="1:10">
      <c r="A18" s="112" t="s">
        <v>145</v>
      </c>
      <c r="B18" s="112"/>
      <c r="C18" s="112"/>
      <c r="D18" s="112" t="s">
        <v>146</v>
      </c>
      <c r="E18" s="113">
        <v>3402037.52</v>
      </c>
      <c r="F18" s="113">
        <v>3402037.52</v>
      </c>
      <c r="G18" s="113">
        <v>0</v>
      </c>
      <c r="H18" s="113">
        <v>0</v>
      </c>
      <c r="I18" s="113">
        <v>0</v>
      </c>
      <c r="J18" s="113">
        <v>0</v>
      </c>
    </row>
    <row r="19" ht="19.5" customHeight="1" spans="1:10">
      <c r="A19" s="112" t="s">
        <v>147</v>
      </c>
      <c r="B19" s="112"/>
      <c r="C19" s="112"/>
      <c r="D19" s="112" t="s">
        <v>148</v>
      </c>
      <c r="E19" s="113">
        <v>523594.37</v>
      </c>
      <c r="F19" s="113">
        <v>523594.37</v>
      </c>
      <c r="G19" s="113">
        <v>0</v>
      </c>
      <c r="H19" s="113">
        <v>0</v>
      </c>
      <c r="I19" s="113">
        <v>0</v>
      </c>
      <c r="J19" s="113">
        <v>0</v>
      </c>
    </row>
    <row r="20" ht="19.5" customHeight="1" spans="1:10">
      <c r="A20" s="112" t="s">
        <v>149</v>
      </c>
      <c r="B20" s="112"/>
      <c r="C20" s="112"/>
      <c r="D20" s="112" t="s">
        <v>150</v>
      </c>
      <c r="E20" s="113">
        <v>1499821.39</v>
      </c>
      <c r="F20" s="113">
        <v>1499821.39</v>
      </c>
      <c r="G20" s="113">
        <v>0</v>
      </c>
      <c r="H20" s="113">
        <v>0</v>
      </c>
      <c r="I20" s="113">
        <v>0</v>
      </c>
      <c r="J20" s="113">
        <v>0</v>
      </c>
    </row>
    <row r="21" ht="19.5" customHeight="1" spans="1:10">
      <c r="A21" s="112" t="s">
        <v>151</v>
      </c>
      <c r="B21" s="112"/>
      <c r="C21" s="112"/>
      <c r="D21" s="112" t="s">
        <v>152</v>
      </c>
      <c r="E21" s="113">
        <v>1261695.86</v>
      </c>
      <c r="F21" s="113">
        <v>1261695.86</v>
      </c>
      <c r="G21" s="113">
        <v>0</v>
      </c>
      <c r="H21" s="113">
        <v>0</v>
      </c>
      <c r="I21" s="113">
        <v>0</v>
      </c>
      <c r="J21" s="113">
        <v>0</v>
      </c>
    </row>
    <row r="22" ht="19.5" customHeight="1" spans="1:10">
      <c r="A22" s="112" t="s">
        <v>153</v>
      </c>
      <c r="B22" s="112"/>
      <c r="C22" s="112"/>
      <c r="D22" s="112" t="s">
        <v>154</v>
      </c>
      <c r="E22" s="113">
        <v>116925.9</v>
      </c>
      <c r="F22" s="113">
        <v>116925.9</v>
      </c>
      <c r="G22" s="113">
        <v>0</v>
      </c>
      <c r="H22" s="113">
        <v>0</v>
      </c>
      <c r="I22" s="113">
        <v>0</v>
      </c>
      <c r="J22" s="113">
        <v>0</v>
      </c>
    </row>
    <row r="23" ht="19.5" customHeight="1" spans="1:10">
      <c r="A23" s="112" t="s">
        <v>155</v>
      </c>
      <c r="B23" s="112"/>
      <c r="C23" s="112"/>
      <c r="D23" s="112" t="s">
        <v>156</v>
      </c>
      <c r="E23" s="113">
        <v>596100</v>
      </c>
      <c r="F23" s="113">
        <v>0</v>
      </c>
      <c r="G23" s="113">
        <v>596100</v>
      </c>
      <c r="H23" s="113">
        <v>0</v>
      </c>
      <c r="I23" s="113">
        <v>0</v>
      </c>
      <c r="J23" s="113">
        <v>0</v>
      </c>
    </row>
    <row r="24" ht="19.5" customHeight="1" spans="1:10">
      <c r="A24" s="112" t="s">
        <v>157</v>
      </c>
      <c r="B24" s="112"/>
      <c r="C24" s="112"/>
      <c r="D24" s="112" t="s">
        <v>158</v>
      </c>
      <c r="E24" s="113">
        <v>596100</v>
      </c>
      <c r="F24" s="113">
        <v>0</v>
      </c>
      <c r="G24" s="113">
        <v>596100</v>
      </c>
      <c r="H24" s="113">
        <v>0</v>
      </c>
      <c r="I24" s="113">
        <v>0</v>
      </c>
      <c r="J24" s="113">
        <v>0</v>
      </c>
    </row>
    <row r="25" ht="19.5" customHeight="1" spans="1:10">
      <c r="A25" s="112" t="s">
        <v>159</v>
      </c>
      <c r="B25" s="112"/>
      <c r="C25" s="112"/>
      <c r="D25" s="112" t="s">
        <v>160</v>
      </c>
      <c r="E25" s="113">
        <v>596100</v>
      </c>
      <c r="F25" s="113">
        <v>0</v>
      </c>
      <c r="G25" s="113">
        <v>596100</v>
      </c>
      <c r="H25" s="113">
        <v>0</v>
      </c>
      <c r="I25" s="113">
        <v>0</v>
      </c>
      <c r="J25" s="113">
        <v>0</v>
      </c>
    </row>
    <row r="26" ht="19.5" customHeight="1" spans="1:10">
      <c r="A26" s="112" t="s">
        <v>161</v>
      </c>
      <c r="B26" s="112"/>
      <c r="C26" s="112"/>
      <c r="D26" s="112" t="s">
        <v>162</v>
      </c>
      <c r="E26" s="113">
        <v>5162485.07</v>
      </c>
      <c r="F26" s="113">
        <v>0</v>
      </c>
      <c r="G26" s="113">
        <v>5162485.07</v>
      </c>
      <c r="H26" s="113">
        <v>0</v>
      </c>
      <c r="I26" s="113">
        <v>0</v>
      </c>
      <c r="J26" s="113">
        <v>0</v>
      </c>
    </row>
    <row r="27" ht="19.5" customHeight="1" spans="1:10">
      <c r="A27" s="112" t="s">
        <v>163</v>
      </c>
      <c r="B27" s="112"/>
      <c r="C27" s="112"/>
      <c r="D27" s="112" t="s">
        <v>164</v>
      </c>
      <c r="E27" s="113">
        <v>5120000</v>
      </c>
      <c r="F27" s="113">
        <v>0</v>
      </c>
      <c r="G27" s="113">
        <v>5120000</v>
      </c>
      <c r="H27" s="113">
        <v>0</v>
      </c>
      <c r="I27" s="113">
        <v>0</v>
      </c>
      <c r="J27" s="113">
        <v>0</v>
      </c>
    </row>
    <row r="28" ht="19.5" customHeight="1" spans="1:10">
      <c r="A28" s="112" t="s">
        <v>165</v>
      </c>
      <c r="B28" s="112"/>
      <c r="C28" s="112"/>
      <c r="D28" s="112" t="s">
        <v>166</v>
      </c>
      <c r="E28" s="113">
        <v>5120000</v>
      </c>
      <c r="F28" s="113">
        <v>0</v>
      </c>
      <c r="G28" s="113">
        <v>5120000</v>
      </c>
      <c r="H28" s="113">
        <v>0</v>
      </c>
      <c r="I28" s="113">
        <v>0</v>
      </c>
      <c r="J28" s="113">
        <v>0</v>
      </c>
    </row>
    <row r="29" ht="19.5" customHeight="1" spans="1:10">
      <c r="A29" s="112" t="s">
        <v>167</v>
      </c>
      <c r="B29" s="112"/>
      <c r="C29" s="112"/>
      <c r="D29" s="112" t="s">
        <v>168</v>
      </c>
      <c r="E29" s="113">
        <v>42485.07</v>
      </c>
      <c r="F29" s="113">
        <v>0</v>
      </c>
      <c r="G29" s="113">
        <v>42485.07</v>
      </c>
      <c r="H29" s="113">
        <v>0</v>
      </c>
      <c r="I29" s="113">
        <v>0</v>
      </c>
      <c r="J29" s="113">
        <v>0</v>
      </c>
    </row>
    <row r="30" ht="19.5" customHeight="1" spans="1:10">
      <c r="A30" s="112" t="s">
        <v>169</v>
      </c>
      <c r="B30" s="112"/>
      <c r="C30" s="112"/>
      <c r="D30" s="112" t="s">
        <v>168</v>
      </c>
      <c r="E30" s="113">
        <v>42485.07</v>
      </c>
      <c r="F30" s="113">
        <v>0</v>
      </c>
      <c r="G30" s="113">
        <v>42485.07</v>
      </c>
      <c r="H30" s="113">
        <v>0</v>
      </c>
      <c r="I30" s="113">
        <v>0</v>
      </c>
      <c r="J30" s="113">
        <v>0</v>
      </c>
    </row>
    <row r="31" ht="19.5" customHeight="1" spans="1:10">
      <c r="A31" s="112" t="s">
        <v>170</v>
      </c>
      <c r="B31" s="112"/>
      <c r="C31" s="112"/>
      <c r="D31" s="112" t="s">
        <v>171</v>
      </c>
      <c r="E31" s="113">
        <v>415325073.56</v>
      </c>
      <c r="F31" s="113">
        <v>28761224.34</v>
      </c>
      <c r="G31" s="113">
        <v>386563849.22</v>
      </c>
      <c r="H31" s="113">
        <v>0</v>
      </c>
      <c r="I31" s="113">
        <v>0</v>
      </c>
      <c r="J31" s="113">
        <v>0</v>
      </c>
    </row>
    <row r="32" ht="19.5" customHeight="1" spans="1:10">
      <c r="A32" s="112" t="s">
        <v>172</v>
      </c>
      <c r="B32" s="112"/>
      <c r="C32" s="112"/>
      <c r="D32" s="112" t="s">
        <v>173</v>
      </c>
      <c r="E32" s="113">
        <v>374583622.33</v>
      </c>
      <c r="F32" s="113">
        <v>28761224.34</v>
      </c>
      <c r="G32" s="113">
        <v>345822397.99</v>
      </c>
      <c r="H32" s="113">
        <v>0</v>
      </c>
      <c r="I32" s="113">
        <v>0</v>
      </c>
      <c r="J32" s="113">
        <v>0</v>
      </c>
    </row>
    <row r="33" ht="19.5" customHeight="1" spans="1:10">
      <c r="A33" s="112" t="s">
        <v>174</v>
      </c>
      <c r="B33" s="112"/>
      <c r="C33" s="112"/>
      <c r="D33" s="112" t="s">
        <v>175</v>
      </c>
      <c r="E33" s="113">
        <v>28861224.34</v>
      </c>
      <c r="F33" s="113">
        <v>28761224.34</v>
      </c>
      <c r="G33" s="113">
        <v>100000</v>
      </c>
      <c r="H33" s="113">
        <v>0</v>
      </c>
      <c r="I33" s="113">
        <v>0</v>
      </c>
      <c r="J33" s="113">
        <v>0</v>
      </c>
    </row>
    <row r="34" ht="19.5" customHeight="1" spans="1:10">
      <c r="A34" s="112" t="s">
        <v>176</v>
      </c>
      <c r="B34" s="112"/>
      <c r="C34" s="112"/>
      <c r="D34" s="112" t="s">
        <v>177</v>
      </c>
      <c r="E34" s="113">
        <v>1151523.85</v>
      </c>
      <c r="F34" s="113">
        <v>0</v>
      </c>
      <c r="G34" s="113">
        <v>1151523.85</v>
      </c>
      <c r="H34" s="113">
        <v>0</v>
      </c>
      <c r="I34" s="113">
        <v>0</v>
      </c>
      <c r="J34" s="113">
        <v>0</v>
      </c>
    </row>
    <row r="35" ht="19.5" customHeight="1" spans="1:10">
      <c r="A35" s="112" t="s">
        <v>178</v>
      </c>
      <c r="B35" s="112"/>
      <c r="C35" s="112"/>
      <c r="D35" s="112" t="s">
        <v>179</v>
      </c>
      <c r="E35" s="113">
        <v>3027444</v>
      </c>
      <c r="F35" s="113">
        <v>0</v>
      </c>
      <c r="G35" s="113">
        <v>3027444</v>
      </c>
      <c r="H35" s="113">
        <v>0</v>
      </c>
      <c r="I35" s="113">
        <v>0</v>
      </c>
      <c r="J35" s="113">
        <v>0</v>
      </c>
    </row>
    <row r="36" ht="19.5" customHeight="1" spans="1:10">
      <c r="A36" s="112" t="s">
        <v>180</v>
      </c>
      <c r="B36" s="112"/>
      <c r="C36" s="112"/>
      <c r="D36" s="112" t="s">
        <v>181</v>
      </c>
      <c r="E36" s="113">
        <v>372680</v>
      </c>
      <c r="F36" s="113">
        <v>0</v>
      </c>
      <c r="G36" s="113">
        <v>372680</v>
      </c>
      <c r="H36" s="113">
        <v>0</v>
      </c>
      <c r="I36" s="113">
        <v>0</v>
      </c>
      <c r="J36" s="113">
        <v>0</v>
      </c>
    </row>
    <row r="37" ht="19.5" customHeight="1" spans="1:10">
      <c r="A37" s="112" t="s">
        <v>182</v>
      </c>
      <c r="B37" s="112"/>
      <c r="C37" s="112"/>
      <c r="D37" s="112" t="s">
        <v>183</v>
      </c>
      <c r="E37" s="113">
        <v>50000</v>
      </c>
      <c r="F37" s="113">
        <v>0</v>
      </c>
      <c r="G37" s="113">
        <v>50000</v>
      </c>
      <c r="H37" s="113">
        <v>0</v>
      </c>
      <c r="I37" s="113">
        <v>0</v>
      </c>
      <c r="J37" s="113">
        <v>0</v>
      </c>
    </row>
    <row r="38" ht="19.5" customHeight="1" spans="1:10">
      <c r="A38" s="112" t="s">
        <v>184</v>
      </c>
      <c r="B38" s="112"/>
      <c r="C38" s="112"/>
      <c r="D38" s="112" t="s">
        <v>185</v>
      </c>
      <c r="E38" s="113">
        <v>300000</v>
      </c>
      <c r="F38" s="113">
        <v>0</v>
      </c>
      <c r="G38" s="113">
        <v>300000</v>
      </c>
      <c r="H38" s="113">
        <v>0</v>
      </c>
      <c r="I38" s="113">
        <v>0</v>
      </c>
      <c r="J38" s="113">
        <v>0</v>
      </c>
    </row>
    <row r="39" ht="19.5" customHeight="1" spans="1:10">
      <c r="A39" s="112" t="s">
        <v>186</v>
      </c>
      <c r="B39" s="112"/>
      <c r="C39" s="112"/>
      <c r="D39" s="112" t="s">
        <v>187</v>
      </c>
      <c r="E39" s="113">
        <v>56972897.48</v>
      </c>
      <c r="F39" s="113">
        <v>0</v>
      </c>
      <c r="G39" s="113">
        <v>56972897.48</v>
      </c>
      <c r="H39" s="113">
        <v>0</v>
      </c>
      <c r="I39" s="113">
        <v>0</v>
      </c>
      <c r="J39" s="113">
        <v>0</v>
      </c>
    </row>
    <row r="40" ht="19.5" customHeight="1" spans="1:10">
      <c r="A40" s="112" t="s">
        <v>188</v>
      </c>
      <c r="B40" s="112"/>
      <c r="C40" s="112"/>
      <c r="D40" s="112" t="s">
        <v>189</v>
      </c>
      <c r="E40" s="113">
        <v>219988667.26</v>
      </c>
      <c r="F40" s="113">
        <v>0</v>
      </c>
      <c r="G40" s="113">
        <v>219988667.26</v>
      </c>
      <c r="H40" s="113">
        <v>0</v>
      </c>
      <c r="I40" s="113">
        <v>0</v>
      </c>
      <c r="J40" s="113">
        <v>0</v>
      </c>
    </row>
    <row r="41" ht="19.5" customHeight="1" spans="1:10">
      <c r="A41" s="112" t="s">
        <v>190</v>
      </c>
      <c r="B41" s="112"/>
      <c r="C41" s="112"/>
      <c r="D41" s="112" t="s">
        <v>191</v>
      </c>
      <c r="E41" s="113">
        <v>428005</v>
      </c>
      <c r="F41" s="113">
        <v>0</v>
      </c>
      <c r="G41" s="113">
        <v>428005</v>
      </c>
      <c r="H41" s="113">
        <v>0</v>
      </c>
      <c r="I41" s="113">
        <v>0</v>
      </c>
      <c r="J41" s="113">
        <v>0</v>
      </c>
    </row>
    <row r="42" ht="19.5" customHeight="1" spans="1:10">
      <c r="A42" s="112" t="s">
        <v>192</v>
      </c>
      <c r="B42" s="112"/>
      <c r="C42" s="112"/>
      <c r="D42" s="112" t="s">
        <v>193</v>
      </c>
      <c r="E42" s="113">
        <v>27095486.63</v>
      </c>
      <c r="F42" s="113">
        <v>0</v>
      </c>
      <c r="G42" s="113">
        <v>27095486.63</v>
      </c>
      <c r="H42" s="113">
        <v>0</v>
      </c>
      <c r="I42" s="113">
        <v>0</v>
      </c>
      <c r="J42" s="113">
        <v>0</v>
      </c>
    </row>
    <row r="43" ht="19.5" customHeight="1" spans="1:10">
      <c r="A43" s="112" t="s">
        <v>194</v>
      </c>
      <c r="B43" s="112"/>
      <c r="C43" s="112"/>
      <c r="D43" s="112" t="s">
        <v>195</v>
      </c>
      <c r="E43" s="113">
        <v>2800</v>
      </c>
      <c r="F43" s="113">
        <v>0</v>
      </c>
      <c r="G43" s="113">
        <v>2800</v>
      </c>
      <c r="H43" s="113">
        <v>0</v>
      </c>
      <c r="I43" s="113">
        <v>0</v>
      </c>
      <c r="J43" s="113">
        <v>0</v>
      </c>
    </row>
    <row r="44" ht="19.5" customHeight="1" spans="1:10">
      <c r="A44" s="112" t="s">
        <v>196</v>
      </c>
      <c r="B44" s="112"/>
      <c r="C44" s="112"/>
      <c r="D44" s="112" t="s">
        <v>197</v>
      </c>
      <c r="E44" s="113">
        <v>18169571.21</v>
      </c>
      <c r="F44" s="113">
        <v>0</v>
      </c>
      <c r="G44" s="113">
        <v>18169571.21</v>
      </c>
      <c r="H44" s="113">
        <v>0</v>
      </c>
      <c r="I44" s="113">
        <v>0</v>
      </c>
      <c r="J44" s="113">
        <v>0</v>
      </c>
    </row>
    <row r="45" ht="19.5" customHeight="1" spans="1:10">
      <c r="A45" s="112" t="s">
        <v>198</v>
      </c>
      <c r="B45" s="112"/>
      <c r="C45" s="112"/>
      <c r="D45" s="112" t="s">
        <v>199</v>
      </c>
      <c r="E45" s="113">
        <v>15978694</v>
      </c>
      <c r="F45" s="113">
        <v>0</v>
      </c>
      <c r="G45" s="113">
        <v>15978694</v>
      </c>
      <c r="H45" s="113">
        <v>0</v>
      </c>
      <c r="I45" s="113">
        <v>0</v>
      </c>
      <c r="J45" s="113">
        <v>0</v>
      </c>
    </row>
    <row r="46" ht="19.5" customHeight="1" spans="1:10">
      <c r="A46" s="112" t="s">
        <v>200</v>
      </c>
      <c r="B46" s="112"/>
      <c r="C46" s="112"/>
      <c r="D46" s="112" t="s">
        <v>201</v>
      </c>
      <c r="E46" s="113">
        <v>2184628.56</v>
      </c>
      <c r="F46" s="113">
        <v>0</v>
      </c>
      <c r="G46" s="113">
        <v>2184628.56</v>
      </c>
      <c r="H46" s="113">
        <v>0</v>
      </c>
      <c r="I46" s="113">
        <v>0</v>
      </c>
      <c r="J46" s="113">
        <v>0</v>
      </c>
    </row>
    <row r="47" ht="19.5" customHeight="1" spans="1:10">
      <c r="A47" s="112" t="s">
        <v>202</v>
      </c>
      <c r="B47" s="112"/>
      <c r="C47" s="112"/>
      <c r="D47" s="112" t="s">
        <v>203</v>
      </c>
      <c r="E47" s="113">
        <v>200000</v>
      </c>
      <c r="F47" s="113">
        <v>0</v>
      </c>
      <c r="G47" s="113">
        <v>200000</v>
      </c>
      <c r="H47" s="113">
        <v>0</v>
      </c>
      <c r="I47" s="113">
        <v>0</v>
      </c>
      <c r="J47" s="113">
        <v>0</v>
      </c>
    </row>
    <row r="48" ht="19.5" customHeight="1" spans="1:10">
      <c r="A48" s="112" t="s">
        <v>204</v>
      </c>
      <c r="B48" s="112"/>
      <c r="C48" s="112"/>
      <c r="D48" s="112" t="s">
        <v>205</v>
      </c>
      <c r="E48" s="113">
        <v>200000</v>
      </c>
      <c r="F48" s="113">
        <v>0</v>
      </c>
      <c r="G48" s="113">
        <v>200000</v>
      </c>
      <c r="H48" s="113">
        <v>0</v>
      </c>
      <c r="I48" s="113">
        <v>0</v>
      </c>
      <c r="J48" s="113">
        <v>0</v>
      </c>
    </row>
    <row r="49" ht="19.5" customHeight="1" spans="1:10">
      <c r="A49" s="112" t="s">
        <v>206</v>
      </c>
      <c r="B49" s="112"/>
      <c r="C49" s="112"/>
      <c r="D49" s="112" t="s">
        <v>207</v>
      </c>
      <c r="E49" s="113">
        <v>40541451.23</v>
      </c>
      <c r="F49" s="113">
        <v>0</v>
      </c>
      <c r="G49" s="113">
        <v>40541451.23</v>
      </c>
      <c r="H49" s="113">
        <v>0</v>
      </c>
      <c r="I49" s="113">
        <v>0</v>
      </c>
      <c r="J49" s="113">
        <v>0</v>
      </c>
    </row>
    <row r="50" ht="19.5" customHeight="1" spans="1:10">
      <c r="A50" s="112" t="s">
        <v>208</v>
      </c>
      <c r="B50" s="112"/>
      <c r="C50" s="112"/>
      <c r="D50" s="112" t="s">
        <v>209</v>
      </c>
      <c r="E50" s="113">
        <v>40541451.23</v>
      </c>
      <c r="F50" s="113">
        <v>0</v>
      </c>
      <c r="G50" s="113">
        <v>40541451.23</v>
      </c>
      <c r="H50" s="113">
        <v>0</v>
      </c>
      <c r="I50" s="113">
        <v>0</v>
      </c>
      <c r="J50" s="113">
        <v>0</v>
      </c>
    </row>
    <row r="51" ht="19.5" customHeight="1" spans="1:10">
      <c r="A51" s="112" t="s">
        <v>210</v>
      </c>
      <c r="B51" s="112"/>
      <c r="C51" s="112"/>
      <c r="D51" s="112" t="s">
        <v>211</v>
      </c>
      <c r="E51" s="113">
        <v>2289340</v>
      </c>
      <c r="F51" s="113">
        <v>0</v>
      </c>
      <c r="G51" s="113">
        <v>2289340</v>
      </c>
      <c r="H51" s="113">
        <v>0</v>
      </c>
      <c r="I51" s="113">
        <v>0</v>
      </c>
      <c r="J51" s="113">
        <v>0</v>
      </c>
    </row>
    <row r="52" ht="19.5" customHeight="1" spans="1:10">
      <c r="A52" s="112" t="s">
        <v>212</v>
      </c>
      <c r="B52" s="112"/>
      <c r="C52" s="112"/>
      <c r="D52" s="112" t="s">
        <v>213</v>
      </c>
      <c r="E52" s="113">
        <v>2289340</v>
      </c>
      <c r="F52" s="113">
        <v>0</v>
      </c>
      <c r="G52" s="113">
        <v>2289340</v>
      </c>
      <c r="H52" s="113">
        <v>0</v>
      </c>
      <c r="I52" s="113">
        <v>0</v>
      </c>
      <c r="J52" s="113">
        <v>0</v>
      </c>
    </row>
    <row r="53" ht="19.5" customHeight="1" spans="1:10">
      <c r="A53" s="112" t="s">
        <v>214</v>
      </c>
      <c r="B53" s="112"/>
      <c r="C53" s="112"/>
      <c r="D53" s="112" t="s">
        <v>215</v>
      </c>
      <c r="E53" s="113">
        <v>2289340</v>
      </c>
      <c r="F53" s="113">
        <v>0</v>
      </c>
      <c r="G53" s="113">
        <v>2289340</v>
      </c>
      <c r="H53" s="113">
        <v>0</v>
      </c>
      <c r="I53" s="113">
        <v>0</v>
      </c>
      <c r="J53" s="113">
        <v>0</v>
      </c>
    </row>
    <row r="54" ht="19.5" customHeight="1" spans="1:10">
      <c r="A54" s="112" t="s">
        <v>216</v>
      </c>
      <c r="B54" s="112"/>
      <c r="C54" s="112"/>
      <c r="D54" s="112" t="s">
        <v>217</v>
      </c>
      <c r="E54" s="113">
        <v>2836415</v>
      </c>
      <c r="F54" s="113">
        <v>2836415</v>
      </c>
      <c r="G54" s="113">
        <v>0</v>
      </c>
      <c r="H54" s="113">
        <v>0</v>
      </c>
      <c r="I54" s="113">
        <v>0</v>
      </c>
      <c r="J54" s="113">
        <v>0</v>
      </c>
    </row>
    <row r="55" ht="19.5" customHeight="1" spans="1:10">
      <c r="A55" s="112" t="s">
        <v>218</v>
      </c>
      <c r="B55" s="112"/>
      <c r="C55" s="112"/>
      <c r="D55" s="112" t="s">
        <v>219</v>
      </c>
      <c r="E55" s="113">
        <v>2836415</v>
      </c>
      <c r="F55" s="113">
        <v>2836415</v>
      </c>
      <c r="G55" s="113">
        <v>0</v>
      </c>
      <c r="H55" s="113">
        <v>0</v>
      </c>
      <c r="I55" s="113">
        <v>0</v>
      </c>
      <c r="J55" s="113">
        <v>0</v>
      </c>
    </row>
    <row r="56" ht="19.5" customHeight="1" spans="1:10">
      <c r="A56" s="112" t="s">
        <v>220</v>
      </c>
      <c r="B56" s="112"/>
      <c r="C56" s="112"/>
      <c r="D56" s="112" t="s">
        <v>221</v>
      </c>
      <c r="E56" s="113">
        <v>2836415</v>
      </c>
      <c r="F56" s="113">
        <v>2836415</v>
      </c>
      <c r="G56" s="113">
        <v>0</v>
      </c>
      <c r="H56" s="113">
        <v>0</v>
      </c>
      <c r="I56" s="113">
        <v>0</v>
      </c>
      <c r="J56" s="113">
        <v>0</v>
      </c>
    </row>
    <row r="57" ht="19.5" customHeight="1" spans="1:10">
      <c r="A57" s="112" t="s">
        <v>230</v>
      </c>
      <c r="B57" s="112"/>
      <c r="C57" s="112"/>
      <c r="D57" s="112"/>
      <c r="E57" s="112"/>
      <c r="F57" s="112"/>
      <c r="G57" s="112"/>
      <c r="H57" s="112"/>
      <c r="I57" s="112"/>
      <c r="J57" s="112"/>
    </row>
  </sheetData>
  <mergeCells count="60">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J57"/>
    <mergeCell ref="A8:A9"/>
    <mergeCell ref="B8:B9"/>
    <mergeCell ref="C8:C9"/>
    <mergeCell ref="D5:D7"/>
    <mergeCell ref="E4:E7"/>
    <mergeCell ref="F4:F7"/>
    <mergeCell ref="G4:G7"/>
    <mergeCell ref="H4:H7"/>
    <mergeCell ref="I4:I7"/>
    <mergeCell ref="J4:J7"/>
    <mergeCell ref="A5:C7"/>
  </mergeCells>
  <pageMargins left="0.75196850393782" right="0.75196850393782" top="1.00000000000108" bottom="1.00000000000108"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4.4"/>
  <cols>
    <col min="1" max="1" width="30" customWidth="1"/>
    <col min="2" max="2" width="4.75" customWidth="1"/>
    <col min="3" max="3" width="18.75" customWidth="1"/>
    <col min="4" max="4" width="30.5" customWidth="1"/>
    <col min="5" max="5" width="4.75" customWidth="1"/>
    <col min="6" max="9" width="18.75" customWidth="1"/>
  </cols>
  <sheetData>
    <row r="1" ht="28.2" spans="4:4">
      <c r="D1" s="118" t="s">
        <v>231</v>
      </c>
    </row>
    <row r="2" ht="15.6" spans="9:9">
      <c r="I2" s="119" t="s">
        <v>232</v>
      </c>
    </row>
    <row r="3" ht="15.6" spans="1:9">
      <c r="A3" s="119" t="s">
        <v>2</v>
      </c>
      <c r="I3" s="119" t="s">
        <v>3</v>
      </c>
    </row>
    <row r="4" ht="19.5" customHeight="1" spans="1:9">
      <c r="A4" s="121" t="s">
        <v>233</v>
      </c>
      <c r="B4" s="121"/>
      <c r="C4" s="121"/>
      <c r="D4" s="121" t="s">
        <v>234</v>
      </c>
      <c r="E4" s="121"/>
      <c r="F4" s="121"/>
      <c r="G4" s="121"/>
      <c r="H4" s="121"/>
      <c r="I4" s="121"/>
    </row>
    <row r="5" ht="19.5" customHeight="1" spans="1:9">
      <c r="A5" s="120" t="s">
        <v>235</v>
      </c>
      <c r="B5" s="120" t="s">
        <v>7</v>
      </c>
      <c r="C5" s="120" t="s">
        <v>236</v>
      </c>
      <c r="D5" s="120" t="s">
        <v>237</v>
      </c>
      <c r="E5" s="120" t="s">
        <v>7</v>
      </c>
      <c r="F5" s="121" t="s">
        <v>128</v>
      </c>
      <c r="G5" s="120" t="s">
        <v>238</v>
      </c>
      <c r="H5" s="120" t="s">
        <v>239</v>
      </c>
      <c r="I5" s="120" t="s">
        <v>240</v>
      </c>
    </row>
    <row r="6" ht="19.5" customHeight="1" spans="1:9">
      <c r="A6" s="120"/>
      <c r="B6" s="120"/>
      <c r="C6" s="120"/>
      <c r="D6" s="120"/>
      <c r="E6" s="120"/>
      <c r="F6" s="121" t="s">
        <v>123</v>
      </c>
      <c r="G6" s="120" t="s">
        <v>238</v>
      </c>
      <c r="H6" s="120"/>
      <c r="I6" s="120"/>
    </row>
    <row r="7" ht="19.5" customHeight="1" spans="1:9">
      <c r="A7" s="121" t="s">
        <v>241</v>
      </c>
      <c r="B7" s="121"/>
      <c r="C7" s="121" t="s">
        <v>11</v>
      </c>
      <c r="D7" s="121" t="s">
        <v>241</v>
      </c>
      <c r="E7" s="121"/>
      <c r="F7" s="121" t="s">
        <v>12</v>
      </c>
      <c r="G7" s="121" t="s">
        <v>20</v>
      </c>
      <c r="H7" s="121" t="s">
        <v>24</v>
      </c>
      <c r="I7" s="121" t="s">
        <v>28</v>
      </c>
    </row>
    <row r="8" ht="19.5" customHeight="1" spans="1:9">
      <c r="A8" s="122" t="s">
        <v>242</v>
      </c>
      <c r="B8" s="121" t="s">
        <v>11</v>
      </c>
      <c r="C8" s="113">
        <v>428955290</v>
      </c>
      <c r="D8" s="122" t="s">
        <v>14</v>
      </c>
      <c r="E8" s="121" t="s">
        <v>22</v>
      </c>
      <c r="F8" s="113">
        <v>0</v>
      </c>
      <c r="G8" s="113">
        <v>0</v>
      </c>
      <c r="H8" s="113">
        <v>0</v>
      </c>
      <c r="I8" s="113">
        <v>0</v>
      </c>
    </row>
    <row r="9" ht="19.5" customHeight="1" spans="1:9">
      <c r="A9" s="122" t="s">
        <v>243</v>
      </c>
      <c r="B9" s="121" t="s">
        <v>12</v>
      </c>
      <c r="C9" s="113">
        <v>5120000</v>
      </c>
      <c r="D9" s="122" t="s">
        <v>17</v>
      </c>
      <c r="E9" s="121" t="s">
        <v>26</v>
      </c>
      <c r="F9" s="113">
        <v>0</v>
      </c>
      <c r="G9" s="113">
        <v>0</v>
      </c>
      <c r="H9" s="113">
        <v>0</v>
      </c>
      <c r="I9" s="113">
        <v>0</v>
      </c>
    </row>
    <row r="10" ht="19.5" customHeight="1" spans="1:9">
      <c r="A10" s="122" t="s">
        <v>244</v>
      </c>
      <c r="B10" s="121" t="s">
        <v>20</v>
      </c>
      <c r="C10" s="113">
        <v>0</v>
      </c>
      <c r="D10" s="122" t="s">
        <v>21</v>
      </c>
      <c r="E10" s="121" t="s">
        <v>30</v>
      </c>
      <c r="F10" s="113">
        <v>0</v>
      </c>
      <c r="G10" s="113">
        <v>0</v>
      </c>
      <c r="H10" s="113">
        <v>0</v>
      </c>
      <c r="I10" s="113">
        <v>0</v>
      </c>
    </row>
    <row r="11" ht="19.5" customHeight="1" spans="1:9">
      <c r="A11" s="122"/>
      <c r="B11" s="121" t="s">
        <v>24</v>
      </c>
      <c r="C11" s="124"/>
      <c r="D11" s="122" t="s">
        <v>25</v>
      </c>
      <c r="E11" s="121" t="s">
        <v>34</v>
      </c>
      <c r="F11" s="113">
        <v>0</v>
      </c>
      <c r="G11" s="113">
        <v>0</v>
      </c>
      <c r="H11" s="113">
        <v>0</v>
      </c>
      <c r="I11" s="113">
        <v>0</v>
      </c>
    </row>
    <row r="12" ht="19.5" customHeight="1" spans="1:9">
      <c r="A12" s="122"/>
      <c r="B12" s="121" t="s">
        <v>28</v>
      </c>
      <c r="C12" s="124"/>
      <c r="D12" s="122" t="s">
        <v>29</v>
      </c>
      <c r="E12" s="121" t="s">
        <v>38</v>
      </c>
      <c r="F12" s="113">
        <v>0</v>
      </c>
      <c r="G12" s="113">
        <v>0</v>
      </c>
      <c r="H12" s="113">
        <v>0</v>
      </c>
      <c r="I12" s="113">
        <v>0</v>
      </c>
    </row>
    <row r="13" ht="19.5" customHeight="1" spans="1:9">
      <c r="A13" s="122"/>
      <c r="B13" s="121" t="s">
        <v>32</v>
      </c>
      <c r="C13" s="124"/>
      <c r="D13" s="122" t="s">
        <v>33</v>
      </c>
      <c r="E13" s="121" t="s">
        <v>42</v>
      </c>
      <c r="F13" s="113">
        <v>0</v>
      </c>
      <c r="G13" s="113">
        <v>0</v>
      </c>
      <c r="H13" s="113">
        <v>0</v>
      </c>
      <c r="I13" s="113">
        <v>0</v>
      </c>
    </row>
    <row r="14" ht="19.5" customHeight="1" spans="1:9">
      <c r="A14" s="122"/>
      <c r="B14" s="121" t="s">
        <v>36</v>
      </c>
      <c r="C14" s="124"/>
      <c r="D14" s="122" t="s">
        <v>37</v>
      </c>
      <c r="E14" s="121" t="s">
        <v>45</v>
      </c>
      <c r="F14" s="113">
        <v>0</v>
      </c>
      <c r="G14" s="113">
        <v>0</v>
      </c>
      <c r="H14" s="113">
        <v>0</v>
      </c>
      <c r="I14" s="113">
        <v>0</v>
      </c>
    </row>
    <row r="15" ht="19.5" customHeight="1" spans="1:9">
      <c r="A15" s="122"/>
      <c r="B15" s="121" t="s">
        <v>40</v>
      </c>
      <c r="C15" s="124"/>
      <c r="D15" s="122" t="s">
        <v>41</v>
      </c>
      <c r="E15" s="121" t="s">
        <v>48</v>
      </c>
      <c r="F15" s="113">
        <v>5648467.41</v>
      </c>
      <c r="G15" s="113">
        <v>5648467.41</v>
      </c>
      <c r="H15" s="113">
        <v>0</v>
      </c>
      <c r="I15" s="113">
        <v>0</v>
      </c>
    </row>
    <row r="16" ht="19.5" customHeight="1" spans="1:9">
      <c r="A16" s="122"/>
      <c r="B16" s="121" t="s">
        <v>43</v>
      </c>
      <c r="C16" s="124"/>
      <c r="D16" s="122" t="s">
        <v>44</v>
      </c>
      <c r="E16" s="121" t="s">
        <v>51</v>
      </c>
      <c r="F16" s="113">
        <v>3402037.52</v>
      </c>
      <c r="G16" s="113">
        <v>3402037.52</v>
      </c>
      <c r="H16" s="113">
        <v>0</v>
      </c>
      <c r="I16" s="113">
        <v>0</v>
      </c>
    </row>
    <row r="17" ht="19.5" customHeight="1" spans="1:9">
      <c r="A17" s="122"/>
      <c r="B17" s="121" t="s">
        <v>46</v>
      </c>
      <c r="C17" s="124"/>
      <c r="D17" s="122" t="s">
        <v>47</v>
      </c>
      <c r="E17" s="121" t="s">
        <v>54</v>
      </c>
      <c r="F17" s="113">
        <v>596100</v>
      </c>
      <c r="G17" s="113">
        <v>596100</v>
      </c>
      <c r="H17" s="113">
        <v>0</v>
      </c>
      <c r="I17" s="113">
        <v>0</v>
      </c>
    </row>
    <row r="18" ht="19.5" customHeight="1" spans="1:9">
      <c r="A18" s="122"/>
      <c r="B18" s="121" t="s">
        <v>49</v>
      </c>
      <c r="C18" s="124"/>
      <c r="D18" s="122" t="s">
        <v>50</v>
      </c>
      <c r="E18" s="121" t="s">
        <v>57</v>
      </c>
      <c r="F18" s="113">
        <v>5162485.07</v>
      </c>
      <c r="G18" s="113">
        <v>42485.07</v>
      </c>
      <c r="H18" s="113">
        <v>5120000</v>
      </c>
      <c r="I18" s="113">
        <v>0</v>
      </c>
    </row>
    <row r="19" ht="19.5" customHeight="1" spans="1:9">
      <c r="A19" s="122"/>
      <c r="B19" s="121" t="s">
        <v>52</v>
      </c>
      <c r="C19" s="124"/>
      <c r="D19" s="122" t="s">
        <v>53</v>
      </c>
      <c r="E19" s="121" t="s">
        <v>60</v>
      </c>
      <c r="F19" s="113">
        <v>414140445</v>
      </c>
      <c r="G19" s="113">
        <v>414140445</v>
      </c>
      <c r="H19" s="113">
        <v>0</v>
      </c>
      <c r="I19" s="113">
        <v>0</v>
      </c>
    </row>
    <row r="20" ht="19.5" customHeight="1" spans="1:9">
      <c r="A20" s="122"/>
      <c r="B20" s="121" t="s">
        <v>55</v>
      </c>
      <c r="C20" s="124"/>
      <c r="D20" s="122" t="s">
        <v>56</v>
      </c>
      <c r="E20" s="121" t="s">
        <v>63</v>
      </c>
      <c r="F20" s="113">
        <v>0</v>
      </c>
      <c r="G20" s="113">
        <v>0</v>
      </c>
      <c r="H20" s="113">
        <v>0</v>
      </c>
      <c r="I20" s="113">
        <v>0</v>
      </c>
    </row>
    <row r="21" ht="19.5" customHeight="1" spans="1:9">
      <c r="A21" s="122"/>
      <c r="B21" s="121" t="s">
        <v>58</v>
      </c>
      <c r="C21" s="124"/>
      <c r="D21" s="122" t="s">
        <v>59</v>
      </c>
      <c r="E21" s="121" t="s">
        <v>66</v>
      </c>
      <c r="F21" s="113">
        <v>0</v>
      </c>
      <c r="G21" s="113">
        <v>0</v>
      </c>
      <c r="H21" s="113">
        <v>0</v>
      </c>
      <c r="I21" s="113">
        <v>0</v>
      </c>
    </row>
    <row r="22" ht="19.5" customHeight="1" spans="1:9">
      <c r="A22" s="122"/>
      <c r="B22" s="121" t="s">
        <v>61</v>
      </c>
      <c r="C22" s="124"/>
      <c r="D22" s="122" t="s">
        <v>62</v>
      </c>
      <c r="E22" s="121" t="s">
        <v>69</v>
      </c>
      <c r="F22" s="113">
        <v>2289340</v>
      </c>
      <c r="G22" s="113">
        <v>2289340</v>
      </c>
      <c r="H22" s="113">
        <v>0</v>
      </c>
      <c r="I22" s="113">
        <v>0</v>
      </c>
    </row>
    <row r="23" ht="19.5" customHeight="1" spans="1:9">
      <c r="A23" s="122"/>
      <c r="B23" s="121" t="s">
        <v>64</v>
      </c>
      <c r="C23" s="124"/>
      <c r="D23" s="122" t="s">
        <v>65</v>
      </c>
      <c r="E23" s="121" t="s">
        <v>72</v>
      </c>
      <c r="F23" s="113">
        <v>0</v>
      </c>
      <c r="G23" s="113">
        <v>0</v>
      </c>
      <c r="H23" s="113">
        <v>0</v>
      </c>
      <c r="I23" s="113">
        <v>0</v>
      </c>
    </row>
    <row r="24" ht="19.5" customHeight="1" spans="1:9">
      <c r="A24" s="122"/>
      <c r="B24" s="121" t="s">
        <v>67</v>
      </c>
      <c r="C24" s="124"/>
      <c r="D24" s="122" t="s">
        <v>68</v>
      </c>
      <c r="E24" s="121" t="s">
        <v>75</v>
      </c>
      <c r="F24" s="113">
        <v>0</v>
      </c>
      <c r="G24" s="113">
        <v>0</v>
      </c>
      <c r="H24" s="113">
        <v>0</v>
      </c>
      <c r="I24" s="113">
        <v>0</v>
      </c>
    </row>
    <row r="25" ht="19.5" customHeight="1" spans="1:9">
      <c r="A25" s="122"/>
      <c r="B25" s="121" t="s">
        <v>70</v>
      </c>
      <c r="C25" s="124"/>
      <c r="D25" s="122" t="s">
        <v>71</v>
      </c>
      <c r="E25" s="121" t="s">
        <v>78</v>
      </c>
      <c r="F25" s="113">
        <v>0</v>
      </c>
      <c r="G25" s="113">
        <v>0</v>
      </c>
      <c r="H25" s="113">
        <v>0</v>
      </c>
      <c r="I25" s="113">
        <v>0</v>
      </c>
    </row>
    <row r="26" ht="19.5" customHeight="1" spans="1:9">
      <c r="A26" s="122"/>
      <c r="B26" s="121" t="s">
        <v>73</v>
      </c>
      <c r="C26" s="124"/>
      <c r="D26" s="122" t="s">
        <v>74</v>
      </c>
      <c r="E26" s="121" t="s">
        <v>81</v>
      </c>
      <c r="F26" s="113">
        <v>2836415</v>
      </c>
      <c r="G26" s="113">
        <v>2836415</v>
      </c>
      <c r="H26" s="113">
        <v>0</v>
      </c>
      <c r="I26" s="113">
        <v>0</v>
      </c>
    </row>
    <row r="27" ht="19.5" customHeight="1" spans="1:9">
      <c r="A27" s="122"/>
      <c r="B27" s="121" t="s">
        <v>76</v>
      </c>
      <c r="C27" s="124"/>
      <c r="D27" s="122" t="s">
        <v>77</v>
      </c>
      <c r="E27" s="121" t="s">
        <v>84</v>
      </c>
      <c r="F27" s="113">
        <v>0</v>
      </c>
      <c r="G27" s="113">
        <v>0</v>
      </c>
      <c r="H27" s="113">
        <v>0</v>
      </c>
      <c r="I27" s="113">
        <v>0</v>
      </c>
    </row>
    <row r="28" ht="19.5" customHeight="1" spans="1:9">
      <c r="A28" s="122"/>
      <c r="B28" s="121" t="s">
        <v>79</v>
      </c>
      <c r="C28" s="124"/>
      <c r="D28" s="122" t="s">
        <v>80</v>
      </c>
      <c r="E28" s="121" t="s">
        <v>87</v>
      </c>
      <c r="F28" s="113">
        <v>0</v>
      </c>
      <c r="G28" s="113">
        <v>0</v>
      </c>
      <c r="H28" s="113">
        <v>0</v>
      </c>
      <c r="I28" s="113">
        <v>0</v>
      </c>
    </row>
    <row r="29" ht="19.5" customHeight="1" spans="1:9">
      <c r="A29" s="122"/>
      <c r="B29" s="121" t="s">
        <v>82</v>
      </c>
      <c r="C29" s="124"/>
      <c r="D29" s="122" t="s">
        <v>83</v>
      </c>
      <c r="E29" s="121" t="s">
        <v>90</v>
      </c>
      <c r="F29" s="113">
        <v>0</v>
      </c>
      <c r="G29" s="113">
        <v>0</v>
      </c>
      <c r="H29" s="113">
        <v>0</v>
      </c>
      <c r="I29" s="113">
        <v>0</v>
      </c>
    </row>
    <row r="30" ht="19.5" customHeight="1" spans="1:9">
      <c r="A30" s="122"/>
      <c r="B30" s="121" t="s">
        <v>85</v>
      </c>
      <c r="C30" s="124"/>
      <c r="D30" s="122" t="s">
        <v>86</v>
      </c>
      <c r="E30" s="121" t="s">
        <v>93</v>
      </c>
      <c r="F30" s="113">
        <v>0</v>
      </c>
      <c r="G30" s="113">
        <v>0</v>
      </c>
      <c r="H30" s="113">
        <v>0</v>
      </c>
      <c r="I30" s="113">
        <v>0</v>
      </c>
    </row>
    <row r="31" ht="19.5" customHeight="1" spans="1:9">
      <c r="A31" s="122"/>
      <c r="B31" s="121" t="s">
        <v>88</v>
      </c>
      <c r="C31" s="124"/>
      <c r="D31" s="122" t="s">
        <v>89</v>
      </c>
      <c r="E31" s="121" t="s">
        <v>96</v>
      </c>
      <c r="F31" s="113">
        <v>0</v>
      </c>
      <c r="G31" s="113">
        <v>0</v>
      </c>
      <c r="H31" s="113">
        <v>0</v>
      </c>
      <c r="I31" s="113">
        <v>0</v>
      </c>
    </row>
    <row r="32" ht="19.5" customHeight="1" spans="1:9">
      <c r="A32" s="122"/>
      <c r="B32" s="121" t="s">
        <v>91</v>
      </c>
      <c r="C32" s="124"/>
      <c r="D32" s="122" t="s">
        <v>92</v>
      </c>
      <c r="E32" s="121" t="s">
        <v>100</v>
      </c>
      <c r="F32" s="113">
        <v>0</v>
      </c>
      <c r="G32" s="113">
        <v>0</v>
      </c>
      <c r="H32" s="113">
        <v>0</v>
      </c>
      <c r="I32" s="113">
        <v>0</v>
      </c>
    </row>
    <row r="33" ht="19.5" customHeight="1" spans="1:9">
      <c r="A33" s="122"/>
      <c r="B33" s="121" t="s">
        <v>94</v>
      </c>
      <c r="C33" s="124"/>
      <c r="D33" s="122" t="s">
        <v>95</v>
      </c>
      <c r="E33" s="121" t="s">
        <v>104</v>
      </c>
      <c r="F33" s="113">
        <v>0</v>
      </c>
      <c r="G33" s="113">
        <v>0</v>
      </c>
      <c r="H33" s="113">
        <v>0</v>
      </c>
      <c r="I33" s="113">
        <v>0</v>
      </c>
    </row>
    <row r="34" ht="19.5" customHeight="1" spans="1:9">
      <c r="A34" s="121" t="s">
        <v>97</v>
      </c>
      <c r="B34" s="121" t="s">
        <v>98</v>
      </c>
      <c r="C34" s="113">
        <v>434075290</v>
      </c>
      <c r="D34" s="121" t="s">
        <v>99</v>
      </c>
      <c r="E34" s="121" t="s">
        <v>108</v>
      </c>
      <c r="F34" s="113">
        <v>434075290</v>
      </c>
      <c r="G34" s="113">
        <v>428955290</v>
      </c>
      <c r="H34" s="113">
        <v>5120000</v>
      </c>
      <c r="I34" s="113">
        <v>0</v>
      </c>
    </row>
    <row r="35" ht="19.5" customHeight="1" spans="1:9">
      <c r="A35" s="122" t="s">
        <v>245</v>
      </c>
      <c r="B35" s="121" t="s">
        <v>102</v>
      </c>
      <c r="C35" s="113">
        <v>3771180.33</v>
      </c>
      <c r="D35" s="122" t="s">
        <v>246</v>
      </c>
      <c r="E35" s="121" t="s">
        <v>111</v>
      </c>
      <c r="F35" s="113">
        <v>3771180.33</v>
      </c>
      <c r="G35" s="113">
        <v>3771180.33</v>
      </c>
      <c r="H35" s="113">
        <v>0</v>
      </c>
      <c r="I35" s="113">
        <v>0</v>
      </c>
    </row>
    <row r="36" ht="19.5" customHeight="1" spans="1:9">
      <c r="A36" s="122" t="s">
        <v>242</v>
      </c>
      <c r="B36" s="121" t="s">
        <v>106</v>
      </c>
      <c r="C36" s="113">
        <v>3771180.33</v>
      </c>
      <c r="D36" s="122"/>
      <c r="E36" s="121" t="s">
        <v>247</v>
      </c>
      <c r="F36" s="124"/>
      <c r="G36" s="124"/>
      <c r="H36" s="124"/>
      <c r="I36" s="124"/>
    </row>
    <row r="37" ht="19.5" customHeight="1" spans="1:9">
      <c r="A37" s="122" t="s">
        <v>243</v>
      </c>
      <c r="B37" s="121" t="s">
        <v>110</v>
      </c>
      <c r="C37" s="113">
        <v>0</v>
      </c>
      <c r="D37" s="121"/>
      <c r="E37" s="121" t="s">
        <v>248</v>
      </c>
      <c r="F37" s="124"/>
      <c r="G37" s="124"/>
      <c r="H37" s="124"/>
      <c r="I37" s="124"/>
    </row>
    <row r="38" ht="19.5" customHeight="1" spans="1:9">
      <c r="A38" s="122" t="s">
        <v>244</v>
      </c>
      <c r="B38" s="121" t="s">
        <v>15</v>
      </c>
      <c r="C38" s="113">
        <v>0</v>
      </c>
      <c r="D38" s="122"/>
      <c r="E38" s="121" t="s">
        <v>249</v>
      </c>
      <c r="F38" s="124"/>
      <c r="G38" s="124"/>
      <c r="H38" s="124"/>
      <c r="I38" s="124"/>
    </row>
    <row r="39" ht="19.5" customHeight="1" spans="1:9">
      <c r="A39" s="121" t="s">
        <v>109</v>
      </c>
      <c r="B39" s="121" t="s">
        <v>18</v>
      </c>
      <c r="C39" s="113">
        <v>437846470.33</v>
      </c>
      <c r="D39" s="121" t="s">
        <v>109</v>
      </c>
      <c r="E39" s="121" t="s">
        <v>250</v>
      </c>
      <c r="F39" s="113">
        <v>437846470.33</v>
      </c>
      <c r="G39" s="113">
        <v>432726470.33</v>
      </c>
      <c r="H39" s="113">
        <v>5120000</v>
      </c>
      <c r="I39" s="113">
        <v>0</v>
      </c>
    </row>
    <row r="40" ht="19.5" customHeight="1" spans="1:9">
      <c r="A40" s="112" t="s">
        <v>251</v>
      </c>
      <c r="B40" s="112"/>
      <c r="C40" s="112"/>
      <c r="D40" s="112"/>
      <c r="E40" s="112"/>
      <c r="F40" s="112"/>
      <c r="G40" s="112"/>
      <c r="H40" s="112"/>
      <c r="I40" s="112"/>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5196850393782" right="0.75196850393782" top="1.00000000000108" bottom="1.00000000000108" header="0.3" footer="0.3"/>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57"/>
  <sheetViews>
    <sheetView workbookViewId="0">
      <pane xSplit="4" ySplit="9" topLeftCell="E10" activePane="bottomRight" state="frozen"/>
      <selection/>
      <selection pane="topRight"/>
      <selection pane="bottomLeft"/>
      <selection pane="bottomRight" activeCell="E61" sqref="E61"/>
    </sheetView>
  </sheetViews>
  <sheetFormatPr defaultColWidth="9" defaultRowHeight="14.4"/>
  <cols>
    <col min="1" max="3" width="2.75" customWidth="1"/>
    <col min="4" max="4" width="38.4444444444444" customWidth="1"/>
    <col min="5" max="7" width="14" customWidth="1"/>
    <col min="8" max="8" width="15.2222222222222" customWidth="1"/>
    <col min="9" max="10" width="15" customWidth="1"/>
    <col min="11" max="11" width="14.6666666666667" customWidth="1"/>
    <col min="12" max="13" width="15" customWidth="1"/>
    <col min="14" max="14" width="14" customWidth="1"/>
    <col min="15" max="15" width="14.8888888888889" customWidth="1"/>
    <col min="16" max="17" width="14" customWidth="1"/>
    <col min="18" max="18" width="15" customWidth="1"/>
    <col min="19" max="20" width="14" customWidth="1"/>
  </cols>
  <sheetData>
    <row r="1" ht="28.2" spans="11:11">
      <c r="K1" s="118" t="s">
        <v>252</v>
      </c>
    </row>
    <row r="2" ht="15.6" spans="20:20">
      <c r="T2" s="119" t="s">
        <v>253</v>
      </c>
    </row>
    <row r="3" ht="15.6" spans="1:20">
      <c r="A3" s="119" t="s">
        <v>2</v>
      </c>
      <c r="T3" s="119" t="s">
        <v>3</v>
      </c>
    </row>
    <row r="4" ht="19.5" customHeight="1" spans="1:20">
      <c r="A4" s="120" t="s">
        <v>6</v>
      </c>
      <c r="B4" s="120"/>
      <c r="C4" s="120"/>
      <c r="D4" s="120"/>
      <c r="E4" s="120" t="s">
        <v>105</v>
      </c>
      <c r="F4" s="120"/>
      <c r="G4" s="120"/>
      <c r="H4" s="120" t="s">
        <v>254</v>
      </c>
      <c r="I4" s="120"/>
      <c r="J4" s="120"/>
      <c r="K4" s="120" t="s">
        <v>255</v>
      </c>
      <c r="L4" s="120"/>
      <c r="M4" s="120"/>
      <c r="N4" s="120"/>
      <c r="O4" s="120"/>
      <c r="P4" s="120" t="s">
        <v>107</v>
      </c>
      <c r="Q4" s="120"/>
      <c r="R4" s="120"/>
      <c r="S4" s="120"/>
      <c r="T4" s="120"/>
    </row>
    <row r="5" ht="19.5" customHeight="1" spans="1:20">
      <c r="A5" s="120" t="s">
        <v>121</v>
      </c>
      <c r="B5" s="120"/>
      <c r="C5" s="120"/>
      <c r="D5" s="120" t="s">
        <v>122</v>
      </c>
      <c r="E5" s="120" t="s">
        <v>128</v>
      </c>
      <c r="F5" s="120" t="s">
        <v>256</v>
      </c>
      <c r="G5" s="120" t="s">
        <v>257</v>
      </c>
      <c r="H5" s="120" t="s">
        <v>128</v>
      </c>
      <c r="I5" s="120" t="s">
        <v>225</v>
      </c>
      <c r="J5" s="120" t="s">
        <v>226</v>
      </c>
      <c r="K5" s="120" t="s">
        <v>128</v>
      </c>
      <c r="L5" s="120" t="s">
        <v>225</v>
      </c>
      <c r="M5" s="120"/>
      <c r="N5" s="120" t="s">
        <v>225</v>
      </c>
      <c r="O5" s="120" t="s">
        <v>226</v>
      </c>
      <c r="P5" s="120" t="s">
        <v>128</v>
      </c>
      <c r="Q5" s="120" t="s">
        <v>256</v>
      </c>
      <c r="R5" s="120" t="s">
        <v>257</v>
      </c>
      <c r="S5" s="120" t="s">
        <v>257</v>
      </c>
      <c r="T5" s="120"/>
    </row>
    <row r="6" ht="19.5" customHeight="1" spans="1:20">
      <c r="A6" s="120"/>
      <c r="B6" s="120"/>
      <c r="C6" s="120"/>
      <c r="D6" s="120"/>
      <c r="E6" s="120"/>
      <c r="F6" s="120"/>
      <c r="G6" s="120" t="s">
        <v>123</v>
      </c>
      <c r="H6" s="120"/>
      <c r="I6" s="120" t="s">
        <v>258</v>
      </c>
      <c r="J6" s="120" t="s">
        <v>123</v>
      </c>
      <c r="K6" s="120"/>
      <c r="L6" s="120" t="s">
        <v>123</v>
      </c>
      <c r="M6" s="120" t="s">
        <v>259</v>
      </c>
      <c r="N6" s="120" t="s">
        <v>258</v>
      </c>
      <c r="O6" s="120" t="s">
        <v>123</v>
      </c>
      <c r="P6" s="120"/>
      <c r="Q6" s="120"/>
      <c r="R6" s="120" t="s">
        <v>123</v>
      </c>
      <c r="S6" s="120" t="s">
        <v>260</v>
      </c>
      <c r="T6" s="120" t="s">
        <v>261</v>
      </c>
    </row>
    <row r="7" ht="19.5" customHeight="1" spans="1:20">
      <c r="A7" s="120"/>
      <c r="B7" s="120"/>
      <c r="C7" s="120"/>
      <c r="D7" s="120"/>
      <c r="E7" s="120"/>
      <c r="F7" s="120"/>
      <c r="G7" s="120"/>
      <c r="H7" s="120"/>
      <c r="I7" s="120"/>
      <c r="J7" s="120"/>
      <c r="K7" s="120"/>
      <c r="L7" s="120"/>
      <c r="M7" s="120"/>
      <c r="N7" s="120"/>
      <c r="O7" s="120"/>
      <c r="P7" s="120"/>
      <c r="Q7" s="120"/>
      <c r="R7" s="120"/>
      <c r="S7" s="120"/>
      <c r="T7" s="120"/>
    </row>
    <row r="8" ht="19.5" customHeight="1" spans="1:20">
      <c r="A8" s="120" t="s">
        <v>125</v>
      </c>
      <c r="B8" s="120" t="s">
        <v>126</v>
      </c>
      <c r="C8" s="120" t="s">
        <v>127</v>
      </c>
      <c r="D8" s="120" t="s">
        <v>10</v>
      </c>
      <c r="E8" s="121" t="s">
        <v>11</v>
      </c>
      <c r="F8" s="121" t="s">
        <v>12</v>
      </c>
      <c r="G8" s="121" t="s">
        <v>20</v>
      </c>
      <c r="H8" s="121" t="s">
        <v>24</v>
      </c>
      <c r="I8" s="121" t="s">
        <v>28</v>
      </c>
      <c r="J8" s="121" t="s">
        <v>32</v>
      </c>
      <c r="K8" s="121" t="s">
        <v>36</v>
      </c>
      <c r="L8" s="121" t="s">
        <v>40</v>
      </c>
      <c r="M8" s="121" t="s">
        <v>43</v>
      </c>
      <c r="N8" s="121" t="s">
        <v>46</v>
      </c>
      <c r="O8" s="121" t="s">
        <v>49</v>
      </c>
      <c r="P8" s="121" t="s">
        <v>52</v>
      </c>
      <c r="Q8" s="121" t="s">
        <v>55</v>
      </c>
      <c r="R8" s="121" t="s">
        <v>58</v>
      </c>
      <c r="S8" s="121" t="s">
        <v>61</v>
      </c>
      <c r="T8" s="121" t="s">
        <v>64</v>
      </c>
    </row>
    <row r="9" ht="19.5" customHeight="1" spans="1:20">
      <c r="A9" s="120"/>
      <c r="B9" s="120"/>
      <c r="C9" s="120"/>
      <c r="D9" s="120" t="s">
        <v>128</v>
      </c>
      <c r="E9" s="113">
        <v>3771180.33</v>
      </c>
      <c r="F9" s="113">
        <v>659997.92</v>
      </c>
      <c r="G9" s="113">
        <v>3111182.41</v>
      </c>
      <c r="H9" s="113">
        <v>428955290</v>
      </c>
      <c r="I9" s="113">
        <v>40648144.27</v>
      </c>
      <c r="J9" s="113">
        <v>388307145.73</v>
      </c>
      <c r="K9" s="113">
        <v>428955290</v>
      </c>
      <c r="L9" s="113">
        <v>40648144.27</v>
      </c>
      <c r="M9" s="113">
        <v>38004338.73</v>
      </c>
      <c r="N9" s="113">
        <v>2643805.54</v>
      </c>
      <c r="O9" s="113">
        <v>388307145.73</v>
      </c>
      <c r="P9" s="113">
        <v>3771180.33</v>
      </c>
      <c r="Q9" s="113">
        <v>659997.92</v>
      </c>
      <c r="R9" s="113">
        <v>3111182.41</v>
      </c>
      <c r="S9" s="113">
        <v>3111182.41</v>
      </c>
      <c r="T9" s="113">
        <v>0</v>
      </c>
    </row>
    <row r="10" ht="19.5" customHeight="1" spans="1:20">
      <c r="A10" s="112" t="s">
        <v>129</v>
      </c>
      <c r="B10" s="112"/>
      <c r="C10" s="112"/>
      <c r="D10" s="112" t="s">
        <v>130</v>
      </c>
      <c r="E10" s="113">
        <v>0</v>
      </c>
      <c r="F10" s="113">
        <v>0</v>
      </c>
      <c r="G10" s="113">
        <v>0</v>
      </c>
      <c r="H10" s="113">
        <v>5648467.41</v>
      </c>
      <c r="I10" s="113">
        <v>5648467.41</v>
      </c>
      <c r="J10" s="113">
        <v>0</v>
      </c>
      <c r="K10" s="113">
        <v>5648467.41</v>
      </c>
      <c r="L10" s="113">
        <v>5648467.41</v>
      </c>
      <c r="M10" s="113">
        <v>5578267.41</v>
      </c>
      <c r="N10" s="113">
        <v>70200</v>
      </c>
      <c r="O10" s="113">
        <v>0</v>
      </c>
      <c r="P10" s="113">
        <v>0</v>
      </c>
      <c r="Q10" s="113">
        <v>0</v>
      </c>
      <c r="R10" s="113">
        <v>0</v>
      </c>
      <c r="S10" s="113">
        <v>0</v>
      </c>
      <c r="T10" s="113">
        <v>0</v>
      </c>
    </row>
    <row r="11" ht="19.5" customHeight="1" spans="1:20">
      <c r="A11" s="112" t="s">
        <v>131</v>
      </c>
      <c r="B11" s="112"/>
      <c r="C11" s="112"/>
      <c r="D11" s="112" t="s">
        <v>132</v>
      </c>
      <c r="E11" s="113">
        <v>0</v>
      </c>
      <c r="F11" s="113">
        <v>0</v>
      </c>
      <c r="G11" s="113">
        <v>0</v>
      </c>
      <c r="H11" s="113">
        <v>5394001.01</v>
      </c>
      <c r="I11" s="113">
        <v>5394001.01</v>
      </c>
      <c r="J11" s="113">
        <v>0</v>
      </c>
      <c r="K11" s="113">
        <v>5394001.01</v>
      </c>
      <c r="L11" s="113">
        <v>5394001.01</v>
      </c>
      <c r="M11" s="113">
        <v>5323801.01</v>
      </c>
      <c r="N11" s="113">
        <v>70200</v>
      </c>
      <c r="O11" s="113">
        <v>0</v>
      </c>
      <c r="P11" s="113">
        <v>0</v>
      </c>
      <c r="Q11" s="113">
        <v>0</v>
      </c>
      <c r="R11" s="113">
        <v>0</v>
      </c>
      <c r="S11" s="113">
        <v>0</v>
      </c>
      <c r="T11" s="113">
        <v>0</v>
      </c>
    </row>
    <row r="12" ht="19.5" customHeight="1" spans="1:20">
      <c r="A12" s="112" t="s">
        <v>133</v>
      </c>
      <c r="B12" s="112"/>
      <c r="C12" s="112"/>
      <c r="D12" s="112" t="s">
        <v>134</v>
      </c>
      <c r="E12" s="113">
        <v>0</v>
      </c>
      <c r="F12" s="113">
        <v>0</v>
      </c>
      <c r="G12" s="113">
        <v>0</v>
      </c>
      <c r="H12" s="113">
        <v>3776641.78</v>
      </c>
      <c r="I12" s="113">
        <v>3776641.78</v>
      </c>
      <c r="J12" s="113">
        <v>0</v>
      </c>
      <c r="K12" s="113">
        <v>3776641.78</v>
      </c>
      <c r="L12" s="113">
        <v>3776641.78</v>
      </c>
      <c r="M12" s="113">
        <v>3776641.78</v>
      </c>
      <c r="N12" s="113">
        <v>0</v>
      </c>
      <c r="O12" s="113">
        <v>0</v>
      </c>
      <c r="P12" s="113">
        <v>0</v>
      </c>
      <c r="Q12" s="113">
        <v>0</v>
      </c>
      <c r="R12" s="113">
        <v>0</v>
      </c>
      <c r="S12" s="113">
        <v>0</v>
      </c>
      <c r="T12" s="113">
        <v>0</v>
      </c>
    </row>
    <row r="13" ht="19.5" customHeight="1" spans="1:20">
      <c r="A13" s="112" t="s">
        <v>135</v>
      </c>
      <c r="B13" s="112"/>
      <c r="C13" s="112"/>
      <c r="D13" s="112" t="s">
        <v>136</v>
      </c>
      <c r="E13" s="113">
        <v>0</v>
      </c>
      <c r="F13" s="113">
        <v>0</v>
      </c>
      <c r="G13" s="113">
        <v>0</v>
      </c>
      <c r="H13" s="113">
        <v>1547159.23</v>
      </c>
      <c r="I13" s="113">
        <v>1547159.23</v>
      </c>
      <c r="J13" s="113">
        <v>0</v>
      </c>
      <c r="K13" s="113">
        <v>1547159.23</v>
      </c>
      <c r="L13" s="113">
        <v>1547159.23</v>
      </c>
      <c r="M13" s="113">
        <v>1547159.23</v>
      </c>
      <c r="N13" s="113">
        <v>0</v>
      </c>
      <c r="O13" s="113">
        <v>0</v>
      </c>
      <c r="P13" s="113">
        <v>0</v>
      </c>
      <c r="Q13" s="113">
        <v>0</v>
      </c>
      <c r="R13" s="113">
        <v>0</v>
      </c>
      <c r="S13" s="113">
        <v>0</v>
      </c>
      <c r="T13" s="113">
        <v>0</v>
      </c>
    </row>
    <row r="14" ht="19.5" customHeight="1" spans="1:20">
      <c r="A14" s="112" t="s">
        <v>137</v>
      </c>
      <c r="B14" s="112"/>
      <c r="C14" s="112"/>
      <c r="D14" s="112" t="s">
        <v>138</v>
      </c>
      <c r="E14" s="113">
        <v>0</v>
      </c>
      <c r="F14" s="113">
        <v>0</v>
      </c>
      <c r="G14" s="113">
        <v>0</v>
      </c>
      <c r="H14" s="113">
        <v>70200</v>
      </c>
      <c r="I14" s="113">
        <v>70200</v>
      </c>
      <c r="J14" s="113">
        <v>0</v>
      </c>
      <c r="K14" s="113">
        <v>70200</v>
      </c>
      <c r="L14" s="113">
        <v>70200</v>
      </c>
      <c r="M14" s="113">
        <v>0</v>
      </c>
      <c r="N14" s="113">
        <v>70200</v>
      </c>
      <c r="O14" s="113">
        <v>0</v>
      </c>
      <c r="P14" s="113">
        <v>0</v>
      </c>
      <c r="Q14" s="113">
        <v>0</v>
      </c>
      <c r="R14" s="113">
        <v>0</v>
      </c>
      <c r="S14" s="113">
        <v>0</v>
      </c>
      <c r="T14" s="113">
        <v>0</v>
      </c>
    </row>
    <row r="15" ht="19.5" customHeight="1" spans="1:20">
      <c r="A15" s="112" t="s">
        <v>139</v>
      </c>
      <c r="B15" s="112"/>
      <c r="C15" s="112"/>
      <c r="D15" s="112" t="s">
        <v>140</v>
      </c>
      <c r="E15" s="113">
        <v>0</v>
      </c>
      <c r="F15" s="113">
        <v>0</v>
      </c>
      <c r="G15" s="113">
        <v>0</v>
      </c>
      <c r="H15" s="113">
        <v>254466.4</v>
      </c>
      <c r="I15" s="113">
        <v>254466.4</v>
      </c>
      <c r="J15" s="113">
        <v>0</v>
      </c>
      <c r="K15" s="113">
        <v>254466.4</v>
      </c>
      <c r="L15" s="113">
        <v>254466.4</v>
      </c>
      <c r="M15" s="113">
        <v>254466.4</v>
      </c>
      <c r="N15" s="113">
        <v>0</v>
      </c>
      <c r="O15" s="113">
        <v>0</v>
      </c>
      <c r="P15" s="113">
        <v>0</v>
      </c>
      <c r="Q15" s="113">
        <v>0</v>
      </c>
      <c r="R15" s="113">
        <v>0</v>
      </c>
      <c r="S15" s="113">
        <v>0</v>
      </c>
      <c r="T15" s="113">
        <v>0</v>
      </c>
    </row>
    <row r="16" ht="19.5" customHeight="1" spans="1:20">
      <c r="A16" s="112" t="s">
        <v>141</v>
      </c>
      <c r="B16" s="112"/>
      <c r="C16" s="112"/>
      <c r="D16" s="112" t="s">
        <v>142</v>
      </c>
      <c r="E16" s="113">
        <v>0</v>
      </c>
      <c r="F16" s="113">
        <v>0</v>
      </c>
      <c r="G16" s="113">
        <v>0</v>
      </c>
      <c r="H16" s="113">
        <v>254466.4</v>
      </c>
      <c r="I16" s="113">
        <v>254466.4</v>
      </c>
      <c r="J16" s="113">
        <v>0</v>
      </c>
      <c r="K16" s="113">
        <v>254466.4</v>
      </c>
      <c r="L16" s="113">
        <v>254466.4</v>
      </c>
      <c r="M16" s="113">
        <v>254466.4</v>
      </c>
      <c r="N16" s="113">
        <v>0</v>
      </c>
      <c r="O16" s="113">
        <v>0</v>
      </c>
      <c r="P16" s="113">
        <v>0</v>
      </c>
      <c r="Q16" s="113">
        <v>0</v>
      </c>
      <c r="R16" s="113">
        <v>0</v>
      </c>
      <c r="S16" s="113">
        <v>0</v>
      </c>
      <c r="T16" s="113">
        <v>0</v>
      </c>
    </row>
    <row r="17" ht="19.5" customHeight="1" spans="1:20">
      <c r="A17" s="112" t="s">
        <v>143</v>
      </c>
      <c r="B17" s="112"/>
      <c r="C17" s="112"/>
      <c r="D17" s="112" t="s">
        <v>144</v>
      </c>
      <c r="E17" s="113">
        <v>0</v>
      </c>
      <c r="F17" s="113">
        <v>0</v>
      </c>
      <c r="G17" s="113">
        <v>0</v>
      </c>
      <c r="H17" s="113">
        <v>3402037.52</v>
      </c>
      <c r="I17" s="113">
        <v>3402037.52</v>
      </c>
      <c r="J17" s="113">
        <v>0</v>
      </c>
      <c r="K17" s="113">
        <v>3402037.52</v>
      </c>
      <c r="L17" s="113">
        <v>3402037.52</v>
      </c>
      <c r="M17" s="113">
        <v>3402037.52</v>
      </c>
      <c r="N17" s="113">
        <v>0</v>
      </c>
      <c r="O17" s="113">
        <v>0</v>
      </c>
      <c r="P17" s="113">
        <v>0</v>
      </c>
      <c r="Q17" s="113">
        <v>0</v>
      </c>
      <c r="R17" s="113">
        <v>0</v>
      </c>
      <c r="S17" s="113">
        <v>0</v>
      </c>
      <c r="T17" s="113">
        <v>0</v>
      </c>
    </row>
    <row r="18" ht="19.5" customHeight="1" spans="1:20">
      <c r="A18" s="112" t="s">
        <v>145</v>
      </c>
      <c r="B18" s="112"/>
      <c r="C18" s="112"/>
      <c r="D18" s="112" t="s">
        <v>146</v>
      </c>
      <c r="E18" s="113">
        <v>0</v>
      </c>
      <c r="F18" s="113">
        <v>0</v>
      </c>
      <c r="G18" s="113">
        <v>0</v>
      </c>
      <c r="H18" s="113">
        <v>3402037.52</v>
      </c>
      <c r="I18" s="113">
        <v>3402037.52</v>
      </c>
      <c r="J18" s="113">
        <v>0</v>
      </c>
      <c r="K18" s="113">
        <v>3402037.52</v>
      </c>
      <c r="L18" s="113">
        <v>3402037.52</v>
      </c>
      <c r="M18" s="113">
        <v>3402037.52</v>
      </c>
      <c r="N18" s="113">
        <v>0</v>
      </c>
      <c r="O18" s="113">
        <v>0</v>
      </c>
      <c r="P18" s="113">
        <v>0</v>
      </c>
      <c r="Q18" s="113">
        <v>0</v>
      </c>
      <c r="R18" s="113">
        <v>0</v>
      </c>
      <c r="S18" s="113">
        <v>0</v>
      </c>
      <c r="T18" s="113">
        <v>0</v>
      </c>
    </row>
    <row r="19" ht="19.5" customHeight="1" spans="1:20">
      <c r="A19" s="112" t="s">
        <v>147</v>
      </c>
      <c r="B19" s="112"/>
      <c r="C19" s="112"/>
      <c r="D19" s="112" t="s">
        <v>148</v>
      </c>
      <c r="E19" s="113">
        <v>0</v>
      </c>
      <c r="F19" s="113">
        <v>0</v>
      </c>
      <c r="G19" s="113">
        <v>0</v>
      </c>
      <c r="H19" s="113">
        <v>523594.37</v>
      </c>
      <c r="I19" s="113">
        <v>523594.37</v>
      </c>
      <c r="J19" s="113">
        <v>0</v>
      </c>
      <c r="K19" s="113">
        <v>523594.37</v>
      </c>
      <c r="L19" s="113">
        <v>523594.37</v>
      </c>
      <c r="M19" s="113">
        <v>523594.37</v>
      </c>
      <c r="N19" s="113">
        <v>0</v>
      </c>
      <c r="O19" s="113">
        <v>0</v>
      </c>
      <c r="P19" s="113">
        <v>0</v>
      </c>
      <c r="Q19" s="113">
        <v>0</v>
      </c>
      <c r="R19" s="113">
        <v>0</v>
      </c>
      <c r="S19" s="113">
        <v>0</v>
      </c>
      <c r="T19" s="113">
        <v>0</v>
      </c>
    </row>
    <row r="20" ht="19.5" customHeight="1" spans="1:20">
      <c r="A20" s="112" t="s">
        <v>149</v>
      </c>
      <c r="B20" s="112"/>
      <c r="C20" s="112"/>
      <c r="D20" s="112" t="s">
        <v>150</v>
      </c>
      <c r="E20" s="113">
        <v>0</v>
      </c>
      <c r="F20" s="113">
        <v>0</v>
      </c>
      <c r="G20" s="113">
        <v>0</v>
      </c>
      <c r="H20" s="113">
        <v>1499821.39</v>
      </c>
      <c r="I20" s="113">
        <v>1499821.39</v>
      </c>
      <c r="J20" s="113">
        <v>0</v>
      </c>
      <c r="K20" s="113">
        <v>1499821.39</v>
      </c>
      <c r="L20" s="113">
        <v>1499821.39</v>
      </c>
      <c r="M20" s="113">
        <v>1499821.39</v>
      </c>
      <c r="N20" s="113">
        <v>0</v>
      </c>
      <c r="O20" s="113">
        <v>0</v>
      </c>
      <c r="P20" s="113">
        <v>0</v>
      </c>
      <c r="Q20" s="113">
        <v>0</v>
      </c>
      <c r="R20" s="113">
        <v>0</v>
      </c>
      <c r="S20" s="113">
        <v>0</v>
      </c>
      <c r="T20" s="113">
        <v>0</v>
      </c>
    </row>
    <row r="21" ht="19.5" customHeight="1" spans="1:20">
      <c r="A21" s="112" t="s">
        <v>151</v>
      </c>
      <c r="B21" s="112"/>
      <c r="C21" s="112"/>
      <c r="D21" s="112" t="s">
        <v>152</v>
      </c>
      <c r="E21" s="113">
        <v>0</v>
      </c>
      <c r="F21" s="113">
        <v>0</v>
      </c>
      <c r="G21" s="113">
        <v>0</v>
      </c>
      <c r="H21" s="113">
        <v>1261695.86</v>
      </c>
      <c r="I21" s="113">
        <v>1261695.86</v>
      </c>
      <c r="J21" s="113">
        <v>0</v>
      </c>
      <c r="K21" s="113">
        <v>1261695.86</v>
      </c>
      <c r="L21" s="113">
        <v>1261695.86</v>
      </c>
      <c r="M21" s="113">
        <v>1261695.86</v>
      </c>
      <c r="N21" s="113">
        <v>0</v>
      </c>
      <c r="O21" s="113">
        <v>0</v>
      </c>
      <c r="P21" s="113">
        <v>0</v>
      </c>
      <c r="Q21" s="113">
        <v>0</v>
      </c>
      <c r="R21" s="113">
        <v>0</v>
      </c>
      <c r="S21" s="113">
        <v>0</v>
      </c>
      <c r="T21" s="113">
        <v>0</v>
      </c>
    </row>
    <row r="22" ht="19.5" customHeight="1" spans="1:20">
      <c r="A22" s="112" t="s">
        <v>153</v>
      </c>
      <c r="B22" s="112"/>
      <c r="C22" s="112"/>
      <c r="D22" s="112" t="s">
        <v>154</v>
      </c>
      <c r="E22" s="113">
        <v>0</v>
      </c>
      <c r="F22" s="113">
        <v>0</v>
      </c>
      <c r="G22" s="113">
        <v>0</v>
      </c>
      <c r="H22" s="113">
        <v>116925.9</v>
      </c>
      <c r="I22" s="113">
        <v>116925.9</v>
      </c>
      <c r="J22" s="113">
        <v>0</v>
      </c>
      <c r="K22" s="113">
        <v>116925.9</v>
      </c>
      <c r="L22" s="113">
        <v>116925.9</v>
      </c>
      <c r="M22" s="113">
        <v>116925.9</v>
      </c>
      <c r="N22" s="113">
        <v>0</v>
      </c>
      <c r="O22" s="113">
        <v>0</v>
      </c>
      <c r="P22" s="113">
        <v>0</v>
      </c>
      <c r="Q22" s="113">
        <v>0</v>
      </c>
      <c r="R22" s="113">
        <v>0</v>
      </c>
      <c r="S22" s="113">
        <v>0</v>
      </c>
      <c r="T22" s="113">
        <v>0</v>
      </c>
    </row>
    <row r="23" ht="19.5" customHeight="1" spans="1:20">
      <c r="A23" s="112" t="s">
        <v>155</v>
      </c>
      <c r="B23" s="112"/>
      <c r="C23" s="112"/>
      <c r="D23" s="112" t="s">
        <v>156</v>
      </c>
      <c r="E23" s="113">
        <v>0</v>
      </c>
      <c r="F23" s="113">
        <v>0</v>
      </c>
      <c r="G23" s="113">
        <v>0</v>
      </c>
      <c r="H23" s="113">
        <v>596100</v>
      </c>
      <c r="I23" s="113">
        <v>0</v>
      </c>
      <c r="J23" s="113">
        <v>596100</v>
      </c>
      <c r="K23" s="113">
        <v>596100</v>
      </c>
      <c r="L23" s="113">
        <v>0</v>
      </c>
      <c r="M23" s="113">
        <v>0</v>
      </c>
      <c r="N23" s="113">
        <v>0</v>
      </c>
      <c r="O23" s="113">
        <v>596100</v>
      </c>
      <c r="P23" s="113">
        <v>0</v>
      </c>
      <c r="Q23" s="113">
        <v>0</v>
      </c>
      <c r="R23" s="113">
        <v>0</v>
      </c>
      <c r="S23" s="113">
        <v>0</v>
      </c>
      <c r="T23" s="113">
        <v>0</v>
      </c>
    </row>
    <row r="24" ht="19.5" customHeight="1" spans="1:20">
      <c r="A24" s="112" t="s">
        <v>157</v>
      </c>
      <c r="B24" s="112"/>
      <c r="C24" s="112"/>
      <c r="D24" s="112" t="s">
        <v>158</v>
      </c>
      <c r="E24" s="113">
        <v>0</v>
      </c>
      <c r="F24" s="113">
        <v>0</v>
      </c>
      <c r="G24" s="113">
        <v>0</v>
      </c>
      <c r="H24" s="113">
        <v>596100</v>
      </c>
      <c r="I24" s="113">
        <v>0</v>
      </c>
      <c r="J24" s="113">
        <v>596100</v>
      </c>
      <c r="K24" s="113">
        <v>596100</v>
      </c>
      <c r="L24" s="113">
        <v>0</v>
      </c>
      <c r="M24" s="113">
        <v>0</v>
      </c>
      <c r="N24" s="113">
        <v>0</v>
      </c>
      <c r="O24" s="113">
        <v>596100</v>
      </c>
      <c r="P24" s="113">
        <v>0</v>
      </c>
      <c r="Q24" s="113">
        <v>0</v>
      </c>
      <c r="R24" s="113">
        <v>0</v>
      </c>
      <c r="S24" s="113">
        <v>0</v>
      </c>
      <c r="T24" s="113">
        <v>0</v>
      </c>
    </row>
    <row r="25" ht="19.5" customHeight="1" spans="1:20">
      <c r="A25" s="112" t="s">
        <v>159</v>
      </c>
      <c r="B25" s="112"/>
      <c r="C25" s="112"/>
      <c r="D25" s="112" t="s">
        <v>160</v>
      </c>
      <c r="E25" s="113">
        <v>0</v>
      </c>
      <c r="F25" s="113">
        <v>0</v>
      </c>
      <c r="G25" s="113">
        <v>0</v>
      </c>
      <c r="H25" s="113">
        <v>596100</v>
      </c>
      <c r="I25" s="113">
        <v>0</v>
      </c>
      <c r="J25" s="113">
        <v>596100</v>
      </c>
      <c r="K25" s="113">
        <v>596100</v>
      </c>
      <c r="L25" s="113">
        <v>0</v>
      </c>
      <c r="M25" s="113">
        <v>0</v>
      </c>
      <c r="N25" s="113">
        <v>0</v>
      </c>
      <c r="O25" s="113">
        <v>596100</v>
      </c>
      <c r="P25" s="113">
        <v>0</v>
      </c>
      <c r="Q25" s="113">
        <v>0</v>
      </c>
      <c r="R25" s="113">
        <v>0</v>
      </c>
      <c r="S25" s="113">
        <v>0</v>
      </c>
      <c r="T25" s="113">
        <v>0</v>
      </c>
    </row>
    <row r="26" ht="19.5" customHeight="1" spans="1:20">
      <c r="A26" s="112" t="s">
        <v>161</v>
      </c>
      <c r="B26" s="112"/>
      <c r="C26" s="112"/>
      <c r="D26" s="112" t="s">
        <v>162</v>
      </c>
      <c r="E26" s="113">
        <v>0</v>
      </c>
      <c r="F26" s="113">
        <v>0</v>
      </c>
      <c r="G26" s="113">
        <v>0</v>
      </c>
      <c r="H26" s="113">
        <v>42485.07</v>
      </c>
      <c r="I26" s="113">
        <v>0</v>
      </c>
      <c r="J26" s="113">
        <v>42485.07</v>
      </c>
      <c r="K26" s="113">
        <v>42485.07</v>
      </c>
      <c r="L26" s="113">
        <v>0</v>
      </c>
      <c r="M26" s="113">
        <v>0</v>
      </c>
      <c r="N26" s="113">
        <v>0</v>
      </c>
      <c r="O26" s="113">
        <v>42485.07</v>
      </c>
      <c r="P26" s="113">
        <v>0</v>
      </c>
      <c r="Q26" s="113">
        <v>0</v>
      </c>
      <c r="R26" s="113">
        <v>0</v>
      </c>
      <c r="S26" s="113">
        <v>0</v>
      </c>
      <c r="T26" s="113">
        <v>0</v>
      </c>
    </row>
    <row r="27" ht="19.5" customHeight="1" spans="1:20">
      <c r="A27" s="112" t="s">
        <v>167</v>
      </c>
      <c r="B27" s="112"/>
      <c r="C27" s="112"/>
      <c r="D27" s="112" t="s">
        <v>168</v>
      </c>
      <c r="E27" s="113">
        <v>0</v>
      </c>
      <c r="F27" s="113">
        <v>0</v>
      </c>
      <c r="G27" s="113">
        <v>0</v>
      </c>
      <c r="H27" s="113">
        <v>42485.07</v>
      </c>
      <c r="I27" s="113">
        <v>0</v>
      </c>
      <c r="J27" s="113">
        <v>42485.07</v>
      </c>
      <c r="K27" s="113">
        <v>42485.07</v>
      </c>
      <c r="L27" s="113">
        <v>0</v>
      </c>
      <c r="M27" s="113">
        <v>0</v>
      </c>
      <c r="N27" s="113">
        <v>0</v>
      </c>
      <c r="O27" s="113">
        <v>42485.07</v>
      </c>
      <c r="P27" s="113">
        <v>0</v>
      </c>
      <c r="Q27" s="113">
        <v>0</v>
      </c>
      <c r="R27" s="113">
        <v>0</v>
      </c>
      <c r="S27" s="113">
        <v>0</v>
      </c>
      <c r="T27" s="113">
        <v>0</v>
      </c>
    </row>
    <row r="28" ht="19.5" customHeight="1" spans="1:20">
      <c r="A28" s="112" t="s">
        <v>169</v>
      </c>
      <c r="B28" s="112"/>
      <c r="C28" s="112"/>
      <c r="D28" s="112" t="s">
        <v>168</v>
      </c>
      <c r="E28" s="113">
        <v>0</v>
      </c>
      <c r="F28" s="113">
        <v>0</v>
      </c>
      <c r="G28" s="113">
        <v>0</v>
      </c>
      <c r="H28" s="113">
        <v>42485.07</v>
      </c>
      <c r="I28" s="113">
        <v>0</v>
      </c>
      <c r="J28" s="113">
        <v>42485.07</v>
      </c>
      <c r="K28" s="113">
        <v>42485.07</v>
      </c>
      <c r="L28" s="113">
        <v>0</v>
      </c>
      <c r="M28" s="113">
        <v>0</v>
      </c>
      <c r="N28" s="113">
        <v>0</v>
      </c>
      <c r="O28" s="113">
        <v>42485.07</v>
      </c>
      <c r="P28" s="113">
        <v>0</v>
      </c>
      <c r="Q28" s="113">
        <v>0</v>
      </c>
      <c r="R28" s="113">
        <v>0</v>
      </c>
      <c r="S28" s="113">
        <v>0</v>
      </c>
      <c r="T28" s="113">
        <v>0</v>
      </c>
    </row>
    <row r="29" ht="19.5" customHeight="1" spans="1:20">
      <c r="A29" s="112" t="s">
        <v>170</v>
      </c>
      <c r="B29" s="112"/>
      <c r="C29" s="112"/>
      <c r="D29" s="112" t="s">
        <v>171</v>
      </c>
      <c r="E29" s="113">
        <v>3771180.33</v>
      </c>
      <c r="F29" s="113">
        <v>659997.92</v>
      </c>
      <c r="G29" s="113">
        <v>3111182.41</v>
      </c>
      <c r="H29" s="113">
        <v>414140445</v>
      </c>
      <c r="I29" s="113">
        <v>28761224.34</v>
      </c>
      <c r="J29" s="113">
        <v>385379220.66</v>
      </c>
      <c r="K29" s="113">
        <v>414140445</v>
      </c>
      <c r="L29" s="113">
        <v>28761224.34</v>
      </c>
      <c r="M29" s="113">
        <v>26187618.8</v>
      </c>
      <c r="N29" s="113">
        <v>2573605.54</v>
      </c>
      <c r="O29" s="113">
        <v>385379220.66</v>
      </c>
      <c r="P29" s="113">
        <v>3771180.33</v>
      </c>
      <c r="Q29" s="113">
        <v>659997.92</v>
      </c>
      <c r="R29" s="113">
        <v>3111182.41</v>
      </c>
      <c r="S29" s="113">
        <v>3111182.41</v>
      </c>
      <c r="T29" s="113">
        <v>0</v>
      </c>
    </row>
    <row r="30" ht="19.5" customHeight="1" spans="1:20">
      <c r="A30" s="112" t="s">
        <v>172</v>
      </c>
      <c r="B30" s="112"/>
      <c r="C30" s="112"/>
      <c r="D30" s="112" t="s">
        <v>173</v>
      </c>
      <c r="E30" s="113">
        <v>3759997.92</v>
      </c>
      <c r="F30" s="113">
        <v>659997.92</v>
      </c>
      <c r="G30" s="113">
        <v>3100000</v>
      </c>
      <c r="H30" s="113">
        <v>373398993.77</v>
      </c>
      <c r="I30" s="113">
        <v>28761224.34</v>
      </c>
      <c r="J30" s="113">
        <v>344637769.43</v>
      </c>
      <c r="K30" s="113">
        <v>373398993.77</v>
      </c>
      <c r="L30" s="113">
        <v>28761224.34</v>
      </c>
      <c r="M30" s="113">
        <v>26187618.8</v>
      </c>
      <c r="N30" s="113">
        <v>2573605.54</v>
      </c>
      <c r="O30" s="113">
        <v>344637769.43</v>
      </c>
      <c r="P30" s="113">
        <v>3759997.92</v>
      </c>
      <c r="Q30" s="113">
        <v>659997.92</v>
      </c>
      <c r="R30" s="113">
        <v>3100000</v>
      </c>
      <c r="S30" s="113">
        <v>3100000</v>
      </c>
      <c r="T30" s="113">
        <v>0</v>
      </c>
    </row>
    <row r="31" ht="19.5" customHeight="1" spans="1:20">
      <c r="A31" s="112" t="s">
        <v>174</v>
      </c>
      <c r="B31" s="112"/>
      <c r="C31" s="112"/>
      <c r="D31" s="112" t="s">
        <v>175</v>
      </c>
      <c r="E31" s="113">
        <v>659997.92</v>
      </c>
      <c r="F31" s="113">
        <v>659997.92</v>
      </c>
      <c r="G31" s="113">
        <v>0</v>
      </c>
      <c r="H31" s="113">
        <v>28861224.34</v>
      </c>
      <c r="I31" s="113">
        <v>28761224.34</v>
      </c>
      <c r="J31" s="113">
        <v>100000</v>
      </c>
      <c r="K31" s="113">
        <v>28861224.34</v>
      </c>
      <c r="L31" s="113">
        <v>28761224.34</v>
      </c>
      <c r="M31" s="113">
        <v>26187618.8</v>
      </c>
      <c r="N31" s="113">
        <v>2573605.54</v>
      </c>
      <c r="O31" s="113">
        <v>100000</v>
      </c>
      <c r="P31" s="113">
        <v>659997.92</v>
      </c>
      <c r="Q31" s="113">
        <v>659997.92</v>
      </c>
      <c r="R31" s="113">
        <v>0</v>
      </c>
      <c r="S31" s="113">
        <v>0</v>
      </c>
      <c r="T31" s="113">
        <v>0</v>
      </c>
    </row>
    <row r="32" ht="19.5" customHeight="1" spans="1:20">
      <c r="A32" s="112" t="s">
        <v>176</v>
      </c>
      <c r="B32" s="112"/>
      <c r="C32" s="112"/>
      <c r="D32" s="112" t="s">
        <v>177</v>
      </c>
      <c r="E32" s="113">
        <v>0</v>
      </c>
      <c r="F32" s="113">
        <v>0</v>
      </c>
      <c r="G32" s="113">
        <v>0</v>
      </c>
      <c r="H32" s="113">
        <v>1151523.85</v>
      </c>
      <c r="I32" s="113">
        <v>0</v>
      </c>
      <c r="J32" s="113">
        <v>1151523.85</v>
      </c>
      <c r="K32" s="113">
        <v>1151523.85</v>
      </c>
      <c r="L32" s="113">
        <v>0</v>
      </c>
      <c r="M32" s="113">
        <v>0</v>
      </c>
      <c r="N32" s="113">
        <v>0</v>
      </c>
      <c r="O32" s="113">
        <v>1151523.85</v>
      </c>
      <c r="P32" s="113">
        <v>0</v>
      </c>
      <c r="Q32" s="113">
        <v>0</v>
      </c>
      <c r="R32" s="113">
        <v>0</v>
      </c>
      <c r="S32" s="113">
        <v>0</v>
      </c>
      <c r="T32" s="113">
        <v>0</v>
      </c>
    </row>
    <row r="33" ht="19.5" customHeight="1" spans="1:20">
      <c r="A33" s="112" t="s">
        <v>178</v>
      </c>
      <c r="B33" s="112"/>
      <c r="C33" s="112"/>
      <c r="D33" s="112" t="s">
        <v>179</v>
      </c>
      <c r="E33" s="113">
        <v>0</v>
      </c>
      <c r="F33" s="113">
        <v>0</v>
      </c>
      <c r="G33" s="113">
        <v>0</v>
      </c>
      <c r="H33" s="113">
        <v>3027444</v>
      </c>
      <c r="I33" s="113">
        <v>0</v>
      </c>
      <c r="J33" s="113">
        <v>3027444</v>
      </c>
      <c r="K33" s="113">
        <v>3027444</v>
      </c>
      <c r="L33" s="113">
        <v>0</v>
      </c>
      <c r="M33" s="113">
        <v>0</v>
      </c>
      <c r="N33" s="113">
        <v>0</v>
      </c>
      <c r="O33" s="113">
        <v>3027444</v>
      </c>
      <c r="P33" s="113">
        <v>0</v>
      </c>
      <c r="Q33" s="113">
        <v>0</v>
      </c>
      <c r="R33" s="113">
        <v>0</v>
      </c>
      <c r="S33" s="113">
        <v>0</v>
      </c>
      <c r="T33" s="113">
        <v>0</v>
      </c>
    </row>
    <row r="34" ht="19.5" customHeight="1" spans="1:20">
      <c r="A34" s="112" t="s">
        <v>180</v>
      </c>
      <c r="B34" s="112"/>
      <c r="C34" s="112"/>
      <c r="D34" s="112" t="s">
        <v>181</v>
      </c>
      <c r="E34" s="113">
        <v>0</v>
      </c>
      <c r="F34" s="113">
        <v>0</v>
      </c>
      <c r="G34" s="113">
        <v>0</v>
      </c>
      <c r="H34" s="113">
        <v>372680</v>
      </c>
      <c r="I34" s="113">
        <v>0</v>
      </c>
      <c r="J34" s="113">
        <v>372680</v>
      </c>
      <c r="K34" s="113">
        <v>372680</v>
      </c>
      <c r="L34" s="113">
        <v>0</v>
      </c>
      <c r="M34" s="113">
        <v>0</v>
      </c>
      <c r="N34" s="113">
        <v>0</v>
      </c>
      <c r="O34" s="113">
        <v>372680</v>
      </c>
      <c r="P34" s="113">
        <v>0</v>
      </c>
      <c r="Q34" s="113">
        <v>0</v>
      </c>
      <c r="R34" s="113">
        <v>0</v>
      </c>
      <c r="S34" s="113">
        <v>0</v>
      </c>
      <c r="T34" s="113">
        <v>0</v>
      </c>
    </row>
    <row r="35" ht="19.5" customHeight="1" spans="1:20">
      <c r="A35" s="112" t="s">
        <v>182</v>
      </c>
      <c r="B35" s="112"/>
      <c r="C35" s="112"/>
      <c r="D35" s="112" t="s">
        <v>183</v>
      </c>
      <c r="E35" s="113">
        <v>0</v>
      </c>
      <c r="F35" s="113">
        <v>0</v>
      </c>
      <c r="G35" s="113">
        <v>0</v>
      </c>
      <c r="H35" s="113">
        <v>50000</v>
      </c>
      <c r="I35" s="113">
        <v>0</v>
      </c>
      <c r="J35" s="113">
        <v>50000</v>
      </c>
      <c r="K35" s="113">
        <v>50000</v>
      </c>
      <c r="L35" s="113">
        <v>0</v>
      </c>
      <c r="M35" s="113">
        <v>0</v>
      </c>
      <c r="N35" s="113">
        <v>0</v>
      </c>
      <c r="O35" s="113">
        <v>50000</v>
      </c>
      <c r="P35" s="113">
        <v>0</v>
      </c>
      <c r="Q35" s="113">
        <v>0</v>
      </c>
      <c r="R35" s="113">
        <v>0</v>
      </c>
      <c r="S35" s="113">
        <v>0</v>
      </c>
      <c r="T35" s="113">
        <v>0</v>
      </c>
    </row>
    <row r="36" ht="19.5" customHeight="1" spans="1:20">
      <c r="A36" s="112" t="s">
        <v>184</v>
      </c>
      <c r="B36" s="112"/>
      <c r="C36" s="112"/>
      <c r="D36" s="112" t="s">
        <v>185</v>
      </c>
      <c r="E36" s="113">
        <v>0</v>
      </c>
      <c r="F36" s="113">
        <v>0</v>
      </c>
      <c r="G36" s="113">
        <v>0</v>
      </c>
      <c r="H36" s="113">
        <v>300000</v>
      </c>
      <c r="I36" s="113">
        <v>0</v>
      </c>
      <c r="J36" s="113">
        <v>300000</v>
      </c>
      <c r="K36" s="113">
        <v>300000</v>
      </c>
      <c r="L36" s="113">
        <v>0</v>
      </c>
      <c r="M36" s="113">
        <v>0</v>
      </c>
      <c r="N36" s="113">
        <v>0</v>
      </c>
      <c r="O36" s="113">
        <v>300000</v>
      </c>
      <c r="P36" s="113">
        <v>0</v>
      </c>
      <c r="Q36" s="113">
        <v>0</v>
      </c>
      <c r="R36" s="113">
        <v>0</v>
      </c>
      <c r="S36" s="113">
        <v>0</v>
      </c>
      <c r="T36" s="113">
        <v>0</v>
      </c>
    </row>
    <row r="37" ht="19.5" customHeight="1" spans="1:20">
      <c r="A37" s="112" t="s">
        <v>186</v>
      </c>
      <c r="B37" s="112"/>
      <c r="C37" s="112"/>
      <c r="D37" s="112" t="s">
        <v>187</v>
      </c>
      <c r="E37" s="113">
        <v>0</v>
      </c>
      <c r="F37" s="113">
        <v>0</v>
      </c>
      <c r="G37" s="113">
        <v>0</v>
      </c>
      <c r="H37" s="113">
        <v>56972897.48</v>
      </c>
      <c r="I37" s="113">
        <v>0</v>
      </c>
      <c r="J37" s="113">
        <v>56972897.48</v>
      </c>
      <c r="K37" s="113">
        <v>56972897.48</v>
      </c>
      <c r="L37" s="113">
        <v>0</v>
      </c>
      <c r="M37" s="113">
        <v>0</v>
      </c>
      <c r="N37" s="113">
        <v>0</v>
      </c>
      <c r="O37" s="113">
        <v>56972897.48</v>
      </c>
      <c r="P37" s="113">
        <v>0</v>
      </c>
      <c r="Q37" s="113">
        <v>0</v>
      </c>
      <c r="R37" s="113">
        <v>0</v>
      </c>
      <c r="S37" s="113">
        <v>0</v>
      </c>
      <c r="T37" s="113">
        <v>0</v>
      </c>
    </row>
    <row r="38" ht="19.5" customHeight="1" spans="1:20">
      <c r="A38" s="112" t="s">
        <v>188</v>
      </c>
      <c r="B38" s="112"/>
      <c r="C38" s="112"/>
      <c r="D38" s="112" t="s">
        <v>189</v>
      </c>
      <c r="E38" s="113">
        <v>0</v>
      </c>
      <c r="F38" s="113">
        <v>0</v>
      </c>
      <c r="G38" s="113">
        <v>0</v>
      </c>
      <c r="H38" s="113">
        <v>219988667.26</v>
      </c>
      <c r="I38" s="113">
        <v>0</v>
      </c>
      <c r="J38" s="113">
        <v>219988667.26</v>
      </c>
      <c r="K38" s="113">
        <v>219988667.26</v>
      </c>
      <c r="L38" s="113">
        <v>0</v>
      </c>
      <c r="M38" s="113">
        <v>0</v>
      </c>
      <c r="N38" s="113">
        <v>0</v>
      </c>
      <c r="O38" s="113">
        <v>219988667.26</v>
      </c>
      <c r="P38" s="113">
        <v>0</v>
      </c>
      <c r="Q38" s="113">
        <v>0</v>
      </c>
      <c r="R38" s="113">
        <v>0</v>
      </c>
      <c r="S38" s="113">
        <v>0</v>
      </c>
      <c r="T38" s="113">
        <v>0</v>
      </c>
    </row>
    <row r="39" ht="19.5" customHeight="1" spans="1:20">
      <c r="A39" s="112" t="s">
        <v>190</v>
      </c>
      <c r="B39" s="112"/>
      <c r="C39" s="112"/>
      <c r="D39" s="112" t="s">
        <v>191</v>
      </c>
      <c r="E39" s="113">
        <v>0</v>
      </c>
      <c r="F39" s="113">
        <v>0</v>
      </c>
      <c r="G39" s="113">
        <v>0</v>
      </c>
      <c r="H39" s="113">
        <v>428005</v>
      </c>
      <c r="I39" s="113">
        <v>0</v>
      </c>
      <c r="J39" s="113">
        <v>428005</v>
      </c>
      <c r="K39" s="113">
        <v>428005</v>
      </c>
      <c r="L39" s="113">
        <v>0</v>
      </c>
      <c r="M39" s="113">
        <v>0</v>
      </c>
      <c r="N39" s="113">
        <v>0</v>
      </c>
      <c r="O39" s="113">
        <v>428005</v>
      </c>
      <c r="P39" s="113">
        <v>0</v>
      </c>
      <c r="Q39" s="113">
        <v>0</v>
      </c>
      <c r="R39" s="113">
        <v>0</v>
      </c>
      <c r="S39" s="113">
        <v>0</v>
      </c>
      <c r="T39" s="113">
        <v>0</v>
      </c>
    </row>
    <row r="40" ht="19.5" customHeight="1" spans="1:20">
      <c r="A40" s="112" t="s">
        <v>192</v>
      </c>
      <c r="B40" s="112"/>
      <c r="C40" s="112"/>
      <c r="D40" s="112" t="s">
        <v>193</v>
      </c>
      <c r="E40" s="113">
        <v>0</v>
      </c>
      <c r="F40" s="113">
        <v>0</v>
      </c>
      <c r="G40" s="113">
        <v>0</v>
      </c>
      <c r="H40" s="113">
        <v>27095486.63</v>
      </c>
      <c r="I40" s="113">
        <v>0</v>
      </c>
      <c r="J40" s="113">
        <v>27095486.63</v>
      </c>
      <c r="K40" s="113">
        <v>27095486.63</v>
      </c>
      <c r="L40" s="113">
        <v>0</v>
      </c>
      <c r="M40" s="113">
        <v>0</v>
      </c>
      <c r="N40" s="113">
        <v>0</v>
      </c>
      <c r="O40" s="113">
        <v>27095486.63</v>
      </c>
      <c r="P40" s="113">
        <v>0</v>
      </c>
      <c r="Q40" s="113">
        <v>0</v>
      </c>
      <c r="R40" s="113">
        <v>0</v>
      </c>
      <c r="S40" s="113">
        <v>0</v>
      </c>
      <c r="T40" s="113">
        <v>0</v>
      </c>
    </row>
    <row r="41" ht="19.5" customHeight="1" spans="1:20">
      <c r="A41" s="112" t="s">
        <v>194</v>
      </c>
      <c r="B41" s="112"/>
      <c r="C41" s="112"/>
      <c r="D41" s="112" t="s">
        <v>195</v>
      </c>
      <c r="E41" s="113">
        <v>0</v>
      </c>
      <c r="F41" s="113">
        <v>0</v>
      </c>
      <c r="G41" s="113">
        <v>0</v>
      </c>
      <c r="H41" s="113">
        <v>2800</v>
      </c>
      <c r="I41" s="113">
        <v>0</v>
      </c>
      <c r="J41" s="113">
        <v>2800</v>
      </c>
      <c r="K41" s="113">
        <v>2800</v>
      </c>
      <c r="L41" s="113">
        <v>0</v>
      </c>
      <c r="M41" s="113">
        <v>0</v>
      </c>
      <c r="N41" s="113">
        <v>0</v>
      </c>
      <c r="O41" s="113">
        <v>2800</v>
      </c>
      <c r="P41" s="113">
        <v>0</v>
      </c>
      <c r="Q41" s="113">
        <v>0</v>
      </c>
      <c r="R41" s="113">
        <v>0</v>
      </c>
      <c r="S41" s="113">
        <v>0</v>
      </c>
      <c r="T41" s="113">
        <v>0</v>
      </c>
    </row>
    <row r="42" ht="19.5" customHeight="1" spans="1:20">
      <c r="A42" s="112" t="s">
        <v>196</v>
      </c>
      <c r="B42" s="112"/>
      <c r="C42" s="112"/>
      <c r="D42" s="112" t="s">
        <v>197</v>
      </c>
      <c r="E42" s="113">
        <v>0</v>
      </c>
      <c r="F42" s="113">
        <v>0</v>
      </c>
      <c r="G42" s="113">
        <v>0</v>
      </c>
      <c r="H42" s="113">
        <v>18169571.21</v>
      </c>
      <c r="I42" s="113">
        <v>0</v>
      </c>
      <c r="J42" s="113">
        <v>18169571.21</v>
      </c>
      <c r="K42" s="113">
        <v>18169571.21</v>
      </c>
      <c r="L42" s="113">
        <v>0</v>
      </c>
      <c r="M42" s="113">
        <v>0</v>
      </c>
      <c r="N42" s="113">
        <v>0</v>
      </c>
      <c r="O42" s="113">
        <v>18169571.21</v>
      </c>
      <c r="P42" s="113">
        <v>0</v>
      </c>
      <c r="Q42" s="113">
        <v>0</v>
      </c>
      <c r="R42" s="113">
        <v>0</v>
      </c>
      <c r="S42" s="113">
        <v>0</v>
      </c>
      <c r="T42" s="113">
        <v>0</v>
      </c>
    </row>
    <row r="43" ht="19.5" customHeight="1" spans="1:20">
      <c r="A43" s="112" t="s">
        <v>198</v>
      </c>
      <c r="B43" s="112"/>
      <c r="C43" s="112"/>
      <c r="D43" s="112" t="s">
        <v>199</v>
      </c>
      <c r="E43" s="113">
        <v>0</v>
      </c>
      <c r="F43" s="113">
        <v>0</v>
      </c>
      <c r="G43" s="113">
        <v>0</v>
      </c>
      <c r="H43" s="113">
        <v>15978694</v>
      </c>
      <c r="I43" s="113">
        <v>0</v>
      </c>
      <c r="J43" s="113">
        <v>15978694</v>
      </c>
      <c r="K43" s="113">
        <v>15978694</v>
      </c>
      <c r="L43" s="113">
        <v>0</v>
      </c>
      <c r="M43" s="113">
        <v>0</v>
      </c>
      <c r="N43" s="113">
        <v>0</v>
      </c>
      <c r="O43" s="113">
        <v>15978694</v>
      </c>
      <c r="P43" s="113">
        <v>0</v>
      </c>
      <c r="Q43" s="113">
        <v>0</v>
      </c>
      <c r="R43" s="113">
        <v>0</v>
      </c>
      <c r="S43" s="113">
        <v>0</v>
      </c>
      <c r="T43" s="113">
        <v>0</v>
      </c>
    </row>
    <row r="44" ht="19.5" customHeight="1" spans="1:20">
      <c r="A44" s="112" t="s">
        <v>200</v>
      </c>
      <c r="B44" s="112"/>
      <c r="C44" s="112"/>
      <c r="D44" s="112" t="s">
        <v>201</v>
      </c>
      <c r="E44" s="113">
        <v>3100000</v>
      </c>
      <c r="F44" s="113">
        <v>0</v>
      </c>
      <c r="G44" s="113">
        <v>3100000</v>
      </c>
      <c r="H44" s="113">
        <v>1000000</v>
      </c>
      <c r="I44" s="113">
        <v>0</v>
      </c>
      <c r="J44" s="113">
        <v>1000000</v>
      </c>
      <c r="K44" s="113">
        <v>1000000</v>
      </c>
      <c r="L44" s="113">
        <v>0</v>
      </c>
      <c r="M44" s="113">
        <v>0</v>
      </c>
      <c r="N44" s="113">
        <v>0</v>
      </c>
      <c r="O44" s="113">
        <v>1000000</v>
      </c>
      <c r="P44" s="113">
        <v>3100000</v>
      </c>
      <c r="Q44" s="113">
        <v>0</v>
      </c>
      <c r="R44" s="113">
        <v>3100000</v>
      </c>
      <c r="S44" s="113">
        <v>3100000</v>
      </c>
      <c r="T44" s="113">
        <v>0</v>
      </c>
    </row>
    <row r="45" ht="19.5" customHeight="1" spans="1:20">
      <c r="A45" s="112" t="s">
        <v>202</v>
      </c>
      <c r="B45" s="112"/>
      <c r="C45" s="112"/>
      <c r="D45" s="112" t="s">
        <v>203</v>
      </c>
      <c r="E45" s="113">
        <v>0</v>
      </c>
      <c r="F45" s="113">
        <v>0</v>
      </c>
      <c r="G45" s="113">
        <v>0</v>
      </c>
      <c r="H45" s="113">
        <v>200000</v>
      </c>
      <c r="I45" s="113">
        <v>0</v>
      </c>
      <c r="J45" s="113">
        <v>200000</v>
      </c>
      <c r="K45" s="113">
        <v>200000</v>
      </c>
      <c r="L45" s="113">
        <v>0</v>
      </c>
      <c r="M45" s="113">
        <v>0</v>
      </c>
      <c r="N45" s="113">
        <v>0</v>
      </c>
      <c r="O45" s="113">
        <v>200000</v>
      </c>
      <c r="P45" s="113">
        <v>0</v>
      </c>
      <c r="Q45" s="113">
        <v>0</v>
      </c>
      <c r="R45" s="113">
        <v>0</v>
      </c>
      <c r="S45" s="113">
        <v>0</v>
      </c>
      <c r="T45" s="113">
        <v>0</v>
      </c>
    </row>
    <row r="46" ht="19.5" customHeight="1" spans="1:20">
      <c r="A46" s="112" t="s">
        <v>204</v>
      </c>
      <c r="B46" s="112"/>
      <c r="C46" s="112"/>
      <c r="D46" s="112" t="s">
        <v>205</v>
      </c>
      <c r="E46" s="113">
        <v>0</v>
      </c>
      <c r="F46" s="113">
        <v>0</v>
      </c>
      <c r="G46" s="113">
        <v>0</v>
      </c>
      <c r="H46" s="113">
        <v>200000</v>
      </c>
      <c r="I46" s="113">
        <v>0</v>
      </c>
      <c r="J46" s="113">
        <v>200000</v>
      </c>
      <c r="K46" s="113">
        <v>200000</v>
      </c>
      <c r="L46" s="113">
        <v>0</v>
      </c>
      <c r="M46" s="113">
        <v>0</v>
      </c>
      <c r="N46" s="113">
        <v>0</v>
      </c>
      <c r="O46" s="113">
        <v>200000</v>
      </c>
      <c r="P46" s="113">
        <v>0</v>
      </c>
      <c r="Q46" s="113">
        <v>0</v>
      </c>
      <c r="R46" s="113">
        <v>0</v>
      </c>
      <c r="S46" s="113">
        <v>0</v>
      </c>
      <c r="T46" s="113">
        <v>0</v>
      </c>
    </row>
    <row r="47" ht="19.5" customHeight="1" spans="1:20">
      <c r="A47" s="112" t="s">
        <v>206</v>
      </c>
      <c r="B47" s="112"/>
      <c r="C47" s="112"/>
      <c r="D47" s="112" t="s">
        <v>207</v>
      </c>
      <c r="E47" s="113">
        <v>0</v>
      </c>
      <c r="F47" s="113">
        <v>0</v>
      </c>
      <c r="G47" s="113">
        <v>0</v>
      </c>
      <c r="H47" s="113">
        <v>40541451.23</v>
      </c>
      <c r="I47" s="113">
        <v>0</v>
      </c>
      <c r="J47" s="113">
        <v>40541451.23</v>
      </c>
      <c r="K47" s="113">
        <v>40541451.23</v>
      </c>
      <c r="L47" s="113">
        <v>0</v>
      </c>
      <c r="M47" s="113">
        <v>0</v>
      </c>
      <c r="N47" s="113">
        <v>0</v>
      </c>
      <c r="O47" s="113">
        <v>40541451.23</v>
      </c>
      <c r="P47" s="113">
        <v>0</v>
      </c>
      <c r="Q47" s="113">
        <v>0</v>
      </c>
      <c r="R47" s="113">
        <v>0</v>
      </c>
      <c r="S47" s="113">
        <v>0</v>
      </c>
      <c r="T47" s="113">
        <v>0</v>
      </c>
    </row>
    <row r="48" ht="19.5" customHeight="1" spans="1:20">
      <c r="A48" s="112" t="s">
        <v>208</v>
      </c>
      <c r="B48" s="112"/>
      <c r="C48" s="112"/>
      <c r="D48" s="112" t="s">
        <v>209</v>
      </c>
      <c r="E48" s="113">
        <v>0</v>
      </c>
      <c r="F48" s="113">
        <v>0</v>
      </c>
      <c r="G48" s="113">
        <v>0</v>
      </c>
      <c r="H48" s="113">
        <v>40541451.23</v>
      </c>
      <c r="I48" s="113">
        <v>0</v>
      </c>
      <c r="J48" s="113">
        <v>40541451.23</v>
      </c>
      <c r="K48" s="113">
        <v>40541451.23</v>
      </c>
      <c r="L48" s="113">
        <v>0</v>
      </c>
      <c r="M48" s="113">
        <v>0</v>
      </c>
      <c r="N48" s="113">
        <v>0</v>
      </c>
      <c r="O48" s="113">
        <v>40541451.23</v>
      </c>
      <c r="P48" s="113">
        <v>0</v>
      </c>
      <c r="Q48" s="113">
        <v>0</v>
      </c>
      <c r="R48" s="113">
        <v>0</v>
      </c>
      <c r="S48" s="113">
        <v>0</v>
      </c>
      <c r="T48" s="113">
        <v>0</v>
      </c>
    </row>
    <row r="49" ht="19.5" customHeight="1" spans="1:20">
      <c r="A49" s="112" t="s">
        <v>262</v>
      </c>
      <c r="B49" s="112"/>
      <c r="C49" s="112"/>
      <c r="D49" s="112" t="s">
        <v>263</v>
      </c>
      <c r="E49" s="113">
        <v>11182.41</v>
      </c>
      <c r="F49" s="113">
        <v>0</v>
      </c>
      <c r="G49" s="113">
        <v>11182.41</v>
      </c>
      <c r="H49" s="113">
        <v>0</v>
      </c>
      <c r="I49" s="113">
        <v>0</v>
      </c>
      <c r="J49" s="113">
        <v>0</v>
      </c>
      <c r="K49" s="113">
        <v>0</v>
      </c>
      <c r="L49" s="113">
        <v>0</v>
      </c>
      <c r="M49" s="113">
        <v>0</v>
      </c>
      <c r="N49" s="113">
        <v>0</v>
      </c>
      <c r="O49" s="113">
        <v>0</v>
      </c>
      <c r="P49" s="113">
        <v>11182.41</v>
      </c>
      <c r="Q49" s="113">
        <v>0</v>
      </c>
      <c r="R49" s="113">
        <v>11182.41</v>
      </c>
      <c r="S49" s="113">
        <v>11182.41</v>
      </c>
      <c r="T49" s="113">
        <v>0</v>
      </c>
    </row>
    <row r="50" ht="19.5" customHeight="1" spans="1:20">
      <c r="A50" s="112" t="s">
        <v>264</v>
      </c>
      <c r="B50" s="112"/>
      <c r="C50" s="112"/>
      <c r="D50" s="112" t="s">
        <v>263</v>
      </c>
      <c r="E50" s="113">
        <v>11182.41</v>
      </c>
      <c r="F50" s="113">
        <v>0</v>
      </c>
      <c r="G50" s="113">
        <v>11182.41</v>
      </c>
      <c r="H50" s="113">
        <v>0</v>
      </c>
      <c r="I50" s="113">
        <v>0</v>
      </c>
      <c r="J50" s="113">
        <v>0</v>
      </c>
      <c r="K50" s="113">
        <v>0</v>
      </c>
      <c r="L50" s="113">
        <v>0</v>
      </c>
      <c r="M50" s="113">
        <v>0</v>
      </c>
      <c r="N50" s="113">
        <v>0</v>
      </c>
      <c r="O50" s="113">
        <v>0</v>
      </c>
      <c r="P50" s="113">
        <v>11182.41</v>
      </c>
      <c r="Q50" s="113">
        <v>0</v>
      </c>
      <c r="R50" s="113">
        <v>11182.41</v>
      </c>
      <c r="S50" s="113">
        <v>11182.41</v>
      </c>
      <c r="T50" s="113">
        <v>0</v>
      </c>
    </row>
    <row r="51" ht="19.5" customHeight="1" spans="1:20">
      <c r="A51" s="112" t="s">
        <v>210</v>
      </c>
      <c r="B51" s="112"/>
      <c r="C51" s="112"/>
      <c r="D51" s="112" t="s">
        <v>211</v>
      </c>
      <c r="E51" s="113">
        <v>0</v>
      </c>
      <c r="F51" s="113">
        <v>0</v>
      </c>
      <c r="G51" s="113">
        <v>0</v>
      </c>
      <c r="H51" s="113">
        <v>2289340</v>
      </c>
      <c r="I51" s="113">
        <v>0</v>
      </c>
      <c r="J51" s="113">
        <v>2289340</v>
      </c>
      <c r="K51" s="113">
        <v>2289340</v>
      </c>
      <c r="L51" s="113">
        <v>0</v>
      </c>
      <c r="M51" s="113">
        <v>0</v>
      </c>
      <c r="N51" s="113">
        <v>0</v>
      </c>
      <c r="O51" s="113">
        <v>2289340</v>
      </c>
      <c r="P51" s="113">
        <v>0</v>
      </c>
      <c r="Q51" s="113">
        <v>0</v>
      </c>
      <c r="R51" s="113">
        <v>0</v>
      </c>
      <c r="S51" s="113">
        <v>0</v>
      </c>
      <c r="T51" s="113">
        <v>0</v>
      </c>
    </row>
    <row r="52" ht="19.5" customHeight="1" spans="1:20">
      <c r="A52" s="112" t="s">
        <v>212</v>
      </c>
      <c r="B52" s="112"/>
      <c r="C52" s="112"/>
      <c r="D52" s="112" t="s">
        <v>213</v>
      </c>
      <c r="E52" s="113">
        <v>0</v>
      </c>
      <c r="F52" s="113">
        <v>0</v>
      </c>
      <c r="G52" s="113">
        <v>0</v>
      </c>
      <c r="H52" s="113">
        <v>2289340</v>
      </c>
      <c r="I52" s="113">
        <v>0</v>
      </c>
      <c r="J52" s="113">
        <v>2289340</v>
      </c>
      <c r="K52" s="113">
        <v>2289340</v>
      </c>
      <c r="L52" s="113">
        <v>0</v>
      </c>
      <c r="M52" s="113">
        <v>0</v>
      </c>
      <c r="N52" s="113">
        <v>0</v>
      </c>
      <c r="O52" s="113">
        <v>2289340</v>
      </c>
      <c r="P52" s="113">
        <v>0</v>
      </c>
      <c r="Q52" s="113">
        <v>0</v>
      </c>
      <c r="R52" s="113">
        <v>0</v>
      </c>
      <c r="S52" s="113">
        <v>0</v>
      </c>
      <c r="T52" s="113">
        <v>0</v>
      </c>
    </row>
    <row r="53" ht="19.5" customHeight="1" spans="1:20">
      <c r="A53" s="112" t="s">
        <v>214</v>
      </c>
      <c r="B53" s="112"/>
      <c r="C53" s="112"/>
      <c r="D53" s="112" t="s">
        <v>215</v>
      </c>
      <c r="E53" s="113">
        <v>0</v>
      </c>
      <c r="F53" s="113">
        <v>0</v>
      </c>
      <c r="G53" s="113">
        <v>0</v>
      </c>
      <c r="H53" s="113">
        <v>2289340</v>
      </c>
      <c r="I53" s="113">
        <v>0</v>
      </c>
      <c r="J53" s="113">
        <v>2289340</v>
      </c>
      <c r="K53" s="113">
        <v>2289340</v>
      </c>
      <c r="L53" s="113">
        <v>0</v>
      </c>
      <c r="M53" s="113">
        <v>0</v>
      </c>
      <c r="N53" s="113">
        <v>0</v>
      </c>
      <c r="O53" s="113">
        <v>2289340</v>
      </c>
      <c r="P53" s="113">
        <v>0</v>
      </c>
      <c r="Q53" s="113">
        <v>0</v>
      </c>
      <c r="R53" s="113">
        <v>0</v>
      </c>
      <c r="S53" s="113">
        <v>0</v>
      </c>
      <c r="T53" s="113">
        <v>0</v>
      </c>
    </row>
    <row r="54" ht="19.5" customHeight="1" spans="1:20">
      <c r="A54" s="112" t="s">
        <v>216</v>
      </c>
      <c r="B54" s="112"/>
      <c r="C54" s="112"/>
      <c r="D54" s="112" t="s">
        <v>217</v>
      </c>
      <c r="E54" s="113">
        <v>0</v>
      </c>
      <c r="F54" s="113">
        <v>0</v>
      </c>
      <c r="G54" s="113">
        <v>0</v>
      </c>
      <c r="H54" s="113">
        <v>2836415</v>
      </c>
      <c r="I54" s="113">
        <v>2836415</v>
      </c>
      <c r="J54" s="113">
        <v>0</v>
      </c>
      <c r="K54" s="113">
        <v>2836415</v>
      </c>
      <c r="L54" s="113">
        <v>2836415</v>
      </c>
      <c r="M54" s="113">
        <v>2836415</v>
      </c>
      <c r="N54" s="113">
        <v>0</v>
      </c>
      <c r="O54" s="113">
        <v>0</v>
      </c>
      <c r="P54" s="113">
        <v>0</v>
      </c>
      <c r="Q54" s="113">
        <v>0</v>
      </c>
      <c r="R54" s="113">
        <v>0</v>
      </c>
      <c r="S54" s="113">
        <v>0</v>
      </c>
      <c r="T54" s="113">
        <v>0</v>
      </c>
    </row>
    <row r="55" ht="19.5" customHeight="1" spans="1:20">
      <c r="A55" s="112" t="s">
        <v>218</v>
      </c>
      <c r="B55" s="112"/>
      <c r="C55" s="112"/>
      <c r="D55" s="112" t="s">
        <v>219</v>
      </c>
      <c r="E55" s="113">
        <v>0</v>
      </c>
      <c r="F55" s="113">
        <v>0</v>
      </c>
      <c r="G55" s="113">
        <v>0</v>
      </c>
      <c r="H55" s="113">
        <v>2836415</v>
      </c>
      <c r="I55" s="113">
        <v>2836415</v>
      </c>
      <c r="J55" s="113">
        <v>0</v>
      </c>
      <c r="K55" s="113">
        <v>2836415</v>
      </c>
      <c r="L55" s="113">
        <v>2836415</v>
      </c>
      <c r="M55" s="113">
        <v>2836415</v>
      </c>
      <c r="N55" s="113">
        <v>0</v>
      </c>
      <c r="O55" s="113">
        <v>0</v>
      </c>
      <c r="P55" s="113">
        <v>0</v>
      </c>
      <c r="Q55" s="113">
        <v>0</v>
      </c>
      <c r="R55" s="113">
        <v>0</v>
      </c>
      <c r="S55" s="113">
        <v>0</v>
      </c>
      <c r="T55" s="113">
        <v>0</v>
      </c>
    </row>
    <row r="56" ht="19.5" customHeight="1" spans="1:20">
      <c r="A56" s="112" t="s">
        <v>220</v>
      </c>
      <c r="B56" s="112"/>
      <c r="C56" s="112"/>
      <c r="D56" s="112" t="s">
        <v>221</v>
      </c>
      <c r="E56" s="113">
        <v>0</v>
      </c>
      <c r="F56" s="113">
        <v>0</v>
      </c>
      <c r="G56" s="113">
        <v>0</v>
      </c>
      <c r="H56" s="113">
        <v>2836415</v>
      </c>
      <c r="I56" s="113">
        <v>2836415</v>
      </c>
      <c r="J56" s="113">
        <v>0</v>
      </c>
      <c r="K56" s="113">
        <v>2836415</v>
      </c>
      <c r="L56" s="113">
        <v>2836415</v>
      </c>
      <c r="M56" s="113">
        <v>2836415</v>
      </c>
      <c r="N56" s="113">
        <v>0</v>
      </c>
      <c r="O56" s="113">
        <v>0</v>
      </c>
      <c r="P56" s="113">
        <v>0</v>
      </c>
      <c r="Q56" s="113">
        <v>0</v>
      </c>
      <c r="R56" s="113">
        <v>0</v>
      </c>
      <c r="S56" s="113">
        <v>0</v>
      </c>
      <c r="T56" s="113">
        <v>0</v>
      </c>
    </row>
    <row r="57" ht="19.5" customHeight="1" spans="1:20">
      <c r="A57" s="112" t="s">
        <v>265</v>
      </c>
      <c r="B57" s="112"/>
      <c r="C57" s="112"/>
      <c r="D57" s="112"/>
      <c r="E57" s="112"/>
      <c r="F57" s="112"/>
      <c r="G57" s="112"/>
      <c r="H57" s="112"/>
      <c r="I57" s="112"/>
      <c r="J57" s="112"/>
      <c r="K57" s="112"/>
      <c r="L57" s="112"/>
      <c r="M57" s="112"/>
      <c r="N57" s="112"/>
      <c r="O57" s="112"/>
      <c r="P57" s="112"/>
      <c r="Q57" s="112"/>
      <c r="R57" s="112"/>
      <c r="S57" s="112"/>
      <c r="T57" s="112"/>
    </row>
  </sheetData>
  <mergeCells count="76">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T57"/>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5196850393782" right="0.75196850393782" top="1.00000000000108" bottom="1.00000000000108" header="0.3" footer="0.3"/>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C17" sqref="C17"/>
    </sheetView>
  </sheetViews>
  <sheetFormatPr defaultColWidth="9" defaultRowHeight="14.4"/>
  <cols>
    <col min="1" max="1" width="6.12962962962963" customWidth="1"/>
    <col min="2" max="2" width="32.8796296296296" customWidth="1"/>
    <col min="3" max="3" width="20.1296296296296" customWidth="1"/>
    <col min="4" max="4" width="6.12962962962963" customWidth="1"/>
    <col min="5" max="5" width="22.75" customWidth="1"/>
    <col min="6" max="6" width="19.3796296296296" customWidth="1"/>
    <col min="7" max="7" width="6.12962962962963" customWidth="1"/>
    <col min="8" max="8" width="40.4444444444444" customWidth="1"/>
    <col min="9" max="9" width="17.1296296296296" customWidth="1"/>
  </cols>
  <sheetData>
    <row r="1" ht="28.2" spans="5:5">
      <c r="E1" s="118" t="s">
        <v>266</v>
      </c>
    </row>
    <row r="2" spans="9:9">
      <c r="I2" s="4" t="s">
        <v>267</v>
      </c>
    </row>
    <row r="3" spans="1:9">
      <c r="A3" s="4" t="s">
        <v>2</v>
      </c>
      <c r="I3" s="4" t="s">
        <v>3</v>
      </c>
    </row>
    <row r="4" ht="19.5" customHeight="1" spans="1:9">
      <c r="A4" s="120" t="s">
        <v>259</v>
      </c>
      <c r="B4" s="120"/>
      <c r="C4" s="120"/>
      <c r="D4" s="120" t="s">
        <v>258</v>
      </c>
      <c r="E4" s="120"/>
      <c r="F4" s="120"/>
      <c r="G4" s="120"/>
      <c r="H4" s="120"/>
      <c r="I4" s="120"/>
    </row>
    <row r="5" ht="19.5" customHeight="1" spans="1:9">
      <c r="A5" s="120" t="s">
        <v>268</v>
      </c>
      <c r="B5" s="120" t="s">
        <v>122</v>
      </c>
      <c r="C5" s="120" t="s">
        <v>8</v>
      </c>
      <c r="D5" s="120" t="s">
        <v>268</v>
      </c>
      <c r="E5" s="120" t="s">
        <v>122</v>
      </c>
      <c r="F5" s="120" t="s">
        <v>8</v>
      </c>
      <c r="G5" s="120" t="s">
        <v>268</v>
      </c>
      <c r="H5" s="120" t="s">
        <v>122</v>
      </c>
      <c r="I5" s="120" t="s">
        <v>8</v>
      </c>
    </row>
    <row r="6" ht="19.5" customHeight="1" spans="1:9">
      <c r="A6" s="120"/>
      <c r="B6" s="120"/>
      <c r="C6" s="120"/>
      <c r="D6" s="120"/>
      <c r="E6" s="120"/>
      <c r="F6" s="120"/>
      <c r="G6" s="120"/>
      <c r="H6" s="120"/>
      <c r="I6" s="120"/>
    </row>
    <row r="7" ht="19.5" customHeight="1" spans="1:9">
      <c r="A7" s="122" t="s">
        <v>269</v>
      </c>
      <c r="B7" s="122" t="s">
        <v>270</v>
      </c>
      <c r="C7" s="113">
        <v>37738772.33</v>
      </c>
      <c r="D7" s="122" t="s">
        <v>271</v>
      </c>
      <c r="E7" s="122" t="s">
        <v>272</v>
      </c>
      <c r="F7" s="113">
        <v>2643805.54</v>
      </c>
      <c r="G7" s="122" t="s">
        <v>273</v>
      </c>
      <c r="H7" s="122" t="s">
        <v>274</v>
      </c>
      <c r="I7" s="113">
        <v>0</v>
      </c>
    </row>
    <row r="8" ht="19.5" customHeight="1" spans="1:9">
      <c r="A8" s="122" t="s">
        <v>275</v>
      </c>
      <c r="B8" s="122" t="s">
        <v>276</v>
      </c>
      <c r="C8" s="113">
        <v>9930537.25</v>
      </c>
      <c r="D8" s="122" t="s">
        <v>277</v>
      </c>
      <c r="E8" s="122" t="s">
        <v>278</v>
      </c>
      <c r="F8" s="113">
        <v>994537.16</v>
      </c>
      <c r="G8" s="122" t="s">
        <v>279</v>
      </c>
      <c r="H8" s="122" t="s">
        <v>280</v>
      </c>
      <c r="I8" s="113">
        <v>0</v>
      </c>
    </row>
    <row r="9" ht="19.5" customHeight="1" spans="1:9">
      <c r="A9" s="122" t="s">
        <v>281</v>
      </c>
      <c r="B9" s="122" t="s">
        <v>282</v>
      </c>
      <c r="C9" s="113">
        <v>4559463</v>
      </c>
      <c r="D9" s="122" t="s">
        <v>283</v>
      </c>
      <c r="E9" s="122" t="s">
        <v>284</v>
      </c>
      <c r="F9" s="113">
        <v>0</v>
      </c>
      <c r="G9" s="122" t="s">
        <v>285</v>
      </c>
      <c r="H9" s="122" t="s">
        <v>286</v>
      </c>
      <c r="I9" s="113">
        <v>0</v>
      </c>
    </row>
    <row r="10" ht="19.5" customHeight="1" spans="1:9">
      <c r="A10" s="122" t="s">
        <v>287</v>
      </c>
      <c r="B10" s="122" t="s">
        <v>288</v>
      </c>
      <c r="C10" s="113">
        <v>1418104.6</v>
      </c>
      <c r="D10" s="122" t="s">
        <v>289</v>
      </c>
      <c r="E10" s="122" t="s">
        <v>290</v>
      </c>
      <c r="F10" s="113">
        <v>0</v>
      </c>
      <c r="G10" s="122" t="s">
        <v>291</v>
      </c>
      <c r="H10" s="122" t="s">
        <v>292</v>
      </c>
      <c r="I10" s="113">
        <v>0</v>
      </c>
    </row>
    <row r="11" ht="19.5" customHeight="1" spans="1:9">
      <c r="A11" s="122" t="s">
        <v>293</v>
      </c>
      <c r="B11" s="122" t="s">
        <v>294</v>
      </c>
      <c r="C11" s="113">
        <v>0</v>
      </c>
      <c r="D11" s="122" t="s">
        <v>295</v>
      </c>
      <c r="E11" s="122" t="s">
        <v>296</v>
      </c>
      <c r="F11" s="113">
        <v>0</v>
      </c>
      <c r="G11" s="122" t="s">
        <v>297</v>
      </c>
      <c r="H11" s="122" t="s">
        <v>298</v>
      </c>
      <c r="I11" s="113">
        <v>0</v>
      </c>
    </row>
    <row r="12" ht="19.5" customHeight="1" spans="1:9">
      <c r="A12" s="122" t="s">
        <v>299</v>
      </c>
      <c r="B12" s="122" t="s">
        <v>300</v>
      </c>
      <c r="C12" s="113">
        <v>9948496.98</v>
      </c>
      <c r="D12" s="122" t="s">
        <v>301</v>
      </c>
      <c r="E12" s="122" t="s">
        <v>302</v>
      </c>
      <c r="F12" s="113">
        <v>12869.3</v>
      </c>
      <c r="G12" s="122" t="s">
        <v>303</v>
      </c>
      <c r="H12" s="122" t="s">
        <v>304</v>
      </c>
      <c r="I12" s="113">
        <v>0</v>
      </c>
    </row>
    <row r="13" ht="19.5" customHeight="1" spans="1:9">
      <c r="A13" s="122" t="s">
        <v>305</v>
      </c>
      <c r="B13" s="122" t="s">
        <v>306</v>
      </c>
      <c r="C13" s="113">
        <v>3776641.78</v>
      </c>
      <c r="D13" s="122" t="s">
        <v>307</v>
      </c>
      <c r="E13" s="122" t="s">
        <v>308</v>
      </c>
      <c r="F13" s="113">
        <v>41966.66</v>
      </c>
      <c r="G13" s="122" t="s">
        <v>309</v>
      </c>
      <c r="H13" s="122" t="s">
        <v>310</v>
      </c>
      <c r="I13" s="113">
        <v>0</v>
      </c>
    </row>
    <row r="14" ht="19.5" customHeight="1" spans="1:9">
      <c r="A14" s="122" t="s">
        <v>311</v>
      </c>
      <c r="B14" s="122" t="s">
        <v>312</v>
      </c>
      <c r="C14" s="113">
        <v>1547159.23</v>
      </c>
      <c r="D14" s="122" t="s">
        <v>313</v>
      </c>
      <c r="E14" s="122" t="s">
        <v>314</v>
      </c>
      <c r="F14" s="113">
        <v>89277.94</v>
      </c>
      <c r="G14" s="122" t="s">
        <v>315</v>
      </c>
      <c r="H14" s="122" t="s">
        <v>316</v>
      </c>
      <c r="I14" s="113">
        <v>0</v>
      </c>
    </row>
    <row r="15" ht="19.5" customHeight="1" spans="1:9">
      <c r="A15" s="122" t="s">
        <v>317</v>
      </c>
      <c r="B15" s="122" t="s">
        <v>318</v>
      </c>
      <c r="C15" s="113">
        <v>2023415.76</v>
      </c>
      <c r="D15" s="122" t="s">
        <v>319</v>
      </c>
      <c r="E15" s="122" t="s">
        <v>320</v>
      </c>
      <c r="F15" s="113">
        <v>0</v>
      </c>
      <c r="G15" s="122" t="s">
        <v>321</v>
      </c>
      <c r="H15" s="122" t="s">
        <v>322</v>
      </c>
      <c r="I15" s="113">
        <v>0</v>
      </c>
    </row>
    <row r="16" ht="19.5" customHeight="1" spans="1:9">
      <c r="A16" s="122" t="s">
        <v>323</v>
      </c>
      <c r="B16" s="122" t="s">
        <v>324</v>
      </c>
      <c r="C16" s="113">
        <v>1261695.86</v>
      </c>
      <c r="D16" s="122" t="s">
        <v>325</v>
      </c>
      <c r="E16" s="122" t="s">
        <v>326</v>
      </c>
      <c r="F16" s="113">
        <v>0</v>
      </c>
      <c r="G16" s="122" t="s">
        <v>327</v>
      </c>
      <c r="H16" s="122" t="s">
        <v>328</v>
      </c>
      <c r="I16" s="113">
        <v>0</v>
      </c>
    </row>
    <row r="17" ht="19.5" customHeight="1" spans="1:9">
      <c r="A17" s="122" t="s">
        <v>329</v>
      </c>
      <c r="B17" s="122" t="s">
        <v>330</v>
      </c>
      <c r="C17" s="113">
        <v>145347.92</v>
      </c>
      <c r="D17" s="122" t="s">
        <v>331</v>
      </c>
      <c r="E17" s="122" t="s">
        <v>332</v>
      </c>
      <c r="F17" s="113">
        <v>35296</v>
      </c>
      <c r="G17" s="122" t="s">
        <v>333</v>
      </c>
      <c r="H17" s="122" t="s">
        <v>334</v>
      </c>
      <c r="I17" s="113">
        <v>0</v>
      </c>
    </row>
    <row r="18" ht="19.5" customHeight="1" spans="1:9">
      <c r="A18" s="122" t="s">
        <v>335</v>
      </c>
      <c r="B18" s="122" t="s">
        <v>336</v>
      </c>
      <c r="C18" s="113">
        <v>2836415</v>
      </c>
      <c r="D18" s="122" t="s">
        <v>337</v>
      </c>
      <c r="E18" s="122" t="s">
        <v>338</v>
      </c>
      <c r="F18" s="113">
        <v>0</v>
      </c>
      <c r="G18" s="122" t="s">
        <v>339</v>
      </c>
      <c r="H18" s="122" t="s">
        <v>340</v>
      </c>
      <c r="I18" s="113">
        <v>0</v>
      </c>
    </row>
    <row r="19" ht="19.5" customHeight="1" spans="1:9">
      <c r="A19" s="122" t="s">
        <v>341</v>
      </c>
      <c r="B19" s="122" t="s">
        <v>342</v>
      </c>
      <c r="C19" s="113">
        <v>0</v>
      </c>
      <c r="D19" s="122" t="s">
        <v>343</v>
      </c>
      <c r="E19" s="122" t="s">
        <v>344</v>
      </c>
      <c r="F19" s="113">
        <v>0</v>
      </c>
      <c r="G19" s="122" t="s">
        <v>345</v>
      </c>
      <c r="H19" s="122" t="s">
        <v>346</v>
      </c>
      <c r="I19" s="113">
        <v>0</v>
      </c>
    </row>
    <row r="20" ht="19.5" customHeight="1" spans="1:9">
      <c r="A20" s="122" t="s">
        <v>347</v>
      </c>
      <c r="B20" s="122" t="s">
        <v>348</v>
      </c>
      <c r="C20" s="113">
        <v>291494.95</v>
      </c>
      <c r="D20" s="122" t="s">
        <v>349</v>
      </c>
      <c r="E20" s="122" t="s">
        <v>350</v>
      </c>
      <c r="F20" s="113">
        <v>0</v>
      </c>
      <c r="G20" s="122" t="s">
        <v>351</v>
      </c>
      <c r="H20" s="122" t="s">
        <v>352</v>
      </c>
      <c r="I20" s="113">
        <v>0</v>
      </c>
    </row>
    <row r="21" ht="19.5" customHeight="1" spans="1:9">
      <c r="A21" s="122" t="s">
        <v>353</v>
      </c>
      <c r="B21" s="122" t="s">
        <v>354</v>
      </c>
      <c r="C21" s="113">
        <v>265566.4</v>
      </c>
      <c r="D21" s="122" t="s">
        <v>355</v>
      </c>
      <c r="E21" s="122" t="s">
        <v>356</v>
      </c>
      <c r="F21" s="113">
        <v>3324</v>
      </c>
      <c r="G21" s="122" t="s">
        <v>357</v>
      </c>
      <c r="H21" s="122" t="s">
        <v>358</v>
      </c>
      <c r="I21" s="113">
        <v>0</v>
      </c>
    </row>
    <row r="22" ht="19.5" customHeight="1" spans="1:9">
      <c r="A22" s="122" t="s">
        <v>359</v>
      </c>
      <c r="B22" s="122" t="s">
        <v>360</v>
      </c>
      <c r="C22" s="113">
        <v>0</v>
      </c>
      <c r="D22" s="122" t="s">
        <v>361</v>
      </c>
      <c r="E22" s="122" t="s">
        <v>362</v>
      </c>
      <c r="F22" s="113">
        <v>10392</v>
      </c>
      <c r="G22" s="122" t="s">
        <v>363</v>
      </c>
      <c r="H22" s="122" t="s">
        <v>364</v>
      </c>
      <c r="I22" s="113">
        <v>0</v>
      </c>
    </row>
    <row r="23" ht="19.5" customHeight="1" spans="1:9">
      <c r="A23" s="122" t="s">
        <v>365</v>
      </c>
      <c r="B23" s="122" t="s">
        <v>366</v>
      </c>
      <c r="C23" s="113">
        <v>0</v>
      </c>
      <c r="D23" s="122" t="s">
        <v>367</v>
      </c>
      <c r="E23" s="122" t="s">
        <v>368</v>
      </c>
      <c r="F23" s="113">
        <v>65130.29</v>
      </c>
      <c r="G23" s="122" t="s">
        <v>369</v>
      </c>
      <c r="H23" s="122" t="s">
        <v>370</v>
      </c>
      <c r="I23" s="113">
        <v>0</v>
      </c>
    </row>
    <row r="24" ht="19.5" customHeight="1" spans="1:9">
      <c r="A24" s="122" t="s">
        <v>371</v>
      </c>
      <c r="B24" s="122" t="s">
        <v>372</v>
      </c>
      <c r="C24" s="113">
        <v>0</v>
      </c>
      <c r="D24" s="122" t="s">
        <v>373</v>
      </c>
      <c r="E24" s="122" t="s">
        <v>374</v>
      </c>
      <c r="F24" s="113">
        <v>0</v>
      </c>
      <c r="G24" s="122" t="s">
        <v>375</v>
      </c>
      <c r="H24" s="122" t="s">
        <v>376</v>
      </c>
      <c r="I24" s="113">
        <v>0</v>
      </c>
    </row>
    <row r="25" ht="19.5" customHeight="1" spans="1:9">
      <c r="A25" s="122" t="s">
        <v>377</v>
      </c>
      <c r="B25" s="122" t="s">
        <v>378</v>
      </c>
      <c r="C25" s="113">
        <v>148256.4</v>
      </c>
      <c r="D25" s="122" t="s">
        <v>379</v>
      </c>
      <c r="E25" s="122" t="s">
        <v>380</v>
      </c>
      <c r="F25" s="113">
        <v>0</v>
      </c>
      <c r="G25" s="122" t="s">
        <v>381</v>
      </c>
      <c r="H25" s="122" t="s">
        <v>382</v>
      </c>
      <c r="I25" s="113">
        <v>0</v>
      </c>
    </row>
    <row r="26" ht="19.5" customHeight="1" spans="1:9">
      <c r="A26" s="122" t="s">
        <v>383</v>
      </c>
      <c r="B26" s="122" t="s">
        <v>384</v>
      </c>
      <c r="C26" s="113">
        <v>117310</v>
      </c>
      <c r="D26" s="122" t="s">
        <v>385</v>
      </c>
      <c r="E26" s="122" t="s">
        <v>386</v>
      </c>
      <c r="F26" s="113">
        <v>0</v>
      </c>
      <c r="G26" s="122" t="s">
        <v>387</v>
      </c>
      <c r="H26" s="122" t="s">
        <v>388</v>
      </c>
      <c r="I26" s="113">
        <v>0</v>
      </c>
    </row>
    <row r="27" ht="19.5" customHeight="1" spans="1:9">
      <c r="A27" s="122" t="s">
        <v>389</v>
      </c>
      <c r="B27" s="122" t="s">
        <v>390</v>
      </c>
      <c r="C27" s="113">
        <v>0</v>
      </c>
      <c r="D27" s="122" t="s">
        <v>391</v>
      </c>
      <c r="E27" s="122" t="s">
        <v>392</v>
      </c>
      <c r="F27" s="113">
        <v>175300</v>
      </c>
      <c r="G27" s="122" t="s">
        <v>393</v>
      </c>
      <c r="H27" s="122" t="s">
        <v>394</v>
      </c>
      <c r="I27" s="113">
        <v>0</v>
      </c>
    </row>
    <row r="28" ht="19.5" customHeight="1" spans="1:9">
      <c r="A28" s="122" t="s">
        <v>395</v>
      </c>
      <c r="B28" s="122" t="s">
        <v>396</v>
      </c>
      <c r="C28" s="113">
        <v>0</v>
      </c>
      <c r="D28" s="122" t="s">
        <v>397</v>
      </c>
      <c r="E28" s="122" t="s">
        <v>398</v>
      </c>
      <c r="F28" s="113">
        <v>4300</v>
      </c>
      <c r="G28" s="122" t="s">
        <v>399</v>
      </c>
      <c r="H28" s="122" t="s">
        <v>400</v>
      </c>
      <c r="I28" s="113">
        <v>0</v>
      </c>
    </row>
    <row r="29" ht="19.5" customHeight="1" spans="1:9">
      <c r="A29" s="122" t="s">
        <v>401</v>
      </c>
      <c r="B29" s="122" t="s">
        <v>402</v>
      </c>
      <c r="C29" s="113">
        <v>0</v>
      </c>
      <c r="D29" s="122" t="s">
        <v>403</v>
      </c>
      <c r="E29" s="122" t="s">
        <v>404</v>
      </c>
      <c r="F29" s="113">
        <v>429200</v>
      </c>
      <c r="G29" s="112" t="s">
        <v>405</v>
      </c>
      <c r="H29" s="122" t="s">
        <v>406</v>
      </c>
      <c r="I29" s="113">
        <v>0</v>
      </c>
    </row>
    <row r="30" ht="19.5" customHeight="1" spans="1:9">
      <c r="A30" s="122" t="s">
        <v>407</v>
      </c>
      <c r="B30" s="122" t="s">
        <v>408</v>
      </c>
      <c r="C30" s="113">
        <v>0</v>
      </c>
      <c r="D30" s="122" t="s">
        <v>409</v>
      </c>
      <c r="E30" s="122" t="s">
        <v>410</v>
      </c>
      <c r="F30" s="113">
        <v>0</v>
      </c>
      <c r="G30" s="122" t="s">
        <v>411</v>
      </c>
      <c r="H30" s="122" t="s">
        <v>412</v>
      </c>
      <c r="I30" s="113">
        <v>0</v>
      </c>
    </row>
    <row r="31" ht="19.5" customHeight="1" spans="1:9">
      <c r="A31" s="122" t="s">
        <v>413</v>
      </c>
      <c r="B31" s="122" t="s">
        <v>414</v>
      </c>
      <c r="C31" s="113">
        <v>0</v>
      </c>
      <c r="D31" s="122" t="s">
        <v>415</v>
      </c>
      <c r="E31" s="122" t="s">
        <v>416</v>
      </c>
      <c r="F31" s="113">
        <v>263212.19</v>
      </c>
      <c r="G31" s="122" t="s">
        <v>417</v>
      </c>
      <c r="H31" s="122" t="s">
        <v>418</v>
      </c>
      <c r="I31" s="113">
        <v>0</v>
      </c>
    </row>
    <row r="32" ht="19.5" customHeight="1" spans="1:9">
      <c r="A32" s="122" t="s">
        <v>419</v>
      </c>
      <c r="B32" s="122" t="s">
        <v>420</v>
      </c>
      <c r="C32" s="113">
        <v>0</v>
      </c>
      <c r="D32" s="122" t="s">
        <v>421</v>
      </c>
      <c r="E32" s="122" t="s">
        <v>422</v>
      </c>
      <c r="F32" s="113">
        <v>448800</v>
      </c>
      <c r="G32" s="122" t="s">
        <v>423</v>
      </c>
      <c r="H32" s="122" t="s">
        <v>424</v>
      </c>
      <c r="I32" s="113">
        <v>0</v>
      </c>
    </row>
    <row r="33" ht="19.5" customHeight="1" spans="1:9">
      <c r="A33" s="122" t="s">
        <v>425</v>
      </c>
      <c r="B33" s="122" t="s">
        <v>426</v>
      </c>
      <c r="C33" s="113">
        <v>0</v>
      </c>
      <c r="D33" s="122" t="s">
        <v>427</v>
      </c>
      <c r="E33" s="122" t="s">
        <v>428</v>
      </c>
      <c r="F33" s="113">
        <v>0</v>
      </c>
      <c r="G33" s="122" t="s">
        <v>429</v>
      </c>
      <c r="H33" s="122" t="s">
        <v>430</v>
      </c>
      <c r="I33" s="113">
        <v>0</v>
      </c>
    </row>
    <row r="34" ht="19.5" customHeight="1" spans="1:9">
      <c r="A34" s="122"/>
      <c r="B34" s="122"/>
      <c r="C34" s="124"/>
      <c r="D34" s="122" t="s">
        <v>431</v>
      </c>
      <c r="E34" s="122" t="s">
        <v>432</v>
      </c>
      <c r="F34" s="113">
        <v>70200</v>
      </c>
      <c r="G34" s="122" t="s">
        <v>433</v>
      </c>
      <c r="H34" s="122" t="s">
        <v>434</v>
      </c>
      <c r="I34" s="113">
        <v>0</v>
      </c>
    </row>
    <row r="35" ht="19.5" customHeight="1" spans="1:9">
      <c r="A35" s="122"/>
      <c r="B35" s="122"/>
      <c r="C35" s="124"/>
      <c r="D35" s="122" t="s">
        <v>435</v>
      </c>
      <c r="E35" s="122" t="s">
        <v>436</v>
      </c>
      <c r="F35" s="113">
        <v>0</v>
      </c>
      <c r="G35" s="122" t="s">
        <v>437</v>
      </c>
      <c r="H35" s="122" t="s">
        <v>438</v>
      </c>
      <c r="I35" s="113">
        <v>0</v>
      </c>
    </row>
    <row r="36" ht="19.5" customHeight="1" spans="1:9">
      <c r="A36" s="122"/>
      <c r="B36" s="122"/>
      <c r="C36" s="124"/>
      <c r="D36" s="122" t="s">
        <v>439</v>
      </c>
      <c r="E36" s="122" t="s">
        <v>440</v>
      </c>
      <c r="F36" s="113">
        <v>0</v>
      </c>
      <c r="G36" s="122" t="s">
        <v>441</v>
      </c>
      <c r="H36" s="122" t="s">
        <v>442</v>
      </c>
      <c r="I36" s="113">
        <v>0</v>
      </c>
    </row>
    <row r="37" ht="19.5" customHeight="1" spans="1:9">
      <c r="A37" s="122"/>
      <c r="B37" s="122"/>
      <c r="C37" s="124"/>
      <c r="D37" s="122" t="s">
        <v>443</v>
      </c>
      <c r="E37" s="122" t="s">
        <v>444</v>
      </c>
      <c r="F37" s="113">
        <v>0</v>
      </c>
      <c r="G37" s="122"/>
      <c r="H37" s="122"/>
      <c r="I37" s="124"/>
    </row>
    <row r="38" ht="19.5" customHeight="1" spans="1:9">
      <c r="A38" s="122"/>
      <c r="B38" s="122"/>
      <c r="C38" s="124"/>
      <c r="D38" s="122" t="s">
        <v>445</v>
      </c>
      <c r="E38" s="122" t="s">
        <v>446</v>
      </c>
      <c r="F38" s="113">
        <v>0</v>
      </c>
      <c r="G38" s="122"/>
      <c r="H38" s="122"/>
      <c r="I38" s="124"/>
    </row>
    <row r="39" ht="19.5" customHeight="1" spans="1:9">
      <c r="A39" s="122"/>
      <c r="B39" s="122"/>
      <c r="C39" s="124"/>
      <c r="D39" s="122" t="s">
        <v>447</v>
      </c>
      <c r="E39" s="122" t="s">
        <v>448</v>
      </c>
      <c r="F39" s="113">
        <v>0</v>
      </c>
      <c r="G39" s="122"/>
      <c r="H39" s="122"/>
      <c r="I39" s="124"/>
    </row>
    <row r="40" ht="19.5" customHeight="1" spans="1:9">
      <c r="A40" s="121" t="s">
        <v>449</v>
      </c>
      <c r="B40" s="121"/>
      <c r="C40" s="113">
        <v>38004338.73</v>
      </c>
      <c r="D40" s="121" t="s">
        <v>450</v>
      </c>
      <c r="E40" s="121"/>
      <c r="F40" s="126"/>
      <c r="G40" s="121"/>
      <c r="H40" s="121"/>
      <c r="I40" s="113">
        <v>2643805.54</v>
      </c>
    </row>
    <row r="41" ht="19.5" customHeight="1" spans="1:9">
      <c r="A41" s="112" t="s">
        <v>451</v>
      </c>
      <c r="B41" s="112"/>
      <c r="C41" s="127"/>
      <c r="D41" s="112"/>
      <c r="E41" s="112"/>
      <c r="F41" s="112"/>
      <c r="G41" s="112"/>
      <c r="H41" s="112"/>
      <c r="I41" s="127"/>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5196850393782" right="0.75196850393782" top="1.00000000000108" bottom="1.00000000000108" header="0.3" footer="0.3"/>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A1" sqref="A1"/>
    </sheetView>
  </sheetViews>
  <sheetFormatPr defaultColWidth="9" defaultRowHeight="14.4"/>
  <cols>
    <col min="1" max="1" width="9.55555555555556" customWidth="1"/>
    <col min="2" max="2" width="33.1111111111111" customWidth="1"/>
    <col min="3" max="3" width="16.25" customWidth="1"/>
    <col min="4" max="4" width="10" customWidth="1"/>
    <col min="5" max="5" width="24.1111111111111" customWidth="1"/>
    <col min="6" max="6" width="16.25" customWidth="1"/>
    <col min="7" max="7" width="8.77777777777778" customWidth="1"/>
    <col min="8" max="8" width="26.8888888888889" customWidth="1"/>
    <col min="9" max="9" width="16.25" customWidth="1"/>
    <col min="10" max="10" width="8.66666666666667" customWidth="1"/>
    <col min="11" max="11" width="41" customWidth="1"/>
    <col min="12" max="12" width="16.25" customWidth="1"/>
  </cols>
  <sheetData>
    <row r="1" ht="28.2" spans="7:7">
      <c r="G1" s="118" t="s">
        <v>452</v>
      </c>
    </row>
    <row r="2" spans="12:12">
      <c r="L2" s="4" t="s">
        <v>453</v>
      </c>
    </row>
    <row r="3" spans="1:12">
      <c r="A3" s="4" t="s">
        <v>2</v>
      </c>
      <c r="L3" s="4" t="s">
        <v>3</v>
      </c>
    </row>
    <row r="4" ht="15" customHeight="1" spans="1:12">
      <c r="A4" s="121" t="s">
        <v>454</v>
      </c>
      <c r="B4" s="121"/>
      <c r="C4" s="121"/>
      <c r="D4" s="121" t="s">
        <v>258</v>
      </c>
      <c r="E4" s="121"/>
      <c r="F4" s="121"/>
      <c r="G4" s="121"/>
      <c r="H4" s="121"/>
      <c r="I4" s="121"/>
      <c r="J4" s="121"/>
      <c r="K4" s="121"/>
      <c r="L4" s="121"/>
    </row>
    <row r="5" ht="15" customHeight="1" spans="1:12">
      <c r="A5" s="121" t="s">
        <v>268</v>
      </c>
      <c r="B5" s="121" t="s">
        <v>122</v>
      </c>
      <c r="C5" s="121" t="s">
        <v>8</v>
      </c>
      <c r="D5" s="121" t="s">
        <v>268</v>
      </c>
      <c r="E5" s="121" t="s">
        <v>122</v>
      </c>
      <c r="F5" s="121" t="s">
        <v>8</v>
      </c>
      <c r="G5" s="121" t="s">
        <v>268</v>
      </c>
      <c r="H5" s="121" t="s">
        <v>122</v>
      </c>
      <c r="I5" s="121" t="s">
        <v>8</v>
      </c>
      <c r="J5" s="121" t="s">
        <v>268</v>
      </c>
      <c r="K5" s="121" t="s">
        <v>122</v>
      </c>
      <c r="L5" s="121" t="s">
        <v>8</v>
      </c>
    </row>
    <row r="6" ht="15" customHeight="1" spans="1:12">
      <c r="A6" s="122" t="s">
        <v>269</v>
      </c>
      <c r="B6" s="122" t="s">
        <v>270</v>
      </c>
      <c r="C6" s="113">
        <v>0</v>
      </c>
      <c r="D6" s="122" t="s">
        <v>271</v>
      </c>
      <c r="E6" s="122" t="s">
        <v>272</v>
      </c>
      <c r="F6" s="113">
        <v>304010453.15</v>
      </c>
      <c r="G6" s="122" t="s">
        <v>455</v>
      </c>
      <c r="H6" s="122" t="s">
        <v>456</v>
      </c>
      <c r="I6" s="113">
        <v>0</v>
      </c>
      <c r="J6" s="122" t="s">
        <v>457</v>
      </c>
      <c r="K6" s="122" t="s">
        <v>458</v>
      </c>
      <c r="L6" s="113">
        <v>0</v>
      </c>
    </row>
    <row r="7" ht="15" customHeight="1" spans="1:12">
      <c r="A7" s="122" t="s">
        <v>275</v>
      </c>
      <c r="B7" s="122" t="s">
        <v>276</v>
      </c>
      <c r="C7" s="113">
        <v>0</v>
      </c>
      <c r="D7" s="122" t="s">
        <v>277</v>
      </c>
      <c r="E7" s="122" t="s">
        <v>278</v>
      </c>
      <c r="F7" s="113">
        <v>75285.07</v>
      </c>
      <c r="G7" s="122" t="s">
        <v>459</v>
      </c>
      <c r="H7" s="122" t="s">
        <v>280</v>
      </c>
      <c r="I7" s="113">
        <v>0</v>
      </c>
      <c r="J7" s="122" t="s">
        <v>460</v>
      </c>
      <c r="K7" s="122" t="s">
        <v>461</v>
      </c>
      <c r="L7" s="113">
        <v>0</v>
      </c>
    </row>
    <row r="8" ht="15" customHeight="1" spans="1:12">
      <c r="A8" s="122" t="s">
        <v>281</v>
      </c>
      <c r="B8" s="122" t="s">
        <v>282</v>
      </c>
      <c r="C8" s="113">
        <v>0</v>
      </c>
      <c r="D8" s="122" t="s">
        <v>283</v>
      </c>
      <c r="E8" s="122" t="s">
        <v>284</v>
      </c>
      <c r="F8" s="113">
        <v>0</v>
      </c>
      <c r="G8" s="122" t="s">
        <v>462</v>
      </c>
      <c r="H8" s="122" t="s">
        <v>286</v>
      </c>
      <c r="I8" s="113">
        <v>0</v>
      </c>
      <c r="J8" s="122" t="s">
        <v>463</v>
      </c>
      <c r="K8" s="122" t="s">
        <v>412</v>
      </c>
      <c r="L8" s="113">
        <v>0</v>
      </c>
    </row>
    <row r="9" ht="15" customHeight="1" spans="1:12">
      <c r="A9" s="122" t="s">
        <v>287</v>
      </c>
      <c r="B9" s="122" t="s">
        <v>288</v>
      </c>
      <c r="C9" s="113">
        <v>0</v>
      </c>
      <c r="D9" s="122" t="s">
        <v>289</v>
      </c>
      <c r="E9" s="122" t="s">
        <v>290</v>
      </c>
      <c r="F9" s="113">
        <v>0</v>
      </c>
      <c r="G9" s="122" t="s">
        <v>464</v>
      </c>
      <c r="H9" s="122" t="s">
        <v>292</v>
      </c>
      <c r="I9" s="113">
        <v>0</v>
      </c>
      <c r="J9" s="122" t="s">
        <v>375</v>
      </c>
      <c r="K9" s="122" t="s">
        <v>376</v>
      </c>
      <c r="L9" s="113">
        <v>0</v>
      </c>
    </row>
    <row r="10" ht="15" customHeight="1" spans="1:12">
      <c r="A10" s="122" t="s">
        <v>293</v>
      </c>
      <c r="B10" s="122" t="s">
        <v>294</v>
      </c>
      <c r="C10" s="113">
        <v>0</v>
      </c>
      <c r="D10" s="122" t="s">
        <v>295</v>
      </c>
      <c r="E10" s="122" t="s">
        <v>296</v>
      </c>
      <c r="F10" s="113">
        <v>0</v>
      </c>
      <c r="G10" s="122" t="s">
        <v>465</v>
      </c>
      <c r="H10" s="122" t="s">
        <v>298</v>
      </c>
      <c r="I10" s="113">
        <v>0</v>
      </c>
      <c r="J10" s="122" t="s">
        <v>381</v>
      </c>
      <c r="K10" s="122" t="s">
        <v>382</v>
      </c>
      <c r="L10" s="113">
        <v>0</v>
      </c>
    </row>
    <row r="11" ht="15" customHeight="1" spans="1:12">
      <c r="A11" s="122" t="s">
        <v>299</v>
      </c>
      <c r="B11" s="122" t="s">
        <v>300</v>
      </c>
      <c r="C11" s="113">
        <v>0</v>
      </c>
      <c r="D11" s="122" t="s">
        <v>301</v>
      </c>
      <c r="E11" s="122" t="s">
        <v>302</v>
      </c>
      <c r="F11" s="113">
        <v>0</v>
      </c>
      <c r="G11" s="122" t="s">
        <v>466</v>
      </c>
      <c r="H11" s="122" t="s">
        <v>304</v>
      </c>
      <c r="I11" s="113">
        <v>0</v>
      </c>
      <c r="J11" s="122" t="s">
        <v>387</v>
      </c>
      <c r="K11" s="122" t="s">
        <v>388</v>
      </c>
      <c r="L11" s="113">
        <v>0</v>
      </c>
    </row>
    <row r="12" ht="15" customHeight="1" spans="1:12">
      <c r="A12" s="122" t="s">
        <v>305</v>
      </c>
      <c r="B12" s="122" t="s">
        <v>306</v>
      </c>
      <c r="C12" s="113">
        <v>0</v>
      </c>
      <c r="D12" s="122" t="s">
        <v>307</v>
      </c>
      <c r="E12" s="122" t="s">
        <v>308</v>
      </c>
      <c r="F12" s="113">
        <v>0</v>
      </c>
      <c r="G12" s="122" t="s">
        <v>467</v>
      </c>
      <c r="H12" s="122" t="s">
        <v>310</v>
      </c>
      <c r="I12" s="113">
        <v>0</v>
      </c>
      <c r="J12" s="122" t="s">
        <v>393</v>
      </c>
      <c r="K12" s="122" t="s">
        <v>394</v>
      </c>
      <c r="L12" s="113">
        <v>0</v>
      </c>
    </row>
    <row r="13" ht="15" customHeight="1" spans="1:12">
      <c r="A13" s="122" t="s">
        <v>311</v>
      </c>
      <c r="B13" s="122" t="s">
        <v>312</v>
      </c>
      <c r="C13" s="113">
        <v>0</v>
      </c>
      <c r="D13" s="122" t="s">
        <v>313</v>
      </c>
      <c r="E13" s="122" t="s">
        <v>314</v>
      </c>
      <c r="F13" s="113">
        <v>0</v>
      </c>
      <c r="G13" s="122" t="s">
        <v>468</v>
      </c>
      <c r="H13" s="122" t="s">
        <v>316</v>
      </c>
      <c r="I13" s="113">
        <v>0</v>
      </c>
      <c r="J13" s="122" t="s">
        <v>399</v>
      </c>
      <c r="K13" s="122" t="s">
        <v>400</v>
      </c>
      <c r="L13" s="113">
        <v>0</v>
      </c>
    </row>
    <row r="14" ht="15" customHeight="1" spans="1:12">
      <c r="A14" s="122" t="s">
        <v>317</v>
      </c>
      <c r="B14" s="122" t="s">
        <v>318</v>
      </c>
      <c r="C14" s="113">
        <v>0</v>
      </c>
      <c r="D14" s="122" t="s">
        <v>319</v>
      </c>
      <c r="E14" s="122" t="s">
        <v>320</v>
      </c>
      <c r="F14" s="113">
        <v>0</v>
      </c>
      <c r="G14" s="122" t="s">
        <v>469</v>
      </c>
      <c r="H14" s="122" t="s">
        <v>346</v>
      </c>
      <c r="I14" s="113">
        <v>0</v>
      </c>
      <c r="J14" s="122" t="s">
        <v>405</v>
      </c>
      <c r="K14" s="122" t="s">
        <v>406</v>
      </c>
      <c r="L14" s="125">
        <v>0</v>
      </c>
    </row>
    <row r="15" ht="15" customHeight="1" spans="1:12">
      <c r="A15" s="122" t="s">
        <v>323</v>
      </c>
      <c r="B15" s="122" t="s">
        <v>324</v>
      </c>
      <c r="C15" s="113">
        <v>0</v>
      </c>
      <c r="D15" s="122" t="s">
        <v>325</v>
      </c>
      <c r="E15" s="122" t="s">
        <v>326</v>
      </c>
      <c r="F15" s="113">
        <v>0</v>
      </c>
      <c r="G15" s="122" t="s">
        <v>470</v>
      </c>
      <c r="H15" s="122" t="s">
        <v>352</v>
      </c>
      <c r="I15" s="113">
        <v>0</v>
      </c>
      <c r="J15" s="122" t="s">
        <v>411</v>
      </c>
      <c r="K15" s="122" t="s">
        <v>412</v>
      </c>
      <c r="L15" s="113">
        <v>0</v>
      </c>
    </row>
    <row r="16" ht="15" customHeight="1" spans="1:12">
      <c r="A16" s="122" t="s">
        <v>329</v>
      </c>
      <c r="B16" s="122" t="s">
        <v>330</v>
      </c>
      <c r="C16" s="113">
        <v>0</v>
      </c>
      <c r="D16" s="122" t="s">
        <v>331</v>
      </c>
      <c r="E16" s="122" t="s">
        <v>332</v>
      </c>
      <c r="F16" s="113">
        <v>0</v>
      </c>
      <c r="G16" s="122" t="s">
        <v>471</v>
      </c>
      <c r="H16" s="122" t="s">
        <v>358</v>
      </c>
      <c r="I16" s="113">
        <v>0</v>
      </c>
      <c r="J16" s="122" t="s">
        <v>472</v>
      </c>
      <c r="K16" s="122" t="s">
        <v>473</v>
      </c>
      <c r="L16" s="113">
        <v>0</v>
      </c>
    </row>
    <row r="17" ht="15" customHeight="1" spans="1:12">
      <c r="A17" s="122" t="s">
        <v>335</v>
      </c>
      <c r="B17" s="122" t="s">
        <v>336</v>
      </c>
      <c r="C17" s="113">
        <v>0</v>
      </c>
      <c r="D17" s="122" t="s">
        <v>337</v>
      </c>
      <c r="E17" s="122" t="s">
        <v>338</v>
      </c>
      <c r="F17" s="113">
        <v>0</v>
      </c>
      <c r="G17" s="122" t="s">
        <v>474</v>
      </c>
      <c r="H17" s="122" t="s">
        <v>364</v>
      </c>
      <c r="I17" s="113">
        <v>0</v>
      </c>
      <c r="J17" s="122" t="s">
        <v>475</v>
      </c>
      <c r="K17" s="122" t="s">
        <v>476</v>
      </c>
      <c r="L17" s="113">
        <v>0</v>
      </c>
    </row>
    <row r="18" ht="15" customHeight="1" spans="1:12">
      <c r="A18" s="122" t="s">
        <v>341</v>
      </c>
      <c r="B18" s="122" t="s">
        <v>342</v>
      </c>
      <c r="C18" s="113">
        <v>0</v>
      </c>
      <c r="D18" s="122" t="s">
        <v>343</v>
      </c>
      <c r="E18" s="122" t="s">
        <v>344</v>
      </c>
      <c r="F18" s="113">
        <v>20847910</v>
      </c>
      <c r="G18" s="122" t="s">
        <v>477</v>
      </c>
      <c r="H18" s="122" t="s">
        <v>478</v>
      </c>
      <c r="I18" s="113">
        <v>0</v>
      </c>
      <c r="J18" s="122" t="s">
        <v>479</v>
      </c>
      <c r="K18" s="122" t="s">
        <v>480</v>
      </c>
      <c r="L18" s="113">
        <v>0</v>
      </c>
    </row>
    <row r="19" ht="15" customHeight="1" spans="1:12">
      <c r="A19" s="122" t="s">
        <v>347</v>
      </c>
      <c r="B19" s="122" t="s">
        <v>348</v>
      </c>
      <c r="C19" s="113">
        <v>0</v>
      </c>
      <c r="D19" s="122" t="s">
        <v>349</v>
      </c>
      <c r="E19" s="122" t="s">
        <v>350</v>
      </c>
      <c r="F19" s="113">
        <v>0</v>
      </c>
      <c r="G19" s="122" t="s">
        <v>273</v>
      </c>
      <c r="H19" s="122" t="s">
        <v>274</v>
      </c>
      <c r="I19" s="113">
        <v>0</v>
      </c>
      <c r="J19" s="122" t="s">
        <v>481</v>
      </c>
      <c r="K19" s="122" t="s">
        <v>482</v>
      </c>
      <c r="L19" s="113">
        <v>0</v>
      </c>
    </row>
    <row r="20" ht="15" customHeight="1" spans="1:12">
      <c r="A20" s="122" t="s">
        <v>353</v>
      </c>
      <c r="B20" s="122" t="s">
        <v>354</v>
      </c>
      <c r="C20" s="113">
        <v>84296692.58</v>
      </c>
      <c r="D20" s="122" t="s">
        <v>355</v>
      </c>
      <c r="E20" s="122" t="s">
        <v>356</v>
      </c>
      <c r="F20" s="113">
        <v>0</v>
      </c>
      <c r="G20" s="122" t="s">
        <v>279</v>
      </c>
      <c r="H20" s="122" t="s">
        <v>280</v>
      </c>
      <c r="I20" s="113">
        <v>0</v>
      </c>
      <c r="J20" s="122" t="s">
        <v>417</v>
      </c>
      <c r="K20" s="122" t="s">
        <v>418</v>
      </c>
      <c r="L20" s="113">
        <v>0</v>
      </c>
    </row>
    <row r="21" ht="15" customHeight="1" spans="1:12">
      <c r="A21" s="122" t="s">
        <v>359</v>
      </c>
      <c r="B21" s="122" t="s">
        <v>360</v>
      </c>
      <c r="C21" s="113">
        <v>0</v>
      </c>
      <c r="D21" s="122" t="s">
        <v>361</v>
      </c>
      <c r="E21" s="122" t="s">
        <v>362</v>
      </c>
      <c r="F21" s="113">
        <v>756727.85</v>
      </c>
      <c r="G21" s="122" t="s">
        <v>285</v>
      </c>
      <c r="H21" s="122" t="s">
        <v>286</v>
      </c>
      <c r="I21" s="113">
        <v>0</v>
      </c>
      <c r="J21" s="122" t="s">
        <v>423</v>
      </c>
      <c r="K21" s="122" t="s">
        <v>424</v>
      </c>
      <c r="L21" s="113">
        <v>0</v>
      </c>
    </row>
    <row r="22" ht="15" customHeight="1" spans="1:12">
      <c r="A22" s="122" t="s">
        <v>365</v>
      </c>
      <c r="B22" s="122" t="s">
        <v>366</v>
      </c>
      <c r="C22" s="113">
        <v>0</v>
      </c>
      <c r="D22" s="122" t="s">
        <v>367</v>
      </c>
      <c r="E22" s="122" t="s">
        <v>368</v>
      </c>
      <c r="F22" s="113">
        <v>0</v>
      </c>
      <c r="G22" s="122" t="s">
        <v>291</v>
      </c>
      <c r="H22" s="122" t="s">
        <v>292</v>
      </c>
      <c r="I22" s="113">
        <v>0</v>
      </c>
      <c r="J22" s="122" t="s">
        <v>429</v>
      </c>
      <c r="K22" s="122" t="s">
        <v>430</v>
      </c>
      <c r="L22" s="113">
        <v>0</v>
      </c>
    </row>
    <row r="23" ht="15" customHeight="1" spans="1:12">
      <c r="A23" s="122" t="s">
        <v>371</v>
      </c>
      <c r="B23" s="122" t="s">
        <v>372</v>
      </c>
      <c r="C23" s="113">
        <v>0</v>
      </c>
      <c r="D23" s="122" t="s">
        <v>373</v>
      </c>
      <c r="E23" s="122" t="s">
        <v>374</v>
      </c>
      <c r="F23" s="113">
        <v>24578939.75</v>
      </c>
      <c r="G23" s="122" t="s">
        <v>297</v>
      </c>
      <c r="H23" s="122" t="s">
        <v>298</v>
      </c>
      <c r="I23" s="113">
        <v>0</v>
      </c>
      <c r="J23" s="122" t="s">
        <v>433</v>
      </c>
      <c r="K23" s="122" t="s">
        <v>434</v>
      </c>
      <c r="L23" s="113">
        <v>0</v>
      </c>
    </row>
    <row r="24" ht="15" customHeight="1" spans="1:12">
      <c r="A24" s="122" t="s">
        <v>377</v>
      </c>
      <c r="B24" s="122" t="s">
        <v>378</v>
      </c>
      <c r="C24" s="113">
        <v>0</v>
      </c>
      <c r="D24" s="122" t="s">
        <v>379</v>
      </c>
      <c r="E24" s="122" t="s">
        <v>380</v>
      </c>
      <c r="F24" s="113">
        <v>0</v>
      </c>
      <c r="G24" s="122" t="s">
        <v>303</v>
      </c>
      <c r="H24" s="122" t="s">
        <v>304</v>
      </c>
      <c r="I24" s="113">
        <v>0</v>
      </c>
      <c r="J24" s="122" t="s">
        <v>437</v>
      </c>
      <c r="K24" s="122" t="s">
        <v>438</v>
      </c>
      <c r="L24" s="113">
        <v>0</v>
      </c>
    </row>
    <row r="25" ht="15" customHeight="1" spans="1:12">
      <c r="A25" s="122" t="s">
        <v>383</v>
      </c>
      <c r="B25" s="122" t="s">
        <v>384</v>
      </c>
      <c r="C25" s="113">
        <v>0</v>
      </c>
      <c r="D25" s="122" t="s">
        <v>385</v>
      </c>
      <c r="E25" s="122" t="s">
        <v>386</v>
      </c>
      <c r="F25" s="113">
        <v>0</v>
      </c>
      <c r="G25" s="122" t="s">
        <v>309</v>
      </c>
      <c r="H25" s="122" t="s">
        <v>310</v>
      </c>
      <c r="I25" s="113">
        <v>0</v>
      </c>
      <c r="J25" s="122" t="s">
        <v>441</v>
      </c>
      <c r="K25" s="122" t="s">
        <v>442</v>
      </c>
      <c r="L25" s="113">
        <v>0</v>
      </c>
    </row>
    <row r="26" ht="15" customHeight="1" spans="1:12">
      <c r="A26" s="122" t="s">
        <v>389</v>
      </c>
      <c r="B26" s="122" t="s">
        <v>390</v>
      </c>
      <c r="C26" s="113">
        <v>0</v>
      </c>
      <c r="D26" s="122" t="s">
        <v>391</v>
      </c>
      <c r="E26" s="122" t="s">
        <v>392</v>
      </c>
      <c r="F26" s="113">
        <v>132088506.65</v>
      </c>
      <c r="G26" s="122" t="s">
        <v>315</v>
      </c>
      <c r="H26" s="122" t="s">
        <v>316</v>
      </c>
      <c r="I26" s="113">
        <v>0</v>
      </c>
      <c r="J26" s="122"/>
      <c r="K26" s="122"/>
      <c r="L26" s="124"/>
    </row>
    <row r="27" ht="15" customHeight="1" spans="1:12">
      <c r="A27" s="122" t="s">
        <v>395</v>
      </c>
      <c r="B27" s="122" t="s">
        <v>396</v>
      </c>
      <c r="C27" s="113">
        <v>0</v>
      </c>
      <c r="D27" s="122" t="s">
        <v>397</v>
      </c>
      <c r="E27" s="122" t="s">
        <v>398</v>
      </c>
      <c r="F27" s="113">
        <v>125663083.83</v>
      </c>
      <c r="G27" s="122" t="s">
        <v>321</v>
      </c>
      <c r="H27" s="122" t="s">
        <v>322</v>
      </c>
      <c r="I27" s="113">
        <v>0</v>
      </c>
      <c r="J27" s="122"/>
      <c r="K27" s="122"/>
      <c r="L27" s="124"/>
    </row>
    <row r="28" ht="15" customHeight="1" spans="1:12">
      <c r="A28" s="122" t="s">
        <v>401</v>
      </c>
      <c r="B28" s="122" t="s">
        <v>402</v>
      </c>
      <c r="C28" s="113">
        <v>0</v>
      </c>
      <c r="D28" s="122" t="s">
        <v>403</v>
      </c>
      <c r="E28" s="122" t="s">
        <v>404</v>
      </c>
      <c r="F28" s="113">
        <v>0</v>
      </c>
      <c r="G28" s="122" t="s">
        <v>327</v>
      </c>
      <c r="H28" s="122" t="s">
        <v>328</v>
      </c>
      <c r="I28" s="113">
        <v>0</v>
      </c>
      <c r="J28" s="122"/>
      <c r="K28" s="122"/>
      <c r="L28" s="124"/>
    </row>
    <row r="29" ht="15" customHeight="1" spans="1:12">
      <c r="A29" s="122" t="s">
        <v>407</v>
      </c>
      <c r="B29" s="122" t="s">
        <v>408</v>
      </c>
      <c r="C29" s="113">
        <v>0</v>
      </c>
      <c r="D29" s="122" t="s">
        <v>409</v>
      </c>
      <c r="E29" s="122" t="s">
        <v>410</v>
      </c>
      <c r="F29" s="113">
        <v>0</v>
      </c>
      <c r="G29" s="122" t="s">
        <v>333</v>
      </c>
      <c r="H29" s="122" t="s">
        <v>334</v>
      </c>
      <c r="I29" s="113">
        <v>0</v>
      </c>
      <c r="J29" s="122"/>
      <c r="K29" s="122"/>
      <c r="L29" s="124"/>
    </row>
    <row r="30" ht="15" customHeight="1" spans="1:12">
      <c r="A30" s="122" t="s">
        <v>413</v>
      </c>
      <c r="B30" s="122" t="s">
        <v>414</v>
      </c>
      <c r="C30" s="113">
        <v>84296692.58</v>
      </c>
      <c r="D30" s="122" t="s">
        <v>415</v>
      </c>
      <c r="E30" s="122" t="s">
        <v>416</v>
      </c>
      <c r="F30" s="113">
        <v>0</v>
      </c>
      <c r="G30" s="122" t="s">
        <v>339</v>
      </c>
      <c r="H30" s="122" t="s">
        <v>340</v>
      </c>
      <c r="I30" s="113">
        <v>0</v>
      </c>
      <c r="J30" s="122"/>
      <c r="K30" s="122"/>
      <c r="L30" s="124"/>
    </row>
    <row r="31" ht="15" customHeight="1" spans="1:12">
      <c r="A31" s="122" t="s">
        <v>419</v>
      </c>
      <c r="B31" s="122" t="s">
        <v>420</v>
      </c>
      <c r="C31" s="113">
        <v>0</v>
      </c>
      <c r="D31" s="122" t="s">
        <v>421</v>
      </c>
      <c r="E31" s="122" t="s">
        <v>422</v>
      </c>
      <c r="F31" s="113">
        <v>0</v>
      </c>
      <c r="G31" s="122" t="s">
        <v>345</v>
      </c>
      <c r="H31" s="122" t="s">
        <v>346</v>
      </c>
      <c r="I31" s="113">
        <v>0</v>
      </c>
      <c r="J31" s="122"/>
      <c r="K31" s="122"/>
      <c r="L31" s="124"/>
    </row>
    <row r="32" ht="15" customHeight="1" spans="1:12">
      <c r="A32" s="122" t="s">
        <v>425</v>
      </c>
      <c r="B32" s="122" t="s">
        <v>483</v>
      </c>
      <c r="C32" s="113">
        <v>0</v>
      </c>
      <c r="D32" s="122" t="s">
        <v>427</v>
      </c>
      <c r="E32" s="122" t="s">
        <v>428</v>
      </c>
      <c r="F32" s="113">
        <v>0</v>
      </c>
      <c r="G32" s="122" t="s">
        <v>351</v>
      </c>
      <c r="H32" s="122" t="s">
        <v>352</v>
      </c>
      <c r="I32" s="113">
        <v>0</v>
      </c>
      <c r="J32" s="122"/>
      <c r="K32" s="122"/>
      <c r="L32" s="124"/>
    </row>
    <row r="33" ht="15" customHeight="1" spans="1:12">
      <c r="A33" s="122"/>
      <c r="B33" s="122"/>
      <c r="C33" s="123"/>
      <c r="D33" s="122" t="s">
        <v>431</v>
      </c>
      <c r="E33" s="122" t="s">
        <v>432</v>
      </c>
      <c r="F33" s="113">
        <v>0</v>
      </c>
      <c r="G33" s="122" t="s">
        <v>357</v>
      </c>
      <c r="H33" s="122" t="s">
        <v>358</v>
      </c>
      <c r="I33" s="113">
        <v>0</v>
      </c>
      <c r="J33" s="122"/>
      <c r="K33" s="122"/>
      <c r="L33" s="124"/>
    </row>
    <row r="34" ht="15" customHeight="1" spans="1:12">
      <c r="A34" s="122"/>
      <c r="B34" s="122"/>
      <c r="C34" s="124"/>
      <c r="D34" s="122" t="s">
        <v>435</v>
      </c>
      <c r="E34" s="122" t="s">
        <v>436</v>
      </c>
      <c r="F34" s="113">
        <v>0</v>
      </c>
      <c r="G34" s="122" t="s">
        <v>363</v>
      </c>
      <c r="H34" s="122" t="s">
        <v>364</v>
      </c>
      <c r="I34" s="113">
        <v>0</v>
      </c>
      <c r="J34" s="122"/>
      <c r="K34" s="122"/>
      <c r="L34" s="124"/>
    </row>
    <row r="35" ht="15" customHeight="1" spans="1:12">
      <c r="A35" s="122"/>
      <c r="B35" s="122"/>
      <c r="C35" s="124"/>
      <c r="D35" s="122" t="s">
        <v>439</v>
      </c>
      <c r="E35" s="122" t="s">
        <v>440</v>
      </c>
      <c r="F35" s="113">
        <v>0</v>
      </c>
      <c r="G35" s="122" t="s">
        <v>369</v>
      </c>
      <c r="H35" s="122" t="s">
        <v>370</v>
      </c>
      <c r="I35" s="113">
        <v>0</v>
      </c>
      <c r="J35" s="122"/>
      <c r="K35" s="122"/>
      <c r="L35" s="124"/>
    </row>
    <row r="36" ht="15" customHeight="1" spans="1:12">
      <c r="A36" s="122"/>
      <c r="B36" s="122"/>
      <c r="C36" s="124"/>
      <c r="D36" s="122" t="s">
        <v>443</v>
      </c>
      <c r="E36" s="122" t="s">
        <v>444</v>
      </c>
      <c r="F36" s="113">
        <v>0</v>
      </c>
      <c r="G36" s="122"/>
      <c r="H36" s="122"/>
      <c r="I36" s="123"/>
      <c r="J36" s="122"/>
      <c r="K36" s="122"/>
      <c r="L36" s="124"/>
    </row>
    <row r="37" ht="15" customHeight="1" spans="1:12">
      <c r="A37" s="122"/>
      <c r="B37" s="122"/>
      <c r="C37" s="124"/>
      <c r="D37" s="122" t="s">
        <v>445</v>
      </c>
      <c r="E37" s="122" t="s">
        <v>446</v>
      </c>
      <c r="F37" s="113">
        <v>0</v>
      </c>
      <c r="G37" s="122"/>
      <c r="H37" s="122"/>
      <c r="I37" s="124"/>
      <c r="J37" s="122"/>
      <c r="K37" s="122"/>
      <c r="L37" s="124"/>
    </row>
    <row r="38" ht="15" customHeight="1" spans="1:12">
      <c r="A38" s="122"/>
      <c r="B38" s="122"/>
      <c r="C38" s="124"/>
      <c r="D38" s="122" t="s">
        <v>447</v>
      </c>
      <c r="E38" s="122" t="s">
        <v>448</v>
      </c>
      <c r="F38" s="125">
        <v>0</v>
      </c>
      <c r="G38" s="122"/>
      <c r="H38" s="122"/>
      <c r="I38" s="124"/>
      <c r="J38" s="122"/>
      <c r="K38" s="122"/>
      <c r="L38" s="124"/>
    </row>
    <row r="39" ht="15" customHeight="1" spans="1:12">
      <c r="A39" s="112" t="s">
        <v>484</v>
      </c>
      <c r="B39" s="112"/>
      <c r="C39" s="112"/>
      <c r="D39" s="112"/>
      <c r="E39" s="112"/>
      <c r="F39" s="112"/>
      <c r="G39" s="112"/>
      <c r="H39" s="112"/>
      <c r="I39" s="112"/>
      <c r="J39" s="112"/>
      <c r="K39" s="112"/>
      <c r="L39" s="112"/>
    </row>
  </sheetData>
  <mergeCells count="2">
    <mergeCell ref="A4:L4"/>
    <mergeCell ref="A39:L39"/>
  </mergeCells>
  <pageMargins left="0.75196850393782" right="0.75196850393782" top="1.00000000000108" bottom="1.00000000000108" header="0.3" footer="0.3"/>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3"/>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4.4"/>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8.2" spans="11:11">
      <c r="K1" s="118" t="s">
        <v>485</v>
      </c>
    </row>
    <row r="2" ht="15.6" spans="20:20">
      <c r="T2" s="119" t="s">
        <v>486</v>
      </c>
    </row>
    <row r="3" ht="15.6" spans="1:20">
      <c r="A3" s="119" t="s">
        <v>2</v>
      </c>
      <c r="T3" s="119" t="s">
        <v>3</v>
      </c>
    </row>
    <row r="4" ht="19.5" customHeight="1" spans="1:20">
      <c r="A4" s="120" t="s">
        <v>6</v>
      </c>
      <c r="B4" s="120"/>
      <c r="C4" s="120"/>
      <c r="D4" s="120"/>
      <c r="E4" s="120" t="s">
        <v>105</v>
      </c>
      <c r="F4" s="120"/>
      <c r="G4" s="120"/>
      <c r="H4" s="120" t="s">
        <v>254</v>
      </c>
      <c r="I4" s="120"/>
      <c r="J4" s="120"/>
      <c r="K4" s="120" t="s">
        <v>255</v>
      </c>
      <c r="L4" s="120"/>
      <c r="M4" s="120"/>
      <c r="N4" s="120"/>
      <c r="O4" s="120"/>
      <c r="P4" s="120" t="s">
        <v>107</v>
      </c>
      <c r="Q4" s="120"/>
      <c r="R4" s="120"/>
      <c r="S4" s="120"/>
      <c r="T4" s="120"/>
    </row>
    <row r="5" ht="19.5" customHeight="1" spans="1:20">
      <c r="A5" s="120" t="s">
        <v>121</v>
      </c>
      <c r="B5" s="120"/>
      <c r="C5" s="120"/>
      <c r="D5" s="120" t="s">
        <v>122</v>
      </c>
      <c r="E5" s="120" t="s">
        <v>128</v>
      </c>
      <c r="F5" s="120" t="s">
        <v>256</v>
      </c>
      <c r="G5" s="120" t="s">
        <v>257</v>
      </c>
      <c r="H5" s="120" t="s">
        <v>128</v>
      </c>
      <c r="I5" s="120" t="s">
        <v>225</v>
      </c>
      <c r="J5" s="120" t="s">
        <v>226</v>
      </c>
      <c r="K5" s="120" t="s">
        <v>128</v>
      </c>
      <c r="L5" s="120" t="s">
        <v>225</v>
      </c>
      <c r="M5" s="120"/>
      <c r="N5" s="120" t="s">
        <v>225</v>
      </c>
      <c r="O5" s="120" t="s">
        <v>226</v>
      </c>
      <c r="P5" s="120" t="s">
        <v>128</v>
      </c>
      <c r="Q5" s="120" t="s">
        <v>256</v>
      </c>
      <c r="R5" s="120" t="s">
        <v>257</v>
      </c>
      <c r="S5" s="120" t="s">
        <v>257</v>
      </c>
      <c r="T5" s="120"/>
    </row>
    <row r="6" ht="19.5" customHeight="1" spans="1:20">
      <c r="A6" s="120"/>
      <c r="B6" s="120"/>
      <c r="C6" s="120"/>
      <c r="D6" s="120"/>
      <c r="E6" s="120"/>
      <c r="F6" s="120"/>
      <c r="G6" s="120" t="s">
        <v>123</v>
      </c>
      <c r="H6" s="120"/>
      <c r="I6" s="120"/>
      <c r="J6" s="120" t="s">
        <v>123</v>
      </c>
      <c r="K6" s="120"/>
      <c r="L6" s="120" t="s">
        <v>123</v>
      </c>
      <c r="M6" s="120" t="s">
        <v>259</v>
      </c>
      <c r="N6" s="120" t="s">
        <v>258</v>
      </c>
      <c r="O6" s="120" t="s">
        <v>123</v>
      </c>
      <c r="P6" s="120"/>
      <c r="Q6" s="120"/>
      <c r="R6" s="120" t="s">
        <v>123</v>
      </c>
      <c r="S6" s="120" t="s">
        <v>260</v>
      </c>
      <c r="T6" s="120" t="s">
        <v>261</v>
      </c>
    </row>
    <row r="7" ht="19.5" customHeight="1" spans="1:20">
      <c r="A7" s="120"/>
      <c r="B7" s="120"/>
      <c r="C7" s="120"/>
      <c r="D7" s="120"/>
      <c r="E7" s="120"/>
      <c r="F7" s="120"/>
      <c r="G7" s="120"/>
      <c r="H7" s="120"/>
      <c r="I7" s="120"/>
      <c r="J7" s="120"/>
      <c r="K7" s="120"/>
      <c r="L7" s="120"/>
      <c r="M7" s="120"/>
      <c r="N7" s="120"/>
      <c r="O7" s="120"/>
      <c r="P7" s="120"/>
      <c r="Q7" s="120"/>
      <c r="R7" s="120"/>
      <c r="S7" s="120"/>
      <c r="T7" s="120"/>
    </row>
    <row r="8" ht="19.5" customHeight="1" spans="1:20">
      <c r="A8" s="120" t="s">
        <v>125</v>
      </c>
      <c r="B8" s="120" t="s">
        <v>126</v>
      </c>
      <c r="C8" s="120" t="s">
        <v>127</v>
      </c>
      <c r="D8" s="120" t="s">
        <v>10</v>
      </c>
      <c r="E8" s="121" t="s">
        <v>11</v>
      </c>
      <c r="F8" s="121" t="s">
        <v>12</v>
      </c>
      <c r="G8" s="121" t="s">
        <v>20</v>
      </c>
      <c r="H8" s="121" t="s">
        <v>24</v>
      </c>
      <c r="I8" s="121" t="s">
        <v>28</v>
      </c>
      <c r="J8" s="121" t="s">
        <v>32</v>
      </c>
      <c r="K8" s="121" t="s">
        <v>36</v>
      </c>
      <c r="L8" s="121" t="s">
        <v>40</v>
      </c>
      <c r="M8" s="121" t="s">
        <v>43</v>
      </c>
      <c r="N8" s="121" t="s">
        <v>46</v>
      </c>
      <c r="O8" s="121" t="s">
        <v>49</v>
      </c>
      <c r="P8" s="121" t="s">
        <v>52</v>
      </c>
      <c r="Q8" s="121" t="s">
        <v>55</v>
      </c>
      <c r="R8" s="121" t="s">
        <v>58</v>
      </c>
      <c r="S8" s="121" t="s">
        <v>61</v>
      </c>
      <c r="T8" s="121" t="s">
        <v>64</v>
      </c>
    </row>
    <row r="9" ht="19.5" customHeight="1" spans="1:20">
      <c r="A9" s="120"/>
      <c r="B9" s="120"/>
      <c r="C9" s="120"/>
      <c r="D9" s="120" t="s">
        <v>128</v>
      </c>
      <c r="E9" s="113">
        <v>0</v>
      </c>
      <c r="F9" s="113">
        <v>0</v>
      </c>
      <c r="G9" s="113">
        <v>0</v>
      </c>
      <c r="H9" s="113">
        <v>5120000</v>
      </c>
      <c r="I9" s="113">
        <v>0</v>
      </c>
      <c r="J9" s="113">
        <v>5120000</v>
      </c>
      <c r="K9" s="113">
        <v>5120000</v>
      </c>
      <c r="L9" s="113">
        <v>0</v>
      </c>
      <c r="M9" s="113">
        <v>0</v>
      </c>
      <c r="N9" s="113">
        <v>0</v>
      </c>
      <c r="O9" s="113">
        <v>5120000</v>
      </c>
      <c r="P9" s="113">
        <v>0</v>
      </c>
      <c r="Q9" s="113">
        <v>0</v>
      </c>
      <c r="R9" s="113">
        <v>0</v>
      </c>
      <c r="S9" s="113">
        <v>0</v>
      </c>
      <c r="T9" s="113">
        <v>0</v>
      </c>
    </row>
    <row r="10" ht="19.5" customHeight="1" spans="1:20">
      <c r="A10" s="112" t="s">
        <v>161</v>
      </c>
      <c r="B10" s="112"/>
      <c r="C10" s="112"/>
      <c r="D10" s="112" t="s">
        <v>162</v>
      </c>
      <c r="E10" s="113">
        <v>0</v>
      </c>
      <c r="F10" s="113">
        <v>0</v>
      </c>
      <c r="G10" s="113">
        <v>0</v>
      </c>
      <c r="H10" s="113">
        <v>5120000</v>
      </c>
      <c r="I10" s="113">
        <v>0</v>
      </c>
      <c r="J10" s="113">
        <v>5120000</v>
      </c>
      <c r="K10" s="113">
        <v>5120000</v>
      </c>
      <c r="L10" s="113">
        <v>0</v>
      </c>
      <c r="M10" s="113">
        <v>0</v>
      </c>
      <c r="N10" s="113">
        <v>0</v>
      </c>
      <c r="O10" s="113">
        <v>5120000</v>
      </c>
      <c r="P10" s="113">
        <v>0</v>
      </c>
      <c r="Q10" s="113">
        <v>0</v>
      </c>
      <c r="R10" s="113">
        <v>0</v>
      </c>
      <c r="S10" s="113">
        <v>0</v>
      </c>
      <c r="T10" s="113">
        <v>0</v>
      </c>
    </row>
    <row r="11" ht="19.5" customHeight="1" spans="1:20">
      <c r="A11" s="112" t="s">
        <v>163</v>
      </c>
      <c r="B11" s="112"/>
      <c r="C11" s="112"/>
      <c r="D11" s="112" t="s">
        <v>164</v>
      </c>
      <c r="E11" s="113">
        <v>0</v>
      </c>
      <c r="F11" s="113">
        <v>0</v>
      </c>
      <c r="G11" s="113">
        <v>0</v>
      </c>
      <c r="H11" s="113">
        <v>5120000</v>
      </c>
      <c r="I11" s="113">
        <v>0</v>
      </c>
      <c r="J11" s="113">
        <v>5120000</v>
      </c>
      <c r="K11" s="113">
        <v>5120000</v>
      </c>
      <c r="L11" s="113">
        <v>0</v>
      </c>
      <c r="M11" s="113">
        <v>0</v>
      </c>
      <c r="N11" s="113">
        <v>0</v>
      </c>
      <c r="O11" s="113">
        <v>5120000</v>
      </c>
      <c r="P11" s="113">
        <v>0</v>
      </c>
      <c r="Q11" s="113">
        <v>0</v>
      </c>
      <c r="R11" s="113">
        <v>0</v>
      </c>
      <c r="S11" s="113">
        <v>0</v>
      </c>
      <c r="T11" s="113">
        <v>0</v>
      </c>
    </row>
    <row r="12" ht="19.5" customHeight="1" spans="1:20">
      <c r="A12" s="112" t="s">
        <v>165</v>
      </c>
      <c r="B12" s="112"/>
      <c r="C12" s="112"/>
      <c r="D12" s="112" t="s">
        <v>166</v>
      </c>
      <c r="E12" s="113">
        <v>0</v>
      </c>
      <c r="F12" s="113">
        <v>0</v>
      </c>
      <c r="G12" s="113">
        <v>0</v>
      </c>
      <c r="H12" s="113">
        <v>5120000</v>
      </c>
      <c r="I12" s="113">
        <v>0</v>
      </c>
      <c r="J12" s="113">
        <v>5120000</v>
      </c>
      <c r="K12" s="113">
        <v>5120000</v>
      </c>
      <c r="L12" s="113">
        <v>0</v>
      </c>
      <c r="M12" s="113">
        <v>0</v>
      </c>
      <c r="N12" s="113">
        <v>0</v>
      </c>
      <c r="O12" s="113">
        <v>5120000</v>
      </c>
      <c r="P12" s="113">
        <v>0</v>
      </c>
      <c r="Q12" s="113">
        <v>0</v>
      </c>
      <c r="R12" s="113">
        <v>0</v>
      </c>
      <c r="S12" s="113">
        <v>0</v>
      </c>
      <c r="T12" s="113">
        <v>0</v>
      </c>
    </row>
    <row r="13" ht="19.5" customHeight="1" spans="1:20">
      <c r="A13" s="112" t="s">
        <v>487</v>
      </c>
      <c r="B13" s="112"/>
      <c r="C13" s="112"/>
      <c r="D13" s="112"/>
      <c r="E13" s="112"/>
      <c r="F13" s="112"/>
      <c r="G13" s="112"/>
      <c r="H13" s="112"/>
      <c r="I13" s="112"/>
      <c r="J13" s="112"/>
      <c r="K13" s="112"/>
      <c r="L13" s="112"/>
      <c r="M13" s="112"/>
      <c r="N13" s="112"/>
      <c r="O13" s="112"/>
      <c r="P13" s="112"/>
      <c r="Q13" s="112"/>
      <c r="R13" s="112"/>
      <c r="S13" s="112"/>
      <c r="T13" s="112"/>
    </row>
  </sheetData>
  <mergeCells count="32">
    <mergeCell ref="A4:D4"/>
    <mergeCell ref="E4:G4"/>
    <mergeCell ref="H4:J4"/>
    <mergeCell ref="K4:O4"/>
    <mergeCell ref="P4:T4"/>
    <mergeCell ref="L5:N5"/>
    <mergeCell ref="R5:T5"/>
    <mergeCell ref="A10:C10"/>
    <mergeCell ref="A11:C11"/>
    <mergeCell ref="A12:C12"/>
    <mergeCell ref="A13:T13"/>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5196850393782" right="0.75196850393782" top="1.00000000000108" bottom="1.00000000000108" header="0.3" footer="0.3"/>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3"/>
  <sheetViews>
    <sheetView workbookViewId="0">
      <pane xSplit="4" ySplit="9" topLeftCell="E10" activePane="bottomRight" state="frozen"/>
      <selection/>
      <selection pane="topRight"/>
      <selection pane="bottomLeft"/>
      <selection pane="bottomRight" activeCell="G19" sqref="G19"/>
    </sheetView>
  </sheetViews>
  <sheetFormatPr defaultColWidth="9" defaultRowHeight="14.4"/>
  <cols>
    <col min="1" max="3" width="2.75" customWidth="1"/>
    <col min="4" max="4" width="32.75" customWidth="1"/>
    <col min="5" max="6" width="15" customWidth="1"/>
    <col min="7" max="11" width="14" customWidth="1"/>
    <col min="12" max="12" width="15" customWidth="1"/>
  </cols>
  <sheetData>
    <row r="1" ht="28.2" spans="7:7">
      <c r="G1" s="118" t="s">
        <v>488</v>
      </c>
    </row>
    <row r="2" ht="15.6" spans="12:12">
      <c r="L2" s="119" t="s">
        <v>489</v>
      </c>
    </row>
    <row r="3" ht="15.6" spans="1:12">
      <c r="A3" s="119" t="s">
        <v>2</v>
      </c>
      <c r="L3" s="119" t="s">
        <v>3</v>
      </c>
    </row>
    <row r="4" ht="19.5" customHeight="1" spans="1:12">
      <c r="A4" s="120" t="s">
        <v>6</v>
      </c>
      <c r="B4" s="120"/>
      <c r="C4" s="120"/>
      <c r="D4" s="120"/>
      <c r="E4" s="120" t="s">
        <v>105</v>
      </c>
      <c r="F4" s="120"/>
      <c r="G4" s="120"/>
      <c r="H4" s="120" t="s">
        <v>254</v>
      </c>
      <c r="I4" s="120" t="s">
        <v>255</v>
      </c>
      <c r="J4" s="120" t="s">
        <v>107</v>
      </c>
      <c r="K4" s="120"/>
      <c r="L4" s="120"/>
    </row>
    <row r="5" ht="19.5" customHeight="1" spans="1:12">
      <c r="A5" s="120" t="s">
        <v>121</v>
      </c>
      <c r="B5" s="120"/>
      <c r="C5" s="120"/>
      <c r="D5" s="120" t="s">
        <v>122</v>
      </c>
      <c r="E5" s="120" t="s">
        <v>128</v>
      </c>
      <c r="F5" s="120" t="s">
        <v>490</v>
      </c>
      <c r="G5" s="120" t="s">
        <v>491</v>
      </c>
      <c r="H5" s="120"/>
      <c r="I5" s="120"/>
      <c r="J5" s="120" t="s">
        <v>128</v>
      </c>
      <c r="K5" s="120" t="s">
        <v>490</v>
      </c>
      <c r="L5" s="121" t="s">
        <v>491</v>
      </c>
    </row>
    <row r="6" ht="19.5" customHeight="1" spans="1:12">
      <c r="A6" s="120"/>
      <c r="B6" s="120"/>
      <c r="C6" s="120"/>
      <c r="D6" s="120"/>
      <c r="E6" s="120"/>
      <c r="F6" s="120"/>
      <c r="G6" s="120"/>
      <c r="H6" s="120"/>
      <c r="I6" s="120"/>
      <c r="J6" s="120"/>
      <c r="K6" s="120"/>
      <c r="L6" s="121" t="s">
        <v>260</v>
      </c>
    </row>
    <row r="7" ht="19.5" customHeight="1" spans="1:12">
      <c r="A7" s="120"/>
      <c r="B7" s="120"/>
      <c r="C7" s="120"/>
      <c r="D7" s="120"/>
      <c r="E7" s="120"/>
      <c r="F7" s="120"/>
      <c r="G7" s="120"/>
      <c r="H7" s="120"/>
      <c r="I7" s="120"/>
      <c r="J7" s="120"/>
      <c r="K7" s="120"/>
      <c r="L7" s="121"/>
    </row>
    <row r="8" ht="19.5" customHeight="1" spans="1:12">
      <c r="A8" s="120" t="s">
        <v>125</v>
      </c>
      <c r="B8" s="120" t="s">
        <v>126</v>
      </c>
      <c r="C8" s="120" t="s">
        <v>127</v>
      </c>
      <c r="D8" s="120" t="s">
        <v>10</v>
      </c>
      <c r="E8" s="121" t="s">
        <v>11</v>
      </c>
      <c r="F8" s="121" t="s">
        <v>12</v>
      </c>
      <c r="G8" s="121" t="s">
        <v>20</v>
      </c>
      <c r="H8" s="121" t="s">
        <v>24</v>
      </c>
      <c r="I8" s="121" t="s">
        <v>28</v>
      </c>
      <c r="J8" s="121" t="s">
        <v>32</v>
      </c>
      <c r="K8" s="121" t="s">
        <v>36</v>
      </c>
      <c r="L8" s="121" t="s">
        <v>40</v>
      </c>
    </row>
    <row r="9" ht="19.5" customHeight="1" spans="1:12">
      <c r="A9" s="120"/>
      <c r="B9" s="120"/>
      <c r="C9" s="120"/>
      <c r="D9" s="120" t="s">
        <v>128</v>
      </c>
      <c r="E9" s="113">
        <v>0</v>
      </c>
      <c r="F9" s="113">
        <v>0</v>
      </c>
      <c r="G9" s="113">
        <v>0</v>
      </c>
      <c r="H9" s="113">
        <v>0</v>
      </c>
      <c r="I9" s="113">
        <v>0</v>
      </c>
      <c r="J9" s="113">
        <v>0</v>
      </c>
      <c r="K9" s="113">
        <v>0</v>
      </c>
      <c r="L9" s="113">
        <v>0</v>
      </c>
    </row>
    <row r="10" ht="19.5" customHeight="1" spans="1:12">
      <c r="A10" s="112"/>
      <c r="B10" s="112"/>
      <c r="C10" s="112"/>
      <c r="D10" s="112"/>
      <c r="E10" s="113"/>
      <c r="F10" s="113"/>
      <c r="G10" s="113"/>
      <c r="H10" s="113"/>
      <c r="I10" s="113"/>
      <c r="J10" s="113"/>
      <c r="K10" s="113"/>
      <c r="L10" s="113"/>
    </row>
    <row r="11" ht="19.5" customHeight="1" spans="1:12">
      <c r="A11" s="112" t="s">
        <v>492</v>
      </c>
      <c r="B11" s="112"/>
      <c r="C11" s="112"/>
      <c r="D11" s="112"/>
      <c r="E11" s="112"/>
      <c r="F11" s="112"/>
      <c r="G11" s="112"/>
      <c r="H11" s="112"/>
      <c r="I11" s="112"/>
      <c r="J11" s="112"/>
      <c r="K11" s="112"/>
      <c r="L11" s="112"/>
    </row>
    <row r="13" s="117" customFormat="1" spans="1:1">
      <c r="A13" s="117" t="s">
        <v>493</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5196850393782" right="0.75196850393782" top="1.00000000000108" bottom="1.00000000000108"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 国有资产使用情况表</vt:lpstr>
      <vt:lpstr>GK13 2024年度部门整体支出绩效自评情况</vt:lpstr>
      <vt:lpstr>GK14 2024年度部门整体支出绩效自评表</vt:lpstr>
      <vt:lpstr>GK15 2024年度项目支出绩效自评表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白游瑶</cp:lastModifiedBy>
  <dcterms:created xsi:type="dcterms:W3CDTF">2025-08-19T06:31:00Z</dcterms:created>
  <dcterms:modified xsi:type="dcterms:W3CDTF">2025-08-25T09:15:17Z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2025-08-19T06:31:02.298Z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KSOProductBuildVer">
    <vt:lpwstr>2052-12.1.0.20305</vt:lpwstr>
  </property>
  <property fmtid="{D5CDD505-2E9C-101B-9397-08002B2CF9AE}" pid="10" name="ICV">
    <vt:lpwstr>DB0D6F95D4984212AD69E4C149775DD7_12</vt:lpwstr>
  </property>
</Properties>
</file>