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<sst xmlns="http://schemas.openxmlformats.org/spreadsheetml/2006/main" count="2014" uniqueCount="831">
  <si>
    <t>收入支出决算表</t>
  </si>
  <si>
    <t>公开01表</t>
  </si>
  <si>
    <t>部门：寻甸回族彝族自治县人民政府仁德街道办事处</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</si>
  <si>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</si>
  <si>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</si>
  <si>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</si>
  <si>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</si>
  <si>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</si>
  <si>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</si>
  <si>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</si>
  <si>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</si>
  <si>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</si>
  <si>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</si>
  <si>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</si>
  <si>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</si>
  <si>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</si>
  <si>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</si>
  <si>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</si>
  <si>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</si>
  <si>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</si>
  <si>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</si>
  <si>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</si>
  <si>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</si>
  <si>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</si>
  <si>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</si>
  <si>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</si>
  <si>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</si>
  <si>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</si>
  <si>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</si>
  <si>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</si>
  <si>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</si>
  <si>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</si>
  <si>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</si>
  <si>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</si>
  <si>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</si>
  <si>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</si>
  <si>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</si>
  <si>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</si>
  <si>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</si>
  <si>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</si>
  <si>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</si>
  <si>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</si>
  <si>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</si>
  <si>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</si>
  <si>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</si>
  <si>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</si>
  <si>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</si>
  <si>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</si>
  <si>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</si>
  <si>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</si>
  <si>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</si>
  <si>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</si>
  <si>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</si>
  <si>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</si>
  <si>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</si>
  <si>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</si>
  <si>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</si>
  <si>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</si>
  <si>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</si>
  <si>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</si>
  <si>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</si>
  <si>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</si>
  <si>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</si>
  <si>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</si>
  <si>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</si>
  <si>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</si>
  <si>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</si>
  <si>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</si>
  <si>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</si>
  <si>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</si>
  <si>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</si>
  <si>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</si>
  <si>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</si>
  <si>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</si>
  <si>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</si>
  <si>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</si>
  <si>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</si>
  <si>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</si>
  <si>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</si>
  <si>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</si>
  <si>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</si>
  <si>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</si>
  <si>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</si>
  <si>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</si>
  <si>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</si>
  <si>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</si>
  <si>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</si>
  <si>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</si>
  <si>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</si>
  <si>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</si>
  <si>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</si>
  <si>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</si>
  <si>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</si>
  <si>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</si>
  <si>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</si>
  <si>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</si>
  <si>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</si>
  <si>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</si>
  <si>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</si>
  <si>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</si>
  <si>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</si>
  <si>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</si>
  <si>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</si>
  <si>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</si>
  <si>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</si>
  <si>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</si>
  <si>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</si>
  <si>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</si>
  <si>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</si>
  <si>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</si>
  <si>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</si>
  <si>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</si>
  <si>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</si>
  <si>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</si>
  <si>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</si>
  <si>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</si>
  <si>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</si>
  <si>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</si>
  <si>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</si>
  <si>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</si>
  <si>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</si>
  <si>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</si>
  <si>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</si>
  <si>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</si>
  <si>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</si>
  <si>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</si>
  <si>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</si>
  <si>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</si>
  <si>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</si>
  <si>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</si>
  <si>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</si>
  <si>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</si>
  <si>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</si>
  <si>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</si>
  <si>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</si>
  <si>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2010105</t>
  </si>
  <si>
    <t>人大立法</t>
  </si>
  <si>
    <t>2010107</t>
  </si>
  <si>
    <t>人大代表履职能力提升</t>
  </si>
  <si>
    <t>20102</t>
  </si>
  <si>
    <t>政协事务</t>
  </si>
  <si>
    <t>2010206</t>
  </si>
  <si>
    <t>参政议政</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</si>
  <si>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</si>
  <si>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</si>
  <si>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</si>
  <si>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</si>
  <si>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</si>
  <si>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</si>
  <si>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</si>
  <si>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</si>
  <si>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</si>
  <si>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</si>
  <si>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</si>
  <si>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2010699</t>
  </si>
  <si>
    <t>其他财政事务支出</t>
  </si>
  <si>
    <t>20107</t>
  </si>
  <si>
    <t>税收事务</t>
  </si>
  <si>
    <t>2010750</t>
  </si>
  <si>
    <t>事业运行</t>
  </si>
  <si>
    <t>20113</t>
  </si>
  <si>
    <t>商贸事务</t>
  </si>
  <si>
    <t>2011350</t>
  </si>
  <si>
    <t>20123</t>
  </si>
  <si>
    <t>民族事务</t>
  </si>
  <si>
    <t>2012399</t>
  </si>
  <si>
    <t>其他民族事务支出</t>
  </si>
  <si>
    <t>20129</t>
  </si>
  <si>
    <t>群众团体事务</t>
  </si>
  <si>
    <t>2012999</t>
  </si>
  <si>
    <t>其他群众团体事务支出</t>
  </si>
  <si>
    <t>20131</t>
  </si>
  <si>
    <t>党委办公厅（室）及相关机构事务</t>
  </si>
  <si>
    <t>2013101</t>
  </si>
  <si>
    <t>20132</t>
  </si>
  <si>
    <t>组织事务</t>
  </si>
  <si>
    <t>2013299</t>
  </si>
  <si>
    <t>其他组织事务支出</t>
  </si>
  <si>
    <t>20134</t>
  </si>
  <si>
    <t>统战事务</t>
  </si>
  <si>
    <t>2013404</t>
  </si>
  <si>
    <t>宗教事务</t>
  </si>
  <si>
    <t>20199</t>
  </si>
  <si>
    <t>其他一般公共服务支出</t>
  </si>
  <si>
    <t>2019999</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</si>
  <si>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</si>
  <si>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</si>
  <si>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</si>
  <si>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</si>
  <si>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</si>
  <si>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</si>
  <si>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</si>
  <si>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</si>
  <si>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</si>
  <si>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</si>
  <si>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</si>
  <si>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</si>
  <si>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</si>
  <si>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</si>
  <si>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</si>
  <si>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</si>
  <si>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</si>
  <si>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</si>
  <si>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</si>
  <si>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</si>
  <si>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</si>
  <si>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</si>
  <si>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</si>
  <si>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</si>
  <si>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20801</t>
  </si>
  <si>
    <t>人力资源和社会保障管理事务</t>
  </si>
  <si>
    <t>2080101</t>
  </si>
  <si>
    <t>2080109</t>
  </si>
  <si>
    <t>社会保险经办机构</t>
  </si>
  <si>
    <t>20802</t>
  </si>
  <si>
    <t>民政管理事务</t>
  </si>
  <si>
    <t>2080208</t>
  </si>
  <si>
    <t>基层政权建设和社区治理</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</si>
  <si>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</si>
  <si>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</si>
  <si>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</si>
  <si>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</si>
  <si>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</si>
  <si>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</si>
  <si>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</si>
  <si>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</si>
  <si>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</si>
  <si>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</si>
  <si>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20806</t>
  </si>
  <si>
    <t>企业改革补助</t>
  </si>
  <si>
    <t>2080601</t>
  </si>
  <si>
    <t>企业关闭破产补助</t>
  </si>
  <si>
    <t>2080699</t>
  </si>
  <si>
    <t>其他企业改革发展补助</t>
  </si>
  <si>
    <t>20807</t>
  </si>
  <si>
    <t>就业补助</t>
  </si>
  <si>
    <t>2080711</t>
  </si>
  <si>
    <t>就业见习补贴</t>
  </si>
  <si>
    <t>2080799</t>
  </si>
  <si>
    <t>其他就业补助支出</t>
  </si>
  <si>
    <t>20808</t>
  </si>
  <si>
    <t>抚恤</t>
  </si>
  <si>
    <t>2080801</t>
  </si>
  <si>
    <t>死亡抚恤</t>
  </si>
  <si>
    <t>20810</t>
  </si>
  <si>
    <t>社会福利</t>
  </si>
  <si>
    <t>2081006</t>
  </si>
  <si>
    <t>养老服务</t>
  </si>
  <si>
    <t>20816</t>
  </si>
  <si>
    <t>红十字事业</t>
  </si>
  <si>
    <t>2081601</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</si>
  <si>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</si>
  <si>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</si>
  <si>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</si>
  <si>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</si>
  <si>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</si>
  <si>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</si>
  <si>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</si>
  <si>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</si>
  <si>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</si>
  <si>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</si>
  <si>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</si>
  <si>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</si>
  <si>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</si>
  <si>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</si>
  <si>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</si>
  <si>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</si>
  <si>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2110399</t>
  </si>
  <si>
    <t>其他污染防治支出</t>
  </si>
  <si>
    <t>212</t>
  </si>
  <si>
    <t>城乡社区支出</t>
  </si>
  <si>
    <t>21201</t>
  </si>
  <si>
    <t>城乡社区管理事务</t>
  </si>
  <si>
    <t>2120101</t>
  </si>
  <si>
    <t>2120199</t>
  </si>
  <si>
    <t>其他城乡社区管理事务支出</t>
  </si>
  <si>
    <t>21208</t>
  </si>
  <si>
    <t>国有土地使用权出让收入安排的支出</t>
  </si>
  <si>
    <t>2120816</t>
  </si>
  <si>
    <t>农业农村生态环境支出</t>
  </si>
  <si>
    <t>213</t>
  </si>
  <si>
    <t>农林水支出</t>
  </si>
  <si>
    <t>21301</t>
  </si>
  <si>
    <t>农业农村</t>
  </si>
  <si>
    <t>2130104</t>
  </si>
  <si>
    <t>2130119</t>
  </si>
  <si>
    <t>防灾救灾</t>
  </si>
  <si>
    <t>2130126</t>
  </si>
  <si>
    <t>农村社会事业</t>
  </si>
  <si>
    <t>2130199</t>
  </si>
  <si>
    <t>其他农业农村支出</t>
  </si>
  <si>
    <t>21302</t>
  </si>
  <si>
    <t>林业和草原</t>
  </si>
  <si>
    <t>2130234</t>
  </si>
  <si>
    <t>林业草原防灾减灾</t>
  </si>
  <si>
    <t>21303</t>
  </si>
  <si>
    <t>水利</t>
  </si>
  <si>
    <t>2130301</t>
  </si>
  <si>
    <t>2130306</t>
  </si>
  <si>
    <t>水利工程运行与维护</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</si>
  <si>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</si>
  <si>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</si>
  <si>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</si>
  <si>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</si>
  <si>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</si>
  <si>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</si>
  <si>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</si>
  <si>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</si>
  <si>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</si>
  <si>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</si>
  <si>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</si>
  <si>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</si>
  <si>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</si>
  <si>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</si>
  <si>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2130799</t>
  </si>
  <si>
    <t>其他农村综合改革支出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</si>
  <si>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</si>
  <si>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</si>
  <si>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</si>
  <si>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</si>
  <si>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</si>
  <si>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</si>
  <si>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</si>
  <si>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</si>
  <si>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</si>
  <si>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</si>
  <si>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</si>
  <si>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</si>
  <si>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</si>
  <si>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</si>
  <si>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</si>
  <si>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</si>
  <si>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</si>
  <si>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</si>
  <si>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</si>
  <si>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其他支出</t>
  </si>
  <si>
    <t>22960</t>
  </si>
  <si>
    <t>彩票公益金安排的支出</t>
  </si>
  <si>
    <t>2296002</t>
  </si>
  <si>
    <t>用于社会福利的彩票公益金支出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</si>
  <si>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</si>
  <si>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</si>
  <si>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</si>
  <si>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</si>
  <si>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</si>
  <si>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</si>
  <si>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</si>
  <si>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</si>
  <si>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</si>
  <si>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</si>
  <si>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2010650</t>
  </si>
  <si>
    <t>2130501</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</si>
  <si>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</si>
  <si>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</si>
  <si>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</si>
  <si>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</si>
  <si>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</si>
  <si>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</si>
  <si>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</si>
  <si>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</si>
  <si>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</si>
  <si>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</si>
  <si>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</si>
  <si>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</si>
  <si>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</si>
  <si>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</si>
  <si>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</si>
  <si>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</si>
  <si>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</si>
  <si>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</si>
  <si>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</si>
  <si>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</si>
  <si>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</si>
  <si>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</si>
  <si>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</si>
  <si>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</si>
  <si>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</si>
  <si>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</si>
  <si>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</si>
  <si>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</si>
  <si>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</si>
  <si>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</si>
  <si>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</si>
  <si>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</si>
  <si>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2012304</t>
  </si>
  <si>
    <t>民族工作专项</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</si>
  <si>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</si>
  <si>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</si>
  <si>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</si>
  <si>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</si>
  <si>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</si>
  <si>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</si>
  <si>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</si>
  <si>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</si>
  <si>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</si>
  <si>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</si>
  <si>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</si>
  <si>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</si>
  <si>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</si>
  <si>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</si>
  <si>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</si>
  <si>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</si>
  <si>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</si>
  <si>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</si>
  <si>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</si>
  <si>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</si>
  <si>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</si>
  <si>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</si>
  <si>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</si>
  <si>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</si>
  <si>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</si>
  <si>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</si>
  <si>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</si>
  <si>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</si>
  <si>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</si>
  <si>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</si>
  <si>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</si>
  <si>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</si>
  <si>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</si>
  <si>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</si>
  <si>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</si>
  <si>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</si>
  <si>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</si>
  <si>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</si>
  <si>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</si>
  <si>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</si>
  <si>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</si>
  <si>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</si>
  <si>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</si>
  <si>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</si>
  <si>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</si>
  <si>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</si>
  <si>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</si>
  <si>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</si>
  <si>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</si>
  <si>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</si>
  <si>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</si>
  <si>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</si>
  <si>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</si>
  <si>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</si>
  <si>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</si>
  <si>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</si>
  <si>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</si>
  <si>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</si>
  <si>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</si>
  <si>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</si>
  <si>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</si>
  <si>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</si>
  <si>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</si>
  <si>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</si>
  <si>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</si>
  <si>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</si>
  <si>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</si>
  <si>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</si>
  <si>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</si>
  <si>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</si>
  <si>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</si>
  <si>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</si>
  <si>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</si>
  <si>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</si>
  <si>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</si>
  <si>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</si>
  <si>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</si>
  <si>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</si>
  <si>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</si>
  <si>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</si>
  <si>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</si>
  <si>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</si>
  <si>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</si>
  <si>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</si>
  <si>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</si>
  <si>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</si>
  <si>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</si>
  <si>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</si>
  <si>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</si>
  <si>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</si>
  <si>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</si>
  <si>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</si>
  <si>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</si>
  <si>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</si>
  <si>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</si>
  <si>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</si>
  <si>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</si>
  <si>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</si>
  <si>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</si>
  <si>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</si>
  <si>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</si>
  <si>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</si>
  <si>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</si>
  <si>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</si>
  <si>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</si>
  <si>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</si>
  <si>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</si>
  <si>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</si>
  <si>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</si>
  <si>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</si>
  <si>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</si>
  <si>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</si>
  <si>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</si>
  <si>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</si>
  <si>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</si>
  <si>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</si>
  <si>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</si>
  <si>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</si>
  <si>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</si>
  <si>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</si>
  <si>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</si>
  <si>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</si>
  <si>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</si>
  <si>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</si>
  <si>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</si>
  <si>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</si>
  <si>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</si>
  <si>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</si>
  <si>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</si>
  <si>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</si>
  <si>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</si>
  <si>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</si>
  <si>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</si>
  <si>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</si>
  <si>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</si>
  <si>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</si>
  <si>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</si>
  <si>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</si>
  <si>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</si>
  <si>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</si>
  <si>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</si>
  <si>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</si>
  <si>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</si>
  <si>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</si>
  <si>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</si>
  <si>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</si>
  <si>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</si>
  <si>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</si>
  <si>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</si>
  <si>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</si>
  <si>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</si>
  <si>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</si>
  <si>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</si>
  <si>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</si>
  <si>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</si>
  <si>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</si>
  <si>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</si>
  <si>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</si>
  <si>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</si>
  <si>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</si>
  <si>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</si>
  <si>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</si>
  <si>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</si>
  <si>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</si>
  <si>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</si>
  <si>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</si>
  <si>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</si>
  <si>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</si>
  <si>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</si>
  <si>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</si>
  <si>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</si>
  <si>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</si>
  <si>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</si>
  <si>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</si>
  <si>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</si>
  <si>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</si>
  <si>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</si>
  <si>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</si>
  <si>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</si>
  <si>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</si>
  <si>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</si>
  <si>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</si>
  <si>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</si>
  <si>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</si>
  <si>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</si>
  <si>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</si>
  <si>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</si>
  <si>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</si>
  <si>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</si>
  <si>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</si>
  <si>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</si>
  <si>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</si>
  <si>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</si>
  <si>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</si>
  <si>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</si>
  <si>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</si>
  <si>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</si>
  <si>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</si>
  <si>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</si>
  <si>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</si>
  <si>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</si>
  <si>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</si>
  <si>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</si>
  <si>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</si>
  <si>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</si>
  <si>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</si>
  <si>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</si>
  <si>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</si>
  <si>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</si>
  <si>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</si>
  <si>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</si>
  <si>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</si>
  <si>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</si>
  <si>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</si>
  <si>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</si>
  <si>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</si>
  <si>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</si>
  <si>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</si>
  <si>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</si>
  <si>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</si>
  <si>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</si>
  <si>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</si>
  <si>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</si>
  <si>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</si>
  <si>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</si>
  <si>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</si>
  <si>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</si>
  <si>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</si>
  <si>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</si>
  <si>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</si>
  <si>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</si>
  <si>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</si>
  <si>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</si>
  <si>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</si>
  <si>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</si>
  <si>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</si>
  <si>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</si>
  <si>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</si>
  <si>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</si>
  <si>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</si>
  <si>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</si>
  <si>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</si>
  <si>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</si>
  <si>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</si>
  <si>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</si>
  <si>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</si>
  <si>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</si>
  <si>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</si>
  <si>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</si>
  <si>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</si>
  <si>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</si>
  <si>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</si>
  <si>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</si>
  <si>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</si>
  <si>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</si>
  <si>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</si>
  <si>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</si>
  <si>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</si>
  <si>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</si>
  <si>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</si>
  <si>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</si>
  <si>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</si>
  <si>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</si>
  <si>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</si>
  <si>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</si>
  <si>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</si>
  <si>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</si>
  <si>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</si>
  <si>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</si>
  <si>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</si>
  <si>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</si>
  <si>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</si>
  <si>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</si>
  <si>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</si>
  <si>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</si>
  <si>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</si>
  <si>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</si>
  <si>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</si>
  <si>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</si>
  <si>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</si>
  <si>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</si>
  <si>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</si>
  <si>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2024年度部门整体支出绩效自评情况</t>
  </si>
  <si>
    <t>一、部门基本情况</t>
  </si>
  <si>
    <t>（一）部门概况</t>
  </si>
  <si>
    <r>
      <rPr>
        <sz val="12"/>
        <color rgb="FF000000"/>
        <rFont val="宋体"/>
        <charset val="134"/>
      </rPr>
      <t>（一）部门机构设置、编制。</t>
    </r>
    <r>
      <rPr>
        <sz val="12"/>
        <color rgb="FF000000"/>
        <rFont val="Times New Roman"/>
        <charset val="0"/>
      </rPr>
      <t xml:space="preserve">
</t>
    </r>
    <r>
      <rPr>
        <sz val="12"/>
        <color rgb="FF000000"/>
        <rFont val="宋体"/>
        <charset val="134"/>
      </rPr>
      <t>根据仁德街道党工委、人大工委、办事处、纪工委、人民武装部、工会、共青团、妇联等职能职责，仁德街道综合设置下列</t>
    </r>
    <r>
      <rPr>
        <sz val="12"/>
        <color rgb="FF000000"/>
        <rFont val="Times New Roman"/>
        <charset val="0"/>
      </rPr>
      <t>9</t>
    </r>
    <r>
      <rPr>
        <sz val="12"/>
        <color rgb="FF000000"/>
        <rFont val="宋体"/>
        <charset val="134"/>
      </rPr>
      <t>个工作机构：</t>
    </r>
    <r>
      <rPr>
        <sz val="12"/>
        <color rgb="FF000000"/>
        <rFont val="Times New Roman"/>
        <charset val="0"/>
      </rPr>
      <t xml:space="preserve">
1.</t>
    </r>
    <r>
      <rPr>
        <sz val="12"/>
        <color rgb="FF000000"/>
        <rFont val="宋体"/>
        <charset val="134"/>
      </rPr>
      <t>党政综合办公室，股级。</t>
    </r>
    <r>
      <rPr>
        <sz val="12"/>
        <color rgb="FF000000"/>
        <rFont val="Times New Roman"/>
        <charset val="0"/>
      </rPr>
      <t xml:space="preserve">
</t>
    </r>
    <r>
      <rPr>
        <sz val="12"/>
        <color rgb="FF000000"/>
        <rFont val="宋体"/>
        <charset val="134"/>
      </rPr>
      <t>承担机关日常运转工作。负责综合协调、文秘、信息、会务、保密、档案、政务公开等日常事务，以及后勤保障、内部财务、督查考核等工作。管理协调综合应急指挥平台。</t>
    </r>
    <r>
      <rPr>
        <sz val="12"/>
        <color rgb="FF000000"/>
        <rFont val="Times New Roman"/>
        <charset val="0"/>
      </rPr>
      <t xml:space="preserve">
2.</t>
    </r>
    <r>
      <rPr>
        <sz val="12"/>
        <color rgb="FF000000"/>
        <rFont val="宋体"/>
        <charset val="134"/>
      </rPr>
      <t>基层党建办公室，股级。</t>
    </r>
    <r>
      <rPr>
        <sz val="12"/>
        <color rgb="FF000000"/>
        <rFont val="Times New Roman"/>
        <charset val="0"/>
      </rPr>
      <t xml:space="preserve">
</t>
    </r>
    <r>
      <rPr>
        <sz val="12"/>
        <color rgb="FF000000"/>
        <rFont val="宋体"/>
        <charset val="134"/>
      </rPr>
      <t>承担党的组织建设、党风廉政建设、意识形态、党的社会工作、机构编制、干部人事、招才引智等职责。负责宣传、统战、民族宗教、人民武装、精神文明建设，以及工会、共青团、妇联、党校、人大日常事务及政协联络等工作。指导基层群众自治、城乡社区治理。</t>
    </r>
    <r>
      <rPr>
        <sz val="12"/>
        <color rgb="FF000000"/>
        <rFont val="Times New Roman"/>
        <charset val="0"/>
      </rPr>
      <t xml:space="preserve">
3.</t>
    </r>
    <r>
      <rPr>
        <sz val="12"/>
        <color rgb="FF000000"/>
        <rFont val="宋体"/>
        <charset val="134"/>
      </rPr>
      <t>经济发展办公室，股级。</t>
    </r>
    <r>
      <rPr>
        <sz val="12"/>
        <color rgb="FF000000"/>
        <rFont val="Times New Roman"/>
        <charset val="0"/>
      </rPr>
      <t xml:space="preserve">
</t>
    </r>
    <r>
      <rPr>
        <sz val="12"/>
        <color rgb="FF000000"/>
        <rFont val="宋体"/>
        <charset val="134"/>
      </rPr>
      <t>编制并组织实施经济发展规划、年度计划。负责产业发展、项目促进、巩固拓展脱贫攻坚成果和乡村振兴、生态环境保护、自然资源管理和利用、城乡规划建设、人居环境提升、农村土地承包管理、产权制度改革、农村经济经营管理、农民负担监督、调查统计分析等工作。负责统筹业态调整、服务业发展、商务流通、工业经济、科技管理、企业管理服务、营商环境建设、财政、国有资产监管、社区财务及</t>
    </r>
    <r>
      <rPr>
        <sz val="12"/>
        <color rgb="FF000000"/>
        <rFont val="Times New Roman"/>
        <charset val="0"/>
      </rPr>
      <t>“</t>
    </r>
    <r>
      <rPr>
        <sz val="12"/>
        <color rgb="FF000000"/>
        <rFont val="宋体"/>
        <charset val="134"/>
      </rPr>
      <t>三资</t>
    </r>
    <r>
      <rPr>
        <sz val="12"/>
        <color rgb="FF000000"/>
        <rFont val="Times New Roman"/>
        <charset val="0"/>
      </rPr>
      <t>”</t>
    </r>
    <r>
      <rPr>
        <sz val="12"/>
        <color rgb="FF000000"/>
        <rFont val="宋体"/>
        <charset val="134"/>
      </rPr>
      <t>管理审计。</t>
    </r>
    <r>
      <rPr>
        <sz val="12"/>
        <color rgb="FF000000"/>
        <rFont val="Times New Roman"/>
        <charset val="0"/>
      </rPr>
      <t xml:space="preserve">
4.</t>
    </r>
    <r>
      <rPr>
        <sz val="12"/>
        <color rgb="FF000000"/>
        <rFont val="宋体"/>
        <charset val="134"/>
      </rPr>
      <t>社会事务办公室（退役军人服务站），股级。</t>
    </r>
    <r>
      <rPr>
        <sz val="12"/>
        <color rgb="FF000000"/>
        <rFont val="Times New Roman"/>
        <charset val="0"/>
      </rPr>
      <t xml:space="preserve">
</t>
    </r>
    <r>
      <rPr>
        <sz val="12"/>
        <color rgb="FF000000"/>
        <rFont val="宋体"/>
        <charset val="134"/>
      </rPr>
      <t>负责教体文化、广播电视、科技人才、卫生健康、食品安全、社会保障、民政事务、退役军人相关服务等工作。维护老年人、未成年人、妇女、残疾人的合法权益。负责物业管理、流动人口服务管理、社会组织培育管理等工作。</t>
    </r>
    <r>
      <rPr>
        <sz val="12"/>
        <color rgb="FF000000"/>
        <rFont val="Times New Roman"/>
        <charset val="0"/>
      </rPr>
      <t xml:space="preserve">
5.</t>
    </r>
    <r>
      <rPr>
        <sz val="12"/>
        <color rgb="FF000000"/>
        <rFont val="宋体"/>
        <charset val="134"/>
      </rPr>
      <t>平安法治办公室，股级</t>
    </r>
    <r>
      <rPr>
        <sz val="12"/>
        <color rgb="FF000000"/>
        <rFont val="Times New Roman"/>
        <charset val="0"/>
      </rPr>
      <t xml:space="preserve"> 
</t>
    </r>
    <r>
      <rPr>
        <sz val="12"/>
        <color rgb="FF000000"/>
        <rFont val="宋体"/>
        <charset val="134"/>
      </rPr>
      <t>负责法治建设、平安建设、社会治安综合治理、人民信访、维护社会稳定、重大行政执法决定法制审核、网格化社会治理服务等日常事务，指导协调民事纠纷调解处理和社区矫正工作，预防处置突发事件和群体性事件，防范和协助处置非法集资、邪教等工作。管理协调综合治理（网格化管理）平台。</t>
    </r>
    <r>
      <rPr>
        <sz val="12"/>
        <color rgb="FF000000"/>
        <rFont val="Times New Roman"/>
        <charset val="0"/>
      </rPr>
      <t xml:space="preserve"> 
6.</t>
    </r>
    <r>
      <rPr>
        <sz val="12"/>
        <color rgb="FF000000"/>
        <rFont val="宋体"/>
        <charset val="134"/>
      </rPr>
      <t>党群服务中心（新时代文明实践所），公益一类事业单位，副科级。</t>
    </r>
    <r>
      <rPr>
        <sz val="12"/>
        <color rgb="FF000000"/>
        <rFont val="Times New Roman"/>
        <charset val="0"/>
      </rPr>
      <t xml:space="preserve">
</t>
    </r>
    <r>
      <rPr>
        <sz val="12"/>
        <color rgb="FF000000"/>
        <rFont val="宋体"/>
        <charset val="134"/>
      </rPr>
      <t>负责提供政策咨询、开展党群活动、组织志愿服务、进行社会动员、推进移风易俗、实施文明创建、集中办理行政审批和民政、社保医保、劳动就业、卫生健康等民生保障公共服务事项。为办事企业和群众提供办事指引、帮办代办服务。建立完善街道社区政务服务体系，做好互联网</t>
    </r>
    <r>
      <rPr>
        <sz val="12"/>
        <color rgb="FF000000"/>
        <rFont val="Times New Roman"/>
        <charset val="0"/>
      </rPr>
      <t>+</t>
    </r>
    <r>
      <rPr>
        <sz val="12"/>
        <color rgb="FF000000"/>
        <rFont val="宋体"/>
        <charset val="134"/>
      </rPr>
      <t>政务服务的技术保障工作和全省政务服务平台应用推广，指导社区便民服务站建设。管理协调便民服务平台。</t>
    </r>
    <r>
      <rPr>
        <sz val="12"/>
        <color rgb="FF000000"/>
        <rFont val="Times New Roman"/>
        <charset val="0"/>
      </rPr>
      <t xml:space="preserve">
7.</t>
    </r>
    <r>
      <rPr>
        <sz val="12"/>
        <color rgb="FF000000"/>
        <rFont val="宋体"/>
        <charset val="134"/>
      </rPr>
      <t>综合行政执法队（政府专职消防队、消防工作站），公益一类事业单位，副科级。</t>
    </r>
    <r>
      <rPr>
        <sz val="12"/>
        <color rgb="FF000000"/>
        <rFont val="Times New Roman"/>
        <charset val="0"/>
      </rPr>
      <t xml:space="preserve">
</t>
    </r>
    <r>
      <rPr>
        <sz val="12"/>
        <color rgb="FF000000"/>
        <rFont val="宋体"/>
        <charset val="134"/>
      </rPr>
      <t>承担街道综合行政执法工作，依法行使相关行政处罚及与行政处罚相关的行政强制措施权和监督检查权，健全和落实执法配合联动机制。负责管理综合性应急救援队伍，并组织开展重大灾害事故应急救援、城乡火灾和森林草原火灾扑救等应急管理工作。管理协调综合行政执法指挥平台。</t>
    </r>
    <r>
      <rPr>
        <sz val="12"/>
        <color rgb="FF000000"/>
        <rFont val="Times New Roman"/>
        <charset val="0"/>
      </rPr>
      <t xml:space="preserve">
8.</t>
    </r>
    <r>
      <rPr>
        <sz val="12"/>
        <color rgb="FF000000"/>
        <rFont val="宋体"/>
        <charset val="134"/>
      </rPr>
      <t>农业农村发展服务中心，公益一类事业单位，副科级。</t>
    </r>
    <r>
      <rPr>
        <sz val="12"/>
        <color rgb="FF000000"/>
        <rFont val="Times New Roman"/>
        <charset val="0"/>
      </rPr>
      <t xml:space="preserve">
</t>
    </r>
    <r>
      <rPr>
        <sz val="12"/>
        <color rgb="FF000000"/>
        <rFont val="宋体"/>
        <charset val="134"/>
      </rPr>
      <t>主要负责农业、林草、水务、农业机械、畜牧兽医、农产品质量安全监测检测等工作。</t>
    </r>
    <r>
      <rPr>
        <sz val="12"/>
        <color rgb="FF000000"/>
        <rFont val="Times New Roman"/>
        <charset val="0"/>
      </rPr>
      <t xml:space="preserve">
9.</t>
    </r>
    <r>
      <rPr>
        <sz val="12"/>
        <color rgb="FF000000"/>
        <rFont val="宋体"/>
        <charset val="134"/>
      </rPr>
      <t>综合保障服务中心，公益一类事业单位，副科级。</t>
    </r>
    <r>
      <rPr>
        <sz val="12"/>
        <color rgb="FF000000"/>
        <rFont val="Times New Roman"/>
        <charset val="0"/>
      </rPr>
      <t xml:space="preserve">
</t>
    </r>
    <r>
      <rPr>
        <sz val="12"/>
        <color rgb="FF000000"/>
        <rFont val="宋体"/>
        <charset val="134"/>
      </rPr>
      <t>主要负责辖区内农村宅基地建房审批及监管。负责提供土地流转服务。协助做好辖区内城市建设管理、开发建设项目的征地拆迁安置、</t>
    </r>
    <r>
      <rPr>
        <sz val="12"/>
        <color rgb="FF000000"/>
        <rFont val="Times New Roman"/>
        <charset val="0"/>
      </rPr>
      <t>“</t>
    </r>
    <r>
      <rPr>
        <sz val="12"/>
        <color rgb="FF000000"/>
        <rFont val="宋体"/>
        <charset val="134"/>
      </rPr>
      <t>城中村</t>
    </r>
    <r>
      <rPr>
        <sz val="12"/>
        <color rgb="FF000000"/>
        <rFont val="Times New Roman"/>
        <charset val="0"/>
      </rPr>
      <t>”</t>
    </r>
    <r>
      <rPr>
        <sz val="12"/>
        <color rgb="FF000000"/>
        <rFont val="宋体"/>
        <charset val="134"/>
      </rPr>
      <t>改造、市容市貌提升等工作。街道不设议事协调机构，不对应上级部门设置机构。街道建立健全</t>
    </r>
    <r>
      <rPr>
        <sz val="12"/>
        <color rgb="FF000000"/>
        <rFont val="Times New Roman"/>
        <charset val="0"/>
      </rPr>
      <t>“</t>
    </r>
    <r>
      <rPr>
        <sz val="12"/>
        <color rgb="FF000000"/>
        <rFont val="宋体"/>
        <charset val="134"/>
      </rPr>
      <t>一对多</t>
    </r>
    <r>
      <rPr>
        <sz val="12"/>
        <color rgb="FF000000"/>
        <rFont val="Times New Roman"/>
        <charset val="0"/>
      </rPr>
      <t>”“</t>
    </r>
    <r>
      <rPr>
        <sz val="12"/>
        <color rgb="FF000000"/>
        <rFont val="宋体"/>
        <charset val="134"/>
      </rPr>
      <t>多对一</t>
    </r>
    <r>
      <rPr>
        <sz val="12"/>
        <color rgb="FF000000"/>
        <rFont val="Times New Roman"/>
        <charset val="0"/>
      </rPr>
      <t>”</t>
    </r>
    <r>
      <rPr>
        <sz val="12"/>
        <color rgb="FF000000"/>
        <rFont val="宋体"/>
        <charset val="134"/>
      </rPr>
      <t>制度机制，既允许</t>
    </r>
    <r>
      <rPr>
        <sz val="12"/>
        <color rgb="FF000000"/>
        <rFont val="Times New Roman"/>
        <charset val="0"/>
      </rPr>
      <t>“</t>
    </r>
    <r>
      <rPr>
        <sz val="12"/>
        <color rgb="FF000000"/>
        <rFont val="宋体"/>
        <charset val="134"/>
      </rPr>
      <t>一对多</t>
    </r>
    <r>
      <rPr>
        <sz val="12"/>
        <color rgb="FF000000"/>
        <rFont val="Times New Roman"/>
        <charset val="0"/>
      </rPr>
      <t>”</t>
    </r>
    <r>
      <rPr>
        <sz val="12"/>
        <color rgb="FF000000"/>
        <rFont val="宋体"/>
        <charset val="134"/>
      </rPr>
      <t>，由一个机构承接多个上级机构的任务；也允许</t>
    </r>
    <r>
      <rPr>
        <sz val="12"/>
        <color rgb="FF000000"/>
        <rFont val="Times New Roman"/>
        <charset val="0"/>
      </rPr>
      <t>“</t>
    </r>
    <r>
      <rPr>
        <sz val="12"/>
        <color rgb="FF000000"/>
        <rFont val="宋体"/>
        <charset val="134"/>
      </rPr>
      <t>多对一</t>
    </r>
    <r>
      <rPr>
        <sz val="12"/>
        <color rgb="FF000000"/>
        <rFont val="Times New Roman"/>
        <charset val="0"/>
      </rPr>
      <t>”</t>
    </r>
    <r>
      <rPr>
        <sz val="12"/>
        <color rgb="FF000000"/>
        <rFont val="宋体"/>
        <charset val="134"/>
      </rPr>
      <t>，由不同机构向同一个上级机构请示汇报，进一步理顺与县直部门的工作对接、请示汇报和沟通衔接关系。</t>
    </r>
    <r>
      <rPr>
        <sz val="12"/>
        <color rgb="FF000000"/>
        <rFont val="Times New Roman"/>
        <charset val="0"/>
      </rPr>
      <t xml:space="preserve">
</t>
    </r>
    <r>
      <rPr>
        <sz val="12"/>
        <color rgb="FF000000"/>
        <rFont val="宋体"/>
        <charset val="134"/>
      </rPr>
      <t>仁德街道机关核定行政编制</t>
    </r>
    <r>
      <rPr>
        <sz val="12"/>
        <color rgb="FF000000"/>
        <rFont val="Times New Roman"/>
        <charset val="0"/>
      </rPr>
      <t>29</t>
    </r>
    <r>
      <rPr>
        <sz val="12"/>
        <color rgb="FF000000"/>
        <rFont val="宋体"/>
        <charset val="134"/>
      </rPr>
      <t>名（其中：</t>
    </r>
    <r>
      <rPr>
        <sz val="12"/>
        <color rgb="FF000000"/>
        <rFont val="Times New Roman"/>
        <charset val="0"/>
      </rPr>
      <t>3</t>
    </r>
    <r>
      <rPr>
        <sz val="12"/>
        <color rgb="FF000000"/>
        <rFont val="宋体"/>
        <charset val="134"/>
      </rPr>
      <t>名用于重点保急需工作）。领导职数</t>
    </r>
    <r>
      <rPr>
        <sz val="12"/>
        <color rgb="FF000000"/>
        <rFont val="Times New Roman"/>
        <charset val="0"/>
      </rPr>
      <t>11</t>
    </r>
    <r>
      <rPr>
        <sz val="12"/>
        <color rgb="FF000000"/>
        <rFont val="宋体"/>
        <charset val="134"/>
      </rPr>
      <t>名，其中，正科级领导职数</t>
    </r>
    <r>
      <rPr>
        <sz val="12"/>
        <color rgb="FF000000"/>
        <rFont val="Times New Roman"/>
        <charset val="0"/>
      </rPr>
      <t>3</t>
    </r>
    <r>
      <rPr>
        <sz val="12"/>
        <color rgb="FF000000"/>
        <rFont val="宋体"/>
        <charset val="134"/>
      </rPr>
      <t>名，用于配备党工委书记</t>
    </r>
    <r>
      <rPr>
        <sz val="12"/>
        <color rgb="FF000000"/>
        <rFont val="Times New Roman"/>
        <charset val="0"/>
      </rPr>
      <t>1</t>
    </r>
    <r>
      <rPr>
        <sz val="12"/>
        <color rgb="FF000000"/>
        <rFont val="宋体"/>
        <charset val="134"/>
      </rPr>
      <t>名、街道办事处主任</t>
    </r>
    <r>
      <rPr>
        <sz val="12"/>
        <color rgb="FF000000"/>
        <rFont val="Times New Roman"/>
        <charset val="0"/>
      </rPr>
      <t>1</t>
    </r>
    <r>
      <rPr>
        <sz val="12"/>
        <color rgb="FF000000"/>
        <rFont val="宋体"/>
        <charset val="134"/>
      </rPr>
      <t>名（兼任党工委副书记）、人大工委主任</t>
    </r>
    <r>
      <rPr>
        <sz val="12"/>
        <color rgb="FF000000"/>
        <rFont val="Times New Roman"/>
        <charset val="0"/>
      </rPr>
      <t>1</t>
    </r>
    <r>
      <rPr>
        <sz val="12"/>
        <color rgb="FF000000"/>
        <rFont val="宋体"/>
        <charset val="134"/>
      </rPr>
      <t>名；副科级领导职数</t>
    </r>
    <r>
      <rPr>
        <sz val="12"/>
        <color rgb="FF000000"/>
        <rFont val="Times New Roman"/>
        <charset val="0"/>
      </rPr>
      <t>8</t>
    </r>
    <r>
      <rPr>
        <sz val="12"/>
        <color rgb="FF000000"/>
        <rFont val="宋体"/>
        <charset val="134"/>
      </rPr>
      <t>名，用于配备党工委副书记、纪工委书记、副主任、组织委员、宣传委员、武装部长等，鼓励在规定领导职数内交叉任职。具体领导职数按照相关规定配备。核定事业编制</t>
    </r>
    <r>
      <rPr>
        <sz val="12"/>
        <color rgb="FF000000"/>
        <rFont val="Times New Roman"/>
        <charset val="0"/>
      </rPr>
      <t>106</t>
    </r>
    <r>
      <rPr>
        <sz val="12"/>
        <color rgb="FF000000"/>
        <rFont val="宋体"/>
        <charset val="134"/>
      </rPr>
      <t>名。核定副科级领导职数</t>
    </r>
    <r>
      <rPr>
        <sz val="12"/>
        <color rgb="FF000000"/>
        <rFont val="Times New Roman"/>
        <charset val="0"/>
      </rPr>
      <t>4</t>
    </r>
    <r>
      <rPr>
        <sz val="12"/>
        <color rgb="FF000000"/>
        <rFont val="宋体"/>
        <charset val="134"/>
      </rPr>
      <t>名，具体是党</t>
    </r>
    <r>
      <rPr>
        <sz val="12"/>
        <color rgb="FF000000"/>
        <rFont val="Times New Roman"/>
        <charset val="0"/>
      </rPr>
      <t xml:space="preserve">
</t>
    </r>
    <r>
      <rPr>
        <sz val="12"/>
        <color rgb="FF000000"/>
        <rFont val="宋体"/>
        <charset val="134"/>
      </rPr>
      <t>群服务中心主任</t>
    </r>
    <r>
      <rPr>
        <sz val="12"/>
        <color rgb="FF000000"/>
        <rFont val="Times New Roman"/>
        <charset val="0"/>
      </rPr>
      <t>1</t>
    </r>
    <r>
      <rPr>
        <sz val="12"/>
        <color rgb="FF000000"/>
        <rFont val="宋体"/>
        <charset val="134"/>
      </rPr>
      <t>名、综合行政执法队队长</t>
    </r>
    <r>
      <rPr>
        <sz val="12"/>
        <color rgb="FF000000"/>
        <rFont val="Times New Roman"/>
        <charset val="0"/>
      </rPr>
      <t>1</t>
    </r>
    <r>
      <rPr>
        <sz val="12"/>
        <color rgb="FF000000"/>
        <rFont val="宋体"/>
        <charset val="134"/>
      </rPr>
      <t>名、农业农村发展服务中心主任</t>
    </r>
    <r>
      <rPr>
        <sz val="12"/>
        <color rgb="FF000000"/>
        <rFont val="Times New Roman"/>
        <charset val="0"/>
      </rPr>
      <t>1</t>
    </r>
    <r>
      <rPr>
        <sz val="12"/>
        <color rgb="FF000000"/>
        <rFont val="宋体"/>
        <charset val="134"/>
      </rPr>
      <t>名、综合保障服务中心主任</t>
    </r>
    <r>
      <rPr>
        <sz val="12"/>
        <color rgb="FF000000"/>
        <rFont val="Times New Roman"/>
        <charset val="0"/>
      </rPr>
      <t>1</t>
    </r>
    <r>
      <rPr>
        <sz val="12"/>
        <color rgb="FF000000"/>
        <rFont val="宋体"/>
        <charset val="134"/>
      </rPr>
      <t>名。</t>
    </r>
  </si>
  <si>
    <t>（二）部门绩效目标的设立情况</t>
  </si>
  <si>
    <r>
      <rPr>
        <sz val="12"/>
        <color theme="1"/>
        <rFont val="Times New Roman"/>
        <charset val="0"/>
      </rPr>
      <t>1.</t>
    </r>
    <r>
      <rPr>
        <sz val="12"/>
        <color rgb="FF000000"/>
        <rFont val="宋体"/>
        <charset val="134"/>
      </rPr>
      <t>全面加强党的建设。牢牢把握新时代党的建设总要求，坚持党要管党、全面从严治党，把新时代党的建设新的伟大工程推向前进，强化思想建设、是强化基层组织建设、强化纪律作风建设、强化反腐倡廉建设。</t>
    </r>
    <r>
      <rPr>
        <sz val="12"/>
        <color rgb="FF000000"/>
        <rFont val="Times New Roman"/>
        <charset val="0"/>
      </rPr>
      <t xml:space="preserve">
2.</t>
    </r>
    <r>
      <rPr>
        <sz val="12"/>
        <color rgb="FF000000"/>
        <rFont val="宋体"/>
        <charset val="134"/>
      </rPr>
      <t>全面提升城市化质量。狠抓县城居民居住小区改造工作，全面推进市政项目建设，着力提升城市管理水平。</t>
    </r>
    <r>
      <rPr>
        <sz val="12"/>
        <color rgb="FF000000"/>
        <rFont val="Times New Roman"/>
        <charset val="0"/>
      </rPr>
      <t xml:space="preserve">
3.</t>
    </r>
    <r>
      <rPr>
        <sz val="12"/>
        <color rgb="FF000000"/>
        <rFont val="宋体"/>
        <charset val="134"/>
      </rPr>
      <t>全面提升农业农村新局面。一是精准发力，巩固脱贫成效，二是盘清家底，奠定产业发展基础，三是大力发展现代农业，四是优化提升商贸业，五是大力发展现代物流业，六是大力发展旅游业。</t>
    </r>
    <r>
      <rPr>
        <sz val="12"/>
        <color rgb="FF000000"/>
        <rFont val="Times New Roman"/>
        <charset val="0"/>
      </rPr>
      <t xml:space="preserve">
4.</t>
    </r>
    <r>
      <rPr>
        <sz val="12"/>
        <color rgb="FF000000"/>
        <rFont val="宋体"/>
        <charset val="134"/>
      </rPr>
      <t>全力改善民生增进群众福祉。一是大力发展社会事业，二是强化社会治理创新。</t>
    </r>
  </si>
  <si>
    <t>（三）部门整体收支情况</t>
  </si>
  <si>
    <r>
      <rPr>
        <sz val="12"/>
        <color indexed="8"/>
        <rFont val="仿宋"/>
        <charset val="134"/>
      </rPr>
      <t>寻甸回族彝族自治县人民政府仁德街道办事处</t>
    </r>
    <r>
      <rPr>
        <sz val="12"/>
        <color theme="1"/>
        <rFont val="Times New Roman"/>
        <charset val="0"/>
      </rPr>
      <t>2024</t>
    </r>
    <r>
      <rPr>
        <sz val="12"/>
        <color indexed="8"/>
        <rFont val="仿宋"/>
        <charset val="134"/>
      </rPr>
      <t>年度收入合计</t>
    </r>
    <r>
      <rPr>
        <sz val="12"/>
        <color theme="1"/>
        <rFont val="Times New Roman"/>
        <charset val="0"/>
      </rPr>
      <t>56394828.89</t>
    </r>
    <r>
      <rPr>
        <sz val="12"/>
        <color indexed="8"/>
        <rFont val="仿宋"/>
        <charset val="134"/>
      </rPr>
      <t>元。其中：财政拨款收入</t>
    </r>
    <r>
      <rPr>
        <sz val="12"/>
        <color theme="1"/>
        <rFont val="Times New Roman"/>
        <charset val="0"/>
      </rPr>
      <t>55555463.17</t>
    </r>
    <r>
      <rPr>
        <sz val="12"/>
        <color indexed="8"/>
        <rFont val="仿宋"/>
        <charset val="134"/>
      </rPr>
      <t>元，占总收入的</t>
    </r>
    <r>
      <rPr>
        <sz val="12"/>
        <color theme="1"/>
        <rFont val="Times New Roman"/>
        <charset val="0"/>
      </rPr>
      <t>98.51%</t>
    </r>
    <r>
      <rPr>
        <sz val="12"/>
        <color indexed="8"/>
        <rFont val="仿宋"/>
        <charset val="134"/>
      </rPr>
      <t>；上级补助收入</t>
    </r>
    <r>
      <rPr>
        <sz val="12"/>
        <color theme="1"/>
        <rFont val="Times New Roman"/>
        <charset val="0"/>
      </rPr>
      <t>0.00</t>
    </r>
    <r>
      <rPr>
        <sz val="12"/>
        <color indexed="8"/>
        <rFont val="仿宋"/>
        <charset val="134"/>
      </rPr>
      <t>元，占总收入的</t>
    </r>
    <r>
      <rPr>
        <sz val="12"/>
        <color theme="1"/>
        <rFont val="Times New Roman"/>
        <charset val="0"/>
      </rPr>
      <t>0.00%</t>
    </r>
    <r>
      <rPr>
        <sz val="12"/>
        <color indexed="8"/>
        <rFont val="仿宋"/>
        <charset val="134"/>
      </rPr>
      <t>；事业收入</t>
    </r>
    <r>
      <rPr>
        <sz val="12"/>
        <color theme="1"/>
        <rFont val="Times New Roman"/>
        <charset val="0"/>
      </rPr>
      <t>0.00</t>
    </r>
    <r>
      <rPr>
        <sz val="12"/>
        <color indexed="8"/>
        <rFont val="仿宋"/>
        <charset val="134"/>
      </rPr>
      <t>元（含教育收费</t>
    </r>
    <r>
      <rPr>
        <sz val="12"/>
        <color theme="1"/>
        <rFont val="Times New Roman"/>
        <charset val="0"/>
      </rPr>
      <t>0.00</t>
    </r>
    <r>
      <rPr>
        <sz val="12"/>
        <color indexed="8"/>
        <rFont val="仿宋"/>
        <charset val="134"/>
      </rPr>
      <t>元），占总收入的</t>
    </r>
    <r>
      <rPr>
        <sz val="12"/>
        <color theme="1"/>
        <rFont val="Times New Roman"/>
        <charset val="0"/>
      </rPr>
      <t>0.00%</t>
    </r>
    <r>
      <rPr>
        <sz val="12"/>
        <color indexed="8"/>
        <rFont val="仿宋"/>
        <charset val="134"/>
      </rPr>
      <t>；经营收入</t>
    </r>
    <r>
      <rPr>
        <sz val="12"/>
        <color theme="1"/>
        <rFont val="Times New Roman"/>
        <charset val="0"/>
      </rPr>
      <t>0.00</t>
    </r>
    <r>
      <rPr>
        <sz val="12"/>
        <color indexed="8"/>
        <rFont val="仿宋"/>
        <charset val="134"/>
      </rPr>
      <t>元，占总收入的</t>
    </r>
    <r>
      <rPr>
        <sz val="12"/>
        <color theme="1"/>
        <rFont val="Times New Roman"/>
        <charset val="0"/>
      </rPr>
      <t>0.00%</t>
    </r>
    <r>
      <rPr>
        <sz val="12"/>
        <color indexed="8"/>
        <rFont val="仿宋"/>
        <charset val="134"/>
      </rPr>
      <t>；附属单位上缴收入</t>
    </r>
    <r>
      <rPr>
        <sz val="12"/>
        <color theme="1"/>
        <rFont val="Times New Roman"/>
        <charset val="0"/>
      </rPr>
      <t>0.00</t>
    </r>
    <r>
      <rPr>
        <sz val="12"/>
        <color indexed="8"/>
        <rFont val="仿宋"/>
        <charset val="134"/>
      </rPr>
      <t>元，占总收入的</t>
    </r>
    <r>
      <rPr>
        <sz val="12"/>
        <color theme="1"/>
        <rFont val="Times New Roman"/>
        <charset val="0"/>
      </rPr>
      <t>0.00%</t>
    </r>
    <r>
      <rPr>
        <sz val="12"/>
        <color indexed="8"/>
        <rFont val="仿宋"/>
        <charset val="134"/>
      </rPr>
      <t>；其他收入</t>
    </r>
    <r>
      <rPr>
        <sz val="12"/>
        <color theme="1"/>
        <rFont val="Times New Roman"/>
        <charset val="0"/>
      </rPr>
      <t>839365.72</t>
    </r>
    <r>
      <rPr>
        <sz val="12"/>
        <color indexed="8"/>
        <rFont val="仿宋"/>
        <charset val="134"/>
      </rPr>
      <t>元，占总收入的</t>
    </r>
    <r>
      <rPr>
        <sz val="12"/>
        <color theme="1"/>
        <rFont val="Times New Roman"/>
        <charset val="0"/>
      </rPr>
      <t>1.49%</t>
    </r>
    <r>
      <rPr>
        <sz val="12"/>
        <color indexed="8"/>
        <rFont val="仿宋"/>
        <charset val="134"/>
      </rPr>
      <t>。</t>
    </r>
    <r>
      <rPr>
        <sz val="12"/>
        <color theme="1"/>
        <rFont val="Times New Roman"/>
        <charset val="0"/>
      </rPr>
      <t xml:space="preserve">
</t>
    </r>
    <r>
      <rPr>
        <sz val="12"/>
        <color indexed="8"/>
        <rFont val="仿宋"/>
        <charset val="134"/>
      </rPr>
      <t>与上年相比，收入合计减少</t>
    </r>
    <r>
      <rPr>
        <sz val="12"/>
        <color theme="1"/>
        <rFont val="Times New Roman"/>
        <charset val="0"/>
      </rPr>
      <t>13636792.42</t>
    </r>
    <r>
      <rPr>
        <sz val="12"/>
        <color indexed="8"/>
        <rFont val="仿宋"/>
        <charset val="134"/>
      </rPr>
      <t>元，下降</t>
    </r>
    <r>
      <rPr>
        <sz val="12"/>
        <color theme="1"/>
        <rFont val="Times New Roman"/>
        <charset val="0"/>
      </rPr>
      <t>19.47%</t>
    </r>
    <r>
      <rPr>
        <sz val="12"/>
        <color indexed="8"/>
        <rFont val="仿宋"/>
        <charset val="134"/>
      </rPr>
      <t>。其中：财政拨款收入减少</t>
    </r>
    <r>
      <rPr>
        <sz val="12"/>
        <color theme="1"/>
        <rFont val="Times New Roman"/>
        <charset val="0"/>
      </rPr>
      <t>10767181.66</t>
    </r>
    <r>
      <rPr>
        <sz val="12"/>
        <color indexed="8"/>
        <rFont val="仿宋"/>
        <charset val="134"/>
      </rPr>
      <t>元，下降</t>
    </r>
    <r>
      <rPr>
        <sz val="12"/>
        <color theme="1"/>
        <rFont val="Times New Roman"/>
        <charset val="0"/>
      </rPr>
      <t>16.23%</t>
    </r>
    <r>
      <rPr>
        <sz val="12"/>
        <color indexed="8"/>
        <rFont val="仿宋"/>
        <charset val="134"/>
      </rPr>
      <t>；无上级补助收入；无事业收入；无经营收入；无附属单位上缴收入；其他收入减少</t>
    </r>
    <r>
      <rPr>
        <sz val="12"/>
        <color theme="1"/>
        <rFont val="Times New Roman"/>
        <charset val="0"/>
      </rPr>
      <t>2869610.76</t>
    </r>
    <r>
      <rPr>
        <sz val="12"/>
        <color indexed="8"/>
        <rFont val="仿宋"/>
        <charset val="134"/>
      </rPr>
      <t>元，下降</t>
    </r>
    <r>
      <rPr>
        <sz val="12"/>
        <color theme="1"/>
        <rFont val="Times New Roman"/>
        <charset val="0"/>
      </rPr>
      <t>77.37%</t>
    </r>
    <r>
      <rPr>
        <sz val="12"/>
        <color indexed="8"/>
        <rFont val="仿宋"/>
        <charset val="134"/>
      </rPr>
      <t>。主要原因是本年度各市、县级单位拨入相关工作经费较上年大幅减少，导致本年其他收入较上年大幅减少，故总收入减少。</t>
    </r>
    <r>
      <rPr>
        <sz val="12"/>
        <color theme="1"/>
        <rFont val="Times New Roman"/>
        <charset val="0"/>
      </rPr>
      <t xml:space="preserve">
</t>
    </r>
    <r>
      <rPr>
        <sz val="12"/>
        <color indexed="8"/>
        <rFont val="仿宋"/>
        <charset val="134"/>
      </rPr>
      <t>二、支出决算情况说明</t>
    </r>
    <r>
      <rPr>
        <sz val="12"/>
        <color theme="1"/>
        <rFont val="Times New Roman"/>
        <charset val="0"/>
      </rPr>
      <t xml:space="preserve">
</t>
    </r>
    <r>
      <rPr>
        <sz val="12"/>
        <color indexed="8"/>
        <rFont val="仿宋"/>
        <charset val="134"/>
      </rPr>
      <t>寻甸回族彝族自治县人民政府仁德街道办事处</t>
    </r>
    <r>
      <rPr>
        <sz val="12"/>
        <color theme="1"/>
        <rFont val="Times New Roman"/>
        <charset val="0"/>
      </rPr>
      <t>2024</t>
    </r>
    <r>
      <rPr>
        <sz val="12"/>
        <color indexed="8"/>
        <rFont val="仿宋"/>
        <charset val="134"/>
      </rPr>
      <t>年度支出合计</t>
    </r>
    <r>
      <rPr>
        <sz val="12"/>
        <color theme="1"/>
        <rFont val="Times New Roman"/>
        <charset val="0"/>
      </rPr>
      <t>57589142.52</t>
    </r>
    <r>
      <rPr>
        <sz val="12"/>
        <color indexed="8"/>
        <rFont val="仿宋"/>
        <charset val="134"/>
      </rPr>
      <t>元。其中：基本支出</t>
    </r>
    <r>
      <rPr>
        <sz val="12"/>
        <color theme="1"/>
        <rFont val="Times New Roman"/>
        <charset val="0"/>
      </rPr>
      <t>32952205.19</t>
    </r>
    <r>
      <rPr>
        <sz val="12"/>
        <color indexed="8"/>
        <rFont val="仿宋"/>
        <charset val="134"/>
      </rPr>
      <t>元，占总支出的</t>
    </r>
    <r>
      <rPr>
        <sz val="12"/>
        <color theme="1"/>
        <rFont val="Times New Roman"/>
        <charset val="0"/>
      </rPr>
      <t>57.22</t>
    </r>
    <r>
      <rPr>
        <sz val="12"/>
        <color indexed="8"/>
        <rFont val="仿宋"/>
        <charset val="134"/>
      </rPr>
      <t>％；项目支出</t>
    </r>
    <r>
      <rPr>
        <sz val="12"/>
        <color theme="1"/>
        <rFont val="Times New Roman"/>
        <charset val="0"/>
      </rPr>
      <t>24636937.33</t>
    </r>
    <r>
      <rPr>
        <sz val="12"/>
        <color indexed="8"/>
        <rFont val="仿宋"/>
        <charset val="134"/>
      </rPr>
      <t>元，占总支出的</t>
    </r>
    <r>
      <rPr>
        <sz val="12"/>
        <color theme="1"/>
        <rFont val="Times New Roman"/>
        <charset val="0"/>
      </rPr>
      <t>42.78</t>
    </r>
    <r>
      <rPr>
        <sz val="12"/>
        <color indexed="8"/>
        <rFont val="仿宋"/>
        <charset val="134"/>
      </rPr>
      <t>％；无上缴上级支出；无经营支出；无对附属单位补助支出。</t>
    </r>
    <r>
      <rPr>
        <sz val="12"/>
        <color theme="1"/>
        <rFont val="Times New Roman"/>
        <charset val="0"/>
      </rPr>
      <t xml:space="preserve">
</t>
    </r>
    <r>
      <rPr>
        <sz val="12"/>
        <color indexed="8"/>
        <rFont val="仿宋"/>
        <charset val="134"/>
      </rPr>
      <t>与上年相比，支出合计减少</t>
    </r>
    <r>
      <rPr>
        <sz val="12"/>
        <color theme="1"/>
        <rFont val="Times New Roman"/>
        <charset val="0"/>
      </rPr>
      <t>12607907.37</t>
    </r>
    <r>
      <rPr>
        <sz val="12"/>
        <color indexed="8"/>
        <rFont val="仿宋"/>
        <charset val="134"/>
      </rPr>
      <t>元，下降</t>
    </r>
    <r>
      <rPr>
        <sz val="12"/>
        <color theme="1"/>
        <rFont val="Times New Roman"/>
        <charset val="0"/>
      </rPr>
      <t>17.96%</t>
    </r>
    <r>
      <rPr>
        <sz val="12"/>
        <color indexed="8"/>
        <rFont val="仿宋"/>
        <charset val="134"/>
      </rPr>
      <t>。其中：基本支出减少</t>
    </r>
    <r>
      <rPr>
        <sz val="12"/>
        <color theme="1"/>
        <rFont val="Times New Roman"/>
        <charset val="0"/>
      </rPr>
      <t>1301041.48</t>
    </r>
    <r>
      <rPr>
        <sz val="12"/>
        <color indexed="8"/>
        <rFont val="仿宋"/>
        <charset val="134"/>
      </rPr>
      <t>元，下降</t>
    </r>
    <r>
      <rPr>
        <sz val="12"/>
        <color theme="1"/>
        <rFont val="Times New Roman"/>
        <charset val="0"/>
      </rPr>
      <t>3.80%</t>
    </r>
    <r>
      <rPr>
        <sz val="12"/>
        <color indexed="8"/>
        <rFont val="仿宋"/>
        <charset val="134"/>
      </rPr>
      <t>；项目支出减少</t>
    </r>
    <r>
      <rPr>
        <sz val="12"/>
        <color theme="1"/>
        <rFont val="Times New Roman"/>
        <charset val="0"/>
      </rPr>
      <t>11306865.89</t>
    </r>
    <r>
      <rPr>
        <sz val="12"/>
        <color indexed="8"/>
        <rFont val="仿宋"/>
        <charset val="134"/>
      </rPr>
      <t>元，下降</t>
    </r>
    <r>
      <rPr>
        <sz val="12"/>
        <color theme="1"/>
        <rFont val="Times New Roman"/>
        <charset val="0"/>
      </rPr>
      <t>31.46%</t>
    </r>
    <r>
      <rPr>
        <sz val="12"/>
        <color indexed="8"/>
        <rFont val="仿宋"/>
        <charset val="134"/>
      </rPr>
      <t>。主要原因是</t>
    </r>
    <r>
      <rPr>
        <sz val="12"/>
        <color theme="1"/>
        <rFont val="Times New Roman"/>
        <charset val="0"/>
      </rPr>
      <t>2024</t>
    </r>
    <r>
      <rPr>
        <sz val="12"/>
        <color indexed="8"/>
        <rFont val="仿宋"/>
        <charset val="134"/>
      </rPr>
      <t>年度寻甸回族彝族自治县人民政府仁德街道办事处资金紧张，支出以保民生保运转的基本支出为主，故本年度项目支出比上年度减少，总支出减少。</t>
    </r>
  </si>
  <si>
    <t>（四）部门预算管理制度建设情况</t>
  </si>
  <si>
    <r>
      <rPr>
        <sz val="12"/>
        <color rgb="FF000000"/>
        <rFont val="宋体"/>
        <charset val="134"/>
      </rPr>
      <t>为了更好地提升政府工作效率，高质量的完成年度工作，仁德街道办印发了《中国共仁德街道工作委员会关于印发</t>
    </r>
    <r>
      <rPr>
        <sz val="12"/>
        <color rgb="FF000000"/>
        <rFont val="Times New Roman"/>
        <charset val="0"/>
      </rPr>
      <t>&lt;</t>
    </r>
    <r>
      <rPr>
        <sz val="12"/>
        <color rgb="FF000000"/>
        <rFont val="宋体"/>
        <charset val="134"/>
      </rPr>
      <t>仁德街道机关内部管理制度</t>
    </r>
    <r>
      <rPr>
        <sz val="12"/>
        <color rgb="FF000000"/>
        <rFont val="Times New Roman"/>
        <charset val="0"/>
      </rPr>
      <t>&gt;</t>
    </r>
    <r>
      <rPr>
        <sz val="12"/>
        <color rgb="FF000000"/>
        <rFont val="宋体"/>
        <charset val="134"/>
      </rPr>
      <t>的通知》（仁发﹝</t>
    </r>
    <r>
      <rPr>
        <sz val="12"/>
        <color rgb="FF000000"/>
        <rFont val="Times New Roman"/>
        <charset val="0"/>
      </rPr>
      <t>2014</t>
    </r>
    <r>
      <rPr>
        <sz val="12"/>
        <color rgb="FF000000"/>
        <rFont val="宋体"/>
        <charset val="134"/>
      </rPr>
      <t>﹞</t>
    </r>
    <r>
      <rPr>
        <sz val="12"/>
        <color rgb="FF000000"/>
        <rFont val="Times New Roman"/>
        <charset val="0"/>
      </rPr>
      <t>57</t>
    </r>
    <r>
      <rPr>
        <sz val="12"/>
        <color rgb="FF000000"/>
        <rFont val="宋体"/>
        <charset val="134"/>
      </rPr>
      <t>号文），该通知详细的规范了仁德街道办的内部管理制度，包括：学习制度、工作制度、请销假制度、办文制度、财务管理制度、公务车辆管理制度、公务接待管理制度、公款参观学习和出国（境）考察管理制度、考核奖惩制度，管理制度健全，执行情况良好。</t>
    </r>
  </si>
  <si>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</si>
  <si>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r>
      <rPr>
        <sz val="12"/>
        <color rgb="FF000000"/>
        <rFont val="Times New Roman"/>
        <charset val="0"/>
      </rPr>
      <t>2024</t>
    </r>
    <r>
      <rPr>
        <sz val="12"/>
        <color rgb="FF000000"/>
        <rFont val="宋体"/>
        <charset val="134"/>
      </rPr>
      <t>年度一般公共预算财政拨款</t>
    </r>
    <r>
      <rPr>
        <sz val="12"/>
        <color rgb="FF000000"/>
        <rFont val="Times New Roman"/>
        <charset val="0"/>
      </rPr>
      <t>“</t>
    </r>
    <r>
      <rPr>
        <sz val="12"/>
        <color rgb="FF000000"/>
        <rFont val="宋体"/>
        <charset val="134"/>
      </rPr>
      <t>三公</t>
    </r>
    <r>
      <rPr>
        <sz val="12"/>
        <color rgb="FF000000"/>
        <rFont val="Times New Roman"/>
        <charset val="0"/>
      </rPr>
      <t>”</t>
    </r>
    <r>
      <rPr>
        <sz val="12"/>
        <color rgb="FF000000"/>
        <rFont val="宋体"/>
        <charset val="134"/>
      </rPr>
      <t>经费支出年初预算为</t>
    </r>
    <r>
      <rPr>
        <sz val="12"/>
        <color rgb="FF000000"/>
        <rFont val="Times New Roman"/>
        <charset val="0"/>
      </rPr>
      <t>245000.00</t>
    </r>
    <r>
      <rPr>
        <sz val="12"/>
        <color rgb="FF000000"/>
        <rFont val="宋体"/>
        <charset val="134"/>
      </rPr>
      <t>元，支出决算为</t>
    </r>
    <r>
      <rPr>
        <sz val="12"/>
        <color rgb="FF000000"/>
        <rFont val="Times New Roman"/>
        <charset val="0"/>
      </rPr>
      <t>239208.13</t>
    </r>
    <r>
      <rPr>
        <sz val="12"/>
        <color rgb="FF000000"/>
        <rFont val="宋体"/>
        <charset val="134"/>
      </rPr>
      <t>元，完成年初预算的</t>
    </r>
    <r>
      <rPr>
        <sz val="12"/>
        <color rgb="FF000000"/>
        <rFont val="Times New Roman"/>
        <charset val="0"/>
      </rPr>
      <t>97.64%</t>
    </r>
    <r>
      <rPr>
        <sz val="12"/>
        <color rgb="FF000000"/>
        <rFont val="宋体"/>
        <charset val="134"/>
      </rPr>
      <t>，支出决算较上年增加</t>
    </r>
    <r>
      <rPr>
        <sz val="12"/>
        <color rgb="FF000000"/>
        <rFont val="Times New Roman"/>
        <charset val="0"/>
      </rPr>
      <t>161539.36</t>
    </r>
    <r>
      <rPr>
        <sz val="12"/>
        <color rgb="FF000000"/>
        <rFont val="宋体"/>
        <charset val="134"/>
      </rPr>
      <t>元，增长</t>
    </r>
    <r>
      <rPr>
        <sz val="12"/>
        <color rgb="FF000000"/>
        <rFont val="Times New Roman"/>
        <charset val="0"/>
      </rPr>
      <t>207.98%</t>
    </r>
    <r>
      <rPr>
        <sz val="12"/>
        <color rgb="FF000000"/>
        <rFont val="宋体"/>
        <charset val="134"/>
      </rPr>
      <t>。</t>
    </r>
    <r>
      <rPr>
        <sz val="12"/>
        <color rgb="FF000000"/>
        <rFont val="Times New Roman"/>
        <charset val="0"/>
      </rPr>
      <t xml:space="preserve">
</t>
    </r>
    <r>
      <rPr>
        <sz val="12"/>
        <color rgb="FF000000"/>
        <rFont val="宋体"/>
        <charset val="134"/>
      </rPr>
      <t>一般公共预算财政拨款</t>
    </r>
    <r>
      <rPr>
        <sz val="12"/>
        <color rgb="FF000000"/>
        <rFont val="Times New Roman"/>
        <charset val="0"/>
      </rPr>
      <t>“</t>
    </r>
    <r>
      <rPr>
        <sz val="12"/>
        <color rgb="FF000000"/>
        <rFont val="宋体"/>
        <charset val="134"/>
      </rPr>
      <t>三公</t>
    </r>
    <r>
      <rPr>
        <sz val="12"/>
        <color rgb="FF000000"/>
        <rFont val="Times New Roman"/>
        <charset val="0"/>
      </rPr>
      <t>”</t>
    </r>
    <r>
      <rPr>
        <sz val="12"/>
        <color rgb="FF000000"/>
        <rFont val="宋体"/>
        <charset val="134"/>
      </rPr>
      <t>经费支出中：因公出国（境）费支出年初预算为</t>
    </r>
    <r>
      <rPr>
        <sz val="12"/>
        <color rgb="FF000000"/>
        <rFont val="Times New Roman"/>
        <charset val="0"/>
      </rPr>
      <t>0.00</t>
    </r>
    <r>
      <rPr>
        <sz val="12"/>
        <color rgb="FF000000"/>
        <rFont val="宋体"/>
        <charset val="134"/>
      </rPr>
      <t>元，决算为</t>
    </r>
    <r>
      <rPr>
        <sz val="12"/>
        <color rgb="FF000000"/>
        <rFont val="Times New Roman"/>
        <charset val="0"/>
      </rPr>
      <t>0.00</t>
    </r>
    <r>
      <rPr>
        <sz val="12"/>
        <color rgb="FF000000"/>
        <rFont val="宋体"/>
        <charset val="134"/>
      </rPr>
      <t>元；公务用车购置费支出年初预算为</t>
    </r>
    <r>
      <rPr>
        <sz val="12"/>
        <color rgb="FF000000"/>
        <rFont val="Times New Roman"/>
        <charset val="0"/>
      </rPr>
      <t>0.00</t>
    </r>
    <r>
      <rPr>
        <sz val="12"/>
        <color rgb="FF000000"/>
        <rFont val="宋体"/>
        <charset val="134"/>
      </rPr>
      <t>元，决算为</t>
    </r>
    <r>
      <rPr>
        <sz val="12"/>
        <color rgb="FF000000"/>
        <rFont val="Times New Roman"/>
        <charset val="0"/>
      </rPr>
      <t>0.00</t>
    </r>
    <r>
      <rPr>
        <sz val="12"/>
        <color rgb="FF000000"/>
        <rFont val="宋体"/>
        <charset val="134"/>
      </rPr>
      <t>元，；公务用车运行维护费支出年初预算为</t>
    </r>
    <r>
      <rPr>
        <sz val="12"/>
        <color rgb="FF000000"/>
        <rFont val="Times New Roman"/>
        <charset val="0"/>
      </rPr>
      <t>45000.00</t>
    </r>
    <r>
      <rPr>
        <sz val="12"/>
        <color rgb="FF000000"/>
        <rFont val="宋体"/>
        <charset val="134"/>
      </rPr>
      <t>元，决算为</t>
    </r>
    <r>
      <rPr>
        <sz val="12"/>
        <color rgb="FF000000"/>
        <rFont val="Times New Roman"/>
        <charset val="0"/>
      </rPr>
      <t>39811.66</t>
    </r>
    <r>
      <rPr>
        <sz val="12"/>
        <color rgb="FF000000"/>
        <rFont val="宋体"/>
        <charset val="134"/>
      </rPr>
      <t>元，完成年初预算的</t>
    </r>
    <r>
      <rPr>
        <sz val="12"/>
        <color rgb="FF000000"/>
        <rFont val="Times New Roman"/>
        <charset val="0"/>
      </rPr>
      <t>88.47%</t>
    </r>
    <r>
      <rPr>
        <sz val="12"/>
        <color rgb="FF000000"/>
        <rFont val="宋体"/>
        <charset val="134"/>
      </rPr>
      <t>；公务接待费支出年初预算为</t>
    </r>
    <r>
      <rPr>
        <sz val="12"/>
        <color rgb="FF000000"/>
        <rFont val="Times New Roman"/>
        <charset val="0"/>
      </rPr>
      <t>200000.00</t>
    </r>
    <r>
      <rPr>
        <sz val="12"/>
        <color rgb="FF000000"/>
        <rFont val="宋体"/>
        <charset val="134"/>
      </rPr>
      <t>元，决算为</t>
    </r>
    <r>
      <rPr>
        <sz val="12"/>
        <color rgb="FF000000"/>
        <rFont val="Times New Roman"/>
        <charset val="0"/>
      </rPr>
      <t>199396.47</t>
    </r>
    <r>
      <rPr>
        <sz val="12"/>
        <color rgb="FF000000"/>
        <rFont val="宋体"/>
        <charset val="134"/>
      </rPr>
      <t>元，完成年初预算的</t>
    </r>
    <r>
      <rPr>
        <sz val="12"/>
        <color rgb="FF000000"/>
        <rFont val="Times New Roman"/>
        <charset val="0"/>
      </rPr>
      <t>99.70%</t>
    </r>
    <r>
      <rPr>
        <sz val="12"/>
        <color rgb="FF000000"/>
        <rFont val="宋体"/>
        <charset val="134"/>
      </rPr>
      <t>。</t>
    </r>
    <r>
      <rPr>
        <sz val="12"/>
        <color rgb="FF000000"/>
        <rFont val="Times New Roman"/>
        <charset val="0"/>
      </rPr>
      <t>2024</t>
    </r>
    <r>
      <rPr>
        <sz val="12"/>
        <color rgb="FF000000"/>
        <rFont val="宋体"/>
        <charset val="134"/>
      </rPr>
      <t>年度一般公共预算财政拨款</t>
    </r>
    <r>
      <rPr>
        <sz val="12"/>
        <color rgb="FF000000"/>
        <rFont val="Times New Roman"/>
        <charset val="0"/>
      </rPr>
      <t>“</t>
    </r>
    <r>
      <rPr>
        <sz val="12"/>
        <color rgb="FF000000"/>
        <rFont val="宋体"/>
        <charset val="134"/>
      </rPr>
      <t>三公</t>
    </r>
    <r>
      <rPr>
        <sz val="12"/>
        <color rgb="FF000000"/>
        <rFont val="Times New Roman"/>
        <charset val="0"/>
      </rPr>
      <t>”</t>
    </r>
    <r>
      <rPr>
        <sz val="12"/>
        <color rgb="FF000000"/>
        <rFont val="宋体"/>
        <charset val="134"/>
      </rPr>
      <t>经费支出决算数小于年初预算数的主要原因是严格节约使用三公经费，避免超出预算的情况发生。</t>
    </r>
  </si>
  <si>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</si>
  <si>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</si>
  <si>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r>
      <rPr>
        <sz val="12"/>
        <color rgb="FF000000"/>
        <rFont val="宋体"/>
        <charset val="134"/>
      </rPr>
      <t>评价思路：确认当年度部门整体支出的绩效目标</t>
    </r>
    <r>
      <rPr>
        <sz val="12"/>
        <color rgb="FF000000"/>
        <rFont val="Times New Roman"/>
        <charset val="0"/>
      </rPr>
      <t>→</t>
    </r>
    <r>
      <rPr>
        <sz val="12"/>
        <color rgb="FF000000"/>
        <rFont val="宋体"/>
        <charset val="134"/>
      </rPr>
      <t>梳理部门内部管理制度及存量资源</t>
    </r>
    <r>
      <rPr>
        <sz val="12"/>
        <color rgb="FF000000"/>
        <rFont val="Times New Roman"/>
        <charset val="0"/>
      </rPr>
      <t>→</t>
    </r>
    <r>
      <rPr>
        <sz val="12"/>
        <color rgb="FF000000"/>
        <rFont val="宋体"/>
        <charset val="134"/>
      </rPr>
      <t>分析确定当年度部门整体支出的评价重点</t>
    </r>
    <r>
      <rPr>
        <sz val="12"/>
        <color rgb="FF000000"/>
        <rFont val="Times New Roman"/>
        <charset val="0"/>
      </rPr>
      <t>→</t>
    </r>
    <r>
      <rPr>
        <sz val="12"/>
        <color rgb="FF000000"/>
        <rFont val="宋体"/>
        <charset val="134"/>
      </rPr>
      <t>构建绩效评价指标体系。</t>
    </r>
  </si>
  <si>
    <t>（二）组织实施</t>
  </si>
  <si>
    <r>
      <rPr>
        <sz val="12"/>
        <color rgb="FF000000"/>
        <rFont val="宋体"/>
        <charset val="134"/>
      </rPr>
      <t>评价依据。</t>
    </r>
    <r>
      <rPr>
        <sz val="12"/>
        <color rgb="FF000000"/>
        <rFont val="Times New Roman"/>
        <charset val="0"/>
      </rPr>
      <t xml:space="preserve">
</t>
    </r>
    <r>
      <rPr>
        <sz val="12"/>
        <color rgb="FF000000"/>
        <rFont val="宋体"/>
        <charset val="134"/>
      </rPr>
      <t>《中华人民共和国预算法》；《财政部关于印发〈财政支出绩效评价管理暂行办法〉的通知》（财预〔</t>
    </r>
    <r>
      <rPr>
        <sz val="12"/>
        <color rgb="FF000000"/>
        <rFont val="Times New Roman"/>
        <charset val="0"/>
      </rPr>
      <t>2011</t>
    </r>
    <r>
      <rPr>
        <sz val="12"/>
        <color rgb="FF000000"/>
        <rFont val="宋体"/>
        <charset val="134"/>
      </rPr>
      <t>〕</t>
    </r>
    <r>
      <rPr>
        <sz val="12"/>
        <color rgb="FF000000"/>
        <rFont val="Times New Roman"/>
        <charset val="0"/>
      </rPr>
      <t>285</t>
    </r>
    <r>
      <rPr>
        <sz val="12"/>
        <color rgb="FF000000"/>
        <rFont val="宋体"/>
        <charset val="134"/>
      </rPr>
      <t>号）；《昆明市人民政府办公厅关于全面推进预算绩效管理的实施意见》（昆政办〔</t>
    </r>
    <r>
      <rPr>
        <sz val="12"/>
        <color rgb="FF000000"/>
        <rFont val="Times New Roman"/>
        <charset val="0"/>
      </rPr>
      <t>2013</t>
    </r>
    <r>
      <rPr>
        <sz val="12"/>
        <color rgb="FF000000"/>
        <rFont val="宋体"/>
        <charset val="134"/>
      </rPr>
      <t>〕</t>
    </r>
    <r>
      <rPr>
        <sz val="12"/>
        <color rgb="FF000000"/>
        <rFont val="Times New Roman"/>
        <charset val="0"/>
      </rPr>
      <t>72</t>
    </r>
    <r>
      <rPr>
        <sz val="12"/>
        <color rgb="FF000000"/>
        <rFont val="宋体"/>
        <charset val="134"/>
      </rPr>
      <t>号）；《昆明市人民政府关于全面推进预算绩效管理改革的实施意见》（昆政发〔</t>
    </r>
    <r>
      <rPr>
        <sz val="12"/>
        <color rgb="FF000000"/>
        <rFont val="Times New Roman"/>
        <charset val="0"/>
      </rPr>
      <t>2016</t>
    </r>
    <r>
      <rPr>
        <sz val="12"/>
        <color rgb="FF000000"/>
        <rFont val="宋体"/>
        <charset val="134"/>
      </rPr>
      <t>〕</t>
    </r>
    <r>
      <rPr>
        <sz val="12"/>
        <color rgb="FF000000"/>
        <rFont val="Times New Roman"/>
        <charset val="0"/>
      </rPr>
      <t>12</t>
    </r>
    <r>
      <rPr>
        <sz val="12"/>
        <color rgb="FF000000"/>
        <rFont val="宋体"/>
        <charset val="134"/>
      </rPr>
      <t>号）；《寻甸回族彝族自治县财政局关于印发《寻甸回族彝族自治县本级部门预算绩效自评管理暂行办法》的通知》（寻财绩〔</t>
    </r>
    <r>
      <rPr>
        <sz val="12"/>
        <color rgb="FF000000"/>
        <rFont val="Times New Roman"/>
        <charset val="0"/>
      </rPr>
      <t>2018</t>
    </r>
    <r>
      <rPr>
        <sz val="12"/>
        <color rgb="FF000000"/>
        <rFont val="宋体"/>
        <charset val="134"/>
      </rPr>
      <t>〕</t>
    </r>
    <r>
      <rPr>
        <sz val="12"/>
        <color rgb="FF000000"/>
        <rFont val="Times New Roman"/>
        <charset val="0"/>
      </rPr>
      <t>9</t>
    </r>
    <r>
      <rPr>
        <sz val="12"/>
        <color rgb="FF000000"/>
        <rFont val="宋体"/>
        <charset val="134"/>
      </rPr>
      <t>号）；《寻甸回族彝族自治县财政局关于印发《寻甸回族彝族自治县县本级财政支出预算事前绩效评估管理暂行办法》的通知》（寻财〔</t>
    </r>
    <r>
      <rPr>
        <sz val="12"/>
        <color rgb="FF000000"/>
        <rFont val="Times New Roman"/>
        <charset val="0"/>
      </rPr>
      <t>2018</t>
    </r>
    <r>
      <rPr>
        <sz val="12"/>
        <color rgb="FF000000"/>
        <rFont val="宋体"/>
        <charset val="134"/>
      </rPr>
      <t>〕</t>
    </r>
    <r>
      <rPr>
        <sz val="12"/>
        <color rgb="FF000000"/>
        <rFont val="Times New Roman"/>
        <charset val="0"/>
      </rPr>
      <t>30</t>
    </r>
    <r>
      <rPr>
        <sz val="12"/>
        <color rgb="FF000000"/>
        <rFont val="宋体"/>
        <charset val="134"/>
      </rPr>
      <t>号）；仁德街道办办公室等部门提供的基础资料；评价工作人员通过现场调查、核实等获得的资料等。</t>
    </r>
    <r>
      <rPr>
        <sz val="12"/>
        <color rgb="FF000000"/>
        <rFont val="Times New Roman"/>
        <charset val="0"/>
      </rPr>
      <t xml:space="preserve">
</t>
    </r>
    <r>
      <rPr>
        <sz val="12"/>
        <color rgb="FF000000"/>
        <rFont val="宋体"/>
        <charset val="134"/>
      </rPr>
      <t>评价对象及评价时段。</t>
    </r>
    <r>
      <rPr>
        <sz val="12"/>
        <color rgb="FF000000"/>
        <rFont val="Times New Roman"/>
        <charset val="0"/>
      </rPr>
      <t xml:space="preserve">
</t>
    </r>
    <r>
      <rPr>
        <sz val="12"/>
        <color rgb="FF000000"/>
        <rFont val="宋体"/>
        <charset val="134"/>
      </rPr>
      <t>本次评价对象为寻甸回族彝族自治县仁德街道办部门整体支出，评价时段为</t>
    </r>
    <r>
      <rPr>
        <sz val="12"/>
        <color rgb="FF000000"/>
        <rFont val="Times New Roman"/>
        <charset val="0"/>
      </rPr>
      <t>2024</t>
    </r>
    <r>
      <rPr>
        <sz val="12"/>
        <color rgb="FF000000"/>
        <rFont val="宋体"/>
        <charset val="134"/>
      </rPr>
      <t>年</t>
    </r>
    <r>
      <rPr>
        <sz val="12"/>
        <color rgb="FF000000"/>
        <rFont val="Times New Roman"/>
        <charset val="0"/>
      </rPr>
      <t>1</t>
    </r>
    <r>
      <rPr>
        <sz val="12"/>
        <color rgb="FF000000"/>
        <rFont val="宋体"/>
        <charset val="134"/>
      </rPr>
      <t>月</t>
    </r>
    <r>
      <rPr>
        <sz val="12"/>
        <color rgb="FF000000"/>
        <rFont val="Times New Roman"/>
        <charset val="0"/>
      </rPr>
      <t>1</t>
    </r>
    <r>
      <rPr>
        <sz val="12"/>
        <color rgb="FF000000"/>
        <rFont val="宋体"/>
        <charset val="134"/>
      </rPr>
      <t>日至</t>
    </r>
    <r>
      <rPr>
        <sz val="12"/>
        <color rgb="FF000000"/>
        <rFont val="Times New Roman"/>
        <charset val="0"/>
      </rPr>
      <t>2024</t>
    </r>
    <r>
      <rPr>
        <sz val="12"/>
        <color rgb="FF000000"/>
        <rFont val="宋体"/>
        <charset val="134"/>
      </rPr>
      <t>年</t>
    </r>
    <r>
      <rPr>
        <sz val="12"/>
        <color rgb="FF000000"/>
        <rFont val="Times New Roman"/>
        <charset val="0"/>
      </rPr>
      <t>12</t>
    </r>
    <r>
      <rPr>
        <sz val="12"/>
        <color rgb="FF000000"/>
        <rFont val="宋体"/>
        <charset val="134"/>
      </rPr>
      <t>月</t>
    </r>
    <r>
      <rPr>
        <sz val="12"/>
        <color rgb="FF000000"/>
        <rFont val="Times New Roman"/>
        <charset val="0"/>
      </rPr>
      <t>31</t>
    </r>
    <r>
      <rPr>
        <sz val="12"/>
        <color rgb="FF000000"/>
        <rFont val="宋体"/>
        <charset val="134"/>
      </rPr>
      <t>日。</t>
    </r>
  </si>
  <si>
    <t>三、评价情况分析及综合评价结论</t>
  </si>
  <si>
    <r>
      <rPr>
        <sz val="12"/>
        <color rgb="FF000000"/>
        <rFont val="Times New Roman"/>
        <charset val="0"/>
      </rPr>
      <t>1.</t>
    </r>
    <r>
      <rPr>
        <sz val="12"/>
        <color rgb="FF000000"/>
        <rFont val="宋体"/>
        <charset val="134"/>
      </rPr>
      <t>评价结果。</t>
    </r>
    <r>
      <rPr>
        <sz val="12"/>
        <color rgb="FF000000"/>
        <rFont val="Times New Roman"/>
        <charset val="0"/>
      </rPr>
      <t xml:space="preserve">
2024</t>
    </r>
    <r>
      <rPr>
        <sz val="12"/>
        <color rgb="FF000000"/>
        <rFont val="宋体"/>
        <charset val="134"/>
      </rPr>
      <t>年，仁德街道办认真落实县委县政府决策部署，按照保进度、重质量、求实效的要求，全面推进各项重点工作，较好地完成了各项目标任务。根据《寻甸回族彝族自治县仁德街道办部门整体支出绩效评价指标体系》评分，仁德街道办得分</t>
    </r>
    <r>
      <rPr>
        <sz val="12"/>
        <color rgb="FF000000"/>
        <rFont val="Times New Roman"/>
        <charset val="0"/>
      </rPr>
      <t>94.2</t>
    </r>
    <r>
      <rPr>
        <sz val="12"/>
        <color rgb="FF000000"/>
        <rFont val="宋体"/>
        <charset val="134"/>
      </rPr>
      <t>分，部门整体支出绩效为</t>
    </r>
    <r>
      <rPr>
        <sz val="12"/>
        <color rgb="FF000000"/>
        <rFont val="Times New Roman"/>
        <charset val="0"/>
      </rPr>
      <t>“</t>
    </r>
    <r>
      <rPr>
        <sz val="12"/>
        <color rgb="FF000000"/>
        <rFont val="宋体"/>
        <charset val="134"/>
      </rPr>
      <t>优秀</t>
    </r>
    <r>
      <rPr>
        <sz val="12"/>
        <color rgb="FF000000"/>
        <rFont val="Times New Roman"/>
        <charset val="0"/>
      </rPr>
      <t>”</t>
    </r>
    <r>
      <rPr>
        <sz val="12"/>
        <color rgb="FF000000"/>
        <rFont val="宋体"/>
        <charset val="134"/>
      </rPr>
      <t>。</t>
    </r>
    <r>
      <rPr>
        <sz val="12"/>
        <color rgb="FF000000"/>
        <rFont val="Times New Roman"/>
        <charset val="0"/>
      </rPr>
      <t xml:space="preserve">
2.</t>
    </r>
    <r>
      <rPr>
        <sz val="12"/>
        <color rgb="FF000000"/>
        <rFont val="宋体"/>
        <charset val="134"/>
      </rPr>
      <t>主要绩效。</t>
    </r>
    <r>
      <rPr>
        <sz val="12"/>
        <color rgb="FF000000"/>
        <rFont val="Times New Roman"/>
        <charset val="0"/>
      </rPr>
      <t xml:space="preserve">
</t>
    </r>
    <r>
      <rPr>
        <sz val="12"/>
        <color rgb="FF000000"/>
        <rFont val="宋体"/>
        <charset val="134"/>
      </rPr>
      <t>（一）经济建设指标完成情况。</t>
    </r>
    <r>
      <rPr>
        <sz val="12"/>
        <color rgb="FF000000"/>
        <rFont val="Times New Roman"/>
        <charset val="0"/>
      </rPr>
      <t xml:space="preserve">
</t>
    </r>
    <r>
      <rPr>
        <sz val="12"/>
        <color rgb="FF000000"/>
        <rFont val="宋体"/>
        <charset val="134"/>
      </rPr>
      <t>（</t>
    </r>
    <r>
      <rPr>
        <sz val="12"/>
        <color rgb="FF000000"/>
        <rFont val="Times New Roman"/>
        <charset val="0"/>
      </rPr>
      <t>1</t>
    </r>
    <r>
      <rPr>
        <sz val="12"/>
        <color rgb="FF000000"/>
        <rFont val="宋体"/>
        <charset val="134"/>
      </rPr>
      <t>）一般公共预算收入目标完成情况。</t>
    </r>
    <r>
      <rPr>
        <sz val="12"/>
        <color rgb="FF000000"/>
        <rFont val="Times New Roman"/>
        <charset val="0"/>
      </rPr>
      <t xml:space="preserve">
</t>
    </r>
    <r>
      <rPr>
        <sz val="12"/>
        <color rgb="FF000000"/>
        <rFont val="宋体"/>
        <charset val="134"/>
      </rPr>
      <t>完成情况：截至</t>
    </r>
    <r>
      <rPr>
        <sz val="12"/>
        <color rgb="FF000000"/>
        <rFont val="Times New Roman"/>
        <charset val="0"/>
      </rPr>
      <t>2024</t>
    </r>
    <r>
      <rPr>
        <sz val="12"/>
        <color rgb="FF000000"/>
        <rFont val="宋体"/>
        <charset val="134"/>
      </rPr>
      <t>年</t>
    </r>
    <r>
      <rPr>
        <sz val="12"/>
        <color rgb="FF000000"/>
        <rFont val="Times New Roman"/>
        <charset val="0"/>
      </rPr>
      <t>12</t>
    </r>
    <r>
      <rPr>
        <sz val="12"/>
        <color rgb="FF000000"/>
        <rFont val="宋体"/>
        <charset val="134"/>
      </rPr>
      <t>月</t>
    </r>
    <r>
      <rPr>
        <sz val="12"/>
        <color rgb="FF000000"/>
        <rFont val="Times New Roman"/>
        <charset val="0"/>
      </rPr>
      <t>31</t>
    </r>
    <r>
      <rPr>
        <sz val="12"/>
        <color rgb="FF000000"/>
        <rFont val="宋体"/>
        <charset val="134"/>
      </rPr>
      <t>日，仁德街道一般公共预算收入完成</t>
    </r>
    <r>
      <rPr>
        <sz val="12"/>
        <color rgb="FF000000"/>
        <rFont val="Times New Roman"/>
        <charset val="0"/>
      </rPr>
      <t>15311</t>
    </r>
    <r>
      <rPr>
        <sz val="12"/>
        <color rgb="FF000000"/>
        <rFont val="宋体"/>
        <charset val="134"/>
      </rPr>
      <t>万元，占全年计划数</t>
    </r>
    <r>
      <rPr>
        <sz val="12"/>
        <color rgb="FF000000"/>
        <rFont val="Times New Roman"/>
        <charset val="0"/>
      </rPr>
      <t>15176</t>
    </r>
    <r>
      <rPr>
        <sz val="12"/>
        <color rgb="FF000000"/>
        <rFont val="宋体"/>
        <charset val="134"/>
      </rPr>
      <t>万元的</t>
    </r>
    <r>
      <rPr>
        <sz val="12"/>
        <color rgb="FF000000"/>
        <rFont val="Times New Roman"/>
        <charset val="0"/>
      </rPr>
      <t>101%</t>
    </r>
    <r>
      <rPr>
        <sz val="12"/>
        <color rgb="FF000000"/>
        <rFont val="宋体"/>
        <charset val="134"/>
      </rPr>
      <t>。</t>
    </r>
    <r>
      <rPr>
        <sz val="12"/>
        <color rgb="FF000000"/>
        <rFont val="Times New Roman"/>
        <charset val="0"/>
      </rPr>
      <t xml:space="preserve">
</t>
    </r>
    <r>
      <rPr>
        <sz val="12"/>
        <color rgb="FF000000"/>
        <rFont val="宋体"/>
        <charset val="134"/>
      </rPr>
      <t>（</t>
    </r>
    <r>
      <rPr>
        <sz val="12"/>
        <color rgb="FF000000"/>
        <rFont val="Times New Roman"/>
        <charset val="0"/>
      </rPr>
      <t>2</t>
    </r>
    <r>
      <rPr>
        <sz val="12"/>
        <color rgb="FF000000"/>
        <rFont val="宋体"/>
        <charset val="134"/>
      </rPr>
      <t>）固定资产投资</t>
    </r>
    <r>
      <rPr>
        <sz val="12"/>
        <color rgb="FF000000"/>
        <rFont val="Times New Roman"/>
        <charset val="0"/>
      </rPr>
      <t>12014.85</t>
    </r>
    <r>
      <rPr>
        <sz val="12"/>
        <color rgb="FF000000"/>
        <rFont val="宋体"/>
        <charset val="134"/>
      </rPr>
      <t>万元。</t>
    </r>
    <r>
      <rPr>
        <sz val="12"/>
        <color rgb="FF000000"/>
        <rFont val="Times New Roman"/>
        <charset val="0"/>
      </rPr>
      <t xml:space="preserve">
</t>
    </r>
    <r>
      <rPr>
        <sz val="12"/>
        <color rgb="FF000000"/>
        <rFont val="宋体"/>
        <charset val="134"/>
      </rPr>
      <t>完成情况：截止</t>
    </r>
    <r>
      <rPr>
        <sz val="12"/>
        <color rgb="FF000000"/>
        <rFont val="Times New Roman"/>
        <charset val="0"/>
      </rPr>
      <t>2024</t>
    </r>
    <r>
      <rPr>
        <sz val="12"/>
        <color rgb="FF000000"/>
        <rFont val="宋体"/>
        <charset val="134"/>
      </rPr>
      <t>年</t>
    </r>
    <r>
      <rPr>
        <sz val="12"/>
        <color rgb="FF000000"/>
        <rFont val="Times New Roman"/>
        <charset val="0"/>
      </rPr>
      <t>12</t>
    </r>
    <r>
      <rPr>
        <sz val="12"/>
        <color rgb="FF000000"/>
        <rFont val="宋体"/>
        <charset val="134"/>
      </rPr>
      <t>月</t>
    </r>
    <r>
      <rPr>
        <sz val="12"/>
        <color rgb="FF000000"/>
        <rFont val="Times New Roman"/>
        <charset val="0"/>
      </rPr>
      <t>31</t>
    </r>
    <r>
      <rPr>
        <sz val="12"/>
        <color rgb="FF000000"/>
        <rFont val="宋体"/>
        <charset val="134"/>
      </rPr>
      <t>日，仁德街道完成固定资产投资共计</t>
    </r>
    <r>
      <rPr>
        <sz val="12"/>
        <color rgb="FF000000"/>
        <rFont val="Times New Roman"/>
        <charset val="0"/>
      </rPr>
      <t>1.48</t>
    </r>
    <r>
      <rPr>
        <sz val="12"/>
        <color rgb="FF000000"/>
        <rFont val="宋体"/>
        <charset val="134"/>
      </rPr>
      <t>亿元，达到目标任务</t>
    </r>
    <r>
      <rPr>
        <sz val="12"/>
        <color rgb="FF000000"/>
        <rFont val="Times New Roman"/>
        <charset val="0"/>
      </rPr>
      <t>1.4</t>
    </r>
    <r>
      <rPr>
        <sz val="12"/>
        <color rgb="FF000000"/>
        <rFont val="宋体"/>
        <charset val="134"/>
      </rPr>
      <t>亿元的</t>
    </r>
    <r>
      <rPr>
        <sz val="12"/>
        <color rgb="FF000000"/>
        <rFont val="Times New Roman"/>
        <charset val="0"/>
      </rPr>
      <t>106.17%</t>
    </r>
    <r>
      <rPr>
        <sz val="12"/>
        <color rgb="FF000000"/>
        <rFont val="宋体"/>
        <charset val="134"/>
      </rPr>
      <t>。</t>
    </r>
    <r>
      <rPr>
        <sz val="12"/>
        <color rgb="FF000000"/>
        <rFont val="Times New Roman"/>
        <charset val="0"/>
      </rPr>
      <t xml:space="preserve">
</t>
    </r>
    <r>
      <rPr>
        <sz val="12"/>
        <color rgb="FF000000"/>
        <rFont val="宋体"/>
        <charset val="134"/>
      </rPr>
      <t>（</t>
    </r>
    <r>
      <rPr>
        <sz val="12"/>
        <color rgb="FF000000"/>
        <rFont val="Times New Roman"/>
        <charset val="0"/>
      </rPr>
      <t>3</t>
    </r>
    <r>
      <rPr>
        <sz val="12"/>
        <color rgb="FF000000"/>
        <rFont val="宋体"/>
        <charset val="134"/>
      </rPr>
      <t>）产业发展持续提质增效。</t>
    </r>
    <r>
      <rPr>
        <sz val="12"/>
        <color rgb="FF000000"/>
        <rFont val="Times New Roman"/>
        <charset val="0"/>
      </rPr>
      <t xml:space="preserve">
</t>
    </r>
    <r>
      <rPr>
        <sz val="12"/>
        <color rgb="FF000000"/>
        <rFont val="宋体"/>
        <charset val="134"/>
      </rPr>
      <t>完成情况：为辖区群众提供</t>
    </r>
    <r>
      <rPr>
        <sz val="12"/>
        <color rgb="FF000000"/>
        <rFont val="Times New Roman"/>
        <charset val="0"/>
      </rPr>
      <t>900</t>
    </r>
    <r>
      <rPr>
        <sz val="12"/>
        <color rgb="FF000000"/>
        <rFont val="宋体"/>
        <charset val="134"/>
      </rPr>
      <t>余个</t>
    </r>
    <r>
      <rPr>
        <sz val="12"/>
        <color rgb="FF000000"/>
        <rFont val="Times New Roman"/>
        <charset val="0"/>
      </rPr>
      <t>“</t>
    </r>
    <r>
      <rPr>
        <sz val="12"/>
        <color rgb="FF000000"/>
        <rFont val="宋体"/>
        <charset val="134"/>
      </rPr>
      <t>家门口</t>
    </r>
    <r>
      <rPr>
        <sz val="12"/>
        <color rgb="FF000000"/>
        <rFont val="Times New Roman"/>
        <charset val="0"/>
      </rPr>
      <t>”</t>
    </r>
    <r>
      <rPr>
        <sz val="12"/>
        <color rgb="FF000000"/>
        <rFont val="宋体"/>
        <charset val="134"/>
      </rPr>
      <t>就业岗位，月均工资</t>
    </r>
    <r>
      <rPr>
        <sz val="12"/>
        <color rgb="FF000000"/>
        <rFont val="Times New Roman"/>
        <charset val="0"/>
      </rPr>
      <t>6500</t>
    </r>
    <r>
      <rPr>
        <sz val="12"/>
        <color rgb="FF000000"/>
        <rFont val="宋体"/>
        <charset val="134"/>
      </rPr>
      <t>元以上，年务工收入超过</t>
    </r>
    <r>
      <rPr>
        <sz val="12"/>
        <color rgb="FF000000"/>
        <rFont val="Times New Roman"/>
        <charset val="0"/>
      </rPr>
      <t>1500</t>
    </r>
    <r>
      <rPr>
        <sz val="12"/>
        <color rgb="FF000000"/>
        <rFont val="宋体"/>
        <charset val="134"/>
      </rPr>
      <t>万元，拓宽了农户增收渠道。</t>
    </r>
    <r>
      <rPr>
        <sz val="12"/>
        <color rgb="FF000000"/>
        <rFont val="Times New Roman"/>
        <charset val="0"/>
      </rPr>
      <t>12</t>
    </r>
    <r>
      <rPr>
        <sz val="12"/>
        <color rgb="FF000000"/>
        <rFont val="宋体"/>
        <charset val="134"/>
      </rPr>
      <t>个社区集体经济平均创收</t>
    </r>
    <r>
      <rPr>
        <sz val="12"/>
        <color rgb="FF000000"/>
        <rFont val="Times New Roman"/>
        <charset val="0"/>
      </rPr>
      <t>14</t>
    </r>
    <r>
      <rPr>
        <sz val="12"/>
        <color rgb="FF000000"/>
        <rFont val="宋体"/>
        <charset val="134"/>
      </rPr>
      <t>万元，改变</t>
    </r>
    <r>
      <rPr>
        <sz val="12"/>
        <color rgb="FF000000"/>
        <rFont val="Times New Roman"/>
        <charset val="0"/>
      </rPr>
      <t>3</t>
    </r>
    <r>
      <rPr>
        <sz val="12"/>
        <color rgb="FF000000"/>
        <rFont val="宋体"/>
        <charset val="134"/>
      </rPr>
      <t>个城市社区基本没有集体经济收入的局面。</t>
    </r>
    <r>
      <rPr>
        <sz val="12"/>
        <color rgb="FF000000"/>
        <rFont val="Times New Roman"/>
        <charset val="0"/>
      </rPr>
      <t xml:space="preserve">
</t>
    </r>
    <r>
      <rPr>
        <sz val="12"/>
        <color rgb="FF000000"/>
        <rFont val="宋体"/>
        <charset val="134"/>
      </rPr>
      <t>（</t>
    </r>
    <r>
      <rPr>
        <sz val="12"/>
        <color rgb="FF000000"/>
        <rFont val="Times New Roman"/>
        <charset val="0"/>
      </rPr>
      <t>4</t>
    </r>
    <r>
      <rPr>
        <sz val="12"/>
        <color rgb="FF000000"/>
        <rFont val="宋体"/>
        <charset val="134"/>
      </rPr>
      <t>）招商引资</t>
    </r>
    <r>
      <rPr>
        <sz val="12"/>
        <color rgb="FF000000"/>
        <rFont val="Times New Roman"/>
        <charset val="0"/>
      </rPr>
      <t>2.508</t>
    </r>
    <r>
      <rPr>
        <sz val="12"/>
        <color rgb="FF000000"/>
        <rFont val="宋体"/>
        <charset val="134"/>
      </rPr>
      <t>亿元。</t>
    </r>
    <r>
      <rPr>
        <sz val="12"/>
        <color rgb="FF000000"/>
        <rFont val="Times New Roman"/>
        <charset val="0"/>
      </rPr>
      <t xml:space="preserve">
</t>
    </r>
    <r>
      <rPr>
        <sz val="12"/>
        <color rgb="FF000000"/>
        <rFont val="宋体"/>
        <charset val="134"/>
      </rPr>
      <t>完成情况：按照县投资促进局下达给仁德街道的任务，仁德街道截止</t>
    </r>
    <r>
      <rPr>
        <sz val="12"/>
        <color rgb="FF000000"/>
        <rFont val="Times New Roman"/>
        <charset val="0"/>
      </rPr>
      <t>2024</t>
    </r>
    <r>
      <rPr>
        <sz val="12"/>
        <color rgb="FF000000"/>
        <rFont val="宋体"/>
        <charset val="134"/>
      </rPr>
      <t>年</t>
    </r>
    <r>
      <rPr>
        <sz val="12"/>
        <color rgb="FF000000"/>
        <rFont val="Times New Roman"/>
        <charset val="0"/>
      </rPr>
      <t>12</t>
    </r>
    <r>
      <rPr>
        <sz val="12"/>
        <color rgb="FF000000"/>
        <rFont val="宋体"/>
        <charset val="134"/>
      </rPr>
      <t>月</t>
    </r>
    <r>
      <rPr>
        <sz val="12"/>
        <color rgb="FF000000"/>
        <rFont val="Times New Roman"/>
        <charset val="0"/>
      </rPr>
      <t>31</t>
    </r>
    <r>
      <rPr>
        <sz val="12"/>
        <color rgb="FF000000"/>
        <rFont val="宋体"/>
        <charset val="134"/>
      </rPr>
      <t>日完成</t>
    </r>
    <r>
      <rPr>
        <sz val="12"/>
        <color rgb="FF000000"/>
        <rFont val="Times New Roman"/>
        <charset val="0"/>
      </rPr>
      <t>2.508</t>
    </r>
    <r>
      <rPr>
        <sz val="12"/>
        <color rgb="FF000000"/>
        <rFont val="宋体"/>
        <charset val="134"/>
      </rPr>
      <t>亿元，占目标任务数的</t>
    </r>
    <r>
      <rPr>
        <sz val="12"/>
        <color rgb="FF000000"/>
        <rFont val="Times New Roman"/>
        <charset val="0"/>
      </rPr>
      <t>100.33%</t>
    </r>
    <r>
      <rPr>
        <sz val="12"/>
        <color rgb="FF000000"/>
        <rFont val="宋体"/>
        <charset val="134"/>
      </rPr>
      <t>。</t>
    </r>
    <r>
      <rPr>
        <sz val="12"/>
        <color rgb="FF000000"/>
        <rFont val="Times New Roman"/>
        <charset val="0"/>
      </rPr>
      <t xml:space="preserve">
</t>
    </r>
    <r>
      <rPr>
        <sz val="12"/>
        <color rgb="FF000000"/>
        <rFont val="宋体"/>
        <charset val="134"/>
      </rPr>
      <t>（</t>
    </r>
    <r>
      <rPr>
        <sz val="12"/>
        <color rgb="FF000000"/>
        <rFont val="Times New Roman"/>
        <charset val="0"/>
      </rPr>
      <t>5</t>
    </r>
    <r>
      <rPr>
        <sz val="12"/>
        <color rgb="FF000000"/>
        <rFont val="宋体"/>
        <charset val="134"/>
      </rPr>
      <t>）烟叶生产收购工作完成情况：</t>
    </r>
    <r>
      <rPr>
        <sz val="12"/>
        <color rgb="FF000000"/>
        <rFont val="Times New Roman"/>
        <charset val="0"/>
      </rPr>
      <t xml:space="preserve">
</t>
    </r>
    <r>
      <rPr>
        <sz val="12"/>
        <color rgb="FF000000"/>
        <rFont val="宋体"/>
        <charset val="134"/>
      </rPr>
      <t>已完成收购面积</t>
    </r>
    <r>
      <rPr>
        <sz val="12"/>
        <color rgb="FF000000"/>
        <rFont val="Times New Roman"/>
        <charset val="0"/>
      </rPr>
      <t>440</t>
    </r>
    <r>
      <rPr>
        <sz val="12"/>
        <color rgb="FF000000"/>
        <rFont val="宋体"/>
        <charset val="134"/>
      </rPr>
      <t>亩，收购总重量</t>
    </r>
    <r>
      <rPr>
        <sz val="12"/>
        <color rgb="FF000000"/>
        <rFont val="Times New Roman"/>
        <charset val="0"/>
      </rPr>
      <t>65850</t>
    </r>
    <r>
      <rPr>
        <sz val="12"/>
        <color rgb="FF000000"/>
        <rFont val="宋体"/>
        <charset val="134"/>
      </rPr>
      <t>公斤，收购总金额</t>
    </r>
    <r>
      <rPr>
        <sz val="12"/>
        <color rgb="FF000000"/>
        <rFont val="Times New Roman"/>
        <charset val="0"/>
      </rPr>
      <t>2303977.84</t>
    </r>
    <r>
      <rPr>
        <sz val="12"/>
        <color rgb="FF000000"/>
        <rFont val="宋体"/>
        <charset val="134"/>
      </rPr>
      <t>元。</t>
    </r>
    <r>
      <rPr>
        <sz val="12"/>
        <color rgb="FF000000"/>
        <rFont val="Times New Roman"/>
        <charset val="0"/>
      </rPr>
      <t xml:space="preserve">
</t>
    </r>
    <r>
      <rPr>
        <sz val="12"/>
        <color rgb="FF000000"/>
        <rFont val="宋体"/>
        <charset val="134"/>
      </rPr>
      <t>（</t>
    </r>
    <r>
      <rPr>
        <sz val="12"/>
        <color rgb="FF000000"/>
        <rFont val="Times New Roman"/>
        <charset val="0"/>
      </rPr>
      <t>6</t>
    </r>
    <r>
      <rPr>
        <sz val="12"/>
        <color rgb="FF000000"/>
        <rFont val="宋体"/>
        <charset val="134"/>
      </rPr>
      <t>）粮食播种完成情况：</t>
    </r>
    <r>
      <rPr>
        <sz val="12"/>
        <color rgb="FF000000"/>
        <rFont val="Times New Roman"/>
        <charset val="0"/>
      </rPr>
      <t xml:space="preserve">
</t>
    </r>
    <r>
      <rPr>
        <sz val="12"/>
        <color rgb="FF000000"/>
        <rFont val="宋体"/>
        <charset val="134"/>
      </rPr>
      <t>全年粮食作物总播面积</t>
    </r>
    <r>
      <rPr>
        <sz val="12"/>
        <color rgb="FF000000"/>
        <rFont val="Times New Roman"/>
        <charset val="0"/>
      </rPr>
      <t>3.1</t>
    </r>
    <r>
      <rPr>
        <sz val="12"/>
        <color rgb="FF000000"/>
        <rFont val="宋体"/>
        <charset val="134"/>
      </rPr>
      <t>万余亩，粮食总产量</t>
    </r>
    <r>
      <rPr>
        <sz val="12"/>
        <color rgb="FF000000"/>
        <rFont val="Times New Roman"/>
        <charset val="0"/>
      </rPr>
      <t>9616</t>
    </r>
    <r>
      <rPr>
        <sz val="12"/>
        <color rgb="FF000000"/>
        <rFont val="宋体"/>
        <charset val="134"/>
      </rPr>
      <t>吨，大春农作总播面积</t>
    </r>
    <r>
      <rPr>
        <sz val="12"/>
        <color rgb="FF000000"/>
        <rFont val="Times New Roman"/>
        <charset val="0"/>
      </rPr>
      <t>5.6</t>
    </r>
    <r>
      <rPr>
        <sz val="12"/>
        <color rgb="FF000000"/>
        <rFont val="宋体"/>
        <charset val="134"/>
      </rPr>
      <t>万亩，经济、饲料、绿肥作物种植</t>
    </r>
    <r>
      <rPr>
        <sz val="12"/>
        <color rgb="FF000000"/>
        <rFont val="Times New Roman"/>
        <charset val="0"/>
      </rPr>
      <t>4</t>
    </r>
    <r>
      <rPr>
        <sz val="12"/>
        <color rgb="FF000000"/>
        <rFont val="宋体"/>
        <charset val="134"/>
      </rPr>
      <t>万亩；建设高标准农田</t>
    </r>
    <r>
      <rPr>
        <sz val="12"/>
        <color rgb="FF000000"/>
        <rFont val="Times New Roman"/>
        <charset val="0"/>
      </rPr>
      <t>4000</t>
    </r>
    <r>
      <rPr>
        <sz val="12"/>
        <color rgb="FF000000"/>
        <rFont val="宋体"/>
        <charset val="134"/>
      </rPr>
      <t>亩。</t>
    </r>
    <r>
      <rPr>
        <sz val="12"/>
        <color rgb="FF000000"/>
        <rFont val="Times New Roman"/>
        <charset val="0"/>
      </rPr>
      <t xml:space="preserve">
</t>
    </r>
    <r>
      <rPr>
        <sz val="12"/>
        <color rgb="FF000000"/>
        <rFont val="宋体"/>
        <charset val="134"/>
      </rPr>
      <t>（二）社会建设指标完成情况。</t>
    </r>
    <r>
      <rPr>
        <sz val="12"/>
        <color rgb="FF000000"/>
        <rFont val="Times New Roman"/>
        <charset val="0"/>
      </rPr>
      <t xml:space="preserve">
</t>
    </r>
    <r>
      <rPr>
        <sz val="12"/>
        <color rgb="FF000000"/>
        <rFont val="宋体"/>
        <charset val="134"/>
      </rPr>
      <t>（</t>
    </r>
    <r>
      <rPr>
        <sz val="12"/>
        <color rgb="FF000000"/>
        <rFont val="Times New Roman"/>
        <charset val="0"/>
      </rPr>
      <t>1</t>
    </r>
    <r>
      <rPr>
        <sz val="12"/>
        <color rgb="FF000000"/>
        <rFont val="宋体"/>
        <charset val="134"/>
      </rPr>
      <t>）教育指标完成情况：</t>
    </r>
    <r>
      <rPr>
        <sz val="12"/>
        <color rgb="FF000000"/>
        <rFont val="Times New Roman"/>
        <charset val="0"/>
      </rPr>
      <t xml:space="preserve">
</t>
    </r>
    <r>
      <rPr>
        <sz val="12"/>
        <color rgb="FF000000"/>
        <rFont val="宋体"/>
        <charset val="134"/>
      </rPr>
      <t>改造提升</t>
    </r>
    <r>
      <rPr>
        <sz val="12"/>
        <color rgb="FF000000"/>
        <rFont val="Times New Roman"/>
        <charset val="0"/>
      </rPr>
      <t>20</t>
    </r>
    <r>
      <rPr>
        <sz val="12"/>
        <color rgb="FF000000"/>
        <rFont val="宋体"/>
        <charset val="134"/>
      </rPr>
      <t>个教室、</t>
    </r>
    <r>
      <rPr>
        <sz val="12"/>
        <color rgb="FF000000"/>
        <rFont val="Times New Roman"/>
        <charset val="0"/>
      </rPr>
      <t>3</t>
    </r>
    <r>
      <rPr>
        <sz val="12"/>
        <color rgb="FF000000"/>
        <rFont val="宋体"/>
        <charset val="134"/>
      </rPr>
      <t>个运动场，</t>
    </r>
    <r>
      <rPr>
        <sz val="12"/>
        <color rgb="FF000000"/>
        <rFont val="Times New Roman"/>
        <charset val="0"/>
      </rPr>
      <t>2024</t>
    </r>
    <r>
      <rPr>
        <sz val="12"/>
        <color rgb="FF000000"/>
        <rFont val="宋体"/>
        <charset val="134"/>
      </rPr>
      <t>年</t>
    </r>
    <r>
      <rPr>
        <sz val="12"/>
        <color rgb="FF000000"/>
        <rFont val="Times New Roman"/>
        <charset val="0"/>
      </rPr>
      <t>“</t>
    </r>
    <r>
      <rPr>
        <sz val="12"/>
        <color rgb="FF000000"/>
        <rFont val="宋体"/>
        <charset val="134"/>
      </rPr>
      <t>雨露计划”补助贫困学生71人次24.05万元，发放中职“两补”33人2.07万元，发动125名干部职工参与爱心助学捐款1.7万元，帮助22名贫困学子。
（2）畜禽养殖业完成情况：
畜禽存栏40余万（匹、只、羽），出栏33.5万（头、匹 、只、羽），完成肉类总产4897.55吨。
（3）安全生产完成情况：
深入推进安全生产治本攻坚三年行动，召开各类安全生产会议50余次，组织街道各职能部门联合开展全领域安全隐患排查整治，完成6042辆三轮车、老年代步车“一车一档”台账建立，全街道安全形势总体向好。
（4）卫生健康完成情况：
社区卫生服务中心建立居民健康档案6.1万余人，完成0-6岁儿童健康管理5891人，免费健康体检65岁以上老年3258人、严重精神障碍患者管理276人次，“两癌筛查”2146人，接种儿童免疫规划疫苗9536剂次，家庭医生签约服务2.5万余人，履约率达100%。
（5）社会保障能力完成情况：
发放困难人群各类救助（补贴）资金900余万元，惠及群众4000余人。春节和“八一”建军节慰问退役军人667人，发放慰问金26.68万元，退役军人和三属优待证办理并发放236人；计划生育意外伤害险完成10万余元；2024年城乡居民养老保险完成缴费14960人，完成扩面参保516人，完成率103.2%，2025年城乡居民医疗保险参保52428人；农村劳动力转移培训（含脱贫农村劳动力）1310人，完成农村劳动力转移就业1176人。紧扣“一老一小”，运营南钟社区老年幸福食堂，解决周边老人用餐难题，开设每周“四点半”课堂、“益智小课堂”，惠及儿童1000余人，切实提升群众获得感、幸福感。
（6）社会建设、基层治理完成情况：
历史遗留问题化解有效。依托“清淤”行动工作专班调查核实问题39件，收回土地120余亩，挽回经济损失440余万元，顺利收回被侵占多年的仁德老农机站。立足街道实际制定10%土地返还、道院社区迁村并点项目问题处置方案，推动历时10余年的历史遗留问题逐步化解。
（三）文化建设指标完成情况
（1）基层公共文化服务等工作完成情况：
一是县乡级基层公共文化服务项目完成率：100%。二是基层公共文化服务运行机制配套资金落实率：100%。开展各类文明实践活动800余次，累计服务12万余人（次）；开展各项文化市场安全检查30余次。
（四）生态文明建设指标完成情况
（1）土地卫片执法问题整改完成情况：
整改耕地流出图斑55宗480余亩，整改卫片执法违法图斑60宗140余亩。
（2）生态优先绿色发展，坚决守护生态基底：
组织全体职工、社区工作人员、志愿者开展环境卫生整治50余次。辖区所有在建项目工地完成安全检查10余次，开展形式多样的生态环境保护宣传活动10余次，发放环保宣传材料800多份，督促指导本辖区内82家企业、事业单位和其他生产经营者落实环境保护措施36条。
（3）河（湖）长制（防汛抗旱）完成情况：
“河长制”促“河长治”，清理8条河道淤泥及垃圾30余吨，全面清查本辖区入河排污口57个，向河段临近居民发放《河道环境保护倡议书》和安全宣传册1000余份，整治入河排污行为4起。对社区、村组进行农村污水治理模式指导12轮次，19个村庄生活污水得到有效管控。
（4）拆除违法违规建筑完成情况：
依法拆除临违建筑5.1万平方米，完成年度任务的113%。
（5）林长制、林草生态建设完成情况：
“林长制”促“林长治”，坚持以“林”为重点、“长”为核心、“制”为关键，聘请护林员71人，累计巡林1.6万余次，管护9.1万余亩森林，刷新宣传标语30条、森林防火标志牌（碑）600块，召开森林防火宣传会议15次，微信短信宣传2万余条，签订森林防火责任书33份。在2024年森林防火期内仅发生火情1起，未造成火灾损失。
（五）党的建设完成情况
（1）党风廉政建设责任制工作情况：
严肃开展群众身边腐败和不正之风集中整治，深入推进清廉云南建设寻甸实践行动，全面梳理排查发现涉及群众身边不正之风和腐败问题19个并已完成整改，收到涉及群众身边的不正之风和腐败问题线索13件，办结10件，3件正在办理中，其中给予党内警告处分1件1人次，留党察看一年2件2人次，开除党籍5件5人次。批评教育2件3人次，追回资金440余万元，收回集体土地26.9亩，对重要线索和3件正在办理中的问题线索进行挂牌督办。受理群众反映举报及上级交办问题线索36件，办结26件，给予党纪处分19人，其中开除党籍6人，留党察看4人，党内严重警告处分2人，党内警告7人，营造了风清气正、干事创业的良好政治生态。
（2）基层党建工作情况：
新设立牧靡、凤梧两个社区，进一步减轻基层治理压力，凤梧社区党总支和路香公路工程有限公司党支部成功创建为“春城先锋示范党支部”，基层党组织凝聚力、战斗力进一步增强。
（3）平安建设工作情况：
平安建设深入推进。依托“2+3（1）+N”实体化运行机制，坚持和发展新时代“枫桥经验”，贯彻县委“三包三挂”工作机制和“四五六七”工作法，常态化开展矛盾纠纷排查化解工作，召开分析研判会议14场次，研判各类矛盾纠纷以及风险隐患累计96条，排查矛盾纠纷等风险隐患141次，排查出风险隐患362起，成功调处336起，调处成功率92.81%，信访总量持续下降。累计开展禁毒宣传知识讲座和禁毒宣传活动25场次，观看禁毒宣传视频16场次，发放禁毒宣传知识手册1300余份，覆盖群众达5.9万余人次。
（4）法治建设工作成效：
通过线上线下结合开展普法宣传活动125场次，发放法治宣传册7300余册，手提袋等宣传品1.5万余份，悬挂氛围标语30余条，张贴宣传海报60余份；累计发动1.35万余人次参与法治安全感满意度测评。
（5）意识形态工作情况：
根据年度《意识形态工作目标管理责任书》抓实意识形态领域各项工作。严格落实意识形态工作责任制要求，加强对意识形态工作的领导，层层压实责任，细化目标、任务，齐抓共管，推动意识形态工作落地落实。召开党群工作会议1次、意识形态领域分析研判专题会议4次，推动责任落实。严格落实网络意识形态工作责任制，规范处置网络舆情预警2期。
（6）统一战线和民族宗教工作情况：
开展新一轮创建示范县工作，玉屏清真寺被省民宗委评为省级民族团结示范单位；正在积极打造县级创建示范A类点2个，C类点1个。
（7）深化改革工作情况：
深度融合“当好排头兵”大讨论大竞赛活动，结合街道中心工作和基层实践实际，健全相关工作制度，落实全年各项指标任务。</t>
    </r>
  </si>
  <si>
    <t>四、存在的问题和整改情况</t>
  </si>
  <si>
    <r>
      <rPr>
        <sz val="12"/>
        <color rgb="FF000000"/>
        <rFont val="宋体"/>
        <charset val="134"/>
      </rPr>
      <t>在部门整体绩效评价中，由于部分单位预算绩效管理意识没有完全树立，在绩效目标设定时未进行充分的调研与论证，甚至未根据绩效评价工作的要求设定绩效目标，导致绩效目标设定不科学、绩效评价工作依据不足，使评价工作难以达到预期效果。总结来看，部门整体支出绩效评价工作中存在的主要问题是：</t>
    </r>
    <r>
      <rPr>
        <sz val="12"/>
        <color rgb="FF000000"/>
        <rFont val="Times New Roman"/>
        <charset val="0"/>
      </rPr>
      <t xml:space="preserve">
</t>
    </r>
    <r>
      <rPr>
        <sz val="12"/>
        <color rgb="FF000000"/>
        <rFont val="宋体"/>
        <charset val="134"/>
      </rPr>
      <t>（一）部门绩效管理不够科学。对绩效目标的设定和各项指标的理解、认识不到位，导致绩效目标不够明确、不够细化、不够量化，缺乏可衡量性和可实现性。</t>
    </r>
    <r>
      <rPr>
        <sz val="12"/>
        <color rgb="FF000000"/>
        <rFont val="Times New Roman"/>
        <charset val="0"/>
      </rPr>
      <t xml:space="preserve">
</t>
    </r>
    <r>
      <rPr>
        <sz val="12"/>
        <color rgb="FF000000"/>
        <rFont val="宋体"/>
        <charset val="134"/>
      </rPr>
      <t>（二）管理措施不够到位。部分绩效信息的收集和汇总分析不充分，缺少项目决策、过程管理和具体效果等资料，致使整体绩效评价依据不足；个别负责人绩效管理意识不强，对绩效考评工作认识不够，认为自己主要目标是完成工作，绩效考评工作是财务部门的事情。</t>
    </r>
    <r>
      <rPr>
        <sz val="12"/>
        <color rgb="FF000000"/>
        <rFont val="Times New Roman"/>
        <charset val="0"/>
      </rPr>
      <t xml:space="preserve">                        </t>
    </r>
    <r>
      <rPr>
        <sz val="12"/>
        <color rgb="FF000000"/>
        <rFont val="宋体"/>
        <charset val="134"/>
      </rPr>
      <t>整改措施及建议</t>
    </r>
    <r>
      <rPr>
        <sz val="12"/>
        <color rgb="FF000000"/>
        <rFont val="Times New Roman"/>
        <charset val="0"/>
      </rPr>
      <t xml:space="preserve">
</t>
    </r>
    <r>
      <rPr>
        <sz val="12"/>
        <color rgb="FF000000"/>
        <rFont val="宋体"/>
        <charset val="134"/>
      </rPr>
      <t>（一）提高对绩效评价结果应用重要性的认识</t>
    </r>
    <r>
      <rPr>
        <sz val="12"/>
        <color rgb="FF000000"/>
        <rFont val="Times New Roman"/>
        <charset val="0"/>
      </rPr>
      <t xml:space="preserve">
</t>
    </r>
    <r>
      <rPr>
        <sz val="12"/>
        <color rgb="FF000000"/>
        <rFont val="宋体"/>
        <charset val="134"/>
      </rPr>
      <t>高度重视绩效评价结果的应用工作，充分发挥绩效评价以评促管效能，积极探索和建立一套与预算管理相结合、多渠道应用评价结果的有效机制，努力提高绩效意识和财政资金使用效益。</t>
    </r>
    <r>
      <rPr>
        <sz val="12"/>
        <color rgb="FF000000"/>
        <rFont val="Times New Roman"/>
        <charset val="0"/>
      </rPr>
      <t xml:space="preserve">
</t>
    </r>
    <r>
      <rPr>
        <sz val="12"/>
        <color rgb="FF000000"/>
        <rFont val="宋体"/>
        <charset val="134"/>
      </rPr>
      <t>（二）建立与部门预算相结合的应用机制</t>
    </r>
    <r>
      <rPr>
        <sz val="12"/>
        <color rgb="FF000000"/>
        <rFont val="Times New Roman"/>
        <charset val="0"/>
      </rPr>
      <t xml:space="preserve">
</t>
    </r>
    <r>
      <rPr>
        <sz val="12"/>
        <color rgb="FF000000"/>
        <rFont val="宋体"/>
        <charset val="134"/>
      </rPr>
      <t>财政部门要加强内部协调与配合，建立与部门预算相结合的应用机制，实现绩效评价与部门预算的有机结合，促进财政资金的合理分配与有效使用。财政部门要结合评价结果，对被评价项目的绩效情况、完成程度和存在的问题与建议加以综合分析，建立评价结果在部门预算安排中的激励与约束机制，逐步发挥绩效评价工作的应有作用。评价结果优秀并绩效突出的：财政部门要在安排该项目后续资金时给予优先保障，加快资金拨付进度，或在安排该部门其他项目资金时给予综合优先考虑。评价结果为不合格的：财政部门要及时提出整改意见，暂缓已安排资金的拨款或支付，必要时要会同有关部门向县政府提出暂停该项目实施的建议。</t>
    </r>
    <r>
      <rPr>
        <sz val="12"/>
        <color rgb="FF000000"/>
        <rFont val="Times New Roman"/>
        <charset val="0"/>
      </rPr>
      <t xml:space="preserve">
</t>
    </r>
    <r>
      <rPr>
        <sz val="12"/>
        <color rgb="FF000000"/>
        <rFont val="宋体"/>
        <charset val="134"/>
      </rPr>
      <t>（三）建立评价结果反馈与整改机制</t>
    </r>
    <r>
      <rPr>
        <sz val="12"/>
        <color rgb="FF000000"/>
        <rFont val="Times New Roman"/>
        <charset val="0"/>
      </rPr>
      <t xml:space="preserve">
</t>
    </r>
    <r>
      <rPr>
        <sz val="12"/>
        <color rgb="FF000000"/>
        <rFont val="宋体"/>
        <charset val="134"/>
      </rPr>
      <t>评价结果反馈与整改是绩效评价工作的重要内容和组成部分。县财政局要在评价工作结束后，以正式文件或反馈书的形式，将评价项目绩效情况、存在的问题及相关建议反馈给被评价单位，并督促其落实整改，以增强绩效评价工作的约束力。被评价单位要针对项目实施中存在的问题和建议进行认真整改，并将落实整改情况以整改报告书的形式反馈县财政局。</t>
    </r>
  </si>
  <si>
    <t>五、绩效自评结果应用情况</t>
  </si>
  <si>
    <t>绩效结果应用，既是开展绩效评价工作的基本前提，又是加强财政支出管理、增强资金绩效理念、合理配置公共资源、优化财政支出结构、强化资金管理水平、提高资金使用效益的重要手段。为使绩效评价结果得到合理应用，将此次绩效评价结果作为以后年度建设资金分配的重要依据，评价结果可公开。</t>
  </si>
  <si>
    <t>六、主要经验及做法</t>
  </si>
  <si>
    <r>
      <rPr>
        <sz val="12"/>
        <color rgb="FF000000"/>
        <rFont val="宋体"/>
        <charset val="134"/>
      </rPr>
      <t>仁德街道办的绩效管理工作，充分学习和借鉴了市政府对政府和组成部门绩效评估的基本做法，成熟一项、推开一项，逐步完善、不断提高，初步构建了广覆盖、多维度的绩效考评体系。其主要做法有</t>
    </r>
    <r>
      <rPr>
        <sz val="12"/>
        <color rgb="FF000000"/>
        <rFont val="Times New Roman"/>
        <charset val="0"/>
      </rPr>
      <t>:</t>
    </r>
    <r>
      <rPr>
        <sz val="12"/>
        <color rgb="FF000000"/>
        <rFont val="宋体"/>
        <charset val="134"/>
      </rPr>
      <t>一是紧紧围绕财政中心工作，全程跟进督办。每年年初，仁德街道办都根据县政府、县纪委的工作部署、县财政局的工作计划以及人大代表议案、建议、政协委员提案等，认真编制工作任务分解表，区分主办、协办，明确工作目标和阶段性任务，提出工作要求，规定工作时限，落实责任人，构建了完善的责任体系，每一项任务都有责任领导、责任处室、具体承办人员，保证工作任务落到实处。二是抓好机关工作人员绩效考评，充分调动各种积极因素。对每一位工作人员，除了重点考核其工作任务完成情况外，我们还加强对其平时出勤情况、执行效能基本制度情况进行检查，充分调动机关工作人员的积极性。</t>
    </r>
    <r>
      <rPr>
        <sz val="12"/>
        <color rgb="FF000000"/>
        <rFont val="Times New Roman"/>
        <charset val="0"/>
      </rPr>
      <t xml:space="preserve">
</t>
    </r>
    <r>
      <rPr>
        <sz val="12"/>
        <color rgb="FF000000"/>
        <rFont val="宋体"/>
        <charset val="134"/>
      </rPr>
      <t>三是抓好处室、单位的绩效考评，强化中层干部责任意识。明确了绩效考评的依据和评价指标的设置办法，规范了考评的组织与实施，提出了考评结果的运用。</t>
    </r>
  </si>
  <si>
    <t>七、其他需说明的情况</t>
  </si>
  <si>
    <t>我单位没有其他需要说明的事项。</t>
  </si>
  <si>
    <t>2024年度部门整体支出绩效自评表</t>
  </si>
  <si>
    <t>基本信息</t>
  </si>
  <si>
    <t>部门</t>
  </si>
  <si>
    <t>寻甸回族彝族自治县人民政府仁德街道办事处</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</si>
  <si>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</si>
  <si>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</si>
  <si>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</si>
  <si>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</si>
  <si>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</si>
  <si>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</si>
  <si>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</si>
  <si>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</si>
  <si>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</si>
  <si>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</si>
  <si>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</si>
  <si>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</si>
  <si>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</si>
  <si>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</si>
  <si>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</si>
  <si>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</si>
  <si>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 xml:space="preserve">0
</t>
  </si>
  <si>
    <t>上年结转资金</t>
  </si>
  <si>
    <t>非财政拨款</t>
  </si>
  <si>
    <t>1.促进农业产业平稳发展。
2.保证经济运行稳中有进。
3.稳步推进城乡建设。
4.持续改善城乡人居环境。
5.社会事业不断巩固提升。
6.社会大局和谐稳定。
7.基层党建水平全面提升。
具体而言：一是持续推动县城更新改造重大项目建设，完善县城背街小巷基础设施，提升城市功能品位。二是加快推进街道产业发展公司和社区集体经济公司投入运营，激活集体经济发展动力，确保各社区年均集体经济收入不低于10万元，增幅不低于6%。三是推进省级乡村振兴示范村创建项目建设。四是推动“三变”改革试点工作落地落实。推动“三变”改革，实现资源变资产、资金变股金、农民变股民，带动群众增收致富，到2024年底，实现项目区村民年人均纯收入翻一番。五是推动北观社区农产品分拣中心和食用菌菇栽培两个项目建设。</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</si>
  <si>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</si>
  <si>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</si>
  <si>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</si>
  <si>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</si>
  <si>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</si>
  <si>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</si>
  <si>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</si>
  <si>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</si>
  <si>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</si>
  <si>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</si>
  <si>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</si>
  <si>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</si>
  <si>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</si>
  <si>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</si>
  <si>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</si>
  <si>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</si>
  <si>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</si>
  <si>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</si>
  <si>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一般公共预算收入</t>
  </si>
  <si>
    <t>&gt;</t>
  </si>
  <si>
    <t>万元</t>
  </si>
  <si>
    <t>15311万元</t>
  </si>
  <si>
    <t>完成率101%，超额完成</t>
  </si>
  <si>
    <t>质量指标</t>
  </si>
  <si>
    <t>三公经费节约率</t>
  </si>
  <si>
    <t>%</t>
  </si>
  <si>
    <t>公车维修次数较多，接待费也用于菜品支出和工作人员劳务费，争取明年缩减开支，节约成本</t>
  </si>
  <si>
    <t>时效指标</t>
  </si>
  <si>
    <t>工作完成及时率</t>
  </si>
  <si>
    <t>=</t>
  </si>
  <si>
    <t>工作任务及时完成，问题及时解决</t>
  </si>
  <si>
    <t>成本指标</t>
  </si>
  <si>
    <t>支出降低率</t>
  </si>
  <si>
    <t>≥</t>
  </si>
  <si>
    <t>基本支出和项目支出相比上年减少</t>
  </si>
  <si>
    <t>效益</t>
  </si>
  <si>
    <t>经济效益</t>
  </si>
  <si>
    <t>社区年均集体经济收入</t>
  </si>
  <si>
    <t>14万元</t>
  </si>
  <si>
    <t>完成目标</t>
  </si>
  <si>
    <t>社会效益</t>
  </si>
  <si>
    <t>城乡居民养老保险扩面参保率</t>
  </si>
  <si>
    <t>生态效益</t>
  </si>
  <si>
    <t>清查本辖区入河排污口</t>
  </si>
  <si>
    <t>个</t>
  </si>
  <si>
    <t>57个</t>
  </si>
  <si>
    <t>可持续</t>
  </si>
  <si>
    <t>依法拆除临违建筑</t>
  </si>
  <si>
    <t>万平方米</t>
  </si>
  <si>
    <t>5.1万平方米</t>
  </si>
  <si>
    <t>影响指标</t>
  </si>
  <si>
    <t>满意度</t>
  </si>
  <si>
    <t>服务对象</t>
  </si>
  <si>
    <t>在职在编工作人员的工作满意度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</si>
  <si>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</si>
  <si>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</si>
  <si>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</si>
  <si>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</si>
  <si>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</si>
  <si>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</si>
  <si>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</si>
  <si>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</si>
  <si>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2024年中央水利救灾项目</t>
  </si>
  <si>
    <t>主管部门</t>
  </si>
  <si>
    <t>水利部</t>
  </si>
  <si>
    <t>实施</t>
  </si>
  <si>
    <t>项目资金</t>
  </si>
  <si>
    <t>全年</t>
  </si>
  <si>
    <t>分值</t>
  </si>
  <si>
    <t>执行率</t>
  </si>
  <si>
    <t>得分</t>
  </si>
  <si>
    <t>执行数</t>
  </si>
  <si>
    <t xml:space="preserve"> 非财政拨款</t>
  </si>
  <si>
    <t>预期目标</t>
  </si>
  <si>
    <t>实际完成情况</t>
  </si>
  <si>
    <t>年度总体目标</t>
  </si>
  <si>
    <t>年度总体绩效目标:主要建设内容:安装IN100热镀锌钢管500m，更换净水设备滤料，闸室一座</t>
  </si>
  <si>
    <t>已完成</t>
  </si>
  <si>
    <t>年度指标值</t>
  </si>
  <si>
    <t>指标完成情况</t>
  </si>
  <si>
    <t>一级指标</t>
  </si>
  <si>
    <t>三级</t>
  </si>
  <si>
    <t>偏差原因分析及改进措施</t>
  </si>
  <si>
    <t>产出指标</t>
  </si>
  <si>
    <t>DN100</t>
  </si>
  <si>
    <t>＝</t>
  </si>
  <si>
    <t>500米</t>
  </si>
  <si>
    <t>项目验收合格率</t>
  </si>
  <si>
    <t>＞</t>
  </si>
  <si>
    <t>2024年7月项目投入使用</t>
  </si>
  <si>
    <t>＜</t>
  </si>
  <si>
    <t>日期</t>
  </si>
  <si>
    <t>效益指标</t>
  </si>
  <si>
    <t>经济效益指标</t>
  </si>
  <si>
    <t>≤</t>
  </si>
  <si>
    <t>社会效益指标</t>
  </si>
  <si>
    <t>解决饮水安全人数</t>
  </si>
  <si>
    <t>人</t>
  </si>
  <si>
    <t>生态效益指标</t>
  </si>
  <si>
    <t>林草植被恢复率</t>
  </si>
  <si>
    <t>可持续影响指标</t>
  </si>
  <si>
    <t>水土流失治理度</t>
  </si>
  <si>
    <t>满意度指标</t>
  </si>
  <si>
    <t>受益人口满意度</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</si>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</sst>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s>
  <fonts count="43">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2"/>
      <color rgb="FFFF0000"/>
      <name val="仿宋"/>
      <charset val="134"/>
    </font>
    <font>
      <sz val="12"/>
      <color rgb="FF000000"/>
      <name val="Times New Roman"/>
      <charset val="0"/>
    </font>
    <font>
      <sz val="12"/>
      <color theme="1"/>
      <name val="Times New Roman"/>
      <charset val="0"/>
    </font>
    <font>
      <sz val="12"/>
      <color rgb="FF00000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0"/>
      <color indexed="8"/>
      <name val="Times New Roman"/>
      <charset val="0"/>
    </font>
    <font>
      <sz val="12"/>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3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9" applyNumberFormat="0" applyFill="0" applyAlignment="0" applyProtection="0">
      <alignment vertical="center"/>
    </xf>
    <xf numFmtId="0" fontId="27" fillId="0" borderId="39" applyNumberFormat="0" applyFill="0" applyAlignment="0" applyProtection="0">
      <alignment vertical="center"/>
    </xf>
    <xf numFmtId="0" fontId="28" fillId="0" borderId="40" applyNumberFormat="0" applyFill="0" applyAlignment="0" applyProtection="0">
      <alignment vertical="center"/>
    </xf>
    <xf numFmtId="0" fontId="28" fillId="0" borderId="0" applyNumberFormat="0" applyFill="0" applyBorder="0" applyAlignment="0" applyProtection="0">
      <alignment vertical="center"/>
    </xf>
    <xf numFmtId="0" fontId="29" fillId="5" borderId="41" applyNumberFormat="0" applyAlignment="0" applyProtection="0">
      <alignment vertical="center"/>
    </xf>
    <xf numFmtId="0" fontId="30" fillId="6" borderId="42" applyNumberFormat="0" applyAlignment="0" applyProtection="0">
      <alignment vertical="center"/>
    </xf>
    <xf numFmtId="0" fontId="31" fillId="6" borderId="41" applyNumberFormat="0" applyAlignment="0" applyProtection="0">
      <alignment vertical="center"/>
    </xf>
    <xf numFmtId="0" fontId="32" fillId="7" borderId="43" applyNumberFormat="0" applyAlignment="0" applyProtection="0">
      <alignment vertical="center"/>
    </xf>
    <xf numFmtId="0" fontId="33" fillId="0" borderId="44" applyNumberFormat="0" applyFill="0" applyAlignment="0" applyProtection="0">
      <alignment vertical="center"/>
    </xf>
    <xf numFmtId="0" fontId="34" fillId="0" borderId="4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1" fillId="0" borderId="0"/>
  </cellStyleXfs>
  <cellXfs count="14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right" vertical="center" wrapText="1"/>
    </xf>
    <xf numFmtId="10"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9" fontId="3" fillId="0" borderId="4"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57" fontId="3" fillId="2" borderId="4" xfId="0" applyNumberFormat="1" applyFont="1" applyFill="1" applyBorder="1" applyAlignment="1">
      <alignment horizontal="center" vertical="center" wrapText="1"/>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9" fontId="3" fillId="0" borderId="13" xfId="0" applyNumberFormat="1" applyFont="1" applyFill="1" applyBorder="1" applyAlignment="1">
      <alignment horizontal="center" vertical="center" wrapText="1"/>
    </xf>
    <xf numFmtId="9" fontId="3" fillId="2" borderId="1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left" vertical="center" wrapText="1"/>
    </xf>
    <xf numFmtId="9" fontId="3" fillId="0" borderId="16"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17" xfId="0" applyFont="1" applyFill="1" applyBorder="1" applyAlignment="1">
      <alignment horizontal="center" vertical="center" wrapText="1"/>
    </xf>
    <xf numFmtId="0" fontId="3" fillId="2" borderId="4" xfId="0" applyFont="1" applyFill="1" applyBorder="1" applyAlignment="1">
      <alignment horizontal="center" vertical="center"/>
    </xf>
    <xf numFmtId="0" fontId="1" fillId="0" borderId="17" xfId="0" applyFont="1" applyFill="1" applyBorder="1" applyAlignment="1">
      <alignment vertical="center"/>
    </xf>
    <xf numFmtId="0" fontId="3" fillId="0" borderId="6" xfId="0" applyFont="1" applyFill="1" applyBorder="1" applyAlignment="1">
      <alignment horizontal="justify"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8" xfId="0" applyFont="1" applyFill="1" applyBorder="1" applyAlignment="1">
      <alignment horizontal="center"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4" xfId="0" applyFont="1" applyFill="1" applyBorder="1" applyAlignment="1">
      <alignment vertical="center"/>
    </xf>
    <xf numFmtId="0" fontId="1" fillId="0" borderId="22"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6" xfId="0" applyFont="1" applyFill="1" applyBorder="1" applyAlignment="1">
      <alignment horizontal="center" vertical="center"/>
    </xf>
    <xf numFmtId="10" fontId="3"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23" xfId="0" applyFont="1" applyFill="1" applyBorder="1" applyAlignment="1">
      <alignment vertical="center"/>
    </xf>
    <xf numFmtId="0" fontId="1" fillId="0" borderId="12" xfId="0" applyFont="1" applyFill="1" applyBorder="1" applyAlignment="1">
      <alignment vertical="center"/>
    </xf>
    <xf numFmtId="0" fontId="1" fillId="0" borderId="16" xfId="0" applyFont="1" applyFill="1" applyBorder="1" applyAlignment="1">
      <alignment vertical="center"/>
    </xf>
    <xf numFmtId="0" fontId="8" fillId="0" borderId="24" xfId="0" applyFont="1" applyFill="1" applyBorder="1" applyAlignment="1">
      <alignment horizontal="justify" vertical="center" wrapText="1"/>
    </xf>
    <xf numFmtId="0" fontId="8" fillId="0" borderId="11" xfId="0" applyFont="1" applyFill="1" applyBorder="1" applyAlignment="1">
      <alignment horizontal="justify" vertical="center" wrapText="1"/>
    </xf>
    <xf numFmtId="0" fontId="8" fillId="0" borderId="25" xfId="0" applyFont="1" applyFill="1" applyBorder="1" applyAlignment="1">
      <alignment horizontal="left" vertical="center" wrapText="1"/>
    </xf>
    <xf numFmtId="0" fontId="8" fillId="0" borderId="13" xfId="0" applyFont="1" applyFill="1" applyBorder="1" applyAlignment="1">
      <alignment horizontal="justify" vertical="center" wrapText="1"/>
    </xf>
    <xf numFmtId="0" fontId="9"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26" xfId="0" applyFont="1" applyFill="1" applyBorder="1" applyAlignment="1">
      <alignment horizontal="justify" vertical="center" wrapText="1"/>
    </xf>
    <xf numFmtId="0" fontId="8" fillId="0" borderId="12" xfId="0" applyFont="1" applyFill="1" applyBorder="1" applyAlignment="1">
      <alignment horizontal="justify" vertical="center" wrapText="1"/>
    </xf>
    <xf numFmtId="0" fontId="10" fillId="0" borderId="16" xfId="0" applyFont="1" applyFill="1" applyBorder="1" applyAlignment="1">
      <alignment horizontal="left" vertical="center" wrapText="1"/>
    </xf>
    <xf numFmtId="0" fontId="8" fillId="0" borderId="22" xfId="0" applyFont="1" applyFill="1" applyBorder="1" applyAlignment="1">
      <alignment horizontal="justify"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27"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27" xfId="0" applyFont="1" applyFill="1" applyBorder="1" applyAlignment="1">
      <alignment horizontal="center" vertical="center" wrapText="1"/>
    </xf>
    <xf numFmtId="4" fontId="15" fillId="0" borderId="28" xfId="0" applyNumberFormat="1" applyFont="1" applyFill="1" applyBorder="1" applyAlignment="1">
      <alignment horizontal="center" vertical="center" shrinkToFit="1"/>
    </xf>
    <xf numFmtId="4" fontId="15" fillId="0" borderId="29" xfId="0" applyNumberFormat="1" applyFont="1" applyFill="1" applyBorder="1" applyAlignment="1">
      <alignment horizontal="center" vertical="center" shrinkToFit="1"/>
    </xf>
    <xf numFmtId="0" fontId="15" fillId="0" borderId="30" xfId="0" applyFont="1" applyFill="1" applyBorder="1" applyAlignment="1">
      <alignment horizontal="center" vertical="center" shrinkToFit="1"/>
    </xf>
    <xf numFmtId="4" fontId="15" fillId="0" borderId="27" xfId="0" applyNumberFormat="1" applyFont="1" applyFill="1" applyBorder="1" applyAlignment="1">
      <alignment horizontal="center" vertical="center" shrinkToFit="1"/>
    </xf>
    <xf numFmtId="0" fontId="15" fillId="0" borderId="31" xfId="0" applyFont="1" applyFill="1" applyBorder="1" applyAlignment="1">
      <alignment horizontal="center" vertical="center" shrinkToFit="1"/>
    </xf>
    <xf numFmtId="49" fontId="15" fillId="0" borderId="27" xfId="0" applyNumberFormat="1" applyFont="1" applyFill="1" applyBorder="1" applyAlignment="1">
      <alignment horizontal="center" vertical="center" shrinkToFit="1"/>
    </xf>
    <xf numFmtId="0" fontId="15" fillId="0" borderId="27" xfId="0" applyFont="1" applyFill="1" applyBorder="1" applyAlignment="1">
      <alignment horizontal="left" vertical="center" shrinkToFit="1"/>
    </xf>
    <xf numFmtId="4" fontId="15" fillId="0" borderId="27" xfId="0" applyNumberFormat="1" applyFont="1" applyFill="1" applyBorder="1" applyAlignment="1">
      <alignment horizontal="left" vertical="center" wrapText="1" shrinkToFit="1"/>
    </xf>
    <xf numFmtId="4" fontId="15" fillId="0" borderId="27" xfId="0" applyNumberFormat="1" applyFont="1" applyFill="1" applyBorder="1" applyAlignment="1">
      <alignment horizontal="right" vertical="center" shrinkToFit="1"/>
    </xf>
    <xf numFmtId="4" fontId="15" fillId="0" borderId="27" xfId="0" applyNumberFormat="1" applyFont="1" applyFill="1" applyBorder="1" applyAlignment="1">
      <alignment horizontal="right" vertical="center" wrapText="1" shrinkToFit="1"/>
    </xf>
    <xf numFmtId="0" fontId="16"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29" xfId="0" applyNumberFormat="1" applyFont="1" applyFill="1" applyBorder="1" applyAlignment="1">
      <alignment horizontal="center" vertical="center" wrapText="1" shrinkToFit="1"/>
    </xf>
    <xf numFmtId="4" fontId="15" fillId="0" borderId="32" xfId="0" applyNumberFormat="1" applyFont="1" applyFill="1" applyBorder="1" applyAlignment="1">
      <alignment horizontal="center" vertical="center" shrinkToFit="1"/>
    </xf>
    <xf numFmtId="0" fontId="15" fillId="0" borderId="27" xfId="0" applyFont="1" applyFill="1" applyBorder="1" applyAlignment="1">
      <alignment horizontal="center" vertical="center" wrapText="1" shrinkToFit="1"/>
    </xf>
    <xf numFmtId="4" fontId="15" fillId="0" borderId="33" xfId="0" applyNumberFormat="1" applyFont="1" applyFill="1" applyBorder="1" applyAlignment="1">
      <alignment horizontal="center" vertical="center" shrinkToFit="1"/>
    </xf>
    <xf numFmtId="4" fontId="15" fillId="0" borderId="34" xfId="0" applyNumberFormat="1" applyFont="1" applyFill="1" applyBorder="1" applyAlignment="1">
      <alignment horizontal="center" vertical="center" shrinkToFit="1"/>
    </xf>
    <xf numFmtId="4" fontId="15" fillId="0" borderId="27" xfId="0" applyNumberFormat="1" applyFont="1" applyFill="1" applyBorder="1" applyAlignment="1">
      <alignment horizontal="center" vertical="center" wrapText="1" shrinkToFit="1"/>
    </xf>
    <xf numFmtId="0" fontId="11" fillId="0" borderId="27" xfId="0" applyFont="1" applyFill="1" applyBorder="1" applyAlignment="1">
      <alignment horizontal="center" vertical="center"/>
    </xf>
    <xf numFmtId="0" fontId="11" fillId="0" borderId="27" xfId="0" applyFont="1" applyFill="1" applyBorder="1" applyAlignment="1"/>
    <xf numFmtId="0" fontId="14" fillId="0" borderId="0" xfId="0" applyFont="1" applyFill="1" applyBorder="1" applyAlignment="1">
      <alignment horizontal="right"/>
    </xf>
    <xf numFmtId="0" fontId="15" fillId="0" borderId="32"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35" xfId="0" applyFont="1" applyFill="1" applyBorder="1" applyAlignment="1">
      <alignment horizontal="center" vertical="center" shrinkToFit="1"/>
    </xf>
    <xf numFmtId="0" fontId="15" fillId="0" borderId="36" xfId="0" applyFont="1" applyFill="1" applyBorder="1" applyAlignment="1">
      <alignment horizontal="center" vertical="center" shrinkToFit="1"/>
    </xf>
    <xf numFmtId="49" fontId="15" fillId="0" borderId="33" xfId="0" applyNumberFormat="1" applyFont="1" applyFill="1" applyBorder="1" applyAlignment="1">
      <alignment horizontal="center" vertical="center" shrinkToFit="1"/>
    </xf>
    <xf numFmtId="4" fontId="11" fillId="0" borderId="27" xfId="0" applyNumberFormat="1" applyFont="1" applyFill="1" applyBorder="1" applyAlignment="1">
      <alignment wrapText="1"/>
    </xf>
    <xf numFmtId="177" fontId="11" fillId="0" borderId="27" xfId="0" applyNumberFormat="1" applyFont="1" applyFill="1" applyBorder="1" applyAlignment="1"/>
    <xf numFmtId="0" fontId="17" fillId="0" borderId="0" xfId="0" applyFont="1" applyAlignment="1">
      <alignment horizontal="center" vertical="center"/>
    </xf>
    <xf numFmtId="0" fontId="16" fillId="0" borderId="0" xfId="0" applyFont="1" applyAlignment="1"/>
    <xf numFmtId="0" fontId="18" fillId="2" borderId="37" xfId="0" applyNumberFormat="1" applyFont="1" applyFill="1" applyBorder="1" applyAlignment="1">
      <alignment horizontal="center" vertical="center"/>
    </xf>
    <xf numFmtId="0" fontId="18" fillId="2" borderId="37" xfId="0" applyNumberFormat="1" applyFont="1" applyFill="1" applyBorder="1" applyAlignment="1">
      <alignment horizontal="left" vertical="center"/>
    </xf>
    <xf numFmtId="4" fontId="18" fillId="2" borderId="37" xfId="0" applyNumberFormat="1" applyFont="1" applyFill="1" applyBorder="1" applyAlignment="1">
      <alignment horizontal="right" vertical="center"/>
    </xf>
    <xf numFmtId="3" fontId="18" fillId="2" borderId="37" xfId="0" applyNumberFormat="1" applyFont="1" applyFill="1" applyBorder="1" applyAlignment="1">
      <alignment horizontal="right" vertical="center"/>
    </xf>
    <xf numFmtId="0" fontId="18" fillId="2" borderId="37" xfId="0" applyNumberFormat="1" applyFont="1" applyFill="1" applyBorder="1" applyAlignment="1">
      <alignment horizontal="left" vertical="center" wrapText="1"/>
    </xf>
    <xf numFmtId="0" fontId="19" fillId="0" borderId="0" xfId="0" applyFont="1" applyAlignment="1"/>
    <xf numFmtId="0" fontId="20" fillId="0" borderId="0" xfId="0" applyFont="1" applyAlignment="1">
      <alignment horizontal="center" vertical="center"/>
    </xf>
    <xf numFmtId="0" fontId="11" fillId="0" borderId="0" xfId="0" applyFont="1" applyAlignment="1"/>
    <xf numFmtId="0" fontId="18" fillId="3" borderId="37" xfId="0" applyNumberFormat="1" applyFont="1" applyFill="1" applyBorder="1" applyAlignment="1">
      <alignment horizontal="center" vertical="center" wrapText="1"/>
    </xf>
    <xf numFmtId="0" fontId="18" fillId="3" borderId="37" xfId="0" applyNumberFormat="1" applyFont="1" applyFill="1" applyBorder="1" applyAlignment="1">
      <alignment horizontal="center" vertical="center"/>
    </xf>
    <xf numFmtId="0" fontId="18" fillId="3" borderId="37" xfId="0" applyNumberFormat="1" applyFont="1" applyFill="1" applyBorder="1" applyAlignment="1">
      <alignment horizontal="left" vertical="center"/>
    </xf>
    <xf numFmtId="0" fontId="4" fillId="2" borderId="37" xfId="0" applyNumberFormat="1" applyFont="1" applyFill="1" applyBorder="1" applyAlignment="1">
      <alignment horizontal="right" vertical="center"/>
    </xf>
    <xf numFmtId="0" fontId="18" fillId="2" borderId="37" xfId="0" applyNumberFormat="1" applyFont="1" applyFill="1" applyBorder="1" applyAlignment="1">
      <alignment horizontal="right" vertical="center"/>
    </xf>
    <xf numFmtId="4" fontId="4" fillId="2" borderId="37" xfId="0" applyNumberFormat="1" applyFont="1" applyFill="1" applyBorder="1" applyAlignment="1">
      <alignment horizontal="right" vertical="center"/>
    </xf>
    <xf numFmtId="4" fontId="18" fillId="3" borderId="37" xfId="0" applyNumberFormat="1" applyFont="1" applyFill="1" applyBorder="1" applyAlignment="1">
      <alignment horizontal="center" vertical="center"/>
    </xf>
    <xf numFmtId="4" fontId="18" fillId="2" borderId="37"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1"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34" t="s">
        <v>1</v>
      </c>
    </row>
    <row r="3" ht="14.25" spans="1:6">
      <c r="A3" s="134" t="s">
        <v>2</v>
      </c>
      <c r="F3" s="134" t="s">
        <v>3</v>
      </c>
    </row>
    <row r="4" ht="19.5" customHeight="1" spans="1:6">
      <c r="A4" s="136" t="s">
        <v>4</v>
      </c>
      <c r="B4" s="136"/>
      <c r="C4" s="136"/>
      <c r="D4" s="136" t="s">
        <v>5</v>
      </c>
      <c r="E4" s="136"/>
      <c r="F4" s="136"/>
    </row>
    <row r="5" ht="19.5" customHeight="1" spans="1:6">
      <c r="A5" s="136" t="s">
        <v>6</v>
      </c>
      <c r="B5" s="136" t="s">
        <v>7</v>
      </c>
      <c r="C5" s="136" t="s">
        <v>8</v>
      </c>
      <c r="D5" s="136" t="s">
        <v>9</v>
      </c>
      <c r="E5" s="136" t="s">
        <v>7</v>
      </c>
      <c r="F5" s="136" t="s">
        <v>8</v>
      </c>
    </row>
    <row r="6" ht="19.5" customHeight="1" spans="1:6">
      <c r="A6" s="136" t="s">
        <v>10</v>
      </c>
      <c r="B6" s="136"/>
      <c r="C6" s="136" t="s">
        <v>11</v>
      </c>
      <c r="D6" s="136" t="s">
        <v>10</v>
      </c>
      <c r="E6" s="136"/>
      <c r="F6" s="136" t="s">
        <v>12</v>
      </c>
    </row>
    <row r="7" ht="19.5" customHeight="1" spans="1:6">
      <c r="A7" s="137" t="s">
        <v>13</v>
      </c>
      <c r="B7" s="136" t="s">
        <v>11</v>
      </c>
      <c r="C7" s="129">
        <v>54745312.17</v>
      </c>
      <c r="D7" s="137" t="s">
        <v>14</v>
      </c>
      <c r="E7" s="136" t="s">
        <v>15</v>
      </c>
      <c r="F7" s="129">
        <v>11559102.72</v>
      </c>
    </row>
    <row r="8" ht="19.5" customHeight="1" spans="1:6">
      <c r="A8" s="137" t="s">
        <v>16</v>
      </c>
      <c r="B8" s="136" t="s">
        <v>12</v>
      </c>
      <c r="C8" s="129">
        <v>739217</v>
      </c>
      <c r="D8" s="137" t="s">
        <v>17</v>
      </c>
      <c r="E8" s="136" t="s">
        <v>18</v>
      </c>
      <c r="F8" s="129">
        <v>0</v>
      </c>
    </row>
    <row r="9" ht="19.5" customHeight="1" spans="1:6">
      <c r="A9" s="137" t="s">
        <v>19</v>
      </c>
      <c r="B9" s="136" t="s">
        <v>20</v>
      </c>
      <c r="C9" s="129">
        <v>70934</v>
      </c>
      <c r="D9" s="137" t="s">
        <v>21</v>
      </c>
      <c r="E9" s="136" t="s">
        <v>22</v>
      </c>
      <c r="F9" s="129">
        <v>9324</v>
      </c>
    </row>
    <row r="10" ht="19.5" customHeight="1" spans="1:6">
      <c r="A10" s="137" t="s">
        <v>23</v>
      </c>
      <c r="B10" s="136" t="s">
        <v>24</v>
      </c>
      <c r="C10" s="129">
        <v>0</v>
      </c>
      <c r="D10" s="137" t="s">
        <v>25</v>
      </c>
      <c r="E10" s="136" t="s">
        <v>26</v>
      </c>
      <c r="F10" s="129">
        <v>68697.2</v>
      </c>
    </row>
    <row r="11" ht="19.5" customHeight="1" spans="1:6">
      <c r="A11" s="137" t="s">
        <v>27</v>
      </c>
      <c r="B11" s="136" t="s">
        <v>28</v>
      </c>
      <c r="C11" s="129">
        <v>0</v>
      </c>
      <c r="D11" s="137" t="s">
        <v>29</v>
      </c>
      <c r="E11" s="136" t="s">
        <v>30</v>
      </c>
      <c r="F11" s="129">
        <v>0</v>
      </c>
    </row>
    <row r="12" ht="19.5" customHeight="1" spans="1:6">
      <c r="A12" s="137" t="s">
        <v>31</v>
      </c>
      <c r="B12" s="136" t="s">
        <v>32</v>
      </c>
      <c r="C12" s="129">
        <v>0</v>
      </c>
      <c r="D12" s="137" t="s">
        <v>33</v>
      </c>
      <c r="E12" s="136" t="s">
        <v>34</v>
      </c>
      <c r="F12" s="129">
        <v>0</v>
      </c>
    </row>
    <row r="13" ht="19.5" customHeight="1" spans="1:6">
      <c r="A13" s="137" t="s">
        <v>35</v>
      </c>
      <c r="B13" s="136" t="s">
        <v>36</v>
      </c>
      <c r="C13" s="129">
        <v>0</v>
      </c>
      <c r="D13" s="137" t="s">
        <v>37</v>
      </c>
      <c r="E13" s="136" t="s">
        <v>38</v>
      </c>
      <c r="F13" s="129">
        <v>923382.35</v>
      </c>
    </row>
    <row r="14" ht="19.5" customHeight="1" spans="1:6">
      <c r="A14" s="137" t="s">
        <v>39</v>
      </c>
      <c r="B14" s="136" t="s">
        <v>40</v>
      </c>
      <c r="C14" s="129">
        <v>839365.72</v>
      </c>
      <c r="D14" s="137" t="s">
        <v>41</v>
      </c>
      <c r="E14" s="136" t="s">
        <v>42</v>
      </c>
      <c r="F14" s="129">
        <v>11638171.92</v>
      </c>
    </row>
    <row r="15" ht="19.5" customHeight="1" spans="1:6">
      <c r="A15" s="137"/>
      <c r="B15" s="136" t="s">
        <v>43</v>
      </c>
      <c r="C15" s="139"/>
      <c r="D15" s="137" t="s">
        <v>44</v>
      </c>
      <c r="E15" s="136" t="s">
        <v>45</v>
      </c>
      <c r="F15" s="129">
        <v>2055147.77</v>
      </c>
    </row>
    <row r="16" ht="19.5" customHeight="1" spans="1:6">
      <c r="A16" s="137"/>
      <c r="B16" s="136" t="s">
        <v>46</v>
      </c>
      <c r="C16" s="139"/>
      <c r="D16" s="137" t="s">
        <v>47</v>
      </c>
      <c r="E16" s="136" t="s">
        <v>48</v>
      </c>
      <c r="F16" s="129">
        <v>122400</v>
      </c>
    </row>
    <row r="17" ht="19.5" customHeight="1" spans="1:6">
      <c r="A17" s="137"/>
      <c r="B17" s="136" t="s">
        <v>49</v>
      </c>
      <c r="C17" s="139"/>
      <c r="D17" s="137" t="s">
        <v>50</v>
      </c>
      <c r="E17" s="136" t="s">
        <v>51</v>
      </c>
      <c r="F17" s="129">
        <v>1926104.73</v>
      </c>
    </row>
    <row r="18" ht="19.5" customHeight="1" spans="1:6">
      <c r="A18" s="137"/>
      <c r="B18" s="136" t="s">
        <v>52</v>
      </c>
      <c r="C18" s="139"/>
      <c r="D18" s="137" t="s">
        <v>53</v>
      </c>
      <c r="E18" s="136" t="s">
        <v>54</v>
      </c>
      <c r="F18" s="129">
        <v>27075221.32</v>
      </c>
    </row>
    <row r="19" ht="19.5" customHeight="1" spans="1:6">
      <c r="A19" s="137"/>
      <c r="B19" s="136" t="s">
        <v>55</v>
      </c>
      <c r="C19" s="139"/>
      <c r="D19" s="137" t="s">
        <v>56</v>
      </c>
      <c r="E19" s="136" t="s">
        <v>57</v>
      </c>
      <c r="F19" s="129">
        <v>0</v>
      </c>
    </row>
    <row r="20" ht="19.5" customHeight="1" spans="1:6">
      <c r="A20" s="137"/>
      <c r="B20" s="136" t="s">
        <v>58</v>
      </c>
      <c r="C20" s="139"/>
      <c r="D20" s="137" t="s">
        <v>59</v>
      </c>
      <c r="E20" s="136" t="s">
        <v>60</v>
      </c>
      <c r="F20" s="129">
        <v>0</v>
      </c>
    </row>
    <row r="21" ht="19.5" customHeight="1" spans="1:6">
      <c r="A21" s="137"/>
      <c r="B21" s="136" t="s">
        <v>61</v>
      </c>
      <c r="C21" s="139"/>
      <c r="D21" s="137" t="s">
        <v>62</v>
      </c>
      <c r="E21" s="136" t="s">
        <v>63</v>
      </c>
      <c r="F21" s="129">
        <v>0</v>
      </c>
    </row>
    <row r="22" ht="19.5" customHeight="1" spans="1:6">
      <c r="A22" s="137"/>
      <c r="B22" s="136" t="s">
        <v>64</v>
      </c>
      <c r="C22" s="139"/>
      <c r="D22" s="137" t="s">
        <v>65</v>
      </c>
      <c r="E22" s="136" t="s">
        <v>66</v>
      </c>
      <c r="F22" s="129">
        <v>0</v>
      </c>
    </row>
    <row r="23" ht="19.5" customHeight="1" spans="1:6">
      <c r="A23" s="137"/>
      <c r="B23" s="136" t="s">
        <v>67</v>
      </c>
      <c r="C23" s="139"/>
      <c r="D23" s="137" t="s">
        <v>68</v>
      </c>
      <c r="E23" s="136" t="s">
        <v>69</v>
      </c>
      <c r="F23" s="129">
        <v>0</v>
      </c>
    </row>
    <row r="24" ht="19.5" customHeight="1" spans="1:6">
      <c r="A24" s="137"/>
      <c r="B24" s="136" t="s">
        <v>70</v>
      </c>
      <c r="C24" s="139"/>
      <c r="D24" s="137" t="s">
        <v>71</v>
      </c>
      <c r="E24" s="136" t="s">
        <v>72</v>
      </c>
      <c r="F24" s="129">
        <v>0</v>
      </c>
    </row>
    <row r="25" ht="19.5" customHeight="1" spans="1:6">
      <c r="A25" s="137"/>
      <c r="B25" s="136" t="s">
        <v>73</v>
      </c>
      <c r="C25" s="139"/>
      <c r="D25" s="137" t="s">
        <v>74</v>
      </c>
      <c r="E25" s="136" t="s">
        <v>75</v>
      </c>
      <c r="F25" s="129">
        <v>1783938</v>
      </c>
    </row>
    <row r="26" ht="19.5" customHeight="1" spans="1:6">
      <c r="A26" s="137"/>
      <c r="B26" s="136" t="s">
        <v>76</v>
      </c>
      <c r="C26" s="139"/>
      <c r="D26" s="137" t="s">
        <v>77</v>
      </c>
      <c r="E26" s="136" t="s">
        <v>78</v>
      </c>
      <c r="F26" s="129">
        <v>0</v>
      </c>
    </row>
    <row r="27" ht="19.5" customHeight="1" spans="1:6">
      <c r="A27" s="137"/>
      <c r="B27" s="136" t="s">
        <v>79</v>
      </c>
      <c r="C27" s="139"/>
      <c r="D27" s="137" t="s">
        <v>80</v>
      </c>
      <c r="E27" s="136" t="s">
        <v>81</v>
      </c>
      <c r="F27" s="129">
        <v>70934</v>
      </c>
    </row>
    <row r="28" ht="19.5" customHeight="1" spans="1:6">
      <c r="A28" s="137"/>
      <c r="B28" s="136" t="s">
        <v>82</v>
      </c>
      <c r="C28" s="139"/>
      <c r="D28" s="137" t="s">
        <v>83</v>
      </c>
      <c r="E28" s="136" t="s">
        <v>84</v>
      </c>
      <c r="F28" s="129">
        <v>17501.51</v>
      </c>
    </row>
    <row r="29" ht="19.5" customHeight="1" spans="1:6">
      <c r="A29" s="137"/>
      <c r="B29" s="136" t="s">
        <v>85</v>
      </c>
      <c r="C29" s="139"/>
      <c r="D29" s="137" t="s">
        <v>86</v>
      </c>
      <c r="E29" s="136" t="s">
        <v>87</v>
      </c>
      <c r="F29" s="129">
        <v>339217</v>
      </c>
    </row>
    <row r="30" ht="19.5" customHeight="1" spans="1:6">
      <c r="A30" s="136"/>
      <c r="B30" s="136" t="s">
        <v>88</v>
      </c>
      <c r="C30" s="139"/>
      <c r="D30" s="137" t="s">
        <v>89</v>
      </c>
      <c r="E30" s="136" t="s">
        <v>90</v>
      </c>
      <c r="F30" s="129">
        <v>0</v>
      </c>
    </row>
    <row r="31" ht="19.5" customHeight="1" spans="1:6">
      <c r="A31" s="136"/>
      <c r="B31" s="136" t="s">
        <v>91</v>
      </c>
      <c r="C31" s="139"/>
      <c r="D31" s="137" t="s">
        <v>92</v>
      </c>
      <c r="E31" s="136" t="s">
        <v>93</v>
      </c>
      <c r="F31" s="129">
        <v>0</v>
      </c>
    </row>
    <row r="32" ht="19.5" customHeight="1" spans="1:6">
      <c r="A32" s="136"/>
      <c r="B32" s="136" t="s">
        <v>94</v>
      </c>
      <c r="C32" s="139"/>
      <c r="D32" s="137" t="s">
        <v>95</v>
      </c>
      <c r="E32" s="136" t="s">
        <v>96</v>
      </c>
      <c r="F32" s="129">
        <v>0</v>
      </c>
    </row>
    <row r="33" ht="19.5" customHeight="1" spans="1:6">
      <c r="A33" s="136" t="s">
        <v>97</v>
      </c>
      <c r="B33" s="136" t="s">
        <v>98</v>
      </c>
      <c r="C33" s="129">
        <v>56394828.89</v>
      </c>
      <c r="D33" s="136" t="s">
        <v>99</v>
      </c>
      <c r="E33" s="136" t="s">
        <v>100</v>
      </c>
      <c r="F33" s="129">
        <v>57589142.52</v>
      </c>
    </row>
    <row r="34" ht="19.5" customHeight="1" spans="1:6">
      <c r="A34" s="136" t="s">
        <v>101</v>
      </c>
      <c r="B34" s="136" t="s">
        <v>102</v>
      </c>
      <c r="C34" s="129">
        <v>0</v>
      </c>
      <c r="D34" s="137" t="s">
        <v>103</v>
      </c>
      <c r="E34" s="136" t="s">
        <v>104</v>
      </c>
      <c r="F34" s="129">
        <v>0</v>
      </c>
    </row>
    <row r="35" ht="19.5" customHeight="1" spans="1:6">
      <c r="A35" s="136" t="s">
        <v>105</v>
      </c>
      <c r="B35" s="136" t="s">
        <v>106</v>
      </c>
      <c r="C35" s="129">
        <v>5347944.29</v>
      </c>
      <c r="D35" s="137" t="s">
        <v>107</v>
      </c>
      <c r="E35" s="136" t="s">
        <v>108</v>
      </c>
      <c r="F35" s="129">
        <v>4153630.66</v>
      </c>
    </row>
    <row r="36" ht="19.5" customHeight="1" spans="1:6">
      <c r="A36" s="136" t="s">
        <v>109</v>
      </c>
      <c r="B36" s="136" t="s">
        <v>110</v>
      </c>
      <c r="C36" s="129">
        <v>61742773.18</v>
      </c>
      <c r="D36" s="136" t="s">
        <v>109</v>
      </c>
      <c r="E36" s="136" t="s">
        <v>111</v>
      </c>
      <c r="F36" s="129">
        <v>61742773.18</v>
      </c>
    </row>
    <row r="37" ht="19.5" customHeight="1" spans="1:6">
      <c r="A37" s="128" t="s">
        <v>112</v>
      </c>
      <c r="B37" s="128"/>
      <c r="C37" s="128"/>
      <c r="D37" s="128"/>
      <c r="E37" s="128"/>
      <c r="F37" s="128"/>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5" t="s">
        <v>613</v>
      </c>
    </row>
    <row r="2" spans="5:5">
      <c r="E2" s="126" t="s">
        <v>614</v>
      </c>
    </row>
    <row r="3" spans="1:5">
      <c r="A3" s="126" t="s">
        <v>2</v>
      </c>
      <c r="E3" s="126" t="s">
        <v>3</v>
      </c>
    </row>
    <row r="4" ht="15" customHeight="1" spans="1:5">
      <c r="A4" s="127" t="s">
        <v>615</v>
      </c>
      <c r="B4" s="127" t="s">
        <v>7</v>
      </c>
      <c r="C4" s="127" t="s">
        <v>616</v>
      </c>
      <c r="D4" s="127" t="s">
        <v>617</v>
      </c>
      <c r="E4" s="127" t="s">
        <v>618</v>
      </c>
    </row>
    <row r="5" ht="15" customHeight="1" spans="1:5">
      <c r="A5" s="127" t="s">
        <v>619</v>
      </c>
      <c r="B5" s="127"/>
      <c r="C5" s="127" t="s">
        <v>11</v>
      </c>
      <c r="D5" s="127" t="s">
        <v>12</v>
      </c>
      <c r="E5" s="127" t="s">
        <v>20</v>
      </c>
    </row>
    <row r="6" ht="15" customHeight="1" spans="1:5">
      <c r="A6" s="128" t="s">
        <v>620</v>
      </c>
      <c r="B6" s="127" t="s">
        <v>11</v>
      </c>
      <c r="C6" s="127" t="s">
        <v>621</v>
      </c>
      <c r="D6" s="127" t="s">
        <v>621</v>
      </c>
      <c r="E6" s="127" t="s">
        <v>621</v>
      </c>
    </row>
    <row r="7" ht="15" customHeight="1" spans="1:5">
      <c r="A7" s="128" t="s">
        <v>622</v>
      </c>
      <c r="B7" s="127" t="s">
        <v>12</v>
      </c>
      <c r="C7" s="129">
        <v>245000</v>
      </c>
      <c r="D7" s="129">
        <v>239208.13</v>
      </c>
      <c r="E7" s="129">
        <v>239208.13</v>
      </c>
    </row>
    <row r="8" ht="15" customHeight="1" spans="1:5">
      <c r="A8" s="128" t="s">
        <v>623</v>
      </c>
      <c r="B8" s="127" t="s">
        <v>20</v>
      </c>
      <c r="C8" s="129">
        <v>0</v>
      </c>
      <c r="D8" s="129">
        <v>0</v>
      </c>
      <c r="E8" s="129">
        <v>0</v>
      </c>
    </row>
    <row r="9" ht="15" customHeight="1" spans="1:5">
      <c r="A9" s="128" t="s">
        <v>624</v>
      </c>
      <c r="B9" s="127" t="s">
        <v>24</v>
      </c>
      <c r="C9" s="129">
        <v>45000</v>
      </c>
      <c r="D9" s="129">
        <v>39811.66</v>
      </c>
      <c r="E9" s="129">
        <v>39811.66</v>
      </c>
    </row>
    <row r="10" ht="15" customHeight="1" spans="1:5">
      <c r="A10" s="128" t="s">
        <v>625</v>
      </c>
      <c r="B10" s="127" t="s">
        <v>28</v>
      </c>
      <c r="C10" s="129">
        <v>0</v>
      </c>
      <c r="D10" s="129">
        <v>0</v>
      </c>
      <c r="E10" s="129">
        <v>0</v>
      </c>
    </row>
    <row r="11" ht="15" customHeight="1" spans="1:5">
      <c r="A11" s="128" t="s">
        <v>626</v>
      </c>
      <c r="B11" s="127" t="s">
        <v>32</v>
      </c>
      <c r="C11" s="129">
        <v>45000</v>
      </c>
      <c r="D11" s="129">
        <v>39811.66</v>
      </c>
      <c r="E11" s="129">
        <v>39811.66</v>
      </c>
    </row>
    <row r="12" ht="15" customHeight="1" spans="1:5">
      <c r="A12" s="128" t="s">
        <v>627</v>
      </c>
      <c r="B12" s="127" t="s">
        <v>36</v>
      </c>
      <c r="C12" s="129">
        <v>200000</v>
      </c>
      <c r="D12" s="129">
        <v>199396.47</v>
      </c>
      <c r="E12" s="129">
        <v>199396.47</v>
      </c>
    </row>
    <row r="13" ht="15" customHeight="1" spans="1:5">
      <c r="A13" s="128" t="s">
        <v>628</v>
      </c>
      <c r="B13" s="127" t="s">
        <v>40</v>
      </c>
      <c r="C13" s="127" t="s">
        <v>621</v>
      </c>
      <c r="D13" s="127" t="s">
        <v>621</v>
      </c>
      <c r="E13" s="129">
        <v>199396.47</v>
      </c>
    </row>
    <row r="14" ht="15" customHeight="1" spans="1:5">
      <c r="A14" s="128" t="s">
        <v>629</v>
      </c>
      <c r="B14" s="127" t="s">
        <v>43</v>
      </c>
      <c r="C14" s="127" t="s">
        <v>621</v>
      </c>
      <c r="D14" s="127" t="s">
        <v>621</v>
      </c>
      <c r="E14" s="129">
        <v>0</v>
      </c>
    </row>
    <row r="15" ht="15" customHeight="1" spans="1:5">
      <c r="A15" s="128" t="s">
        <v>630</v>
      </c>
      <c r="B15" s="127" t="s">
        <v>46</v>
      </c>
      <c r="C15" s="127" t="s">
        <v>621</v>
      </c>
      <c r="D15" s="127" t="s">
        <v>621</v>
      </c>
      <c r="E15" s="129">
        <v>0</v>
      </c>
    </row>
    <row r="16" ht="15" customHeight="1" spans="1:5">
      <c r="A16" s="128" t="s">
        <v>631</v>
      </c>
      <c r="B16" s="127" t="s">
        <v>49</v>
      </c>
      <c r="C16" s="127" t="s">
        <v>621</v>
      </c>
      <c r="D16" s="127" t="s">
        <v>621</v>
      </c>
      <c r="E16" s="127" t="s">
        <v>621</v>
      </c>
    </row>
    <row r="17" ht="15" customHeight="1" spans="1:5">
      <c r="A17" s="128" t="s">
        <v>632</v>
      </c>
      <c r="B17" s="127" t="s">
        <v>52</v>
      </c>
      <c r="C17" s="127" t="s">
        <v>621</v>
      </c>
      <c r="D17" s="127" t="s">
        <v>621</v>
      </c>
      <c r="E17" s="130">
        <v>0</v>
      </c>
    </row>
    <row r="18" ht="15" customHeight="1" spans="1:5">
      <c r="A18" s="128" t="s">
        <v>633</v>
      </c>
      <c r="B18" s="127" t="s">
        <v>55</v>
      </c>
      <c r="C18" s="127" t="s">
        <v>621</v>
      </c>
      <c r="D18" s="127" t="s">
        <v>621</v>
      </c>
      <c r="E18" s="130">
        <v>0</v>
      </c>
    </row>
    <row r="19" ht="15" customHeight="1" spans="1:5">
      <c r="A19" s="128" t="s">
        <v>634</v>
      </c>
      <c r="B19" s="127" t="s">
        <v>58</v>
      </c>
      <c r="C19" s="127" t="s">
        <v>621</v>
      </c>
      <c r="D19" s="127" t="s">
        <v>621</v>
      </c>
      <c r="E19" s="130">
        <v>0</v>
      </c>
    </row>
    <row r="20" ht="15" customHeight="1" spans="1:5">
      <c r="A20" s="128" t="s">
        <v>635</v>
      </c>
      <c r="B20" s="127" t="s">
        <v>61</v>
      </c>
      <c r="C20" s="127" t="s">
        <v>621</v>
      </c>
      <c r="D20" s="127" t="s">
        <v>621</v>
      </c>
      <c r="E20" s="130">
        <v>13</v>
      </c>
    </row>
    <row r="21" ht="15" customHeight="1" spans="1:5">
      <c r="A21" s="128" t="s">
        <v>636</v>
      </c>
      <c r="B21" s="127" t="s">
        <v>64</v>
      </c>
      <c r="C21" s="127" t="s">
        <v>621</v>
      </c>
      <c r="D21" s="127" t="s">
        <v>621</v>
      </c>
      <c r="E21" s="130">
        <v>124</v>
      </c>
    </row>
    <row r="22" ht="15" customHeight="1" spans="1:5">
      <c r="A22" s="128" t="s">
        <v>637</v>
      </c>
      <c r="B22" s="127" t="s">
        <v>67</v>
      </c>
      <c r="C22" s="127" t="s">
        <v>621</v>
      </c>
      <c r="D22" s="127" t="s">
        <v>621</v>
      </c>
      <c r="E22" s="130">
        <v>0</v>
      </c>
    </row>
    <row r="23" ht="15" customHeight="1" spans="1:5">
      <c r="A23" s="128" t="s">
        <v>638</v>
      </c>
      <c r="B23" s="127" t="s">
        <v>70</v>
      </c>
      <c r="C23" s="127" t="s">
        <v>621</v>
      </c>
      <c r="D23" s="127" t="s">
        <v>621</v>
      </c>
      <c r="E23" s="130">
        <v>3040</v>
      </c>
    </row>
    <row r="24" ht="15" customHeight="1" spans="1:5">
      <c r="A24" s="128" t="s">
        <v>639</v>
      </c>
      <c r="B24" s="127" t="s">
        <v>73</v>
      </c>
      <c r="C24" s="127" t="s">
        <v>621</v>
      </c>
      <c r="D24" s="127" t="s">
        <v>621</v>
      </c>
      <c r="E24" s="130">
        <v>0</v>
      </c>
    </row>
    <row r="25" ht="15" customHeight="1" spans="1:5">
      <c r="A25" s="128" t="s">
        <v>640</v>
      </c>
      <c r="B25" s="127" t="s">
        <v>76</v>
      </c>
      <c r="C25" s="127" t="s">
        <v>621</v>
      </c>
      <c r="D25" s="127" t="s">
        <v>621</v>
      </c>
      <c r="E25" s="130">
        <v>0</v>
      </c>
    </row>
    <row r="26" ht="15" customHeight="1" spans="1:5">
      <c r="A26" s="128" t="s">
        <v>641</v>
      </c>
      <c r="B26" s="127" t="s">
        <v>79</v>
      </c>
      <c r="C26" s="127" t="s">
        <v>621</v>
      </c>
      <c r="D26" s="127" t="s">
        <v>621</v>
      </c>
      <c r="E26" s="130">
        <v>0</v>
      </c>
    </row>
    <row r="27" ht="15" customHeight="1" spans="1:5">
      <c r="A27" s="128" t="s">
        <v>642</v>
      </c>
      <c r="B27" s="127" t="s">
        <v>82</v>
      </c>
      <c r="C27" s="127" t="s">
        <v>621</v>
      </c>
      <c r="D27" s="127" t="s">
        <v>621</v>
      </c>
      <c r="E27" s="129">
        <v>2478642.74</v>
      </c>
    </row>
    <row r="28" ht="15" customHeight="1" spans="1:5">
      <c r="A28" s="128" t="s">
        <v>643</v>
      </c>
      <c r="B28" s="127" t="s">
        <v>85</v>
      </c>
      <c r="C28" s="127" t="s">
        <v>621</v>
      </c>
      <c r="D28" s="127" t="s">
        <v>621</v>
      </c>
      <c r="E28" s="129">
        <v>2478642.74</v>
      </c>
    </row>
    <row r="29" ht="15" customHeight="1" spans="1:5">
      <c r="A29" s="128" t="s">
        <v>644</v>
      </c>
      <c r="B29" s="127" t="s">
        <v>88</v>
      </c>
      <c r="C29" s="127" t="s">
        <v>621</v>
      </c>
      <c r="D29" s="127" t="s">
        <v>621</v>
      </c>
      <c r="E29" s="129">
        <v>0</v>
      </c>
    </row>
    <row r="30" ht="41.25" customHeight="1" spans="1:5">
      <c r="A30" s="131" t="s">
        <v>645</v>
      </c>
      <c r="B30" s="131"/>
      <c r="C30" s="131"/>
      <c r="D30" s="131"/>
      <c r="E30" s="131"/>
    </row>
    <row r="31" ht="15" customHeight="1" spans="1:5">
      <c r="A31" s="128" t="s">
        <v>646</v>
      </c>
      <c r="B31" s="128"/>
      <c r="C31" s="128"/>
      <c r="D31" s="128"/>
      <c r="E31" s="128"/>
    </row>
    <row r="33" spans="3:3">
      <c r="C33" s="132" t="s">
        <v>647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5" t="s">
        <v>648</v>
      </c>
    </row>
    <row r="2" spans="5:5">
      <c r="E2" s="126" t="s">
        <v>649</v>
      </c>
    </row>
    <row r="3" spans="1:5">
      <c r="A3" s="126" t="s">
        <v>2</v>
      </c>
      <c r="E3" s="126" t="s">
        <v>3</v>
      </c>
    </row>
    <row r="4" ht="15" customHeight="1" spans="1:5">
      <c r="A4" s="127" t="s">
        <v>615</v>
      </c>
      <c r="B4" s="127" t="s">
        <v>7</v>
      </c>
      <c r="C4" s="127" t="s">
        <v>616</v>
      </c>
      <c r="D4" s="127" t="s">
        <v>617</v>
      </c>
      <c r="E4" s="127" t="s">
        <v>618</v>
      </c>
    </row>
    <row r="5" ht="15" customHeight="1" spans="1:5">
      <c r="A5" s="127" t="s">
        <v>619</v>
      </c>
      <c r="B5" s="127"/>
      <c r="C5" s="127" t="s">
        <v>11</v>
      </c>
      <c r="D5" s="127" t="s">
        <v>12</v>
      </c>
      <c r="E5" s="127" t="s">
        <v>20</v>
      </c>
    </row>
    <row r="6" ht="15" customHeight="1" spans="1:5">
      <c r="A6" s="128" t="s">
        <v>650</v>
      </c>
      <c r="B6" s="127" t="s">
        <v>11</v>
      </c>
      <c r="C6" s="127" t="s">
        <v>621</v>
      </c>
      <c r="D6" s="127" t="s">
        <v>621</v>
      </c>
      <c r="E6" s="127" t="s">
        <v>621</v>
      </c>
    </row>
    <row r="7" ht="15" customHeight="1" spans="1:5">
      <c r="A7" s="128" t="s">
        <v>622</v>
      </c>
      <c r="B7" s="127" t="s">
        <v>12</v>
      </c>
      <c r="C7" s="129">
        <v>245000</v>
      </c>
      <c r="D7" s="129">
        <v>239208.13</v>
      </c>
      <c r="E7" s="129">
        <v>239208.13</v>
      </c>
    </row>
    <row r="8" ht="15" customHeight="1" spans="1:5">
      <c r="A8" s="128" t="s">
        <v>623</v>
      </c>
      <c r="B8" s="127" t="s">
        <v>20</v>
      </c>
      <c r="C8" s="129">
        <v>0</v>
      </c>
      <c r="D8" s="129">
        <v>0</v>
      </c>
      <c r="E8" s="129">
        <v>0</v>
      </c>
    </row>
    <row r="9" ht="15" customHeight="1" spans="1:5">
      <c r="A9" s="128" t="s">
        <v>624</v>
      </c>
      <c r="B9" s="127" t="s">
        <v>24</v>
      </c>
      <c r="C9" s="129">
        <v>45000</v>
      </c>
      <c r="D9" s="129">
        <v>39811.66</v>
      </c>
      <c r="E9" s="129">
        <v>39811.66</v>
      </c>
    </row>
    <row r="10" ht="15" customHeight="1" spans="1:5">
      <c r="A10" s="128" t="s">
        <v>625</v>
      </c>
      <c r="B10" s="127" t="s">
        <v>28</v>
      </c>
      <c r="C10" s="129">
        <v>0</v>
      </c>
      <c r="D10" s="129">
        <v>0</v>
      </c>
      <c r="E10" s="129">
        <v>0</v>
      </c>
    </row>
    <row r="11" ht="15" customHeight="1" spans="1:5">
      <c r="A11" s="128" t="s">
        <v>626</v>
      </c>
      <c r="B11" s="127" t="s">
        <v>32</v>
      </c>
      <c r="C11" s="129">
        <v>45000</v>
      </c>
      <c r="D11" s="129">
        <v>39811.66</v>
      </c>
      <c r="E11" s="129">
        <v>39811.66</v>
      </c>
    </row>
    <row r="12" ht="15" customHeight="1" spans="1:5">
      <c r="A12" s="128" t="s">
        <v>627</v>
      </c>
      <c r="B12" s="127" t="s">
        <v>36</v>
      </c>
      <c r="C12" s="129">
        <v>200000</v>
      </c>
      <c r="D12" s="129">
        <v>199396.47</v>
      </c>
      <c r="E12" s="129">
        <v>199396.47</v>
      </c>
    </row>
    <row r="13" ht="15" customHeight="1" spans="1:5">
      <c r="A13" s="128" t="s">
        <v>628</v>
      </c>
      <c r="B13" s="127" t="s">
        <v>40</v>
      </c>
      <c r="C13" s="127" t="s">
        <v>621</v>
      </c>
      <c r="D13" s="127" t="s">
        <v>621</v>
      </c>
      <c r="E13" s="129">
        <v>199396.47</v>
      </c>
    </row>
    <row r="14" ht="15" customHeight="1" spans="1:5">
      <c r="A14" s="128" t="s">
        <v>629</v>
      </c>
      <c r="B14" s="127" t="s">
        <v>43</v>
      </c>
      <c r="C14" s="127" t="s">
        <v>621</v>
      </c>
      <c r="D14" s="127" t="s">
        <v>621</v>
      </c>
      <c r="E14" s="129">
        <v>0</v>
      </c>
    </row>
    <row r="15" ht="15" customHeight="1" spans="1:5">
      <c r="A15" s="128" t="s">
        <v>630</v>
      </c>
      <c r="B15" s="127" t="s">
        <v>46</v>
      </c>
      <c r="C15" s="127" t="s">
        <v>621</v>
      </c>
      <c r="D15" s="127" t="s">
        <v>621</v>
      </c>
      <c r="E15" s="129">
        <v>0</v>
      </c>
    </row>
    <row r="16" ht="15" customHeight="1" spans="1:5">
      <c r="A16" s="128" t="s">
        <v>631</v>
      </c>
      <c r="B16" s="127" t="s">
        <v>49</v>
      </c>
      <c r="C16" s="127" t="s">
        <v>621</v>
      </c>
      <c r="D16" s="127" t="s">
        <v>621</v>
      </c>
      <c r="E16" s="127" t="s">
        <v>621</v>
      </c>
    </row>
    <row r="17" ht="15" customHeight="1" spans="1:5">
      <c r="A17" s="128" t="s">
        <v>632</v>
      </c>
      <c r="B17" s="127" t="s">
        <v>52</v>
      </c>
      <c r="C17" s="127" t="s">
        <v>621</v>
      </c>
      <c r="D17" s="127" t="s">
        <v>621</v>
      </c>
      <c r="E17" s="130">
        <v>0</v>
      </c>
    </row>
    <row r="18" ht="15" customHeight="1" spans="1:5">
      <c r="A18" s="128" t="s">
        <v>633</v>
      </c>
      <c r="B18" s="127" t="s">
        <v>55</v>
      </c>
      <c r="C18" s="127" t="s">
        <v>621</v>
      </c>
      <c r="D18" s="127" t="s">
        <v>621</v>
      </c>
      <c r="E18" s="130">
        <v>0</v>
      </c>
    </row>
    <row r="19" ht="15" customHeight="1" spans="1:5">
      <c r="A19" s="128" t="s">
        <v>634</v>
      </c>
      <c r="B19" s="127" t="s">
        <v>58</v>
      </c>
      <c r="C19" s="127" t="s">
        <v>621</v>
      </c>
      <c r="D19" s="127" t="s">
        <v>621</v>
      </c>
      <c r="E19" s="130">
        <v>0</v>
      </c>
    </row>
    <row r="20" ht="15" customHeight="1" spans="1:5">
      <c r="A20" s="128" t="s">
        <v>635</v>
      </c>
      <c r="B20" s="127" t="s">
        <v>61</v>
      </c>
      <c r="C20" s="127" t="s">
        <v>621</v>
      </c>
      <c r="D20" s="127" t="s">
        <v>621</v>
      </c>
      <c r="E20" s="130">
        <v>0</v>
      </c>
    </row>
    <row r="21" ht="15" customHeight="1" spans="1:5">
      <c r="A21" s="128" t="s">
        <v>636</v>
      </c>
      <c r="B21" s="127" t="s">
        <v>64</v>
      </c>
      <c r="C21" s="127" t="s">
        <v>621</v>
      </c>
      <c r="D21" s="127" t="s">
        <v>621</v>
      </c>
      <c r="E21" s="130">
        <v>124</v>
      </c>
    </row>
    <row r="22" ht="15" customHeight="1" spans="1:5">
      <c r="A22" s="128" t="s">
        <v>637</v>
      </c>
      <c r="B22" s="127" t="s">
        <v>67</v>
      </c>
      <c r="C22" s="127" t="s">
        <v>621</v>
      </c>
      <c r="D22" s="127" t="s">
        <v>621</v>
      </c>
      <c r="E22" s="130">
        <v>0</v>
      </c>
    </row>
    <row r="23" ht="15" customHeight="1" spans="1:5">
      <c r="A23" s="128" t="s">
        <v>638</v>
      </c>
      <c r="B23" s="127" t="s">
        <v>70</v>
      </c>
      <c r="C23" s="127" t="s">
        <v>621</v>
      </c>
      <c r="D23" s="127" t="s">
        <v>621</v>
      </c>
      <c r="E23" s="130">
        <v>3040</v>
      </c>
    </row>
    <row r="24" ht="15" customHeight="1" spans="1:5">
      <c r="A24" s="128" t="s">
        <v>639</v>
      </c>
      <c r="B24" s="127" t="s">
        <v>73</v>
      </c>
      <c r="C24" s="127" t="s">
        <v>621</v>
      </c>
      <c r="D24" s="127" t="s">
        <v>621</v>
      </c>
      <c r="E24" s="130">
        <v>0</v>
      </c>
    </row>
    <row r="25" ht="15" customHeight="1" spans="1:5">
      <c r="A25" s="128" t="s">
        <v>640</v>
      </c>
      <c r="B25" s="127" t="s">
        <v>76</v>
      </c>
      <c r="C25" s="127" t="s">
        <v>621</v>
      </c>
      <c r="D25" s="127" t="s">
        <v>621</v>
      </c>
      <c r="E25" s="130">
        <v>0</v>
      </c>
    </row>
    <row r="26" ht="15" customHeight="1" spans="1:5">
      <c r="A26" s="128" t="s">
        <v>641</v>
      </c>
      <c r="B26" s="127" t="s">
        <v>79</v>
      </c>
      <c r="C26" s="127" t="s">
        <v>621</v>
      </c>
      <c r="D26" s="127" t="s">
        <v>621</v>
      </c>
      <c r="E26" s="130">
        <v>0</v>
      </c>
    </row>
    <row r="27" ht="41.25" customHeight="1" spans="1:5">
      <c r="A27" s="131" t="s">
        <v>651</v>
      </c>
      <c r="B27" s="131"/>
      <c r="C27" s="131"/>
      <c r="D27" s="131"/>
      <c r="E27" s="131"/>
    </row>
    <row r="29" spans="3:3">
      <c r="C29" s="132" t="s">
        <v>647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zoomScale="115" zoomScaleNormal="115" workbookViewId="0">
      <selection activeCell="F6" sqref="F6"/>
    </sheetView>
  </sheetViews>
  <sheetFormatPr defaultColWidth="9" defaultRowHeight="14.25"/>
  <cols>
    <col min="1" max="1" width="6.26666666666667" style="87" customWidth="1"/>
    <col min="2" max="2" width="5.09166666666667" style="87" customWidth="1"/>
    <col min="3" max="3" width="14.45" style="87" customWidth="1"/>
    <col min="4" max="4" width="14.2333333333333" style="87" customWidth="1"/>
    <col min="5" max="5" width="21.3" style="87" customWidth="1"/>
    <col min="6" max="6" width="14.6666666666667" style="87" customWidth="1"/>
    <col min="7" max="7" width="19.125" style="87" customWidth="1"/>
    <col min="8" max="8" width="10.2083333333333" style="87" customWidth="1"/>
    <col min="9" max="9" width="11.3" style="87" customWidth="1"/>
    <col min="10" max="10" width="14.45" style="87" customWidth="1"/>
    <col min="11" max="11" width="11.8416666666667" style="87" customWidth="1"/>
    <col min="12" max="12" width="13.3666666666667" style="87" customWidth="1"/>
    <col min="13" max="13" width="7.90833333333333" style="87" customWidth="1"/>
    <col min="14" max="14" width="12.0583333333333" style="88" customWidth="1"/>
    <col min="15" max="15" width="14.6666666666667" style="87" customWidth="1"/>
    <col min="16" max="16" width="9.09166666666667" style="87" customWidth="1"/>
    <col min="17" max="17" width="11.75" style="87"/>
    <col min="18" max="18" width="14.125" style="87" customWidth="1"/>
    <col min="19" max="19" width="13.475" style="87" customWidth="1"/>
    <col min="20" max="20" width="7.36666666666667" style="87" customWidth="1"/>
    <col min="21" max="21" width="6.71666666666667" style="87" customWidth="1"/>
    <col min="22" max="16384" width="9" style="87"/>
  </cols>
  <sheetData>
    <row r="1" s="85" customFormat="1" ht="36" customHeight="1" spans="1:21">
      <c r="A1" s="89" t="s">
        <v>652</v>
      </c>
      <c r="B1" s="89"/>
      <c r="C1" s="89"/>
      <c r="D1" s="89"/>
      <c r="E1" s="89"/>
      <c r="F1" s="89"/>
      <c r="G1" s="89"/>
      <c r="H1" s="89"/>
      <c r="I1" s="89"/>
      <c r="J1" s="89"/>
      <c r="K1" s="89"/>
      <c r="L1" s="89"/>
      <c r="M1" s="89"/>
      <c r="N1" s="107"/>
      <c r="O1" s="89"/>
      <c r="P1" s="89"/>
      <c r="Q1" s="89"/>
      <c r="R1" s="89"/>
      <c r="S1" s="89"/>
      <c r="T1" s="89"/>
      <c r="U1" s="89"/>
    </row>
    <row r="2" s="85" customFormat="1" ht="18" customHeight="1" spans="1:21">
      <c r="A2" s="90"/>
      <c r="B2" s="90"/>
      <c r="C2" s="90"/>
      <c r="D2" s="90"/>
      <c r="E2" s="90"/>
      <c r="F2" s="90"/>
      <c r="G2" s="90"/>
      <c r="H2" s="90"/>
      <c r="I2" s="90"/>
      <c r="J2" s="90"/>
      <c r="K2" s="90"/>
      <c r="L2" s="90"/>
      <c r="M2" s="90"/>
      <c r="N2" s="108"/>
      <c r="U2" s="117" t="s">
        <v>653</v>
      </c>
    </row>
    <row r="3" s="85" customFormat="1" ht="18" customHeight="1" spans="1:21">
      <c r="A3" s="91" t="s">
        <v>2</v>
      </c>
      <c r="B3" s="90"/>
      <c r="C3" s="90"/>
      <c r="D3" s="90"/>
      <c r="E3" s="92"/>
      <c r="F3" s="92"/>
      <c r="G3" s="90"/>
      <c r="H3" s="90"/>
      <c r="I3" s="90"/>
      <c r="J3" s="90"/>
      <c r="K3" s="90"/>
      <c r="L3" s="90"/>
      <c r="M3" s="90"/>
      <c r="N3" s="108"/>
      <c r="U3" s="117" t="s">
        <v>3</v>
      </c>
    </row>
    <row r="4" s="85" customFormat="1" ht="24" customHeight="1" spans="1:21">
      <c r="A4" s="93" t="s">
        <v>6</v>
      </c>
      <c r="B4" s="93" t="s">
        <v>7</v>
      </c>
      <c r="C4" s="94" t="s">
        <v>654</v>
      </c>
      <c r="D4" s="95" t="s">
        <v>655</v>
      </c>
      <c r="E4" s="93" t="s">
        <v>656</v>
      </c>
      <c r="F4" s="96" t="s">
        <v>657</v>
      </c>
      <c r="G4" s="97"/>
      <c r="H4" s="97"/>
      <c r="I4" s="97"/>
      <c r="J4" s="97"/>
      <c r="K4" s="97"/>
      <c r="L4" s="97"/>
      <c r="M4" s="97"/>
      <c r="N4" s="109"/>
      <c r="O4" s="110"/>
      <c r="P4" s="111" t="s">
        <v>658</v>
      </c>
      <c r="Q4" s="93" t="s">
        <v>659</v>
      </c>
      <c r="R4" s="94" t="s">
        <v>660</v>
      </c>
      <c r="S4" s="118"/>
      <c r="T4" s="119" t="s">
        <v>661</v>
      </c>
      <c r="U4" s="118"/>
    </row>
    <row r="5" s="85" customFormat="1" ht="36" customHeight="1" spans="1:21">
      <c r="A5" s="93"/>
      <c r="B5" s="93"/>
      <c r="C5" s="98"/>
      <c r="D5" s="95"/>
      <c r="E5" s="93"/>
      <c r="F5" s="99" t="s">
        <v>123</v>
      </c>
      <c r="G5" s="99"/>
      <c r="H5" s="99" t="s">
        <v>662</v>
      </c>
      <c r="I5" s="99"/>
      <c r="J5" s="112" t="s">
        <v>663</v>
      </c>
      <c r="K5" s="113"/>
      <c r="L5" s="114" t="s">
        <v>664</v>
      </c>
      <c r="M5" s="114"/>
      <c r="N5" s="115" t="s">
        <v>665</v>
      </c>
      <c r="O5" s="115"/>
      <c r="P5" s="111"/>
      <c r="Q5" s="93"/>
      <c r="R5" s="100"/>
      <c r="S5" s="120"/>
      <c r="T5" s="121"/>
      <c r="U5" s="120"/>
    </row>
    <row r="6" s="85" customFormat="1" ht="24" customHeight="1" spans="1:21">
      <c r="A6" s="93"/>
      <c r="B6" s="93"/>
      <c r="C6" s="100"/>
      <c r="D6" s="95"/>
      <c r="E6" s="93"/>
      <c r="F6" s="99" t="s">
        <v>666</v>
      </c>
      <c r="G6" s="101" t="s">
        <v>667</v>
      </c>
      <c r="H6" s="99" t="s">
        <v>666</v>
      </c>
      <c r="I6" s="101" t="s">
        <v>667</v>
      </c>
      <c r="J6" s="99" t="s">
        <v>666</v>
      </c>
      <c r="K6" s="101" t="s">
        <v>667</v>
      </c>
      <c r="L6" s="99" t="s">
        <v>666</v>
      </c>
      <c r="M6" s="101" t="s">
        <v>667</v>
      </c>
      <c r="N6" s="99" t="s">
        <v>666</v>
      </c>
      <c r="O6" s="101" t="s">
        <v>667</v>
      </c>
      <c r="P6" s="111"/>
      <c r="Q6" s="93"/>
      <c r="R6" s="99" t="s">
        <v>666</v>
      </c>
      <c r="S6" s="122" t="s">
        <v>667</v>
      </c>
      <c r="T6" s="99" t="s">
        <v>666</v>
      </c>
      <c r="U6" s="101" t="s">
        <v>667</v>
      </c>
    </row>
    <row r="7" s="86" customFormat="1" ht="24" customHeight="1" spans="1:21">
      <c r="A7" s="93" t="s">
        <v>10</v>
      </c>
      <c r="B7" s="93"/>
      <c r="C7" s="93">
        <v>1</v>
      </c>
      <c r="D7" s="101" t="s">
        <v>12</v>
      </c>
      <c r="E7" s="93">
        <v>3</v>
      </c>
      <c r="F7" s="93">
        <v>4</v>
      </c>
      <c r="G7" s="101" t="s">
        <v>28</v>
      </c>
      <c r="H7" s="93">
        <v>6</v>
      </c>
      <c r="I7" s="93">
        <v>7</v>
      </c>
      <c r="J7" s="101" t="s">
        <v>40</v>
      </c>
      <c r="K7" s="93">
        <v>9</v>
      </c>
      <c r="L7" s="93">
        <v>10</v>
      </c>
      <c r="M7" s="101" t="s">
        <v>49</v>
      </c>
      <c r="N7" s="93">
        <v>12</v>
      </c>
      <c r="O7" s="93">
        <v>13</v>
      </c>
      <c r="P7" s="101" t="s">
        <v>58</v>
      </c>
      <c r="Q7" s="93">
        <v>15</v>
      </c>
      <c r="R7" s="93">
        <v>16</v>
      </c>
      <c r="S7" s="101" t="s">
        <v>67</v>
      </c>
      <c r="T7" s="93">
        <v>18</v>
      </c>
      <c r="U7" s="93">
        <v>19</v>
      </c>
    </row>
    <row r="8" s="85" customFormat="1" ht="24" customHeight="1" spans="1:21">
      <c r="A8" s="102" t="s">
        <v>128</v>
      </c>
      <c r="B8" s="93">
        <v>1</v>
      </c>
      <c r="C8" s="103">
        <f>E8+I8+K8+O8+S8+Q8</f>
        <v>11362912.24</v>
      </c>
      <c r="D8" s="104">
        <f>E8+H8+J8+N8+Q8+R8</f>
        <v>21968321.99</v>
      </c>
      <c r="E8" s="105">
        <v>6147779.6</v>
      </c>
      <c r="F8" s="104">
        <f>H8+J8+L8+N8</f>
        <v>12684718.02</v>
      </c>
      <c r="G8" s="104">
        <f>I8+K8+M8+O8</f>
        <v>3522710.91</v>
      </c>
      <c r="H8" s="105">
        <v>7449113.23</v>
      </c>
      <c r="I8" s="105">
        <v>2636789.1</v>
      </c>
      <c r="J8" s="104">
        <v>2495405.65</v>
      </c>
      <c r="K8" s="104">
        <v>176151.92</v>
      </c>
      <c r="L8" s="104">
        <v>0</v>
      </c>
      <c r="M8" s="104">
        <v>0</v>
      </c>
      <c r="N8" s="105">
        <v>2740199.14</v>
      </c>
      <c r="O8" s="116">
        <v>709769.89</v>
      </c>
      <c r="P8" s="116">
        <v>0</v>
      </c>
      <c r="Q8" s="123">
        <v>858709.87</v>
      </c>
      <c r="R8" s="124">
        <v>2277114.5</v>
      </c>
      <c r="S8" s="123">
        <v>833711.86</v>
      </c>
      <c r="T8" s="116">
        <v>0</v>
      </c>
      <c r="U8" s="116">
        <v>0</v>
      </c>
    </row>
    <row r="9" s="85" customFormat="1" ht="49" customHeight="1" spans="1:21">
      <c r="A9" s="106"/>
      <c r="B9" s="106"/>
      <c r="C9" s="106"/>
      <c r="D9" s="106"/>
      <c r="E9" s="106"/>
      <c r="F9" s="106"/>
      <c r="G9" s="106"/>
      <c r="H9" s="106"/>
      <c r="I9" s="106"/>
      <c r="J9" s="106"/>
      <c r="K9" s="106"/>
      <c r="L9" s="106"/>
      <c r="M9" s="106"/>
      <c r="N9" s="106"/>
      <c r="O9" s="106"/>
      <c r="P9" s="106"/>
      <c r="Q9" s="106"/>
      <c r="R9" s="106"/>
      <c r="S9" s="106"/>
      <c r="T9" s="106"/>
      <c r="U9" s="106"/>
    </row>
    <row r="10" s="87" customFormat="1" ht="26.25" customHeight="1" spans="14:14">
      <c r="N10" s="88"/>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26.25" customHeight="1" spans="14:14">
      <c r="N151" s="88"/>
    </row>
    <row r="152" s="87" customFormat="1" ht="19.9" customHeight="1" spans="14:14">
      <c r="N152" s="88"/>
    </row>
    <row r="153" s="87" customFormat="1" ht="19.9" customHeight="1" spans="14:14">
      <c r="N153" s="88"/>
    </row>
    <row r="154" s="87" customFormat="1" ht="19.9" customHeight="1" spans="14:14">
      <c r="N154" s="88"/>
    </row>
    <row r="155" s="87" customFormat="1" ht="19.9" customHeight="1" spans="14:14">
      <c r="N155" s="8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SheetLayoutView="60" workbookViewId="0">
      <selection activeCell="C14" sqref="C14"/>
    </sheetView>
  </sheetViews>
  <sheetFormatPr defaultColWidth="9" defaultRowHeight="13.5" outlineLevelCol="2"/>
  <cols>
    <col min="1" max="1" width="56.875" style="1" customWidth="1"/>
    <col min="2" max="2" width="24.3666666666667" style="1" customWidth="1"/>
    <col min="3" max="3" width="26.1166666666667" style="1" customWidth="1"/>
    <col min="4" max="16384" width="9" style="1"/>
  </cols>
  <sheetData>
    <row r="1" s="1" customFormat="1" ht="25.5" spans="1:3">
      <c r="A1" s="2" t="s">
        <v>668</v>
      </c>
      <c r="B1" s="2"/>
      <c r="C1" s="2"/>
    </row>
    <row r="2" s="1" customFormat="1" ht="26.25" spans="1:3">
      <c r="A2" s="2"/>
      <c r="B2" s="2"/>
      <c r="C2" s="2"/>
    </row>
    <row r="3" s="1" customFormat="1" ht="30" customHeight="1" spans="1:3">
      <c r="A3" s="75" t="s">
        <v>669</v>
      </c>
      <c r="B3" s="76" t="s">
        <v>670</v>
      </c>
      <c r="C3" s="77" t="s">
        <v>671</v>
      </c>
    </row>
    <row r="4" s="1" customFormat="1" ht="367.5" spans="1:3">
      <c r="A4" s="75"/>
      <c r="B4" s="78" t="s">
        <v>672</v>
      </c>
      <c r="C4" s="79" t="s">
        <v>673</v>
      </c>
    </row>
    <row r="5" s="1" customFormat="1" ht="409.5" spans="1:3">
      <c r="A5" s="75"/>
      <c r="B5" s="78" t="s">
        <v>674</v>
      </c>
      <c r="C5" s="79" t="s">
        <v>675</v>
      </c>
    </row>
    <row r="6" s="1" customFormat="1" ht="233.25" spans="1:3">
      <c r="A6" s="75"/>
      <c r="B6" s="78" t="s">
        <v>676</v>
      </c>
      <c r="C6" s="80" t="s">
        <v>677</v>
      </c>
    </row>
    <row r="7" s="1" customFormat="1" ht="384" spans="1:3">
      <c r="A7" s="75"/>
      <c r="B7" s="78" t="s">
        <v>678</v>
      </c>
      <c r="C7" s="80" t="s">
        <v>679</v>
      </c>
    </row>
    <row r="8" s="1" customFormat="1" ht="30" customHeight="1" spans="1:3">
      <c r="A8" s="81" t="s">
        <v>680</v>
      </c>
      <c r="B8" s="78" t="s">
        <v>681</v>
      </c>
      <c r="C8" s="80" t="s">
        <v>682</v>
      </c>
    </row>
    <row r="9" s="1" customFormat="1" ht="409.5" spans="1:3">
      <c r="A9" s="81"/>
      <c r="B9" s="82" t="s">
        <v>683</v>
      </c>
      <c r="C9" s="83" t="s">
        <v>684</v>
      </c>
    </row>
    <row r="10" s="1" customFormat="1" ht="57" customHeight="1" spans="1:3">
      <c r="A10" s="84" t="s">
        <v>685</v>
      </c>
      <c r="B10" s="84"/>
      <c r="C10" s="80" t="s">
        <v>686</v>
      </c>
    </row>
    <row r="11" s="1" customFormat="1" ht="57" customHeight="1" spans="1:3">
      <c r="A11" s="84" t="s">
        <v>687</v>
      </c>
      <c r="B11" s="84"/>
      <c r="C11" s="83" t="s">
        <v>688</v>
      </c>
    </row>
    <row r="12" s="1" customFormat="1" ht="57" customHeight="1" spans="1:3">
      <c r="A12" s="84" t="s">
        <v>689</v>
      </c>
      <c r="B12" s="84"/>
      <c r="C12" s="83" t="s">
        <v>690</v>
      </c>
    </row>
    <row r="13" s="1" customFormat="1" ht="57" customHeight="1" spans="1:3">
      <c r="A13" s="84" t="s">
        <v>691</v>
      </c>
      <c r="B13" s="84"/>
      <c r="C13" s="83" t="s">
        <v>692</v>
      </c>
    </row>
    <row r="14" s="1" customFormat="1" ht="57" customHeight="1" spans="1:3">
      <c r="A14" s="84" t="s">
        <v>693</v>
      </c>
      <c r="B14" s="84"/>
      <c r="C14" s="83" t="s">
        <v>694</v>
      </c>
    </row>
  </sheetData>
  <mergeCells count="8">
    <mergeCell ref="A1:C1"/>
    <mergeCell ref="A10:B10"/>
    <mergeCell ref="A11:B11"/>
    <mergeCell ref="A12:B12"/>
    <mergeCell ref="A13:B13"/>
    <mergeCell ref="A14:B14"/>
    <mergeCell ref="A3:A7"/>
    <mergeCell ref="A8:A9"/>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zoomScaleSheetLayoutView="60" topLeftCell="A27" workbookViewId="0">
      <selection activeCell="I29" sqref="I29"/>
    </sheetView>
  </sheetViews>
  <sheetFormatPr defaultColWidth="9" defaultRowHeight="13.5"/>
  <cols>
    <col min="1" max="1" width="6.625" style="1" customWidth="1"/>
    <col min="2" max="2" width="27.125" style="1" customWidth="1"/>
    <col min="3" max="3" width="25.9916666666667" style="1" customWidth="1"/>
    <col min="4"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2" t="s">
        <v>695</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44" t="s">
        <v>696</v>
      </c>
      <c r="B3" s="44"/>
      <c r="C3" s="44"/>
      <c r="D3" s="44"/>
      <c r="E3" s="44"/>
      <c r="F3" s="44"/>
      <c r="G3" s="44"/>
      <c r="H3" s="44"/>
      <c r="I3" s="44"/>
      <c r="J3" s="44"/>
    </row>
    <row r="4" s="1" customFormat="1" ht="15.75" customHeight="1" spans="1:10">
      <c r="A4" s="45" t="s">
        <v>697</v>
      </c>
      <c r="B4" s="4" t="s">
        <v>698</v>
      </c>
      <c r="C4" s="4"/>
      <c r="D4" s="4"/>
      <c r="E4" s="4"/>
      <c r="F4" s="4"/>
      <c r="G4" s="4"/>
      <c r="H4" s="4"/>
      <c r="I4" s="4"/>
      <c r="J4" s="4"/>
    </row>
    <row r="5" s="1" customFormat="1" ht="14.25" spans="1:10">
      <c r="A5" s="46" t="s">
        <v>699</v>
      </c>
      <c r="B5" s="4"/>
      <c r="C5" s="4"/>
      <c r="D5" s="4"/>
      <c r="E5" s="4"/>
      <c r="F5" s="4"/>
      <c r="G5" s="4"/>
      <c r="H5" s="4"/>
      <c r="I5" s="4"/>
      <c r="J5" s="4"/>
    </row>
    <row r="6" s="1" customFormat="1" ht="15" customHeight="1" spans="1:10">
      <c r="A6" s="47" t="s">
        <v>697</v>
      </c>
      <c r="B6" s="48" t="s">
        <v>700</v>
      </c>
      <c r="C6" s="48"/>
      <c r="D6" s="7" t="s">
        <v>701</v>
      </c>
      <c r="E6" s="7" t="s">
        <v>702</v>
      </c>
      <c r="F6" s="7" t="s">
        <v>702</v>
      </c>
      <c r="G6" s="4" t="s">
        <v>703</v>
      </c>
      <c r="H6" s="4" t="s">
        <v>704</v>
      </c>
      <c r="I6" s="7" t="s">
        <v>705</v>
      </c>
      <c r="J6" s="67" t="s">
        <v>706</v>
      </c>
    </row>
    <row r="7" s="1" customFormat="1" ht="14.25" spans="1:10">
      <c r="A7" s="47" t="s">
        <v>702</v>
      </c>
      <c r="B7" s="48"/>
      <c r="C7" s="48"/>
      <c r="D7" s="8" t="s">
        <v>616</v>
      </c>
      <c r="E7" s="8" t="s">
        <v>707</v>
      </c>
      <c r="F7" s="8" t="s">
        <v>708</v>
      </c>
      <c r="G7" s="4"/>
      <c r="H7" s="4"/>
      <c r="I7" s="8" t="s">
        <v>709</v>
      </c>
      <c r="J7" s="67"/>
    </row>
    <row r="8" s="1" customFormat="1" ht="15" customHeight="1" spans="1:10">
      <c r="A8" s="47" t="s">
        <v>710</v>
      </c>
      <c r="B8" s="48" t="s">
        <v>711</v>
      </c>
      <c r="C8" s="48"/>
      <c r="D8" s="8"/>
      <c r="E8" s="8"/>
      <c r="F8" s="8"/>
      <c r="G8" s="8"/>
      <c r="H8" s="48"/>
      <c r="I8" s="48"/>
      <c r="J8" s="70"/>
    </row>
    <row r="9" s="1" customFormat="1" ht="14.25" spans="1:10">
      <c r="A9" s="49" t="s">
        <v>712</v>
      </c>
      <c r="B9" s="8" t="s">
        <v>345</v>
      </c>
      <c r="C9" s="48" t="s">
        <v>711</v>
      </c>
      <c r="D9" s="48">
        <v>33277663.98</v>
      </c>
      <c r="E9" s="48">
        <f>F9-D9</f>
        <v>-325458.789999999</v>
      </c>
      <c r="F9" s="48">
        <v>32952205.19</v>
      </c>
      <c r="G9" s="50">
        <v>32952205.19</v>
      </c>
      <c r="H9" s="50">
        <v>99.02</v>
      </c>
      <c r="I9" s="50"/>
      <c r="J9" s="70"/>
    </row>
    <row r="10" s="1" customFormat="1" ht="15.75" customHeight="1" spans="1:10">
      <c r="A10" s="51"/>
      <c r="B10" s="8" t="s">
        <v>346</v>
      </c>
      <c r="C10" s="48" t="s">
        <v>711</v>
      </c>
      <c r="D10" s="48"/>
      <c r="E10" s="48"/>
      <c r="F10" s="48">
        <v>24636937.33</v>
      </c>
      <c r="G10" s="50">
        <v>24636937.33</v>
      </c>
      <c r="H10" s="50">
        <v>100</v>
      </c>
      <c r="I10" s="50"/>
      <c r="J10" s="70"/>
    </row>
    <row r="11" s="1" customFormat="1" ht="15" customHeight="1" spans="1:10">
      <c r="A11" s="51"/>
      <c r="B11" s="8"/>
      <c r="C11" s="52" t="s">
        <v>713</v>
      </c>
      <c r="D11" s="48">
        <v>0</v>
      </c>
      <c r="E11" s="48">
        <v>22862875.77</v>
      </c>
      <c r="F11" s="48">
        <v>22862875.77</v>
      </c>
      <c r="G11" s="50">
        <v>22862875.77</v>
      </c>
      <c r="H11" s="50">
        <v>100</v>
      </c>
      <c r="I11" s="50"/>
      <c r="J11" s="70"/>
    </row>
    <row r="12" s="1" customFormat="1" ht="15" customHeight="1" spans="1:10">
      <c r="A12" s="51"/>
      <c r="B12" s="8"/>
      <c r="C12" s="53" t="s">
        <v>714</v>
      </c>
      <c r="D12" s="48"/>
      <c r="E12" s="48"/>
      <c r="F12" s="48"/>
      <c r="G12" s="50"/>
      <c r="H12" s="50"/>
      <c r="I12" s="50"/>
      <c r="J12" s="70"/>
    </row>
    <row r="13" s="1" customFormat="1" ht="15" customHeight="1" spans="1:10">
      <c r="A13" s="51"/>
      <c r="B13" s="8"/>
      <c r="C13" s="54"/>
      <c r="D13" s="48">
        <v>0</v>
      </c>
      <c r="E13" s="48"/>
      <c r="F13" s="8" t="s">
        <v>715</v>
      </c>
      <c r="G13" s="50">
        <v>0</v>
      </c>
      <c r="H13" s="50">
        <v>0</v>
      </c>
      <c r="I13" s="50"/>
      <c r="J13" s="70"/>
    </row>
    <row r="14" s="1" customFormat="1" ht="15" customHeight="1" spans="1:10">
      <c r="A14" s="51"/>
      <c r="B14" s="8"/>
      <c r="C14" s="53" t="s">
        <v>716</v>
      </c>
      <c r="D14" s="48"/>
      <c r="E14" s="48"/>
      <c r="F14" s="48"/>
      <c r="G14" s="50"/>
      <c r="H14" s="50"/>
      <c r="I14" s="50"/>
      <c r="J14" s="70"/>
    </row>
    <row r="15" s="1" customFormat="1" ht="15" customHeight="1" spans="1:10">
      <c r="A15" s="51"/>
      <c r="B15" s="8"/>
      <c r="C15" s="55"/>
      <c r="D15" s="46">
        <v>0</v>
      </c>
      <c r="E15" s="48">
        <v>1774061.56</v>
      </c>
      <c r="F15" s="48">
        <v>1774061.56</v>
      </c>
      <c r="G15" s="50">
        <v>1774061.56</v>
      </c>
      <c r="H15" s="50">
        <v>100</v>
      </c>
      <c r="I15" s="50"/>
      <c r="J15" s="70"/>
    </row>
    <row r="16" s="1" customFormat="1" ht="15" customHeight="1" spans="1:10">
      <c r="A16" s="56"/>
      <c r="B16" s="9"/>
      <c r="C16" s="55" t="s">
        <v>717</v>
      </c>
      <c r="D16" s="45"/>
      <c r="E16" s="57"/>
      <c r="F16" s="57"/>
      <c r="G16" s="58"/>
      <c r="H16" s="58"/>
      <c r="I16" s="58"/>
      <c r="J16" s="71"/>
    </row>
    <row r="17" s="1" customFormat="1" ht="102" customHeight="1" spans="1:10">
      <c r="A17" s="59" t="s">
        <v>697</v>
      </c>
      <c r="B17" s="60" t="s">
        <v>718</v>
      </c>
      <c r="C17" s="61"/>
      <c r="D17" s="61"/>
      <c r="E17" s="61"/>
      <c r="F17" s="61"/>
      <c r="G17" s="61"/>
      <c r="H17" s="61"/>
      <c r="I17" s="61"/>
      <c r="J17" s="72"/>
    </row>
    <row r="18" s="1" customFormat="1" ht="102.75" customHeight="1" spans="1:10">
      <c r="A18" s="59" t="s">
        <v>719</v>
      </c>
      <c r="B18" s="62"/>
      <c r="C18" s="63"/>
      <c r="D18" s="63"/>
      <c r="E18" s="63"/>
      <c r="F18" s="63"/>
      <c r="G18" s="63"/>
      <c r="H18" s="63"/>
      <c r="I18" s="63"/>
      <c r="J18" s="73"/>
    </row>
    <row r="19" s="1" customFormat="1" ht="102" customHeight="1" spans="1:10">
      <c r="A19" s="20" t="s">
        <v>720</v>
      </c>
      <c r="B19" s="64"/>
      <c r="C19" s="65"/>
      <c r="D19" s="65"/>
      <c r="E19" s="65"/>
      <c r="F19" s="65"/>
      <c r="G19" s="65"/>
      <c r="H19" s="65"/>
      <c r="I19" s="65"/>
      <c r="J19" s="74"/>
    </row>
    <row r="20" s="1" customFormat="1" customHeight="1"/>
    <row r="21" s="1" customFormat="1" ht="14.25"/>
    <row r="22" s="1" customFormat="1" ht="14.25" spans="1:8">
      <c r="A22" s="44" t="s">
        <v>721</v>
      </c>
      <c r="B22" s="44"/>
      <c r="C22" s="44"/>
      <c r="D22" s="44"/>
      <c r="E22" s="44"/>
      <c r="F22" s="44"/>
      <c r="G22" s="44"/>
      <c r="H22" s="44"/>
    </row>
    <row r="23" s="1" customFormat="1" ht="14.25" spans="1:8">
      <c r="A23" s="46" t="s">
        <v>722</v>
      </c>
      <c r="B23" s="46"/>
      <c r="C23" s="46"/>
      <c r="D23" s="66" t="s">
        <v>723</v>
      </c>
      <c r="E23" s="7" t="s">
        <v>724</v>
      </c>
      <c r="F23" s="7" t="s">
        <v>725</v>
      </c>
      <c r="G23" s="7" t="s">
        <v>726</v>
      </c>
      <c r="H23" s="7" t="s">
        <v>727</v>
      </c>
    </row>
    <row r="24" s="1" customFormat="1" ht="49" customHeight="1" spans="1:8">
      <c r="A24" s="45" t="s">
        <v>728</v>
      </c>
      <c r="B24" s="67" t="s">
        <v>729</v>
      </c>
      <c r="C24" s="67" t="s">
        <v>730</v>
      </c>
      <c r="D24" s="57" t="s">
        <v>731</v>
      </c>
      <c r="E24" s="7"/>
      <c r="F24" s="9" t="s">
        <v>732</v>
      </c>
      <c r="G24" s="9" t="s">
        <v>733</v>
      </c>
      <c r="H24" s="9" t="s">
        <v>734</v>
      </c>
    </row>
    <row r="25" s="1" customFormat="1" ht="49" customHeight="1" spans="1:8">
      <c r="A25" s="46" t="s">
        <v>723</v>
      </c>
      <c r="B25" s="67"/>
      <c r="C25" s="67"/>
      <c r="D25" s="30"/>
      <c r="E25" s="7"/>
      <c r="F25" s="30"/>
      <c r="G25" s="30"/>
      <c r="H25" s="30"/>
    </row>
    <row r="26" s="1" customFormat="1" ht="49" customHeight="1" spans="1:8">
      <c r="A26" s="45" t="s">
        <v>735</v>
      </c>
      <c r="B26" s="48" t="s">
        <v>736</v>
      </c>
      <c r="C26" s="48" t="s">
        <v>737</v>
      </c>
      <c r="D26" s="7" t="s">
        <v>738</v>
      </c>
      <c r="E26" s="4">
        <v>14837</v>
      </c>
      <c r="F26" s="4" t="s">
        <v>739</v>
      </c>
      <c r="G26" s="4" t="s">
        <v>740</v>
      </c>
      <c r="H26" s="4" t="s">
        <v>741</v>
      </c>
    </row>
    <row r="27" s="1" customFormat="1" ht="49" customHeight="1" spans="1:8">
      <c r="A27" s="45" t="s">
        <v>723</v>
      </c>
      <c r="B27" s="48" t="s">
        <v>742</v>
      </c>
      <c r="C27" s="48" t="s">
        <v>743</v>
      </c>
      <c r="D27" s="9" t="s">
        <v>738</v>
      </c>
      <c r="E27" s="8">
        <v>5</v>
      </c>
      <c r="F27" s="8" t="s">
        <v>744</v>
      </c>
      <c r="G27" s="11">
        <v>0.024</v>
      </c>
      <c r="H27" s="8" t="s">
        <v>745</v>
      </c>
    </row>
    <row r="28" s="1" customFormat="1" ht="49" customHeight="1" spans="1:8">
      <c r="A28" s="51"/>
      <c r="B28" s="48" t="s">
        <v>746</v>
      </c>
      <c r="C28" s="48" t="s">
        <v>747</v>
      </c>
      <c r="D28" s="9" t="s">
        <v>748</v>
      </c>
      <c r="E28" s="8">
        <v>100</v>
      </c>
      <c r="F28" s="8" t="s">
        <v>744</v>
      </c>
      <c r="G28" s="26">
        <v>1</v>
      </c>
      <c r="H28" s="8" t="s">
        <v>749</v>
      </c>
    </row>
    <row r="29" s="1" customFormat="1" ht="49" customHeight="1" spans="1:8">
      <c r="A29" s="56"/>
      <c r="B29" s="48" t="s">
        <v>750</v>
      </c>
      <c r="C29" s="48" t="s">
        <v>751</v>
      </c>
      <c r="D29" s="9" t="s">
        <v>752</v>
      </c>
      <c r="E29" s="8">
        <v>10</v>
      </c>
      <c r="F29" s="8" t="s">
        <v>744</v>
      </c>
      <c r="G29" s="11">
        <v>0.1796</v>
      </c>
      <c r="H29" s="8" t="s">
        <v>753</v>
      </c>
    </row>
    <row r="30" s="1" customFormat="1" ht="14.25" spans="1:8">
      <c r="A30" s="45" t="s">
        <v>754</v>
      </c>
      <c r="B30" s="9" t="s">
        <v>755</v>
      </c>
      <c r="C30" s="48" t="s">
        <v>756</v>
      </c>
      <c r="D30" s="9" t="s">
        <v>738</v>
      </c>
      <c r="E30" s="48">
        <v>10</v>
      </c>
      <c r="F30" s="48" t="s">
        <v>739</v>
      </c>
      <c r="G30" s="48" t="s">
        <v>757</v>
      </c>
      <c r="H30" s="8" t="s">
        <v>758</v>
      </c>
    </row>
    <row r="31" s="1" customFormat="1" ht="14.25" spans="1:8">
      <c r="A31" s="45" t="s">
        <v>723</v>
      </c>
      <c r="B31" s="8" t="s">
        <v>723</v>
      </c>
      <c r="C31" s="48"/>
      <c r="D31" s="9"/>
      <c r="E31" s="48"/>
      <c r="F31" s="48"/>
      <c r="G31" s="48"/>
      <c r="H31" s="8"/>
    </row>
    <row r="32" s="1" customFormat="1" ht="14.25" spans="1:8">
      <c r="A32" s="51"/>
      <c r="B32" s="9" t="s">
        <v>759</v>
      </c>
      <c r="C32" s="48" t="s">
        <v>760</v>
      </c>
      <c r="D32" s="68" t="s">
        <v>738</v>
      </c>
      <c r="E32" s="48">
        <v>95</v>
      </c>
      <c r="F32" s="48" t="s">
        <v>744</v>
      </c>
      <c r="G32" s="69">
        <v>1.032</v>
      </c>
      <c r="H32" s="8" t="s">
        <v>758</v>
      </c>
    </row>
    <row r="33" s="1" customFormat="1" ht="14.25" spans="1:8">
      <c r="A33" s="51"/>
      <c r="B33" s="8" t="s">
        <v>723</v>
      </c>
      <c r="C33" s="48"/>
      <c r="D33" s="68"/>
      <c r="E33" s="48"/>
      <c r="F33" s="48"/>
      <c r="G33" s="48"/>
      <c r="H33" s="8"/>
    </row>
    <row r="34" s="1" customFormat="1" ht="14.25" spans="1:8">
      <c r="A34" s="51"/>
      <c r="B34" s="9" t="s">
        <v>761</v>
      </c>
      <c r="C34" s="48" t="s">
        <v>762</v>
      </c>
      <c r="D34" s="68" t="s">
        <v>738</v>
      </c>
      <c r="E34" s="48">
        <v>50</v>
      </c>
      <c r="F34" s="48" t="s">
        <v>763</v>
      </c>
      <c r="G34" s="48" t="s">
        <v>764</v>
      </c>
      <c r="H34" s="8" t="s">
        <v>758</v>
      </c>
    </row>
    <row r="35" s="1" customFormat="1" ht="14.25" spans="1:8">
      <c r="A35" s="51"/>
      <c r="B35" s="8" t="s">
        <v>723</v>
      </c>
      <c r="C35" s="48"/>
      <c r="D35" s="68"/>
      <c r="E35" s="48"/>
      <c r="F35" s="48"/>
      <c r="G35" s="48"/>
      <c r="H35" s="8"/>
    </row>
    <row r="36" s="1" customFormat="1" ht="14.25" spans="1:8">
      <c r="A36" s="51"/>
      <c r="B36" s="9" t="s">
        <v>765</v>
      </c>
      <c r="C36" s="48" t="s">
        <v>766</v>
      </c>
      <c r="D36" s="68" t="s">
        <v>738</v>
      </c>
      <c r="E36" s="48">
        <v>4.51</v>
      </c>
      <c r="F36" s="48" t="s">
        <v>767</v>
      </c>
      <c r="G36" s="48" t="s">
        <v>768</v>
      </c>
      <c r="H36" s="8" t="s">
        <v>758</v>
      </c>
    </row>
    <row r="37" s="1" customFormat="1" ht="14.25" spans="1:8">
      <c r="A37" s="56"/>
      <c r="B37" s="8" t="s">
        <v>769</v>
      </c>
      <c r="C37" s="48"/>
      <c r="D37" s="68"/>
      <c r="E37" s="48"/>
      <c r="F37" s="48"/>
      <c r="G37" s="48"/>
      <c r="H37" s="8"/>
    </row>
    <row r="38" s="1" customFormat="1" ht="14.25" spans="1:8">
      <c r="A38" s="47" t="s">
        <v>770</v>
      </c>
      <c r="B38" s="9" t="s">
        <v>771</v>
      </c>
      <c r="C38" s="48" t="s">
        <v>772</v>
      </c>
      <c r="D38" s="68" t="s">
        <v>738</v>
      </c>
      <c r="E38" s="48">
        <v>80</v>
      </c>
      <c r="F38" s="48" t="s">
        <v>744</v>
      </c>
      <c r="G38" s="69">
        <v>0.8698</v>
      </c>
      <c r="H38" s="8" t="s">
        <v>758</v>
      </c>
    </row>
    <row r="39" s="1" customFormat="1" ht="24" customHeight="1" spans="1:8">
      <c r="A39" s="5" t="s">
        <v>723</v>
      </c>
      <c r="B39" s="8" t="s">
        <v>773</v>
      </c>
      <c r="C39" s="48"/>
      <c r="D39" s="68"/>
      <c r="E39" s="48"/>
      <c r="F39" s="48"/>
      <c r="G39" s="48"/>
      <c r="H39" s="8"/>
    </row>
    <row r="40" s="1" customFormat="1" ht="39" customHeight="1" spans="1:8">
      <c r="A40" s="47" t="s">
        <v>774</v>
      </c>
      <c r="B40" s="8" t="s">
        <v>694</v>
      </c>
      <c r="C40" s="8"/>
      <c r="D40" s="8"/>
      <c r="E40" s="8"/>
      <c r="F40" s="8"/>
      <c r="G40" s="8"/>
      <c r="H40" s="8"/>
    </row>
    <row r="41" s="1" customFormat="1" ht="39" customHeight="1" spans="1:8">
      <c r="A41" s="47" t="s">
        <v>775</v>
      </c>
      <c r="B41" s="8"/>
      <c r="C41" s="8"/>
      <c r="D41" s="8"/>
      <c r="E41" s="8"/>
      <c r="F41" s="8"/>
      <c r="G41" s="8"/>
      <c r="H41" s="8"/>
    </row>
    <row r="42" s="1" customFormat="1" ht="39" customHeight="1" spans="1:8">
      <c r="A42" s="5" t="s">
        <v>776</v>
      </c>
      <c r="B42" s="8"/>
      <c r="C42" s="8"/>
      <c r="D42" s="8"/>
      <c r="E42" s="8"/>
      <c r="F42" s="8"/>
      <c r="G42" s="8"/>
      <c r="H42" s="8"/>
    </row>
    <row r="43" s="43" customFormat="1" spans="1:8">
      <c r="A43" s="41" t="s">
        <v>777</v>
      </c>
      <c r="B43" s="41"/>
      <c r="C43" s="41"/>
      <c r="D43" s="41"/>
      <c r="E43" s="41"/>
      <c r="F43" s="41"/>
      <c r="G43" s="41"/>
      <c r="H43" s="41"/>
    </row>
    <row r="44" s="43" customFormat="1" spans="1:8">
      <c r="A44" s="41" t="s">
        <v>778</v>
      </c>
      <c r="B44" s="41"/>
      <c r="C44" s="41"/>
      <c r="D44" s="41"/>
      <c r="E44" s="41"/>
      <c r="F44" s="41"/>
      <c r="G44" s="41"/>
      <c r="H44" s="41"/>
    </row>
  </sheetData>
  <mergeCells count="67">
    <mergeCell ref="A1:J1"/>
    <mergeCell ref="A3:J3"/>
    <mergeCell ref="B8:C8"/>
    <mergeCell ref="A22:H22"/>
    <mergeCell ref="A23:C23"/>
    <mergeCell ref="A43:H43"/>
    <mergeCell ref="A44:H44"/>
    <mergeCell ref="B10:B16"/>
    <mergeCell ref="B24:B25"/>
    <mergeCell ref="C24:C25"/>
    <mergeCell ref="C30:C31"/>
    <mergeCell ref="C32:C33"/>
    <mergeCell ref="C34:C35"/>
    <mergeCell ref="C36:C37"/>
    <mergeCell ref="C38:C39"/>
    <mergeCell ref="D11:D12"/>
    <mergeCell ref="D13:D14"/>
    <mergeCell ref="D15:D16"/>
    <mergeCell ref="D30:D31"/>
    <mergeCell ref="D32:D33"/>
    <mergeCell ref="D34:D35"/>
    <mergeCell ref="D36:D37"/>
    <mergeCell ref="D38:D39"/>
    <mergeCell ref="E11:E12"/>
    <mergeCell ref="E13:E14"/>
    <mergeCell ref="E15:E16"/>
    <mergeCell ref="E23:E25"/>
    <mergeCell ref="E30:E31"/>
    <mergeCell ref="E32:E33"/>
    <mergeCell ref="E34:E35"/>
    <mergeCell ref="E36:E37"/>
    <mergeCell ref="E38:E39"/>
    <mergeCell ref="F11:F12"/>
    <mergeCell ref="F13:F14"/>
    <mergeCell ref="F15:F16"/>
    <mergeCell ref="F30:F31"/>
    <mergeCell ref="F32:F33"/>
    <mergeCell ref="F34:F35"/>
    <mergeCell ref="F36:F37"/>
    <mergeCell ref="F38:F39"/>
    <mergeCell ref="G6:G7"/>
    <mergeCell ref="G11:G12"/>
    <mergeCell ref="G13:G14"/>
    <mergeCell ref="G15:G16"/>
    <mergeCell ref="G30:G31"/>
    <mergeCell ref="G32:G33"/>
    <mergeCell ref="G34:G35"/>
    <mergeCell ref="G36:G37"/>
    <mergeCell ref="G38:G39"/>
    <mergeCell ref="H6:H7"/>
    <mergeCell ref="H11:H12"/>
    <mergeCell ref="H13:H14"/>
    <mergeCell ref="H15:H16"/>
    <mergeCell ref="H30:H31"/>
    <mergeCell ref="H32:H33"/>
    <mergeCell ref="H34:H35"/>
    <mergeCell ref="H36:H37"/>
    <mergeCell ref="H38:H39"/>
    <mergeCell ref="I11:I12"/>
    <mergeCell ref="I13:I14"/>
    <mergeCell ref="I15:I16"/>
    <mergeCell ref="J6:J7"/>
    <mergeCell ref="J8:J16"/>
    <mergeCell ref="B4:J5"/>
    <mergeCell ref="B6:C7"/>
    <mergeCell ref="B17:J19"/>
    <mergeCell ref="B40:H42"/>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115" zoomScaleNormal="115" zoomScaleSheetLayoutView="60" topLeftCell="A9" workbookViewId="0">
      <selection activeCell="H21" sqref="H21"/>
    </sheetView>
  </sheetViews>
  <sheetFormatPr defaultColWidth="9" defaultRowHeight="13.5"/>
  <cols>
    <col min="1" max="2" width="9" style="1"/>
    <col min="3" max="3" width="13.9083333333333" style="1" customWidth="1"/>
    <col min="4" max="4" width="9" style="1"/>
    <col min="5" max="5" width="11.4083333333333" style="1" customWidth="1"/>
    <col min="6" max="6" width="9" style="1"/>
    <col min="7" max="7" width="9.25" style="1"/>
    <col min="8" max="16384" width="9" style="1"/>
  </cols>
  <sheetData>
    <row r="1" s="1" customFormat="1" ht="25.5" spans="1:10">
      <c r="A1" s="2" t="s">
        <v>779</v>
      </c>
      <c r="B1" s="2"/>
      <c r="C1" s="2"/>
      <c r="D1" s="2"/>
      <c r="E1" s="2"/>
      <c r="F1" s="2"/>
      <c r="G1" s="2"/>
      <c r="H1" s="2"/>
      <c r="I1" s="2"/>
      <c r="J1" s="2"/>
    </row>
    <row r="2" s="1" customFormat="1" ht="26.25" spans="1:10">
      <c r="A2" s="2"/>
      <c r="B2" s="2"/>
      <c r="C2" s="2"/>
      <c r="D2" s="2"/>
      <c r="E2" s="2"/>
      <c r="F2" s="2"/>
      <c r="G2" s="2"/>
      <c r="H2" s="2"/>
      <c r="I2" s="2"/>
      <c r="J2" s="2"/>
    </row>
    <row r="3" s="1" customFormat="1" ht="15" customHeight="1" spans="1:10">
      <c r="A3" s="3" t="s">
        <v>780</v>
      </c>
      <c r="B3" s="4" t="s">
        <v>781</v>
      </c>
      <c r="C3" s="4"/>
      <c r="D3" s="4"/>
      <c r="E3" s="4"/>
      <c r="F3" s="4"/>
      <c r="G3" s="4"/>
      <c r="H3" s="4"/>
      <c r="I3" s="4"/>
      <c r="J3" s="4"/>
    </row>
    <row r="4" s="1" customFormat="1" ht="15" customHeight="1" spans="1:10">
      <c r="A4" s="5" t="s">
        <v>782</v>
      </c>
      <c r="B4" s="6" t="s">
        <v>783</v>
      </c>
      <c r="C4" s="6"/>
      <c r="D4" s="6"/>
      <c r="E4" s="7" t="s">
        <v>784</v>
      </c>
      <c r="F4" s="4" t="s">
        <v>698</v>
      </c>
      <c r="G4" s="4"/>
      <c r="H4" s="4"/>
      <c r="I4" s="4"/>
      <c r="J4" s="4"/>
    </row>
    <row r="5" s="1" customFormat="1" ht="14.25" spans="1:10">
      <c r="A5" s="5"/>
      <c r="B5" s="6"/>
      <c r="C5" s="6"/>
      <c r="D5" s="6"/>
      <c r="E5" s="8" t="s">
        <v>732</v>
      </c>
      <c r="F5" s="4"/>
      <c r="G5" s="4"/>
      <c r="H5" s="4"/>
      <c r="I5" s="4"/>
      <c r="J5" s="4"/>
    </row>
    <row r="6" s="1" customFormat="1" ht="15" customHeight="1" spans="1:10">
      <c r="A6" s="5" t="s">
        <v>785</v>
      </c>
      <c r="B6" s="8"/>
      <c r="C6" s="9" t="s">
        <v>701</v>
      </c>
      <c r="D6" s="9" t="s">
        <v>786</v>
      </c>
      <c r="E6" s="7" t="s">
        <v>786</v>
      </c>
      <c r="F6" s="4" t="s">
        <v>787</v>
      </c>
      <c r="G6" s="4"/>
      <c r="H6" s="4" t="s">
        <v>788</v>
      </c>
      <c r="I6" s="4" t="s">
        <v>789</v>
      </c>
      <c r="J6" s="4"/>
    </row>
    <row r="7" s="1" customFormat="1" ht="14.25" spans="1:10">
      <c r="A7" s="5"/>
      <c r="B7" s="8"/>
      <c r="C7" s="8" t="s">
        <v>616</v>
      </c>
      <c r="D7" s="8" t="s">
        <v>616</v>
      </c>
      <c r="E7" s="8" t="s">
        <v>790</v>
      </c>
      <c r="F7" s="4"/>
      <c r="G7" s="4"/>
      <c r="H7" s="4"/>
      <c r="I7" s="4"/>
      <c r="J7" s="4"/>
    </row>
    <row r="8" s="1" customFormat="1" ht="27" customHeight="1" spans="1:10">
      <c r="A8" s="5"/>
      <c r="B8" s="8" t="s">
        <v>711</v>
      </c>
      <c r="C8" s="8">
        <v>75000</v>
      </c>
      <c r="D8" s="10">
        <v>75000</v>
      </c>
      <c r="E8" s="10">
        <v>74649.06</v>
      </c>
      <c r="F8" s="8">
        <v>10</v>
      </c>
      <c r="G8" s="8"/>
      <c r="H8" s="11">
        <v>0.9953</v>
      </c>
      <c r="I8" s="8">
        <v>9.8</v>
      </c>
      <c r="J8" s="8"/>
    </row>
    <row r="9" s="1" customFormat="1" ht="15" customHeight="1" spans="1:10">
      <c r="A9" s="5"/>
      <c r="B9" s="12" t="s">
        <v>713</v>
      </c>
      <c r="C9" s="10">
        <v>75000</v>
      </c>
      <c r="D9" s="10">
        <v>75000</v>
      </c>
      <c r="E9" s="10">
        <v>74649.06</v>
      </c>
      <c r="F9" s="8" t="s">
        <v>621</v>
      </c>
      <c r="G9" s="8"/>
      <c r="H9" s="8" t="s">
        <v>621</v>
      </c>
      <c r="I9" s="8" t="s">
        <v>621</v>
      </c>
      <c r="J9" s="8"/>
    </row>
    <row r="10" s="1" customFormat="1" ht="26.25" spans="1:10">
      <c r="A10" s="5"/>
      <c r="B10" s="10" t="s">
        <v>714</v>
      </c>
      <c r="C10" s="10"/>
      <c r="D10" s="10"/>
      <c r="E10" s="10"/>
      <c r="F10" s="8"/>
      <c r="G10" s="8"/>
      <c r="H10" s="8"/>
      <c r="I10" s="8"/>
      <c r="J10" s="8"/>
    </row>
    <row r="11" s="1" customFormat="1" ht="27" customHeight="1" spans="1:10">
      <c r="A11" s="5"/>
      <c r="B11" s="10" t="s">
        <v>716</v>
      </c>
      <c r="C11" s="10"/>
      <c r="D11" s="10"/>
      <c r="E11" s="10"/>
      <c r="F11" s="8" t="s">
        <v>621</v>
      </c>
      <c r="G11" s="8"/>
      <c r="H11" s="8" t="s">
        <v>621</v>
      </c>
      <c r="I11" s="8" t="s">
        <v>621</v>
      </c>
      <c r="J11" s="8"/>
    </row>
    <row r="12" s="1" customFormat="1" ht="27" customHeight="1" spans="1:10">
      <c r="A12" s="5"/>
      <c r="B12" s="10" t="s">
        <v>791</v>
      </c>
      <c r="C12" s="8"/>
      <c r="D12" s="8"/>
      <c r="E12" s="13"/>
      <c r="F12" s="8" t="s">
        <v>621</v>
      </c>
      <c r="G12" s="8"/>
      <c r="H12" s="8" t="s">
        <v>621</v>
      </c>
      <c r="I12" s="8" t="s">
        <v>621</v>
      </c>
      <c r="J12" s="8"/>
    </row>
    <row r="13" s="1" customFormat="1" ht="15" customHeight="1" spans="1:10">
      <c r="A13" s="14" t="s">
        <v>792</v>
      </c>
      <c r="B13" s="14"/>
      <c r="C13" s="14"/>
      <c r="D13" s="14"/>
      <c r="E13" s="14"/>
      <c r="F13" s="14"/>
      <c r="G13" s="15" t="s">
        <v>793</v>
      </c>
      <c r="H13" s="15"/>
      <c r="I13" s="15"/>
      <c r="J13" s="15"/>
    </row>
    <row r="14" s="1" customFormat="1" ht="27" customHeight="1" spans="1:10">
      <c r="A14" s="14" t="s">
        <v>794</v>
      </c>
      <c r="B14" s="16" t="s">
        <v>795</v>
      </c>
      <c r="C14" s="16"/>
      <c r="D14" s="16"/>
      <c r="E14" s="16"/>
      <c r="F14" s="16"/>
      <c r="G14" s="17" t="s">
        <v>796</v>
      </c>
      <c r="H14" s="17"/>
      <c r="I14" s="17"/>
      <c r="J14" s="17"/>
    </row>
    <row r="15" s="1" customFormat="1" ht="15" customHeight="1" spans="1:10">
      <c r="A15" s="14" t="s">
        <v>722</v>
      </c>
      <c r="B15" s="14"/>
      <c r="C15" s="14"/>
      <c r="D15" s="18" t="s">
        <v>797</v>
      </c>
      <c r="E15" s="18"/>
      <c r="F15" s="18"/>
      <c r="G15" s="19" t="s">
        <v>798</v>
      </c>
      <c r="H15" s="19"/>
      <c r="I15" s="19"/>
      <c r="J15" s="19"/>
    </row>
    <row r="16" s="1" customFormat="1" ht="24.75" customHeight="1" spans="1:10">
      <c r="A16" s="20" t="s">
        <v>799</v>
      </c>
      <c r="B16" s="5" t="s">
        <v>729</v>
      </c>
      <c r="C16" s="9" t="s">
        <v>800</v>
      </c>
      <c r="D16" s="7" t="s">
        <v>723</v>
      </c>
      <c r="E16" s="4" t="s">
        <v>724</v>
      </c>
      <c r="F16" s="21" t="s">
        <v>725</v>
      </c>
      <c r="G16" s="22" t="s">
        <v>726</v>
      </c>
      <c r="H16" s="23" t="s">
        <v>787</v>
      </c>
      <c r="I16" s="23" t="s">
        <v>789</v>
      </c>
      <c r="J16" s="23" t="s">
        <v>801</v>
      </c>
    </row>
    <row r="17" s="1" customFormat="1" ht="14.25" spans="1:10">
      <c r="A17" s="20"/>
      <c r="B17" s="5"/>
      <c r="C17" s="8" t="s">
        <v>723</v>
      </c>
      <c r="D17" s="8" t="s">
        <v>731</v>
      </c>
      <c r="E17" s="4"/>
      <c r="F17" s="24" t="s">
        <v>732</v>
      </c>
      <c r="G17" s="25" t="s">
        <v>733</v>
      </c>
      <c r="H17" s="23"/>
      <c r="I17" s="23"/>
      <c r="J17" s="23"/>
    </row>
    <row r="18" s="1" customFormat="1" ht="15" customHeight="1" spans="1:10">
      <c r="A18" s="5" t="s">
        <v>802</v>
      </c>
      <c r="B18" s="9" t="s">
        <v>736</v>
      </c>
      <c r="C18" s="6" t="s">
        <v>803</v>
      </c>
      <c r="D18" s="9" t="s">
        <v>804</v>
      </c>
      <c r="E18" s="8" t="s">
        <v>805</v>
      </c>
      <c r="F18" s="18"/>
      <c r="G18" s="18" t="s">
        <v>805</v>
      </c>
      <c r="H18" s="18"/>
      <c r="I18" s="18"/>
      <c r="J18" s="18"/>
    </row>
    <row r="19" s="1" customFormat="1" ht="14.25" spans="1:10">
      <c r="A19" s="5"/>
      <c r="B19" s="7" t="s">
        <v>742</v>
      </c>
      <c r="C19" s="6" t="s">
        <v>806</v>
      </c>
      <c r="D19" s="9" t="s">
        <v>807</v>
      </c>
      <c r="E19" s="26">
        <v>1</v>
      </c>
      <c r="F19" s="18" t="s">
        <v>744</v>
      </c>
      <c r="G19" s="27">
        <v>1</v>
      </c>
      <c r="H19" s="18"/>
      <c r="I19" s="18"/>
      <c r="J19" s="18"/>
    </row>
    <row r="20" s="1" customFormat="1" ht="26.25" spans="1:10">
      <c r="A20" s="5"/>
      <c r="B20" s="7" t="s">
        <v>746</v>
      </c>
      <c r="C20" s="6" t="s">
        <v>808</v>
      </c>
      <c r="D20" s="9" t="s">
        <v>809</v>
      </c>
      <c r="E20" s="28">
        <v>45474</v>
      </c>
      <c r="F20" s="18" t="s">
        <v>810</v>
      </c>
      <c r="G20" s="29">
        <v>45474</v>
      </c>
      <c r="H20" s="18"/>
      <c r="I20" s="18"/>
      <c r="J20" s="18"/>
    </row>
    <row r="21" s="1" customFormat="1" ht="14.25" spans="1:10">
      <c r="A21" s="5"/>
      <c r="B21" s="4" t="s">
        <v>750</v>
      </c>
      <c r="C21" s="6"/>
      <c r="D21" s="9" t="s">
        <v>752</v>
      </c>
      <c r="E21" s="8"/>
      <c r="F21" s="18"/>
      <c r="G21" s="18"/>
      <c r="H21" s="18"/>
      <c r="I21" s="18"/>
      <c r="J21" s="18"/>
    </row>
    <row r="22" s="1" customFormat="1" ht="27" customHeight="1" spans="1:10">
      <c r="A22" s="5" t="s">
        <v>811</v>
      </c>
      <c r="B22" s="8" t="s">
        <v>812</v>
      </c>
      <c r="C22" s="6"/>
      <c r="D22" s="9" t="s">
        <v>813</v>
      </c>
      <c r="E22" s="8"/>
      <c r="F22" s="18"/>
      <c r="G22" s="18"/>
      <c r="H22" s="18"/>
      <c r="I22" s="18"/>
      <c r="J22" s="18"/>
    </row>
    <row r="23" s="1" customFormat="1" ht="26.25" spans="1:10">
      <c r="A23" s="5"/>
      <c r="B23" s="8" t="s">
        <v>814</v>
      </c>
      <c r="C23" s="6" t="s">
        <v>815</v>
      </c>
      <c r="D23" s="30"/>
      <c r="E23" s="8">
        <v>1400</v>
      </c>
      <c r="F23" s="18" t="s">
        <v>816</v>
      </c>
      <c r="G23" s="18">
        <v>1400</v>
      </c>
      <c r="H23" s="18"/>
      <c r="I23" s="18"/>
      <c r="J23" s="18"/>
    </row>
    <row r="24" s="1" customFormat="1" ht="26.25" spans="1:10">
      <c r="A24" s="5"/>
      <c r="B24" s="8" t="s">
        <v>817</v>
      </c>
      <c r="C24" s="6" t="s">
        <v>818</v>
      </c>
      <c r="D24" s="30"/>
      <c r="E24" s="26">
        <v>0.98</v>
      </c>
      <c r="F24" s="18" t="s">
        <v>744</v>
      </c>
      <c r="G24" s="27">
        <v>0.98</v>
      </c>
      <c r="H24" s="18"/>
      <c r="I24" s="18"/>
      <c r="J24" s="18"/>
    </row>
    <row r="25" s="1" customFormat="1" ht="26.25" spans="1:10">
      <c r="A25" s="5"/>
      <c r="B25" s="31" t="s">
        <v>819</v>
      </c>
      <c r="C25" s="32" t="s">
        <v>820</v>
      </c>
      <c r="D25" s="30"/>
      <c r="E25" s="33">
        <v>0.98</v>
      </c>
      <c r="F25" s="25" t="s">
        <v>744</v>
      </c>
      <c r="G25" s="34">
        <v>0.98</v>
      </c>
      <c r="H25" s="25"/>
      <c r="I25" s="25"/>
      <c r="J25" s="25"/>
    </row>
    <row r="26" s="1" customFormat="1" ht="15" customHeight="1" spans="1:10">
      <c r="A26" s="35" t="s">
        <v>821</v>
      </c>
      <c r="B26" s="36" t="s">
        <v>771</v>
      </c>
      <c r="C26" s="37" t="s">
        <v>822</v>
      </c>
      <c r="D26" s="30"/>
      <c r="E26" s="38">
        <v>0.98</v>
      </c>
      <c r="F26" s="39" t="s">
        <v>744</v>
      </c>
      <c r="G26" s="38">
        <v>0.98</v>
      </c>
      <c r="H26" s="39"/>
      <c r="I26" s="39"/>
      <c r="J26" s="39"/>
    </row>
    <row r="27" s="1" customFormat="1" ht="26.25" spans="1:10">
      <c r="A27" s="35"/>
      <c r="B27" s="39" t="s">
        <v>773</v>
      </c>
      <c r="C27" s="37"/>
      <c r="D27" s="30"/>
      <c r="E27" s="39"/>
      <c r="F27" s="39"/>
      <c r="G27" s="39"/>
      <c r="H27" s="39"/>
      <c r="I27" s="39"/>
      <c r="J27" s="39"/>
    </row>
    <row r="28" s="1" customFormat="1" ht="15" customHeight="1" spans="1:10">
      <c r="A28" s="5" t="s">
        <v>823</v>
      </c>
      <c r="B28" s="5"/>
      <c r="C28" s="40"/>
      <c r="D28" s="40"/>
      <c r="E28" s="40"/>
      <c r="F28" s="40"/>
      <c r="G28" s="40"/>
      <c r="H28" s="40"/>
      <c r="I28" s="40"/>
      <c r="J28" s="40"/>
    </row>
    <row r="29" s="1" customFormat="1" ht="24" customHeight="1" spans="1:10">
      <c r="A29" s="5" t="s">
        <v>824</v>
      </c>
      <c r="B29" s="8">
        <v>100</v>
      </c>
      <c r="C29" s="8"/>
      <c r="D29" s="8"/>
      <c r="E29" s="8"/>
      <c r="F29" s="8"/>
      <c r="G29" s="8"/>
      <c r="H29" s="8"/>
      <c r="I29" s="4"/>
      <c r="J29" s="42" t="s">
        <v>825</v>
      </c>
    </row>
    <row r="30" s="1" customFormat="1" spans="1:10">
      <c r="A30" s="41" t="s">
        <v>826</v>
      </c>
      <c r="B30" s="41"/>
      <c r="C30" s="41"/>
      <c r="D30" s="41"/>
      <c r="E30" s="41"/>
      <c r="F30" s="41"/>
      <c r="G30" s="41"/>
      <c r="H30" s="41"/>
      <c r="I30" s="41"/>
      <c r="J30" s="41"/>
    </row>
    <row r="31" s="1" customFormat="1" spans="1:10">
      <c r="A31" s="41" t="s">
        <v>827</v>
      </c>
      <c r="B31" s="41"/>
      <c r="C31" s="41"/>
      <c r="D31" s="41"/>
      <c r="E31" s="41"/>
      <c r="F31" s="41"/>
      <c r="G31" s="41"/>
      <c r="H31" s="41"/>
      <c r="I31" s="41"/>
      <c r="J31" s="41"/>
    </row>
    <row r="32" s="1" customFormat="1" spans="1:10">
      <c r="A32" s="41" t="s">
        <v>828</v>
      </c>
      <c r="B32" s="41"/>
      <c r="C32" s="41"/>
      <c r="D32" s="41"/>
      <c r="E32" s="41"/>
      <c r="F32" s="41"/>
      <c r="G32" s="41"/>
      <c r="H32" s="41"/>
      <c r="I32" s="41"/>
      <c r="J32" s="41"/>
    </row>
    <row r="33" s="1" customFormat="1" spans="1:10">
      <c r="A33" s="41" t="s">
        <v>829</v>
      </c>
      <c r="B33" s="41"/>
      <c r="C33" s="41"/>
      <c r="D33" s="41"/>
      <c r="E33" s="41"/>
      <c r="F33" s="41"/>
      <c r="G33" s="41"/>
      <c r="H33" s="41"/>
      <c r="I33" s="41"/>
      <c r="J33" s="41"/>
    </row>
    <row r="34" s="1" customFormat="1" spans="1:10">
      <c r="A34" s="41" t="s">
        <v>830</v>
      </c>
      <c r="B34" s="41"/>
      <c r="C34" s="41"/>
      <c r="D34" s="41"/>
      <c r="E34" s="41"/>
      <c r="F34" s="41"/>
      <c r="G34" s="41"/>
      <c r="H34" s="41"/>
      <c r="I34" s="41"/>
      <c r="J34" s="41"/>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A31:J31"/>
    <mergeCell ref="A32:J32"/>
    <mergeCell ref="A33:J33"/>
    <mergeCell ref="A34:J34"/>
    <mergeCell ref="A4:A5"/>
    <mergeCell ref="A6:A12"/>
    <mergeCell ref="A16:A17"/>
    <mergeCell ref="A18:A21"/>
    <mergeCell ref="A22:A25"/>
    <mergeCell ref="A26:A27"/>
    <mergeCell ref="B6:B7"/>
    <mergeCell ref="B16:B17"/>
    <mergeCell ref="C9:C10"/>
    <mergeCell ref="C26:C27"/>
    <mergeCell ref="D9:D10"/>
    <mergeCell ref="E9:E10"/>
    <mergeCell ref="E16:E17"/>
    <mergeCell ref="E26:E27"/>
    <mergeCell ref="F26:F27"/>
    <mergeCell ref="G26:G27"/>
    <mergeCell ref="H6:H7"/>
    <mergeCell ref="H9:H10"/>
    <mergeCell ref="H16:H17"/>
    <mergeCell ref="H26:H27"/>
    <mergeCell ref="I16:I17"/>
    <mergeCell ref="I26:I27"/>
    <mergeCell ref="J16:J17"/>
    <mergeCell ref="J26:J27"/>
    <mergeCell ref="B4:D5"/>
    <mergeCell ref="F4:J5"/>
    <mergeCell ref="F6:G7"/>
    <mergeCell ref="I6:J7"/>
    <mergeCell ref="F9:G10"/>
    <mergeCell ref="I9:J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113</v>
      </c>
    </row>
    <row r="2" ht="14.25" spans="12:12">
      <c r="L2" s="134" t="s">
        <v>114</v>
      </c>
    </row>
    <row r="3" ht="14.25" spans="1:12">
      <c r="A3" s="134" t="s">
        <v>2</v>
      </c>
      <c r="L3" s="134" t="s">
        <v>3</v>
      </c>
    </row>
    <row r="4" ht="19.5" customHeight="1" spans="1:12">
      <c r="A4" s="136" t="s">
        <v>6</v>
      </c>
      <c r="B4" s="136"/>
      <c r="C4" s="136"/>
      <c r="D4" s="136"/>
      <c r="E4" s="135" t="s">
        <v>97</v>
      </c>
      <c r="F4" s="135" t="s">
        <v>115</v>
      </c>
      <c r="G4" s="135" t="s">
        <v>116</v>
      </c>
      <c r="H4" s="135" t="s">
        <v>117</v>
      </c>
      <c r="I4" s="135"/>
      <c r="J4" s="135" t="s">
        <v>118</v>
      </c>
      <c r="K4" s="135" t="s">
        <v>119</v>
      </c>
      <c r="L4" s="135" t="s">
        <v>120</v>
      </c>
    </row>
    <row r="5" ht="19.5" customHeight="1" spans="1:12">
      <c r="A5" s="135" t="s">
        <v>121</v>
      </c>
      <c r="B5" s="135"/>
      <c r="C5" s="135"/>
      <c r="D5" s="136" t="s">
        <v>122</v>
      </c>
      <c r="E5" s="135"/>
      <c r="F5" s="135"/>
      <c r="G5" s="135"/>
      <c r="H5" s="135" t="s">
        <v>123</v>
      </c>
      <c r="I5" s="135" t="s">
        <v>124</v>
      </c>
      <c r="J5" s="135"/>
      <c r="K5" s="135"/>
      <c r="L5" s="135" t="s">
        <v>123</v>
      </c>
    </row>
    <row r="6" ht="19.5" customHeight="1" spans="1:12">
      <c r="A6" s="135"/>
      <c r="B6" s="135"/>
      <c r="C6" s="135"/>
      <c r="D6" s="136"/>
      <c r="E6" s="135"/>
      <c r="F6" s="135"/>
      <c r="G6" s="135"/>
      <c r="H6" s="135"/>
      <c r="I6" s="135"/>
      <c r="J6" s="135"/>
      <c r="K6" s="135"/>
      <c r="L6" s="135"/>
    </row>
    <row r="7" ht="19.5" customHeight="1" spans="1:12">
      <c r="A7" s="135"/>
      <c r="B7" s="135"/>
      <c r="C7" s="135"/>
      <c r="D7" s="136"/>
      <c r="E7" s="135"/>
      <c r="F7" s="135"/>
      <c r="G7" s="135"/>
      <c r="H7" s="135"/>
      <c r="I7" s="135"/>
      <c r="J7" s="135"/>
      <c r="K7" s="135"/>
      <c r="L7" s="135"/>
    </row>
    <row r="8" ht="19.5" customHeight="1" spans="1:12">
      <c r="A8" s="136" t="s">
        <v>125</v>
      </c>
      <c r="B8" s="136" t="s">
        <v>126</v>
      </c>
      <c r="C8" s="136" t="s">
        <v>127</v>
      </c>
      <c r="D8" s="136" t="s">
        <v>10</v>
      </c>
      <c r="E8" s="135" t="s">
        <v>11</v>
      </c>
      <c r="F8" s="135" t="s">
        <v>12</v>
      </c>
      <c r="G8" s="135" t="s">
        <v>20</v>
      </c>
      <c r="H8" s="135" t="s">
        <v>24</v>
      </c>
      <c r="I8" s="135" t="s">
        <v>28</v>
      </c>
      <c r="J8" s="135" t="s">
        <v>32</v>
      </c>
      <c r="K8" s="135" t="s">
        <v>36</v>
      </c>
      <c r="L8" s="135" t="s">
        <v>40</v>
      </c>
    </row>
    <row r="9" ht="19.5" customHeight="1" spans="1:12">
      <c r="A9" s="136"/>
      <c r="B9" s="136"/>
      <c r="C9" s="136"/>
      <c r="D9" s="136" t="s">
        <v>128</v>
      </c>
      <c r="E9" s="129">
        <v>56394828.89</v>
      </c>
      <c r="F9" s="129">
        <v>55555463.17</v>
      </c>
      <c r="G9" s="129">
        <v>0</v>
      </c>
      <c r="H9" s="129">
        <v>0</v>
      </c>
      <c r="I9" s="129">
        <v>0</v>
      </c>
      <c r="J9" s="129">
        <v>0</v>
      </c>
      <c r="K9" s="129">
        <v>0</v>
      </c>
      <c r="L9" s="129">
        <v>839365.72</v>
      </c>
    </row>
    <row r="10" ht="19.5" customHeight="1" spans="1:12">
      <c r="A10" s="128" t="s">
        <v>129</v>
      </c>
      <c r="B10" s="128"/>
      <c r="C10" s="128"/>
      <c r="D10" s="128" t="s">
        <v>130</v>
      </c>
      <c r="E10" s="129">
        <v>10918994.05</v>
      </c>
      <c r="F10" s="129">
        <v>10369858.59</v>
      </c>
      <c r="G10" s="129">
        <v>0</v>
      </c>
      <c r="H10" s="129">
        <v>0</v>
      </c>
      <c r="I10" s="129">
        <v>0</v>
      </c>
      <c r="J10" s="129">
        <v>0</v>
      </c>
      <c r="K10" s="129">
        <v>0</v>
      </c>
      <c r="L10" s="129">
        <v>549135.46</v>
      </c>
    </row>
    <row r="11" ht="19.5" customHeight="1" spans="1:12">
      <c r="A11" s="128" t="s">
        <v>131</v>
      </c>
      <c r="B11" s="128"/>
      <c r="C11" s="128"/>
      <c r="D11" s="128" t="s">
        <v>132</v>
      </c>
      <c r="E11" s="129">
        <v>3616839.6</v>
      </c>
      <c r="F11" s="129">
        <v>3616839.6</v>
      </c>
      <c r="G11" s="129">
        <v>0</v>
      </c>
      <c r="H11" s="129">
        <v>0</v>
      </c>
      <c r="I11" s="129">
        <v>0</v>
      </c>
      <c r="J11" s="129">
        <v>0</v>
      </c>
      <c r="K11" s="129">
        <v>0</v>
      </c>
      <c r="L11" s="129">
        <v>0</v>
      </c>
    </row>
    <row r="12" ht="19.5" customHeight="1" spans="1:12">
      <c r="A12" s="128" t="s">
        <v>133</v>
      </c>
      <c r="B12" s="128"/>
      <c r="C12" s="128"/>
      <c r="D12" s="128" t="s">
        <v>134</v>
      </c>
      <c r="E12" s="129">
        <v>3504047.04</v>
      </c>
      <c r="F12" s="129">
        <v>3504047.04</v>
      </c>
      <c r="G12" s="129">
        <v>0</v>
      </c>
      <c r="H12" s="129">
        <v>0</v>
      </c>
      <c r="I12" s="129">
        <v>0</v>
      </c>
      <c r="J12" s="129">
        <v>0</v>
      </c>
      <c r="K12" s="129">
        <v>0</v>
      </c>
      <c r="L12" s="129">
        <v>0</v>
      </c>
    </row>
    <row r="13" ht="19.5" customHeight="1" spans="1:12">
      <c r="A13" s="128" t="s">
        <v>135</v>
      </c>
      <c r="B13" s="128"/>
      <c r="C13" s="128"/>
      <c r="D13" s="128" t="s">
        <v>136</v>
      </c>
      <c r="E13" s="129">
        <v>47992.56</v>
      </c>
      <c r="F13" s="129">
        <v>47992.56</v>
      </c>
      <c r="G13" s="129">
        <v>0</v>
      </c>
      <c r="H13" s="129">
        <v>0</v>
      </c>
      <c r="I13" s="129">
        <v>0</v>
      </c>
      <c r="J13" s="129">
        <v>0</v>
      </c>
      <c r="K13" s="129">
        <v>0</v>
      </c>
      <c r="L13" s="129">
        <v>0</v>
      </c>
    </row>
    <row r="14" ht="19.5" customHeight="1" spans="1:12">
      <c r="A14" s="128" t="s">
        <v>137</v>
      </c>
      <c r="B14" s="128"/>
      <c r="C14" s="128"/>
      <c r="D14" s="128" t="s">
        <v>138</v>
      </c>
      <c r="E14" s="129">
        <v>64800</v>
      </c>
      <c r="F14" s="129">
        <v>64800</v>
      </c>
      <c r="G14" s="129">
        <v>0</v>
      </c>
      <c r="H14" s="129">
        <v>0</v>
      </c>
      <c r="I14" s="129">
        <v>0</v>
      </c>
      <c r="J14" s="129">
        <v>0</v>
      </c>
      <c r="K14" s="129">
        <v>0</v>
      </c>
      <c r="L14" s="129">
        <v>0</v>
      </c>
    </row>
    <row r="15" ht="19.5" customHeight="1" spans="1:12">
      <c r="A15" s="128" t="s">
        <v>139</v>
      </c>
      <c r="B15" s="128"/>
      <c r="C15" s="128"/>
      <c r="D15" s="128" t="s">
        <v>140</v>
      </c>
      <c r="E15" s="129">
        <v>9801</v>
      </c>
      <c r="F15" s="129">
        <v>9801</v>
      </c>
      <c r="G15" s="129">
        <v>0</v>
      </c>
      <c r="H15" s="129">
        <v>0</v>
      </c>
      <c r="I15" s="129">
        <v>0</v>
      </c>
      <c r="J15" s="129">
        <v>0</v>
      </c>
      <c r="K15" s="129">
        <v>0</v>
      </c>
      <c r="L15" s="129">
        <v>0</v>
      </c>
    </row>
    <row r="16" ht="19.5" customHeight="1" spans="1:12">
      <c r="A16" s="128" t="s">
        <v>141</v>
      </c>
      <c r="B16" s="128"/>
      <c r="C16" s="128"/>
      <c r="D16" s="128" t="s">
        <v>142</v>
      </c>
      <c r="E16" s="129">
        <v>9801</v>
      </c>
      <c r="F16" s="129">
        <v>9801</v>
      </c>
      <c r="G16" s="129">
        <v>0</v>
      </c>
      <c r="H16" s="129">
        <v>0</v>
      </c>
      <c r="I16" s="129">
        <v>0</v>
      </c>
      <c r="J16" s="129">
        <v>0</v>
      </c>
      <c r="K16" s="129">
        <v>0</v>
      </c>
      <c r="L16" s="129">
        <v>0</v>
      </c>
    </row>
    <row r="17" ht="19.5" customHeight="1" spans="1:12">
      <c r="A17" s="128" t="s">
        <v>143</v>
      </c>
      <c r="B17" s="128"/>
      <c r="C17" s="128"/>
      <c r="D17" s="128" t="s">
        <v>144</v>
      </c>
      <c r="E17" s="129">
        <v>4867084.23</v>
      </c>
      <c r="F17" s="129">
        <v>4384084.23</v>
      </c>
      <c r="G17" s="129">
        <v>0</v>
      </c>
      <c r="H17" s="129">
        <v>0</v>
      </c>
      <c r="I17" s="129">
        <v>0</v>
      </c>
      <c r="J17" s="129">
        <v>0</v>
      </c>
      <c r="K17" s="129">
        <v>0</v>
      </c>
      <c r="L17" s="129">
        <v>483000</v>
      </c>
    </row>
    <row r="18" ht="19.5" customHeight="1" spans="1:12">
      <c r="A18" s="128" t="s">
        <v>145</v>
      </c>
      <c r="B18" s="128"/>
      <c r="C18" s="128"/>
      <c r="D18" s="128" t="s">
        <v>134</v>
      </c>
      <c r="E18" s="129">
        <v>4473601.23</v>
      </c>
      <c r="F18" s="129">
        <v>4290601.23</v>
      </c>
      <c r="G18" s="129">
        <v>0</v>
      </c>
      <c r="H18" s="129">
        <v>0</v>
      </c>
      <c r="I18" s="129">
        <v>0</v>
      </c>
      <c r="J18" s="129">
        <v>0</v>
      </c>
      <c r="K18" s="129">
        <v>0</v>
      </c>
      <c r="L18" s="129">
        <v>183000</v>
      </c>
    </row>
    <row r="19" ht="19.5" customHeight="1" spans="1:12">
      <c r="A19" s="128" t="s">
        <v>146</v>
      </c>
      <c r="B19" s="128"/>
      <c r="C19" s="128"/>
      <c r="D19" s="128" t="s">
        <v>147</v>
      </c>
      <c r="E19" s="129">
        <v>393483</v>
      </c>
      <c r="F19" s="129">
        <v>93483</v>
      </c>
      <c r="G19" s="129">
        <v>0</v>
      </c>
      <c r="H19" s="129">
        <v>0</v>
      </c>
      <c r="I19" s="129">
        <v>0</v>
      </c>
      <c r="J19" s="129">
        <v>0</v>
      </c>
      <c r="K19" s="129">
        <v>0</v>
      </c>
      <c r="L19" s="129">
        <v>300000</v>
      </c>
    </row>
    <row r="20" ht="19.5" customHeight="1" spans="1:12">
      <c r="A20" s="128" t="s">
        <v>148</v>
      </c>
      <c r="B20" s="128"/>
      <c r="C20" s="128"/>
      <c r="D20" s="128" t="s">
        <v>149</v>
      </c>
      <c r="E20" s="129">
        <v>198993</v>
      </c>
      <c r="F20" s="129">
        <v>198993</v>
      </c>
      <c r="G20" s="129">
        <v>0</v>
      </c>
      <c r="H20" s="129">
        <v>0</v>
      </c>
      <c r="I20" s="129">
        <v>0</v>
      </c>
      <c r="J20" s="129">
        <v>0</v>
      </c>
      <c r="K20" s="129">
        <v>0</v>
      </c>
      <c r="L20" s="129">
        <v>0</v>
      </c>
    </row>
    <row r="21" ht="19.5" customHeight="1" spans="1:12">
      <c r="A21" s="128" t="s">
        <v>150</v>
      </c>
      <c r="B21" s="128"/>
      <c r="C21" s="128"/>
      <c r="D21" s="128" t="s">
        <v>151</v>
      </c>
      <c r="E21" s="129">
        <v>198993</v>
      </c>
      <c r="F21" s="129">
        <v>198993</v>
      </c>
      <c r="G21" s="129">
        <v>0</v>
      </c>
      <c r="H21" s="129">
        <v>0</v>
      </c>
      <c r="I21" s="129">
        <v>0</v>
      </c>
      <c r="J21" s="129">
        <v>0</v>
      </c>
      <c r="K21" s="129">
        <v>0</v>
      </c>
      <c r="L21" s="129">
        <v>0</v>
      </c>
    </row>
    <row r="22" ht="19.5" customHeight="1" spans="1:12">
      <c r="A22" s="128" t="s">
        <v>152</v>
      </c>
      <c r="B22" s="128"/>
      <c r="C22" s="128"/>
      <c r="D22" s="128" t="s">
        <v>153</v>
      </c>
      <c r="E22" s="129">
        <v>2800</v>
      </c>
      <c r="F22" s="129">
        <v>2800</v>
      </c>
      <c r="G22" s="129">
        <v>0</v>
      </c>
      <c r="H22" s="129">
        <v>0</v>
      </c>
      <c r="I22" s="129">
        <v>0</v>
      </c>
      <c r="J22" s="129">
        <v>0</v>
      </c>
      <c r="K22" s="129">
        <v>0</v>
      </c>
      <c r="L22" s="129">
        <v>0</v>
      </c>
    </row>
    <row r="23" ht="19.5" customHeight="1" spans="1:12">
      <c r="A23" s="128" t="s">
        <v>154</v>
      </c>
      <c r="B23" s="128"/>
      <c r="C23" s="128"/>
      <c r="D23" s="128" t="s">
        <v>155</v>
      </c>
      <c r="E23" s="129">
        <v>2800</v>
      </c>
      <c r="F23" s="129">
        <v>2800</v>
      </c>
      <c r="G23" s="129">
        <v>0</v>
      </c>
      <c r="H23" s="129">
        <v>0</v>
      </c>
      <c r="I23" s="129">
        <v>0</v>
      </c>
      <c r="J23" s="129">
        <v>0</v>
      </c>
      <c r="K23" s="129">
        <v>0</v>
      </c>
      <c r="L23" s="129">
        <v>0</v>
      </c>
    </row>
    <row r="24" ht="19.5" customHeight="1" spans="1:12">
      <c r="A24" s="128" t="s">
        <v>156</v>
      </c>
      <c r="B24" s="128"/>
      <c r="C24" s="128"/>
      <c r="D24" s="128" t="s">
        <v>157</v>
      </c>
      <c r="E24" s="129">
        <v>4357.66</v>
      </c>
      <c r="F24" s="129">
        <v>0</v>
      </c>
      <c r="G24" s="129">
        <v>0</v>
      </c>
      <c r="H24" s="129">
        <v>0</v>
      </c>
      <c r="I24" s="129">
        <v>0</v>
      </c>
      <c r="J24" s="129">
        <v>0</v>
      </c>
      <c r="K24" s="129">
        <v>0</v>
      </c>
      <c r="L24" s="129">
        <v>4357.66</v>
      </c>
    </row>
    <row r="25" ht="19.5" customHeight="1" spans="1:12">
      <c r="A25" s="128" t="s">
        <v>158</v>
      </c>
      <c r="B25" s="128"/>
      <c r="C25" s="128"/>
      <c r="D25" s="128" t="s">
        <v>159</v>
      </c>
      <c r="E25" s="129">
        <v>4357.66</v>
      </c>
      <c r="F25" s="129">
        <v>0</v>
      </c>
      <c r="G25" s="129">
        <v>0</v>
      </c>
      <c r="H25" s="129">
        <v>0</v>
      </c>
      <c r="I25" s="129">
        <v>0</v>
      </c>
      <c r="J25" s="129">
        <v>0</v>
      </c>
      <c r="K25" s="129">
        <v>0</v>
      </c>
      <c r="L25" s="129">
        <v>4357.66</v>
      </c>
    </row>
    <row r="26" ht="19.5" customHeight="1" spans="1:12">
      <c r="A26" s="128" t="s">
        <v>160</v>
      </c>
      <c r="B26" s="128"/>
      <c r="C26" s="128"/>
      <c r="D26" s="128" t="s">
        <v>161</v>
      </c>
      <c r="E26" s="129">
        <v>1218446</v>
      </c>
      <c r="F26" s="129">
        <v>1216446</v>
      </c>
      <c r="G26" s="129">
        <v>0</v>
      </c>
      <c r="H26" s="129">
        <v>0</v>
      </c>
      <c r="I26" s="129">
        <v>0</v>
      </c>
      <c r="J26" s="129">
        <v>0</v>
      </c>
      <c r="K26" s="129">
        <v>0</v>
      </c>
      <c r="L26" s="129">
        <v>2000</v>
      </c>
    </row>
    <row r="27" ht="19.5" customHeight="1" spans="1:12">
      <c r="A27" s="128" t="s">
        <v>162</v>
      </c>
      <c r="B27" s="128"/>
      <c r="C27" s="128"/>
      <c r="D27" s="128" t="s">
        <v>159</v>
      </c>
      <c r="E27" s="129">
        <v>1218446</v>
      </c>
      <c r="F27" s="129">
        <v>1216446</v>
      </c>
      <c r="G27" s="129">
        <v>0</v>
      </c>
      <c r="H27" s="129">
        <v>0</v>
      </c>
      <c r="I27" s="129">
        <v>0</v>
      </c>
      <c r="J27" s="129">
        <v>0</v>
      </c>
      <c r="K27" s="129">
        <v>0</v>
      </c>
      <c r="L27" s="129">
        <v>2000</v>
      </c>
    </row>
    <row r="28" ht="19.5" customHeight="1" spans="1:12">
      <c r="A28" s="128" t="s">
        <v>163</v>
      </c>
      <c r="B28" s="128"/>
      <c r="C28" s="128"/>
      <c r="D28" s="128" t="s">
        <v>164</v>
      </c>
      <c r="E28" s="129">
        <v>512955.5</v>
      </c>
      <c r="F28" s="129">
        <v>512955.5</v>
      </c>
      <c r="G28" s="129">
        <v>0</v>
      </c>
      <c r="H28" s="129">
        <v>0</v>
      </c>
      <c r="I28" s="129">
        <v>0</v>
      </c>
      <c r="J28" s="129">
        <v>0</v>
      </c>
      <c r="K28" s="129">
        <v>0</v>
      </c>
      <c r="L28" s="129">
        <v>0</v>
      </c>
    </row>
    <row r="29" ht="19.5" customHeight="1" spans="1:12">
      <c r="A29" s="128" t="s">
        <v>165</v>
      </c>
      <c r="B29" s="128"/>
      <c r="C29" s="128"/>
      <c r="D29" s="128" t="s">
        <v>166</v>
      </c>
      <c r="E29" s="129">
        <v>512955.5</v>
      </c>
      <c r="F29" s="129">
        <v>512955.5</v>
      </c>
      <c r="G29" s="129">
        <v>0</v>
      </c>
      <c r="H29" s="129">
        <v>0</v>
      </c>
      <c r="I29" s="129">
        <v>0</v>
      </c>
      <c r="J29" s="129">
        <v>0</v>
      </c>
      <c r="K29" s="129">
        <v>0</v>
      </c>
      <c r="L29" s="129">
        <v>0</v>
      </c>
    </row>
    <row r="30" ht="19.5" customHeight="1" spans="1:12">
      <c r="A30" s="128" t="s">
        <v>167</v>
      </c>
      <c r="B30" s="128"/>
      <c r="C30" s="128"/>
      <c r="D30" s="128" t="s">
        <v>168</v>
      </c>
      <c r="E30" s="129">
        <v>5777.8</v>
      </c>
      <c r="F30" s="129">
        <v>0</v>
      </c>
      <c r="G30" s="129">
        <v>0</v>
      </c>
      <c r="H30" s="129">
        <v>0</v>
      </c>
      <c r="I30" s="129">
        <v>0</v>
      </c>
      <c r="J30" s="129">
        <v>0</v>
      </c>
      <c r="K30" s="129">
        <v>0</v>
      </c>
      <c r="L30" s="129">
        <v>5777.8</v>
      </c>
    </row>
    <row r="31" ht="19.5" customHeight="1" spans="1:12">
      <c r="A31" s="128" t="s">
        <v>169</v>
      </c>
      <c r="B31" s="128"/>
      <c r="C31" s="128"/>
      <c r="D31" s="128" t="s">
        <v>170</v>
      </c>
      <c r="E31" s="129">
        <v>5777.8</v>
      </c>
      <c r="F31" s="129">
        <v>0</v>
      </c>
      <c r="G31" s="129">
        <v>0</v>
      </c>
      <c r="H31" s="129">
        <v>0</v>
      </c>
      <c r="I31" s="129">
        <v>0</v>
      </c>
      <c r="J31" s="129">
        <v>0</v>
      </c>
      <c r="K31" s="129">
        <v>0</v>
      </c>
      <c r="L31" s="129">
        <v>5777.8</v>
      </c>
    </row>
    <row r="32" ht="19.5" customHeight="1" spans="1:12">
      <c r="A32" s="128" t="s">
        <v>171</v>
      </c>
      <c r="B32" s="128"/>
      <c r="C32" s="128"/>
      <c r="D32" s="128" t="s">
        <v>172</v>
      </c>
      <c r="E32" s="129">
        <v>153465</v>
      </c>
      <c r="F32" s="129">
        <v>153465</v>
      </c>
      <c r="G32" s="129">
        <v>0</v>
      </c>
      <c r="H32" s="129">
        <v>0</v>
      </c>
      <c r="I32" s="129">
        <v>0</v>
      </c>
      <c r="J32" s="129">
        <v>0</v>
      </c>
      <c r="K32" s="129">
        <v>0</v>
      </c>
      <c r="L32" s="129">
        <v>0</v>
      </c>
    </row>
    <row r="33" ht="19.5" customHeight="1" spans="1:12">
      <c r="A33" s="128" t="s">
        <v>173</v>
      </c>
      <c r="B33" s="128"/>
      <c r="C33" s="128"/>
      <c r="D33" s="128" t="s">
        <v>134</v>
      </c>
      <c r="E33" s="129">
        <v>153465</v>
      </c>
      <c r="F33" s="129">
        <v>153465</v>
      </c>
      <c r="G33" s="129">
        <v>0</v>
      </c>
      <c r="H33" s="129">
        <v>0</v>
      </c>
      <c r="I33" s="129">
        <v>0</v>
      </c>
      <c r="J33" s="129">
        <v>0</v>
      </c>
      <c r="K33" s="129">
        <v>0</v>
      </c>
      <c r="L33" s="129">
        <v>0</v>
      </c>
    </row>
    <row r="34" ht="19.5" customHeight="1" spans="1:12">
      <c r="A34" s="128" t="s">
        <v>174</v>
      </c>
      <c r="B34" s="128"/>
      <c r="C34" s="128"/>
      <c r="D34" s="128" t="s">
        <v>175</v>
      </c>
      <c r="E34" s="129">
        <v>70659.7</v>
      </c>
      <c r="F34" s="129">
        <v>70659.7</v>
      </c>
      <c r="G34" s="129">
        <v>0</v>
      </c>
      <c r="H34" s="129">
        <v>0</v>
      </c>
      <c r="I34" s="129">
        <v>0</v>
      </c>
      <c r="J34" s="129">
        <v>0</v>
      </c>
      <c r="K34" s="129">
        <v>0</v>
      </c>
      <c r="L34" s="129">
        <v>0</v>
      </c>
    </row>
    <row r="35" ht="19.5" customHeight="1" spans="1:12">
      <c r="A35" s="128" t="s">
        <v>176</v>
      </c>
      <c r="B35" s="128"/>
      <c r="C35" s="128"/>
      <c r="D35" s="128" t="s">
        <v>177</v>
      </c>
      <c r="E35" s="129">
        <v>70659.7</v>
      </c>
      <c r="F35" s="129">
        <v>70659.7</v>
      </c>
      <c r="G35" s="129">
        <v>0</v>
      </c>
      <c r="H35" s="129">
        <v>0</v>
      </c>
      <c r="I35" s="129">
        <v>0</v>
      </c>
      <c r="J35" s="129">
        <v>0</v>
      </c>
      <c r="K35" s="129">
        <v>0</v>
      </c>
      <c r="L35" s="129">
        <v>0</v>
      </c>
    </row>
    <row r="36" ht="19.5" customHeight="1" spans="1:12">
      <c r="A36" s="128" t="s">
        <v>178</v>
      </c>
      <c r="B36" s="128"/>
      <c r="C36" s="128"/>
      <c r="D36" s="128" t="s">
        <v>179</v>
      </c>
      <c r="E36" s="129">
        <v>133814.56</v>
      </c>
      <c r="F36" s="129">
        <v>133814.56</v>
      </c>
      <c r="G36" s="129">
        <v>0</v>
      </c>
      <c r="H36" s="129">
        <v>0</v>
      </c>
      <c r="I36" s="129">
        <v>0</v>
      </c>
      <c r="J36" s="129">
        <v>0</v>
      </c>
      <c r="K36" s="129">
        <v>0</v>
      </c>
      <c r="L36" s="129">
        <v>0</v>
      </c>
    </row>
    <row r="37" ht="19.5" customHeight="1" spans="1:12">
      <c r="A37" s="128" t="s">
        <v>180</v>
      </c>
      <c r="B37" s="128"/>
      <c r="C37" s="128"/>
      <c r="D37" s="128" t="s">
        <v>181</v>
      </c>
      <c r="E37" s="129">
        <v>133814.56</v>
      </c>
      <c r="F37" s="129">
        <v>133814.56</v>
      </c>
      <c r="G37" s="129">
        <v>0</v>
      </c>
      <c r="H37" s="129">
        <v>0</v>
      </c>
      <c r="I37" s="129">
        <v>0</v>
      </c>
      <c r="J37" s="129">
        <v>0</v>
      </c>
      <c r="K37" s="129">
        <v>0</v>
      </c>
      <c r="L37" s="129">
        <v>0</v>
      </c>
    </row>
    <row r="38" ht="19.5" customHeight="1" spans="1:12">
      <c r="A38" s="128" t="s">
        <v>182</v>
      </c>
      <c r="B38" s="128"/>
      <c r="C38" s="128"/>
      <c r="D38" s="128" t="s">
        <v>183</v>
      </c>
      <c r="E38" s="129">
        <v>124000</v>
      </c>
      <c r="F38" s="129">
        <v>70000</v>
      </c>
      <c r="G38" s="129">
        <v>0</v>
      </c>
      <c r="H38" s="129">
        <v>0</v>
      </c>
      <c r="I38" s="129">
        <v>0</v>
      </c>
      <c r="J38" s="129">
        <v>0</v>
      </c>
      <c r="K38" s="129">
        <v>0</v>
      </c>
      <c r="L38" s="129">
        <v>54000</v>
      </c>
    </row>
    <row r="39" ht="19.5" customHeight="1" spans="1:12">
      <c r="A39" s="128" t="s">
        <v>184</v>
      </c>
      <c r="B39" s="128"/>
      <c r="C39" s="128"/>
      <c r="D39" s="128" t="s">
        <v>183</v>
      </c>
      <c r="E39" s="129">
        <v>124000</v>
      </c>
      <c r="F39" s="129">
        <v>70000</v>
      </c>
      <c r="G39" s="129">
        <v>0</v>
      </c>
      <c r="H39" s="129">
        <v>0</v>
      </c>
      <c r="I39" s="129">
        <v>0</v>
      </c>
      <c r="J39" s="129">
        <v>0</v>
      </c>
      <c r="K39" s="129">
        <v>0</v>
      </c>
      <c r="L39" s="129">
        <v>54000</v>
      </c>
    </row>
    <row r="40" ht="19.5" customHeight="1" spans="1:12">
      <c r="A40" s="128" t="s">
        <v>185</v>
      </c>
      <c r="B40" s="128"/>
      <c r="C40" s="128"/>
      <c r="D40" s="128" t="s">
        <v>186</v>
      </c>
      <c r="E40" s="129">
        <v>9324</v>
      </c>
      <c r="F40" s="129">
        <v>9324</v>
      </c>
      <c r="G40" s="129">
        <v>0</v>
      </c>
      <c r="H40" s="129">
        <v>0</v>
      </c>
      <c r="I40" s="129">
        <v>0</v>
      </c>
      <c r="J40" s="129">
        <v>0</v>
      </c>
      <c r="K40" s="129">
        <v>0</v>
      </c>
      <c r="L40" s="129">
        <v>0</v>
      </c>
    </row>
    <row r="41" ht="19.5" customHeight="1" spans="1:12">
      <c r="A41" s="128" t="s">
        <v>187</v>
      </c>
      <c r="B41" s="128"/>
      <c r="C41" s="128"/>
      <c r="D41" s="128" t="s">
        <v>188</v>
      </c>
      <c r="E41" s="129">
        <v>9324</v>
      </c>
      <c r="F41" s="129">
        <v>9324</v>
      </c>
      <c r="G41" s="129">
        <v>0</v>
      </c>
      <c r="H41" s="129">
        <v>0</v>
      </c>
      <c r="I41" s="129">
        <v>0</v>
      </c>
      <c r="J41" s="129">
        <v>0</v>
      </c>
      <c r="K41" s="129">
        <v>0</v>
      </c>
      <c r="L41" s="129">
        <v>0</v>
      </c>
    </row>
    <row r="42" ht="19.5" customHeight="1" spans="1:12">
      <c r="A42" s="128" t="s">
        <v>189</v>
      </c>
      <c r="B42" s="128"/>
      <c r="C42" s="128"/>
      <c r="D42" s="128" t="s">
        <v>190</v>
      </c>
      <c r="E42" s="129">
        <v>9324</v>
      </c>
      <c r="F42" s="129">
        <v>9324</v>
      </c>
      <c r="G42" s="129">
        <v>0</v>
      </c>
      <c r="H42" s="129">
        <v>0</v>
      </c>
      <c r="I42" s="129">
        <v>0</v>
      </c>
      <c r="J42" s="129">
        <v>0</v>
      </c>
      <c r="K42" s="129">
        <v>0</v>
      </c>
      <c r="L42" s="129">
        <v>0</v>
      </c>
    </row>
    <row r="43" ht="19.5" customHeight="1" spans="1:12">
      <c r="A43" s="128" t="s">
        <v>191</v>
      </c>
      <c r="B43" s="128"/>
      <c r="C43" s="128"/>
      <c r="D43" s="128" t="s">
        <v>192</v>
      </c>
      <c r="E43" s="129">
        <v>68697.2</v>
      </c>
      <c r="F43" s="129">
        <v>68697.2</v>
      </c>
      <c r="G43" s="129">
        <v>0</v>
      </c>
      <c r="H43" s="129">
        <v>0</v>
      </c>
      <c r="I43" s="129">
        <v>0</v>
      </c>
      <c r="J43" s="129">
        <v>0</v>
      </c>
      <c r="K43" s="129">
        <v>0</v>
      </c>
      <c r="L43" s="129">
        <v>0</v>
      </c>
    </row>
    <row r="44" ht="19.5" customHeight="1" spans="1:12">
      <c r="A44" s="128" t="s">
        <v>193</v>
      </c>
      <c r="B44" s="128"/>
      <c r="C44" s="128"/>
      <c r="D44" s="128" t="s">
        <v>194</v>
      </c>
      <c r="E44" s="129">
        <v>68697.2</v>
      </c>
      <c r="F44" s="129">
        <v>68697.2</v>
      </c>
      <c r="G44" s="129">
        <v>0</v>
      </c>
      <c r="H44" s="129">
        <v>0</v>
      </c>
      <c r="I44" s="129">
        <v>0</v>
      </c>
      <c r="J44" s="129">
        <v>0</v>
      </c>
      <c r="K44" s="129">
        <v>0</v>
      </c>
      <c r="L44" s="129">
        <v>0</v>
      </c>
    </row>
    <row r="45" ht="19.5" customHeight="1" spans="1:12">
      <c r="A45" s="128" t="s">
        <v>195</v>
      </c>
      <c r="B45" s="128"/>
      <c r="C45" s="128"/>
      <c r="D45" s="128" t="s">
        <v>194</v>
      </c>
      <c r="E45" s="129">
        <v>68697.2</v>
      </c>
      <c r="F45" s="129">
        <v>68697.2</v>
      </c>
      <c r="G45" s="129">
        <v>0</v>
      </c>
      <c r="H45" s="129">
        <v>0</v>
      </c>
      <c r="I45" s="129">
        <v>0</v>
      </c>
      <c r="J45" s="129">
        <v>0</v>
      </c>
      <c r="K45" s="129">
        <v>0</v>
      </c>
      <c r="L45" s="129">
        <v>0</v>
      </c>
    </row>
    <row r="46" ht="19.5" customHeight="1" spans="1:12">
      <c r="A46" s="128" t="s">
        <v>196</v>
      </c>
      <c r="B46" s="128"/>
      <c r="C46" s="128"/>
      <c r="D46" s="128" t="s">
        <v>197</v>
      </c>
      <c r="E46" s="129">
        <v>923382.35</v>
      </c>
      <c r="F46" s="129">
        <v>923382.35</v>
      </c>
      <c r="G46" s="129">
        <v>0</v>
      </c>
      <c r="H46" s="129">
        <v>0</v>
      </c>
      <c r="I46" s="129">
        <v>0</v>
      </c>
      <c r="J46" s="129">
        <v>0</v>
      </c>
      <c r="K46" s="129">
        <v>0</v>
      </c>
      <c r="L46" s="129">
        <v>0</v>
      </c>
    </row>
    <row r="47" ht="19.5" customHeight="1" spans="1:12">
      <c r="A47" s="128" t="s">
        <v>198</v>
      </c>
      <c r="B47" s="128"/>
      <c r="C47" s="128"/>
      <c r="D47" s="128" t="s">
        <v>199</v>
      </c>
      <c r="E47" s="129">
        <v>850843.66</v>
      </c>
      <c r="F47" s="129">
        <v>850843.66</v>
      </c>
      <c r="G47" s="129">
        <v>0</v>
      </c>
      <c r="H47" s="129">
        <v>0</v>
      </c>
      <c r="I47" s="129">
        <v>0</v>
      </c>
      <c r="J47" s="129">
        <v>0</v>
      </c>
      <c r="K47" s="129">
        <v>0</v>
      </c>
      <c r="L47" s="129">
        <v>0</v>
      </c>
    </row>
    <row r="48" ht="19.5" customHeight="1" spans="1:12">
      <c r="A48" s="128" t="s">
        <v>200</v>
      </c>
      <c r="B48" s="128"/>
      <c r="C48" s="128"/>
      <c r="D48" s="128" t="s">
        <v>201</v>
      </c>
      <c r="E48" s="129">
        <v>815138.84</v>
      </c>
      <c r="F48" s="129">
        <v>815138.84</v>
      </c>
      <c r="G48" s="129">
        <v>0</v>
      </c>
      <c r="H48" s="129">
        <v>0</v>
      </c>
      <c r="I48" s="129">
        <v>0</v>
      </c>
      <c r="J48" s="129">
        <v>0</v>
      </c>
      <c r="K48" s="129">
        <v>0</v>
      </c>
      <c r="L48" s="129">
        <v>0</v>
      </c>
    </row>
    <row r="49" ht="19.5" customHeight="1" spans="1:12">
      <c r="A49" s="128" t="s">
        <v>202</v>
      </c>
      <c r="B49" s="128"/>
      <c r="C49" s="128"/>
      <c r="D49" s="128" t="s">
        <v>203</v>
      </c>
      <c r="E49" s="129">
        <v>35704.82</v>
      </c>
      <c r="F49" s="129">
        <v>35704.82</v>
      </c>
      <c r="G49" s="129">
        <v>0</v>
      </c>
      <c r="H49" s="129">
        <v>0</v>
      </c>
      <c r="I49" s="129">
        <v>0</v>
      </c>
      <c r="J49" s="129">
        <v>0</v>
      </c>
      <c r="K49" s="129">
        <v>0</v>
      </c>
      <c r="L49" s="129">
        <v>0</v>
      </c>
    </row>
    <row r="50" ht="19.5" customHeight="1" spans="1:12">
      <c r="A50" s="128" t="s">
        <v>204</v>
      </c>
      <c r="B50" s="128"/>
      <c r="C50" s="128"/>
      <c r="D50" s="128" t="s">
        <v>205</v>
      </c>
      <c r="E50" s="129">
        <v>72538.69</v>
      </c>
      <c r="F50" s="129">
        <v>72538.69</v>
      </c>
      <c r="G50" s="129">
        <v>0</v>
      </c>
      <c r="H50" s="129">
        <v>0</v>
      </c>
      <c r="I50" s="129">
        <v>0</v>
      </c>
      <c r="J50" s="129">
        <v>0</v>
      </c>
      <c r="K50" s="129">
        <v>0</v>
      </c>
      <c r="L50" s="129">
        <v>0</v>
      </c>
    </row>
    <row r="51" ht="19.5" customHeight="1" spans="1:12">
      <c r="A51" s="128" t="s">
        <v>206</v>
      </c>
      <c r="B51" s="128"/>
      <c r="C51" s="128"/>
      <c r="D51" s="128" t="s">
        <v>205</v>
      </c>
      <c r="E51" s="129">
        <v>72538.69</v>
      </c>
      <c r="F51" s="129">
        <v>72538.69</v>
      </c>
      <c r="G51" s="129">
        <v>0</v>
      </c>
      <c r="H51" s="129">
        <v>0</v>
      </c>
      <c r="I51" s="129">
        <v>0</v>
      </c>
      <c r="J51" s="129">
        <v>0</v>
      </c>
      <c r="K51" s="129">
        <v>0</v>
      </c>
      <c r="L51" s="129">
        <v>0</v>
      </c>
    </row>
    <row r="52" ht="19.5" customHeight="1" spans="1:12">
      <c r="A52" s="128" t="s">
        <v>207</v>
      </c>
      <c r="B52" s="128"/>
      <c r="C52" s="128"/>
      <c r="D52" s="128" t="s">
        <v>208</v>
      </c>
      <c r="E52" s="129">
        <v>11535198.4</v>
      </c>
      <c r="F52" s="129">
        <v>11483586.2</v>
      </c>
      <c r="G52" s="129">
        <v>0</v>
      </c>
      <c r="H52" s="129">
        <v>0</v>
      </c>
      <c r="I52" s="129">
        <v>0</v>
      </c>
      <c r="J52" s="129">
        <v>0</v>
      </c>
      <c r="K52" s="129">
        <v>0</v>
      </c>
      <c r="L52" s="129">
        <v>51612.2</v>
      </c>
    </row>
    <row r="53" ht="19.5" customHeight="1" spans="1:12">
      <c r="A53" s="128" t="s">
        <v>209</v>
      </c>
      <c r="B53" s="128"/>
      <c r="C53" s="128"/>
      <c r="D53" s="128" t="s">
        <v>210</v>
      </c>
      <c r="E53" s="129">
        <v>1082748.13</v>
      </c>
      <c r="F53" s="129">
        <v>1050292.93</v>
      </c>
      <c r="G53" s="129">
        <v>0</v>
      </c>
      <c r="H53" s="129">
        <v>0</v>
      </c>
      <c r="I53" s="129">
        <v>0</v>
      </c>
      <c r="J53" s="129">
        <v>0</v>
      </c>
      <c r="K53" s="129">
        <v>0</v>
      </c>
      <c r="L53" s="129">
        <v>32455.2</v>
      </c>
    </row>
    <row r="54" ht="19.5" customHeight="1" spans="1:12">
      <c r="A54" s="128" t="s">
        <v>211</v>
      </c>
      <c r="B54" s="128"/>
      <c r="C54" s="128"/>
      <c r="D54" s="128" t="s">
        <v>134</v>
      </c>
      <c r="E54" s="129">
        <v>27275.2</v>
      </c>
      <c r="F54" s="129">
        <v>3820</v>
      </c>
      <c r="G54" s="129">
        <v>0</v>
      </c>
      <c r="H54" s="129">
        <v>0</v>
      </c>
      <c r="I54" s="129">
        <v>0</v>
      </c>
      <c r="J54" s="129">
        <v>0</v>
      </c>
      <c r="K54" s="129">
        <v>0</v>
      </c>
      <c r="L54" s="129">
        <v>23455.2</v>
      </c>
    </row>
    <row r="55" ht="19.5" customHeight="1" spans="1:12">
      <c r="A55" s="128" t="s">
        <v>212</v>
      </c>
      <c r="B55" s="128"/>
      <c r="C55" s="128"/>
      <c r="D55" s="128" t="s">
        <v>213</v>
      </c>
      <c r="E55" s="129">
        <v>1055472.93</v>
      </c>
      <c r="F55" s="129">
        <v>1046472.93</v>
      </c>
      <c r="G55" s="129">
        <v>0</v>
      </c>
      <c r="H55" s="129">
        <v>0</v>
      </c>
      <c r="I55" s="129">
        <v>0</v>
      </c>
      <c r="J55" s="129">
        <v>0</v>
      </c>
      <c r="K55" s="129">
        <v>0</v>
      </c>
      <c r="L55" s="129">
        <v>9000</v>
      </c>
    </row>
    <row r="56" ht="19.5" customHeight="1" spans="1:12">
      <c r="A56" s="128" t="s">
        <v>214</v>
      </c>
      <c r="B56" s="128"/>
      <c r="C56" s="128"/>
      <c r="D56" s="128" t="s">
        <v>215</v>
      </c>
      <c r="E56" s="129">
        <v>6709908.26</v>
      </c>
      <c r="F56" s="129">
        <v>6709908.26</v>
      </c>
      <c r="G56" s="129">
        <v>0</v>
      </c>
      <c r="H56" s="129">
        <v>0</v>
      </c>
      <c r="I56" s="129">
        <v>0</v>
      </c>
      <c r="J56" s="129">
        <v>0</v>
      </c>
      <c r="K56" s="129">
        <v>0</v>
      </c>
      <c r="L56" s="129">
        <v>0</v>
      </c>
    </row>
    <row r="57" ht="19.5" customHeight="1" spans="1:12">
      <c r="A57" s="128" t="s">
        <v>216</v>
      </c>
      <c r="B57" s="128"/>
      <c r="C57" s="128"/>
      <c r="D57" s="128" t="s">
        <v>217</v>
      </c>
      <c r="E57" s="129">
        <v>6709908.26</v>
      </c>
      <c r="F57" s="129">
        <v>6709908.26</v>
      </c>
      <c r="G57" s="129">
        <v>0</v>
      </c>
      <c r="H57" s="129">
        <v>0</v>
      </c>
      <c r="I57" s="129">
        <v>0</v>
      </c>
      <c r="J57" s="129">
        <v>0</v>
      </c>
      <c r="K57" s="129">
        <v>0</v>
      </c>
      <c r="L57" s="129">
        <v>0</v>
      </c>
    </row>
    <row r="58" ht="19.5" customHeight="1" spans="1:12">
      <c r="A58" s="128" t="s">
        <v>218</v>
      </c>
      <c r="B58" s="128"/>
      <c r="C58" s="128"/>
      <c r="D58" s="128" t="s">
        <v>219</v>
      </c>
      <c r="E58" s="129">
        <v>2844978.48</v>
      </c>
      <c r="F58" s="129">
        <v>2844978.48</v>
      </c>
      <c r="G58" s="129">
        <v>0</v>
      </c>
      <c r="H58" s="129">
        <v>0</v>
      </c>
      <c r="I58" s="129">
        <v>0</v>
      </c>
      <c r="J58" s="129">
        <v>0</v>
      </c>
      <c r="K58" s="129">
        <v>0</v>
      </c>
      <c r="L58" s="129">
        <v>0</v>
      </c>
    </row>
    <row r="59" ht="19.5" customHeight="1" spans="1:12">
      <c r="A59" s="128" t="s">
        <v>220</v>
      </c>
      <c r="B59" s="128"/>
      <c r="C59" s="128"/>
      <c r="D59" s="128" t="s">
        <v>221</v>
      </c>
      <c r="E59" s="129">
        <v>4600</v>
      </c>
      <c r="F59" s="129">
        <v>4600</v>
      </c>
      <c r="G59" s="129">
        <v>0</v>
      </c>
      <c r="H59" s="129">
        <v>0</v>
      </c>
      <c r="I59" s="129">
        <v>0</v>
      </c>
      <c r="J59" s="129">
        <v>0</v>
      </c>
      <c r="K59" s="129">
        <v>0</v>
      </c>
      <c r="L59" s="129">
        <v>0</v>
      </c>
    </row>
    <row r="60" ht="19.5" customHeight="1" spans="1:12">
      <c r="A60" s="128" t="s">
        <v>222</v>
      </c>
      <c r="B60" s="128"/>
      <c r="C60" s="128"/>
      <c r="D60" s="128" t="s">
        <v>223</v>
      </c>
      <c r="E60" s="129">
        <v>2393352.48</v>
      </c>
      <c r="F60" s="129">
        <v>2393352.48</v>
      </c>
      <c r="G60" s="129">
        <v>0</v>
      </c>
      <c r="H60" s="129">
        <v>0</v>
      </c>
      <c r="I60" s="129">
        <v>0</v>
      </c>
      <c r="J60" s="129">
        <v>0</v>
      </c>
      <c r="K60" s="129">
        <v>0</v>
      </c>
      <c r="L60" s="129">
        <v>0</v>
      </c>
    </row>
    <row r="61" ht="19.5" customHeight="1" spans="1:12">
      <c r="A61" s="128" t="s">
        <v>224</v>
      </c>
      <c r="B61" s="128"/>
      <c r="C61" s="128"/>
      <c r="D61" s="128" t="s">
        <v>225</v>
      </c>
      <c r="E61" s="129">
        <v>399000</v>
      </c>
      <c r="F61" s="129">
        <v>399000</v>
      </c>
      <c r="G61" s="129">
        <v>0</v>
      </c>
      <c r="H61" s="129">
        <v>0</v>
      </c>
      <c r="I61" s="129">
        <v>0</v>
      </c>
      <c r="J61" s="129">
        <v>0</v>
      </c>
      <c r="K61" s="129">
        <v>0</v>
      </c>
      <c r="L61" s="129">
        <v>0</v>
      </c>
    </row>
    <row r="62" ht="19.5" customHeight="1" spans="1:12">
      <c r="A62" s="128" t="s">
        <v>226</v>
      </c>
      <c r="B62" s="128"/>
      <c r="C62" s="128"/>
      <c r="D62" s="128" t="s">
        <v>227</v>
      </c>
      <c r="E62" s="129">
        <v>48026</v>
      </c>
      <c r="F62" s="129">
        <v>48026</v>
      </c>
      <c r="G62" s="129">
        <v>0</v>
      </c>
      <c r="H62" s="129">
        <v>0</v>
      </c>
      <c r="I62" s="129">
        <v>0</v>
      </c>
      <c r="J62" s="129">
        <v>0</v>
      </c>
      <c r="K62" s="129">
        <v>0</v>
      </c>
      <c r="L62" s="129">
        <v>0</v>
      </c>
    </row>
    <row r="63" ht="19.5" customHeight="1" spans="1:12">
      <c r="A63" s="128" t="s">
        <v>228</v>
      </c>
      <c r="B63" s="128"/>
      <c r="C63" s="128"/>
      <c r="D63" s="128" t="s">
        <v>229</v>
      </c>
      <c r="E63" s="129">
        <v>325284</v>
      </c>
      <c r="F63" s="129">
        <v>325284</v>
      </c>
      <c r="G63" s="129">
        <v>0</v>
      </c>
      <c r="H63" s="129">
        <v>0</v>
      </c>
      <c r="I63" s="129">
        <v>0</v>
      </c>
      <c r="J63" s="129">
        <v>0</v>
      </c>
      <c r="K63" s="129">
        <v>0</v>
      </c>
      <c r="L63" s="129">
        <v>0</v>
      </c>
    </row>
    <row r="64" ht="19.5" customHeight="1" spans="1:12">
      <c r="A64" s="128" t="s">
        <v>230</v>
      </c>
      <c r="B64" s="128"/>
      <c r="C64" s="128"/>
      <c r="D64" s="128" t="s">
        <v>231</v>
      </c>
      <c r="E64" s="129">
        <v>292484</v>
      </c>
      <c r="F64" s="129">
        <v>292484</v>
      </c>
      <c r="G64" s="129">
        <v>0</v>
      </c>
      <c r="H64" s="129">
        <v>0</v>
      </c>
      <c r="I64" s="129">
        <v>0</v>
      </c>
      <c r="J64" s="129">
        <v>0</v>
      </c>
      <c r="K64" s="129">
        <v>0</v>
      </c>
      <c r="L64" s="129">
        <v>0</v>
      </c>
    </row>
    <row r="65" ht="19.5" customHeight="1" spans="1:12">
      <c r="A65" s="128" t="s">
        <v>232</v>
      </c>
      <c r="B65" s="128"/>
      <c r="C65" s="128"/>
      <c r="D65" s="128" t="s">
        <v>233</v>
      </c>
      <c r="E65" s="129">
        <v>32800</v>
      </c>
      <c r="F65" s="129">
        <v>32800</v>
      </c>
      <c r="G65" s="129">
        <v>0</v>
      </c>
      <c r="H65" s="129">
        <v>0</v>
      </c>
      <c r="I65" s="129">
        <v>0</v>
      </c>
      <c r="J65" s="129">
        <v>0</v>
      </c>
      <c r="K65" s="129">
        <v>0</v>
      </c>
      <c r="L65" s="129">
        <v>0</v>
      </c>
    </row>
    <row r="66" ht="19.5" customHeight="1" spans="1:12">
      <c r="A66" s="128" t="s">
        <v>234</v>
      </c>
      <c r="B66" s="128"/>
      <c r="C66" s="128"/>
      <c r="D66" s="128" t="s">
        <v>235</v>
      </c>
      <c r="E66" s="129">
        <v>50670</v>
      </c>
      <c r="F66" s="129">
        <v>50670</v>
      </c>
      <c r="G66" s="129">
        <v>0</v>
      </c>
      <c r="H66" s="129">
        <v>0</v>
      </c>
      <c r="I66" s="129">
        <v>0</v>
      </c>
      <c r="J66" s="129">
        <v>0</v>
      </c>
      <c r="K66" s="129">
        <v>0</v>
      </c>
      <c r="L66" s="129">
        <v>0</v>
      </c>
    </row>
    <row r="67" ht="19.5" customHeight="1" spans="1:12">
      <c r="A67" s="128" t="s">
        <v>236</v>
      </c>
      <c r="B67" s="128"/>
      <c r="C67" s="128"/>
      <c r="D67" s="128" t="s">
        <v>237</v>
      </c>
      <c r="E67" s="129">
        <v>25000</v>
      </c>
      <c r="F67" s="129">
        <v>25000</v>
      </c>
      <c r="G67" s="129">
        <v>0</v>
      </c>
      <c r="H67" s="129">
        <v>0</v>
      </c>
      <c r="I67" s="129">
        <v>0</v>
      </c>
      <c r="J67" s="129">
        <v>0</v>
      </c>
      <c r="K67" s="129">
        <v>0</v>
      </c>
      <c r="L67" s="129">
        <v>0</v>
      </c>
    </row>
    <row r="68" ht="19.5" customHeight="1" spans="1:12">
      <c r="A68" s="128" t="s">
        <v>238</v>
      </c>
      <c r="B68" s="128"/>
      <c r="C68" s="128"/>
      <c r="D68" s="128" t="s">
        <v>239</v>
      </c>
      <c r="E68" s="129">
        <v>25670</v>
      </c>
      <c r="F68" s="129">
        <v>25670</v>
      </c>
      <c r="G68" s="129">
        <v>0</v>
      </c>
      <c r="H68" s="129">
        <v>0</v>
      </c>
      <c r="I68" s="129">
        <v>0</v>
      </c>
      <c r="J68" s="129">
        <v>0</v>
      </c>
      <c r="K68" s="129">
        <v>0</v>
      </c>
      <c r="L68" s="129">
        <v>0</v>
      </c>
    </row>
    <row r="69" ht="19.5" customHeight="1" spans="1:12">
      <c r="A69" s="128" t="s">
        <v>240</v>
      </c>
      <c r="B69" s="128"/>
      <c r="C69" s="128"/>
      <c r="D69" s="128" t="s">
        <v>241</v>
      </c>
      <c r="E69" s="129">
        <v>94435</v>
      </c>
      <c r="F69" s="129">
        <v>94435</v>
      </c>
      <c r="G69" s="129">
        <v>0</v>
      </c>
      <c r="H69" s="129">
        <v>0</v>
      </c>
      <c r="I69" s="129">
        <v>0</v>
      </c>
      <c r="J69" s="129">
        <v>0</v>
      </c>
      <c r="K69" s="129">
        <v>0</v>
      </c>
      <c r="L69" s="129">
        <v>0</v>
      </c>
    </row>
    <row r="70" ht="19.5" customHeight="1" spans="1:12">
      <c r="A70" s="128" t="s">
        <v>242</v>
      </c>
      <c r="B70" s="128"/>
      <c r="C70" s="128"/>
      <c r="D70" s="128" t="s">
        <v>243</v>
      </c>
      <c r="E70" s="129">
        <v>94435</v>
      </c>
      <c r="F70" s="129">
        <v>94435</v>
      </c>
      <c r="G70" s="129">
        <v>0</v>
      </c>
      <c r="H70" s="129">
        <v>0</v>
      </c>
      <c r="I70" s="129">
        <v>0</v>
      </c>
      <c r="J70" s="129">
        <v>0</v>
      </c>
      <c r="K70" s="129">
        <v>0</v>
      </c>
      <c r="L70" s="129">
        <v>0</v>
      </c>
    </row>
    <row r="71" ht="19.5" customHeight="1" spans="1:12">
      <c r="A71" s="128" t="s">
        <v>244</v>
      </c>
      <c r="B71" s="128"/>
      <c r="C71" s="128"/>
      <c r="D71" s="128" t="s">
        <v>245</v>
      </c>
      <c r="E71" s="129">
        <v>408017.53</v>
      </c>
      <c r="F71" s="129">
        <v>408017.53</v>
      </c>
      <c r="G71" s="129">
        <v>0</v>
      </c>
      <c r="H71" s="129">
        <v>0</v>
      </c>
      <c r="I71" s="129">
        <v>0</v>
      </c>
      <c r="J71" s="129">
        <v>0</v>
      </c>
      <c r="K71" s="129">
        <v>0</v>
      </c>
      <c r="L71" s="129">
        <v>0</v>
      </c>
    </row>
    <row r="72" ht="19.5" customHeight="1" spans="1:12">
      <c r="A72" s="128" t="s">
        <v>246</v>
      </c>
      <c r="B72" s="128"/>
      <c r="C72" s="128"/>
      <c r="D72" s="128" t="s">
        <v>247</v>
      </c>
      <c r="E72" s="129">
        <v>408017.53</v>
      </c>
      <c r="F72" s="129">
        <v>408017.53</v>
      </c>
      <c r="G72" s="129">
        <v>0</v>
      </c>
      <c r="H72" s="129">
        <v>0</v>
      </c>
      <c r="I72" s="129">
        <v>0</v>
      </c>
      <c r="J72" s="129">
        <v>0</v>
      </c>
      <c r="K72" s="129">
        <v>0</v>
      </c>
      <c r="L72" s="129">
        <v>0</v>
      </c>
    </row>
    <row r="73" ht="19.5" customHeight="1" spans="1:12">
      <c r="A73" s="128" t="s">
        <v>248</v>
      </c>
      <c r="B73" s="128"/>
      <c r="C73" s="128"/>
      <c r="D73" s="128" t="s">
        <v>249</v>
      </c>
      <c r="E73" s="129">
        <v>19157</v>
      </c>
      <c r="F73" s="129">
        <v>0</v>
      </c>
      <c r="G73" s="129">
        <v>0</v>
      </c>
      <c r="H73" s="129">
        <v>0</v>
      </c>
      <c r="I73" s="129">
        <v>0</v>
      </c>
      <c r="J73" s="129">
        <v>0</v>
      </c>
      <c r="K73" s="129">
        <v>0</v>
      </c>
      <c r="L73" s="129">
        <v>19157</v>
      </c>
    </row>
    <row r="74" ht="19.5" customHeight="1" spans="1:12">
      <c r="A74" s="128" t="s">
        <v>250</v>
      </c>
      <c r="B74" s="128"/>
      <c r="C74" s="128"/>
      <c r="D74" s="128" t="s">
        <v>134</v>
      </c>
      <c r="E74" s="129">
        <v>19157</v>
      </c>
      <c r="F74" s="129">
        <v>0</v>
      </c>
      <c r="G74" s="129">
        <v>0</v>
      </c>
      <c r="H74" s="129">
        <v>0</v>
      </c>
      <c r="I74" s="129">
        <v>0</v>
      </c>
      <c r="J74" s="129">
        <v>0</v>
      </c>
      <c r="K74" s="129">
        <v>0</v>
      </c>
      <c r="L74" s="129">
        <v>19157</v>
      </c>
    </row>
    <row r="75" ht="19.5" customHeight="1" spans="1:12">
      <c r="A75" s="128" t="s">
        <v>251</v>
      </c>
      <c r="B75" s="128"/>
      <c r="C75" s="128"/>
      <c r="D75" s="128" t="s">
        <v>252</v>
      </c>
      <c r="E75" s="129">
        <v>2055147.77</v>
      </c>
      <c r="F75" s="129">
        <v>2055147.77</v>
      </c>
      <c r="G75" s="129">
        <v>0</v>
      </c>
      <c r="H75" s="129">
        <v>0</v>
      </c>
      <c r="I75" s="129">
        <v>0</v>
      </c>
      <c r="J75" s="129">
        <v>0</v>
      </c>
      <c r="K75" s="129">
        <v>0</v>
      </c>
      <c r="L75" s="129">
        <v>0</v>
      </c>
    </row>
    <row r="76" ht="19.5" customHeight="1" spans="1:12">
      <c r="A76" s="128" t="s">
        <v>253</v>
      </c>
      <c r="B76" s="128"/>
      <c r="C76" s="128"/>
      <c r="D76" s="128" t="s">
        <v>254</v>
      </c>
      <c r="E76" s="129">
        <v>2055147.77</v>
      </c>
      <c r="F76" s="129">
        <v>2055147.77</v>
      </c>
      <c r="G76" s="129">
        <v>0</v>
      </c>
      <c r="H76" s="129">
        <v>0</v>
      </c>
      <c r="I76" s="129">
        <v>0</v>
      </c>
      <c r="J76" s="129">
        <v>0</v>
      </c>
      <c r="K76" s="129">
        <v>0</v>
      </c>
      <c r="L76" s="129">
        <v>0</v>
      </c>
    </row>
    <row r="77" ht="19.5" customHeight="1" spans="1:12">
      <c r="A77" s="128" t="s">
        <v>255</v>
      </c>
      <c r="B77" s="128"/>
      <c r="C77" s="128"/>
      <c r="D77" s="128" t="s">
        <v>256</v>
      </c>
      <c r="E77" s="129">
        <v>538591.81</v>
      </c>
      <c r="F77" s="129">
        <v>538591.81</v>
      </c>
      <c r="G77" s="129">
        <v>0</v>
      </c>
      <c r="H77" s="129">
        <v>0</v>
      </c>
      <c r="I77" s="129">
        <v>0</v>
      </c>
      <c r="J77" s="129">
        <v>0</v>
      </c>
      <c r="K77" s="129">
        <v>0</v>
      </c>
      <c r="L77" s="129">
        <v>0</v>
      </c>
    </row>
    <row r="78" ht="19.5" customHeight="1" spans="1:12">
      <c r="A78" s="128" t="s">
        <v>257</v>
      </c>
      <c r="B78" s="128"/>
      <c r="C78" s="128"/>
      <c r="D78" s="128" t="s">
        <v>258</v>
      </c>
      <c r="E78" s="129">
        <v>464103.98</v>
      </c>
      <c r="F78" s="129">
        <v>464103.98</v>
      </c>
      <c r="G78" s="129">
        <v>0</v>
      </c>
      <c r="H78" s="129">
        <v>0</v>
      </c>
      <c r="I78" s="129">
        <v>0</v>
      </c>
      <c r="J78" s="129">
        <v>0</v>
      </c>
      <c r="K78" s="129">
        <v>0</v>
      </c>
      <c r="L78" s="129">
        <v>0</v>
      </c>
    </row>
    <row r="79" ht="19.5" customHeight="1" spans="1:12">
      <c r="A79" s="128" t="s">
        <v>259</v>
      </c>
      <c r="B79" s="128"/>
      <c r="C79" s="128"/>
      <c r="D79" s="128" t="s">
        <v>260</v>
      </c>
      <c r="E79" s="129">
        <v>971673.02</v>
      </c>
      <c r="F79" s="129">
        <v>971673.02</v>
      </c>
      <c r="G79" s="129">
        <v>0</v>
      </c>
      <c r="H79" s="129">
        <v>0</v>
      </c>
      <c r="I79" s="129">
        <v>0</v>
      </c>
      <c r="J79" s="129">
        <v>0</v>
      </c>
      <c r="K79" s="129">
        <v>0</v>
      </c>
      <c r="L79" s="129">
        <v>0</v>
      </c>
    </row>
    <row r="80" ht="19.5" customHeight="1" spans="1:12">
      <c r="A80" s="128" t="s">
        <v>261</v>
      </c>
      <c r="B80" s="128"/>
      <c r="C80" s="128"/>
      <c r="D80" s="128" t="s">
        <v>262</v>
      </c>
      <c r="E80" s="129">
        <v>80778.96</v>
      </c>
      <c r="F80" s="129">
        <v>80778.96</v>
      </c>
      <c r="G80" s="129">
        <v>0</v>
      </c>
      <c r="H80" s="129">
        <v>0</v>
      </c>
      <c r="I80" s="129">
        <v>0</v>
      </c>
      <c r="J80" s="129">
        <v>0</v>
      </c>
      <c r="K80" s="129">
        <v>0</v>
      </c>
      <c r="L80" s="129">
        <v>0</v>
      </c>
    </row>
    <row r="81" ht="19.5" customHeight="1" spans="1:12">
      <c r="A81" s="128" t="s">
        <v>263</v>
      </c>
      <c r="B81" s="128"/>
      <c r="C81" s="128"/>
      <c r="D81" s="128" t="s">
        <v>264</v>
      </c>
      <c r="E81" s="129">
        <v>122400</v>
      </c>
      <c r="F81" s="129">
        <v>122400</v>
      </c>
      <c r="G81" s="129">
        <v>0</v>
      </c>
      <c r="H81" s="129">
        <v>0</v>
      </c>
      <c r="I81" s="129">
        <v>0</v>
      </c>
      <c r="J81" s="129">
        <v>0</v>
      </c>
      <c r="K81" s="129">
        <v>0</v>
      </c>
      <c r="L81" s="129">
        <v>0</v>
      </c>
    </row>
    <row r="82" ht="19.5" customHeight="1" spans="1:12">
      <c r="A82" s="128" t="s">
        <v>265</v>
      </c>
      <c r="B82" s="128"/>
      <c r="C82" s="128"/>
      <c r="D82" s="128" t="s">
        <v>266</v>
      </c>
      <c r="E82" s="129">
        <v>122400</v>
      </c>
      <c r="F82" s="129">
        <v>122400</v>
      </c>
      <c r="G82" s="129">
        <v>0</v>
      </c>
      <c r="H82" s="129">
        <v>0</v>
      </c>
      <c r="I82" s="129">
        <v>0</v>
      </c>
      <c r="J82" s="129">
        <v>0</v>
      </c>
      <c r="K82" s="129">
        <v>0</v>
      </c>
      <c r="L82" s="129">
        <v>0</v>
      </c>
    </row>
    <row r="83" ht="19.5" customHeight="1" spans="1:12">
      <c r="A83" s="128" t="s">
        <v>267</v>
      </c>
      <c r="B83" s="128"/>
      <c r="C83" s="128"/>
      <c r="D83" s="128" t="s">
        <v>268</v>
      </c>
      <c r="E83" s="129">
        <v>122400</v>
      </c>
      <c r="F83" s="129">
        <v>122400</v>
      </c>
      <c r="G83" s="129">
        <v>0</v>
      </c>
      <c r="H83" s="129">
        <v>0</v>
      </c>
      <c r="I83" s="129">
        <v>0</v>
      </c>
      <c r="J83" s="129">
        <v>0</v>
      </c>
      <c r="K83" s="129">
        <v>0</v>
      </c>
      <c r="L83" s="129">
        <v>0</v>
      </c>
    </row>
    <row r="84" ht="19.5" customHeight="1" spans="1:12">
      <c r="A84" s="128" t="s">
        <v>269</v>
      </c>
      <c r="B84" s="128"/>
      <c r="C84" s="128"/>
      <c r="D84" s="128" t="s">
        <v>270</v>
      </c>
      <c r="E84" s="129">
        <v>1926104.73</v>
      </c>
      <c r="F84" s="129">
        <v>1926104.73</v>
      </c>
      <c r="G84" s="129">
        <v>0</v>
      </c>
      <c r="H84" s="129">
        <v>0</v>
      </c>
      <c r="I84" s="129">
        <v>0</v>
      </c>
      <c r="J84" s="129">
        <v>0</v>
      </c>
      <c r="K84" s="129">
        <v>0</v>
      </c>
      <c r="L84" s="129">
        <v>0</v>
      </c>
    </row>
    <row r="85" ht="19.5" customHeight="1" spans="1:12">
      <c r="A85" s="128" t="s">
        <v>271</v>
      </c>
      <c r="B85" s="128"/>
      <c r="C85" s="128"/>
      <c r="D85" s="128" t="s">
        <v>272</v>
      </c>
      <c r="E85" s="129">
        <v>1526104.73</v>
      </c>
      <c r="F85" s="129">
        <v>1526104.73</v>
      </c>
      <c r="G85" s="129">
        <v>0</v>
      </c>
      <c r="H85" s="129">
        <v>0</v>
      </c>
      <c r="I85" s="129">
        <v>0</v>
      </c>
      <c r="J85" s="129">
        <v>0</v>
      </c>
      <c r="K85" s="129">
        <v>0</v>
      </c>
      <c r="L85" s="129">
        <v>0</v>
      </c>
    </row>
    <row r="86" ht="19.5" customHeight="1" spans="1:12">
      <c r="A86" s="128" t="s">
        <v>273</v>
      </c>
      <c r="B86" s="128"/>
      <c r="C86" s="128"/>
      <c r="D86" s="128" t="s">
        <v>134</v>
      </c>
      <c r="E86" s="129">
        <v>1515496.8</v>
      </c>
      <c r="F86" s="129">
        <v>1515496.8</v>
      </c>
      <c r="G86" s="129">
        <v>0</v>
      </c>
      <c r="H86" s="129">
        <v>0</v>
      </c>
      <c r="I86" s="129">
        <v>0</v>
      </c>
      <c r="J86" s="129">
        <v>0</v>
      </c>
      <c r="K86" s="129">
        <v>0</v>
      </c>
      <c r="L86" s="129">
        <v>0</v>
      </c>
    </row>
    <row r="87" ht="19.5" customHeight="1" spans="1:12">
      <c r="A87" s="128" t="s">
        <v>274</v>
      </c>
      <c r="B87" s="128"/>
      <c r="C87" s="128"/>
      <c r="D87" s="128" t="s">
        <v>275</v>
      </c>
      <c r="E87" s="129">
        <v>10607.93</v>
      </c>
      <c r="F87" s="129">
        <v>10607.93</v>
      </c>
      <c r="G87" s="129">
        <v>0</v>
      </c>
      <c r="H87" s="129">
        <v>0</v>
      </c>
      <c r="I87" s="129">
        <v>0</v>
      </c>
      <c r="J87" s="129">
        <v>0</v>
      </c>
      <c r="K87" s="129">
        <v>0</v>
      </c>
      <c r="L87" s="129">
        <v>0</v>
      </c>
    </row>
    <row r="88" ht="19.5" customHeight="1" spans="1:12">
      <c r="A88" s="128" t="s">
        <v>276</v>
      </c>
      <c r="B88" s="128"/>
      <c r="C88" s="128"/>
      <c r="D88" s="128" t="s">
        <v>277</v>
      </c>
      <c r="E88" s="129">
        <v>400000</v>
      </c>
      <c r="F88" s="129">
        <v>400000</v>
      </c>
      <c r="G88" s="129">
        <v>0</v>
      </c>
      <c r="H88" s="129">
        <v>0</v>
      </c>
      <c r="I88" s="129">
        <v>0</v>
      </c>
      <c r="J88" s="129">
        <v>0</v>
      </c>
      <c r="K88" s="129">
        <v>0</v>
      </c>
      <c r="L88" s="129">
        <v>0</v>
      </c>
    </row>
    <row r="89" ht="19.5" customHeight="1" spans="1:12">
      <c r="A89" s="128" t="s">
        <v>278</v>
      </c>
      <c r="B89" s="128"/>
      <c r="C89" s="128"/>
      <c r="D89" s="128" t="s">
        <v>279</v>
      </c>
      <c r="E89" s="129">
        <v>400000</v>
      </c>
      <c r="F89" s="129">
        <v>400000</v>
      </c>
      <c r="G89" s="129">
        <v>0</v>
      </c>
      <c r="H89" s="129">
        <v>0</v>
      </c>
      <c r="I89" s="129">
        <v>0</v>
      </c>
      <c r="J89" s="129">
        <v>0</v>
      </c>
      <c r="K89" s="129">
        <v>0</v>
      </c>
      <c r="L89" s="129">
        <v>0</v>
      </c>
    </row>
    <row r="90" ht="19.5" customHeight="1" spans="1:12">
      <c r="A90" s="128" t="s">
        <v>280</v>
      </c>
      <c r="B90" s="128"/>
      <c r="C90" s="128"/>
      <c r="D90" s="128" t="s">
        <v>281</v>
      </c>
      <c r="E90" s="129">
        <v>26623989.88</v>
      </c>
      <c r="F90" s="129">
        <v>26385371.82</v>
      </c>
      <c r="G90" s="129">
        <v>0</v>
      </c>
      <c r="H90" s="129">
        <v>0</v>
      </c>
      <c r="I90" s="129">
        <v>0</v>
      </c>
      <c r="J90" s="129">
        <v>0</v>
      </c>
      <c r="K90" s="129">
        <v>0</v>
      </c>
      <c r="L90" s="129">
        <v>238618.06</v>
      </c>
    </row>
    <row r="91" ht="19.5" customHeight="1" spans="1:12">
      <c r="A91" s="128" t="s">
        <v>282</v>
      </c>
      <c r="B91" s="128"/>
      <c r="C91" s="128"/>
      <c r="D91" s="128" t="s">
        <v>283</v>
      </c>
      <c r="E91" s="129">
        <v>6788062.9</v>
      </c>
      <c r="F91" s="129">
        <v>6654022.9</v>
      </c>
      <c r="G91" s="129">
        <v>0</v>
      </c>
      <c r="H91" s="129">
        <v>0</v>
      </c>
      <c r="I91" s="129">
        <v>0</v>
      </c>
      <c r="J91" s="129">
        <v>0</v>
      </c>
      <c r="K91" s="129">
        <v>0</v>
      </c>
      <c r="L91" s="129">
        <v>134040</v>
      </c>
    </row>
    <row r="92" ht="19.5" customHeight="1" spans="1:12">
      <c r="A92" s="128" t="s">
        <v>284</v>
      </c>
      <c r="B92" s="128"/>
      <c r="C92" s="128"/>
      <c r="D92" s="128" t="s">
        <v>159</v>
      </c>
      <c r="E92" s="129">
        <v>6222002.9</v>
      </c>
      <c r="F92" s="129">
        <v>6222002.9</v>
      </c>
      <c r="G92" s="129">
        <v>0</v>
      </c>
      <c r="H92" s="129">
        <v>0</v>
      </c>
      <c r="I92" s="129">
        <v>0</v>
      </c>
      <c r="J92" s="129">
        <v>0</v>
      </c>
      <c r="K92" s="129">
        <v>0</v>
      </c>
      <c r="L92" s="129">
        <v>0</v>
      </c>
    </row>
    <row r="93" ht="19.5" customHeight="1" spans="1:12">
      <c r="A93" s="128" t="s">
        <v>285</v>
      </c>
      <c r="B93" s="128"/>
      <c r="C93" s="128"/>
      <c r="D93" s="128" t="s">
        <v>286</v>
      </c>
      <c r="E93" s="129">
        <v>14000</v>
      </c>
      <c r="F93" s="129">
        <v>14000</v>
      </c>
      <c r="G93" s="129">
        <v>0</v>
      </c>
      <c r="H93" s="129">
        <v>0</v>
      </c>
      <c r="I93" s="129">
        <v>0</v>
      </c>
      <c r="J93" s="129">
        <v>0</v>
      </c>
      <c r="K93" s="129">
        <v>0</v>
      </c>
      <c r="L93" s="129">
        <v>0</v>
      </c>
    </row>
    <row r="94" ht="19.5" customHeight="1" spans="1:12">
      <c r="A94" s="128" t="s">
        <v>287</v>
      </c>
      <c r="B94" s="128"/>
      <c r="C94" s="128"/>
      <c r="D94" s="128" t="s">
        <v>288</v>
      </c>
      <c r="E94" s="129">
        <v>418020</v>
      </c>
      <c r="F94" s="129">
        <v>418020</v>
      </c>
      <c r="G94" s="129">
        <v>0</v>
      </c>
      <c r="H94" s="129">
        <v>0</v>
      </c>
      <c r="I94" s="129">
        <v>0</v>
      </c>
      <c r="J94" s="129">
        <v>0</v>
      </c>
      <c r="K94" s="129">
        <v>0</v>
      </c>
      <c r="L94" s="129">
        <v>0</v>
      </c>
    </row>
    <row r="95" ht="19.5" customHeight="1" spans="1:12">
      <c r="A95" s="128" t="s">
        <v>289</v>
      </c>
      <c r="B95" s="128"/>
      <c r="C95" s="128"/>
      <c r="D95" s="128" t="s">
        <v>290</v>
      </c>
      <c r="E95" s="129">
        <v>134040</v>
      </c>
      <c r="F95" s="129">
        <v>0</v>
      </c>
      <c r="G95" s="129">
        <v>0</v>
      </c>
      <c r="H95" s="129">
        <v>0</v>
      </c>
      <c r="I95" s="129">
        <v>0</v>
      </c>
      <c r="J95" s="129">
        <v>0</v>
      </c>
      <c r="K95" s="129">
        <v>0</v>
      </c>
      <c r="L95" s="129">
        <v>134040</v>
      </c>
    </row>
    <row r="96" ht="19.5" customHeight="1" spans="1:12">
      <c r="A96" s="128" t="s">
        <v>291</v>
      </c>
      <c r="B96" s="128"/>
      <c r="C96" s="128"/>
      <c r="D96" s="128" t="s">
        <v>292</v>
      </c>
      <c r="E96" s="129">
        <v>99827.01</v>
      </c>
      <c r="F96" s="129">
        <v>99827.01</v>
      </c>
      <c r="G96" s="129">
        <v>0</v>
      </c>
      <c r="H96" s="129">
        <v>0</v>
      </c>
      <c r="I96" s="129">
        <v>0</v>
      </c>
      <c r="J96" s="129">
        <v>0</v>
      </c>
      <c r="K96" s="129">
        <v>0</v>
      </c>
      <c r="L96" s="129">
        <v>0</v>
      </c>
    </row>
    <row r="97" ht="19.5" customHeight="1" spans="1:12">
      <c r="A97" s="128" t="s">
        <v>293</v>
      </c>
      <c r="B97" s="128"/>
      <c r="C97" s="128"/>
      <c r="D97" s="128" t="s">
        <v>294</v>
      </c>
      <c r="E97" s="129">
        <v>99827.01</v>
      </c>
      <c r="F97" s="129">
        <v>99827.01</v>
      </c>
      <c r="G97" s="129">
        <v>0</v>
      </c>
      <c r="H97" s="129">
        <v>0</v>
      </c>
      <c r="I97" s="129">
        <v>0</v>
      </c>
      <c r="J97" s="129">
        <v>0</v>
      </c>
      <c r="K97" s="129">
        <v>0</v>
      </c>
      <c r="L97" s="129">
        <v>0</v>
      </c>
    </row>
    <row r="98" ht="19.5" customHeight="1" spans="1:12">
      <c r="A98" s="128" t="s">
        <v>295</v>
      </c>
      <c r="B98" s="128"/>
      <c r="C98" s="128"/>
      <c r="D98" s="128" t="s">
        <v>296</v>
      </c>
      <c r="E98" s="129">
        <v>319578.45</v>
      </c>
      <c r="F98" s="129">
        <v>215000.39</v>
      </c>
      <c r="G98" s="129">
        <v>0</v>
      </c>
      <c r="H98" s="129">
        <v>0</v>
      </c>
      <c r="I98" s="129">
        <v>0</v>
      </c>
      <c r="J98" s="129">
        <v>0</v>
      </c>
      <c r="K98" s="129">
        <v>0</v>
      </c>
      <c r="L98" s="129">
        <v>104578.06</v>
      </c>
    </row>
    <row r="99" ht="19.5" customHeight="1" spans="1:12">
      <c r="A99" s="128" t="s">
        <v>297</v>
      </c>
      <c r="B99" s="128"/>
      <c r="C99" s="128"/>
      <c r="D99" s="128" t="s">
        <v>134</v>
      </c>
      <c r="E99" s="129">
        <v>104578.06</v>
      </c>
      <c r="F99" s="129">
        <v>0</v>
      </c>
      <c r="G99" s="129">
        <v>0</v>
      </c>
      <c r="H99" s="129">
        <v>0</v>
      </c>
      <c r="I99" s="129">
        <v>0</v>
      </c>
      <c r="J99" s="129">
        <v>0</v>
      </c>
      <c r="K99" s="129">
        <v>0</v>
      </c>
      <c r="L99" s="129">
        <v>104578.06</v>
      </c>
    </row>
    <row r="100" ht="19.5" customHeight="1" spans="1:12">
      <c r="A100" s="128" t="s">
        <v>298</v>
      </c>
      <c r="B100" s="128"/>
      <c r="C100" s="128"/>
      <c r="D100" s="128" t="s">
        <v>299</v>
      </c>
      <c r="E100" s="129">
        <v>130351.33</v>
      </c>
      <c r="F100" s="129">
        <v>130351.33</v>
      </c>
      <c r="G100" s="129">
        <v>0</v>
      </c>
      <c r="H100" s="129">
        <v>0</v>
      </c>
      <c r="I100" s="129">
        <v>0</v>
      </c>
      <c r="J100" s="129">
        <v>0</v>
      </c>
      <c r="K100" s="129">
        <v>0</v>
      </c>
      <c r="L100" s="129">
        <v>0</v>
      </c>
    </row>
    <row r="101" ht="19.5" customHeight="1" spans="1:12">
      <c r="A101" s="128" t="s">
        <v>300</v>
      </c>
      <c r="B101" s="128"/>
      <c r="C101" s="128"/>
      <c r="D101" s="128" t="s">
        <v>301</v>
      </c>
      <c r="E101" s="129">
        <v>84649.06</v>
      </c>
      <c r="F101" s="129">
        <v>84649.06</v>
      </c>
      <c r="G101" s="129">
        <v>0</v>
      </c>
      <c r="H101" s="129">
        <v>0</v>
      </c>
      <c r="I101" s="129">
        <v>0</v>
      </c>
      <c r="J101" s="129">
        <v>0</v>
      </c>
      <c r="K101" s="129">
        <v>0</v>
      </c>
      <c r="L101" s="129">
        <v>0</v>
      </c>
    </row>
    <row r="102" ht="19.5" customHeight="1" spans="1:12">
      <c r="A102" s="128" t="s">
        <v>302</v>
      </c>
      <c r="B102" s="128"/>
      <c r="C102" s="128"/>
      <c r="D102" s="128" t="s">
        <v>303</v>
      </c>
      <c r="E102" s="129">
        <v>18826521.52</v>
      </c>
      <c r="F102" s="129">
        <v>18826521.52</v>
      </c>
      <c r="G102" s="129">
        <v>0</v>
      </c>
      <c r="H102" s="129">
        <v>0</v>
      </c>
      <c r="I102" s="129">
        <v>0</v>
      </c>
      <c r="J102" s="129">
        <v>0</v>
      </c>
      <c r="K102" s="129">
        <v>0</v>
      </c>
      <c r="L102" s="129">
        <v>0</v>
      </c>
    </row>
    <row r="103" ht="19.5" customHeight="1" spans="1:12">
      <c r="A103" s="128" t="s">
        <v>304</v>
      </c>
      <c r="B103" s="128"/>
      <c r="C103" s="128"/>
      <c r="D103" s="128" t="s">
        <v>305</v>
      </c>
      <c r="E103" s="129">
        <v>1833000</v>
      </c>
      <c r="F103" s="129">
        <v>1833000</v>
      </c>
      <c r="G103" s="129">
        <v>0</v>
      </c>
      <c r="H103" s="129">
        <v>0</v>
      </c>
      <c r="I103" s="129">
        <v>0</v>
      </c>
      <c r="J103" s="129">
        <v>0</v>
      </c>
      <c r="K103" s="129">
        <v>0</v>
      </c>
      <c r="L103" s="129">
        <v>0</v>
      </c>
    </row>
    <row r="104" ht="19.5" customHeight="1" spans="1:12">
      <c r="A104" s="128" t="s">
        <v>306</v>
      </c>
      <c r="B104" s="128"/>
      <c r="C104" s="128"/>
      <c r="D104" s="128" t="s">
        <v>307</v>
      </c>
      <c r="E104" s="129">
        <v>16760000</v>
      </c>
      <c r="F104" s="129">
        <v>16760000</v>
      </c>
      <c r="G104" s="129">
        <v>0</v>
      </c>
      <c r="H104" s="129">
        <v>0</v>
      </c>
      <c r="I104" s="129">
        <v>0</v>
      </c>
      <c r="J104" s="129">
        <v>0</v>
      </c>
      <c r="K104" s="129">
        <v>0</v>
      </c>
      <c r="L104" s="129">
        <v>0</v>
      </c>
    </row>
    <row r="105" ht="19.5" customHeight="1" spans="1:12">
      <c r="A105" s="128" t="s">
        <v>308</v>
      </c>
      <c r="B105" s="128"/>
      <c r="C105" s="128"/>
      <c r="D105" s="128" t="s">
        <v>309</v>
      </c>
      <c r="E105" s="129">
        <v>233521.52</v>
      </c>
      <c r="F105" s="129">
        <v>233521.52</v>
      </c>
      <c r="G105" s="129">
        <v>0</v>
      </c>
      <c r="H105" s="129">
        <v>0</v>
      </c>
      <c r="I105" s="129">
        <v>0</v>
      </c>
      <c r="J105" s="129">
        <v>0</v>
      </c>
      <c r="K105" s="129">
        <v>0</v>
      </c>
      <c r="L105" s="129">
        <v>0</v>
      </c>
    </row>
    <row r="106" ht="19.5" customHeight="1" spans="1:12">
      <c r="A106" s="128" t="s">
        <v>310</v>
      </c>
      <c r="B106" s="128"/>
      <c r="C106" s="128"/>
      <c r="D106" s="128" t="s">
        <v>311</v>
      </c>
      <c r="E106" s="129">
        <v>590000</v>
      </c>
      <c r="F106" s="129">
        <v>590000</v>
      </c>
      <c r="G106" s="129">
        <v>0</v>
      </c>
      <c r="H106" s="129">
        <v>0</v>
      </c>
      <c r="I106" s="129">
        <v>0</v>
      </c>
      <c r="J106" s="129">
        <v>0</v>
      </c>
      <c r="K106" s="129">
        <v>0</v>
      </c>
      <c r="L106" s="129">
        <v>0</v>
      </c>
    </row>
    <row r="107" ht="19.5" customHeight="1" spans="1:12">
      <c r="A107" s="128" t="s">
        <v>312</v>
      </c>
      <c r="B107" s="128"/>
      <c r="C107" s="128"/>
      <c r="D107" s="128" t="s">
        <v>313</v>
      </c>
      <c r="E107" s="129">
        <v>300000</v>
      </c>
      <c r="F107" s="129">
        <v>300000</v>
      </c>
      <c r="G107" s="129">
        <v>0</v>
      </c>
      <c r="H107" s="129">
        <v>0</v>
      </c>
      <c r="I107" s="129">
        <v>0</v>
      </c>
      <c r="J107" s="129">
        <v>0</v>
      </c>
      <c r="K107" s="129">
        <v>0</v>
      </c>
      <c r="L107" s="129">
        <v>0</v>
      </c>
    </row>
    <row r="108" ht="19.5" customHeight="1" spans="1:12">
      <c r="A108" s="128" t="s">
        <v>314</v>
      </c>
      <c r="B108" s="128"/>
      <c r="C108" s="128"/>
      <c r="D108" s="128" t="s">
        <v>315</v>
      </c>
      <c r="E108" s="129">
        <v>290000</v>
      </c>
      <c r="F108" s="129">
        <v>290000</v>
      </c>
      <c r="G108" s="129">
        <v>0</v>
      </c>
      <c r="H108" s="129">
        <v>0</v>
      </c>
      <c r="I108" s="129">
        <v>0</v>
      </c>
      <c r="J108" s="129">
        <v>0</v>
      </c>
      <c r="K108" s="129">
        <v>0</v>
      </c>
      <c r="L108" s="129">
        <v>0</v>
      </c>
    </row>
    <row r="109" ht="19.5" customHeight="1" spans="1:12">
      <c r="A109" s="128" t="s">
        <v>316</v>
      </c>
      <c r="B109" s="128"/>
      <c r="C109" s="128"/>
      <c r="D109" s="128" t="s">
        <v>317</v>
      </c>
      <c r="E109" s="129">
        <v>1783938</v>
      </c>
      <c r="F109" s="129">
        <v>1783938</v>
      </c>
      <c r="G109" s="129">
        <v>0</v>
      </c>
      <c r="H109" s="129">
        <v>0</v>
      </c>
      <c r="I109" s="129">
        <v>0</v>
      </c>
      <c r="J109" s="129">
        <v>0</v>
      </c>
      <c r="K109" s="129">
        <v>0</v>
      </c>
      <c r="L109" s="129">
        <v>0</v>
      </c>
    </row>
    <row r="110" ht="19.5" customHeight="1" spans="1:12">
      <c r="A110" s="128" t="s">
        <v>318</v>
      </c>
      <c r="B110" s="128"/>
      <c r="C110" s="128"/>
      <c r="D110" s="128" t="s">
        <v>319</v>
      </c>
      <c r="E110" s="129">
        <v>1783938</v>
      </c>
      <c r="F110" s="129">
        <v>1783938</v>
      </c>
      <c r="G110" s="129">
        <v>0</v>
      </c>
      <c r="H110" s="129">
        <v>0</v>
      </c>
      <c r="I110" s="129">
        <v>0</v>
      </c>
      <c r="J110" s="129">
        <v>0</v>
      </c>
      <c r="K110" s="129">
        <v>0</v>
      </c>
      <c r="L110" s="129">
        <v>0</v>
      </c>
    </row>
    <row r="111" ht="19.5" customHeight="1" spans="1:12">
      <c r="A111" s="128" t="s">
        <v>320</v>
      </c>
      <c r="B111" s="128"/>
      <c r="C111" s="128"/>
      <c r="D111" s="128" t="s">
        <v>321</v>
      </c>
      <c r="E111" s="129">
        <v>1783938</v>
      </c>
      <c r="F111" s="129">
        <v>1783938</v>
      </c>
      <c r="G111" s="129">
        <v>0</v>
      </c>
      <c r="H111" s="129">
        <v>0</v>
      </c>
      <c r="I111" s="129">
        <v>0</v>
      </c>
      <c r="J111" s="129">
        <v>0</v>
      </c>
      <c r="K111" s="129">
        <v>0</v>
      </c>
      <c r="L111" s="129">
        <v>0</v>
      </c>
    </row>
    <row r="112" ht="19.5" customHeight="1" spans="1:12">
      <c r="A112" s="128" t="s">
        <v>322</v>
      </c>
      <c r="B112" s="128"/>
      <c r="C112" s="128"/>
      <c r="D112" s="128" t="s">
        <v>323</v>
      </c>
      <c r="E112" s="129">
        <v>70934</v>
      </c>
      <c r="F112" s="129">
        <v>70934</v>
      </c>
      <c r="G112" s="129">
        <v>0</v>
      </c>
      <c r="H112" s="129">
        <v>0</v>
      </c>
      <c r="I112" s="129">
        <v>0</v>
      </c>
      <c r="J112" s="129">
        <v>0</v>
      </c>
      <c r="K112" s="129">
        <v>0</v>
      </c>
      <c r="L112" s="129">
        <v>0</v>
      </c>
    </row>
    <row r="113" ht="19.5" customHeight="1" spans="1:12">
      <c r="A113" s="128" t="s">
        <v>324</v>
      </c>
      <c r="B113" s="128"/>
      <c r="C113" s="128"/>
      <c r="D113" s="128" t="s">
        <v>325</v>
      </c>
      <c r="E113" s="129">
        <v>70934</v>
      </c>
      <c r="F113" s="129">
        <v>70934</v>
      </c>
      <c r="G113" s="129">
        <v>0</v>
      </c>
      <c r="H113" s="129">
        <v>0</v>
      </c>
      <c r="I113" s="129">
        <v>0</v>
      </c>
      <c r="J113" s="129">
        <v>0</v>
      </c>
      <c r="K113" s="129">
        <v>0</v>
      </c>
      <c r="L113" s="129">
        <v>0</v>
      </c>
    </row>
    <row r="114" ht="19.5" customHeight="1" spans="1:12">
      <c r="A114" s="128" t="s">
        <v>326</v>
      </c>
      <c r="B114" s="128"/>
      <c r="C114" s="128"/>
      <c r="D114" s="128" t="s">
        <v>327</v>
      </c>
      <c r="E114" s="129">
        <v>70934</v>
      </c>
      <c r="F114" s="129">
        <v>70934</v>
      </c>
      <c r="G114" s="129">
        <v>0</v>
      </c>
      <c r="H114" s="129">
        <v>0</v>
      </c>
      <c r="I114" s="129">
        <v>0</v>
      </c>
      <c r="J114" s="129">
        <v>0</v>
      </c>
      <c r="K114" s="129">
        <v>0</v>
      </c>
      <c r="L114" s="129">
        <v>0</v>
      </c>
    </row>
    <row r="115" ht="19.5" customHeight="1" spans="1:12">
      <c r="A115" s="128" t="s">
        <v>328</v>
      </c>
      <c r="B115" s="128"/>
      <c r="C115" s="128"/>
      <c r="D115" s="128" t="s">
        <v>329</v>
      </c>
      <c r="E115" s="129">
        <v>17501.51</v>
      </c>
      <c r="F115" s="129">
        <v>17501.51</v>
      </c>
      <c r="G115" s="129">
        <v>0</v>
      </c>
      <c r="H115" s="129">
        <v>0</v>
      </c>
      <c r="I115" s="129">
        <v>0</v>
      </c>
      <c r="J115" s="129">
        <v>0</v>
      </c>
      <c r="K115" s="129">
        <v>0</v>
      </c>
      <c r="L115" s="129">
        <v>0</v>
      </c>
    </row>
    <row r="116" ht="19.5" customHeight="1" spans="1:12">
      <c r="A116" s="128" t="s">
        <v>330</v>
      </c>
      <c r="B116" s="128"/>
      <c r="C116" s="128"/>
      <c r="D116" s="128" t="s">
        <v>331</v>
      </c>
      <c r="E116" s="129">
        <v>17501.51</v>
      </c>
      <c r="F116" s="129">
        <v>17501.51</v>
      </c>
      <c r="G116" s="129">
        <v>0</v>
      </c>
      <c r="H116" s="129">
        <v>0</v>
      </c>
      <c r="I116" s="129">
        <v>0</v>
      </c>
      <c r="J116" s="129">
        <v>0</v>
      </c>
      <c r="K116" s="129">
        <v>0</v>
      </c>
      <c r="L116" s="129">
        <v>0</v>
      </c>
    </row>
    <row r="117" ht="19.5" customHeight="1" spans="1:12">
      <c r="A117" s="128" t="s">
        <v>332</v>
      </c>
      <c r="B117" s="128"/>
      <c r="C117" s="128"/>
      <c r="D117" s="128" t="s">
        <v>333</v>
      </c>
      <c r="E117" s="129">
        <v>17501.51</v>
      </c>
      <c r="F117" s="129">
        <v>17501.51</v>
      </c>
      <c r="G117" s="129">
        <v>0</v>
      </c>
      <c r="H117" s="129">
        <v>0</v>
      </c>
      <c r="I117" s="129">
        <v>0</v>
      </c>
      <c r="J117" s="129">
        <v>0</v>
      </c>
      <c r="K117" s="129">
        <v>0</v>
      </c>
      <c r="L117" s="129">
        <v>0</v>
      </c>
    </row>
    <row r="118" ht="19.5" customHeight="1" spans="1:12">
      <c r="A118" s="128" t="s">
        <v>334</v>
      </c>
      <c r="B118" s="128"/>
      <c r="C118" s="128"/>
      <c r="D118" s="128" t="s">
        <v>335</v>
      </c>
      <c r="E118" s="129">
        <v>339217</v>
      </c>
      <c r="F118" s="129">
        <v>339217</v>
      </c>
      <c r="G118" s="129">
        <v>0</v>
      </c>
      <c r="H118" s="129">
        <v>0</v>
      </c>
      <c r="I118" s="129">
        <v>0</v>
      </c>
      <c r="J118" s="129">
        <v>0</v>
      </c>
      <c r="K118" s="129">
        <v>0</v>
      </c>
      <c r="L118" s="129">
        <v>0</v>
      </c>
    </row>
    <row r="119" ht="19.5" customHeight="1" spans="1:12">
      <c r="A119" s="128" t="s">
        <v>336</v>
      </c>
      <c r="B119" s="128"/>
      <c r="C119" s="128"/>
      <c r="D119" s="128" t="s">
        <v>337</v>
      </c>
      <c r="E119" s="129">
        <v>339217</v>
      </c>
      <c r="F119" s="129">
        <v>339217</v>
      </c>
      <c r="G119" s="129">
        <v>0</v>
      </c>
      <c r="H119" s="129">
        <v>0</v>
      </c>
      <c r="I119" s="129">
        <v>0</v>
      </c>
      <c r="J119" s="129">
        <v>0</v>
      </c>
      <c r="K119" s="129">
        <v>0</v>
      </c>
      <c r="L119" s="129">
        <v>0</v>
      </c>
    </row>
    <row r="120" ht="19.5" customHeight="1" spans="1:12">
      <c r="A120" s="128" t="s">
        <v>338</v>
      </c>
      <c r="B120" s="128"/>
      <c r="C120" s="128"/>
      <c r="D120" s="128" t="s">
        <v>339</v>
      </c>
      <c r="E120" s="129">
        <v>89217</v>
      </c>
      <c r="F120" s="129">
        <v>89217</v>
      </c>
      <c r="G120" s="129">
        <v>0</v>
      </c>
      <c r="H120" s="129">
        <v>0</v>
      </c>
      <c r="I120" s="129">
        <v>0</v>
      </c>
      <c r="J120" s="129">
        <v>0</v>
      </c>
      <c r="K120" s="129">
        <v>0</v>
      </c>
      <c r="L120" s="129">
        <v>0</v>
      </c>
    </row>
    <row r="121" ht="19.5" customHeight="1" spans="1:12">
      <c r="A121" s="128" t="s">
        <v>340</v>
      </c>
      <c r="B121" s="128"/>
      <c r="C121" s="128"/>
      <c r="D121" s="128" t="s">
        <v>341</v>
      </c>
      <c r="E121" s="129">
        <v>250000</v>
      </c>
      <c r="F121" s="129">
        <v>250000</v>
      </c>
      <c r="G121" s="129">
        <v>0</v>
      </c>
      <c r="H121" s="129">
        <v>0</v>
      </c>
      <c r="I121" s="129">
        <v>0</v>
      </c>
      <c r="J121" s="129">
        <v>0</v>
      </c>
      <c r="K121" s="129">
        <v>0</v>
      </c>
      <c r="L121" s="129">
        <v>0</v>
      </c>
    </row>
    <row r="122" ht="19.5" customHeight="1" spans="1:12">
      <c r="A122" s="128" t="s">
        <v>342</v>
      </c>
      <c r="B122" s="128"/>
      <c r="C122" s="128"/>
      <c r="D122" s="128"/>
      <c r="E122" s="128"/>
      <c r="F122" s="128"/>
      <c r="G122" s="128"/>
      <c r="H122" s="128"/>
      <c r="I122" s="128"/>
      <c r="J122" s="128"/>
      <c r="K122" s="128"/>
      <c r="L122" s="128"/>
    </row>
  </sheetData>
  <mergeCells count="12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L12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343</v>
      </c>
    </row>
    <row r="2" ht="14.25" spans="10:10">
      <c r="J2" s="134" t="s">
        <v>344</v>
      </c>
    </row>
    <row r="3" ht="14.25" spans="1:10">
      <c r="A3" s="134" t="s">
        <v>2</v>
      </c>
      <c r="J3" s="134" t="s">
        <v>3</v>
      </c>
    </row>
    <row r="4" ht="19.5" customHeight="1" spans="1:10">
      <c r="A4" s="136" t="s">
        <v>6</v>
      </c>
      <c r="B4" s="136"/>
      <c r="C4" s="136"/>
      <c r="D4" s="136"/>
      <c r="E4" s="135" t="s">
        <v>99</v>
      </c>
      <c r="F4" s="135" t="s">
        <v>345</v>
      </c>
      <c r="G4" s="135" t="s">
        <v>346</v>
      </c>
      <c r="H4" s="135" t="s">
        <v>347</v>
      </c>
      <c r="I4" s="135" t="s">
        <v>348</v>
      </c>
      <c r="J4" s="135" t="s">
        <v>349</v>
      </c>
    </row>
    <row r="5" ht="19.5" customHeight="1" spans="1:10">
      <c r="A5" s="135" t="s">
        <v>121</v>
      </c>
      <c r="B5" s="135"/>
      <c r="C5" s="135"/>
      <c r="D5" s="136" t="s">
        <v>122</v>
      </c>
      <c r="E5" s="135"/>
      <c r="F5" s="135"/>
      <c r="G5" s="135"/>
      <c r="H5" s="135"/>
      <c r="I5" s="135"/>
      <c r="J5" s="135"/>
    </row>
    <row r="6" ht="19.5" customHeight="1" spans="1:10">
      <c r="A6" s="135"/>
      <c r="B6" s="135"/>
      <c r="C6" s="135"/>
      <c r="D6" s="136"/>
      <c r="E6" s="135"/>
      <c r="F6" s="135"/>
      <c r="G6" s="135"/>
      <c r="H6" s="135"/>
      <c r="I6" s="135"/>
      <c r="J6" s="135"/>
    </row>
    <row r="7" ht="19.5" customHeight="1" spans="1:10">
      <c r="A7" s="135"/>
      <c r="B7" s="135"/>
      <c r="C7" s="135"/>
      <c r="D7" s="136"/>
      <c r="E7" s="135"/>
      <c r="F7" s="135"/>
      <c r="G7" s="135"/>
      <c r="H7" s="135"/>
      <c r="I7" s="135"/>
      <c r="J7" s="135"/>
    </row>
    <row r="8" ht="19.5" customHeight="1" spans="1:10">
      <c r="A8" s="136" t="s">
        <v>125</v>
      </c>
      <c r="B8" s="136" t="s">
        <v>126</v>
      </c>
      <c r="C8" s="136" t="s">
        <v>127</v>
      </c>
      <c r="D8" s="136" t="s">
        <v>10</v>
      </c>
      <c r="E8" s="135" t="s">
        <v>11</v>
      </c>
      <c r="F8" s="135" t="s">
        <v>12</v>
      </c>
      <c r="G8" s="135" t="s">
        <v>20</v>
      </c>
      <c r="H8" s="135" t="s">
        <v>24</v>
      </c>
      <c r="I8" s="135" t="s">
        <v>28</v>
      </c>
      <c r="J8" s="135" t="s">
        <v>32</v>
      </c>
    </row>
    <row r="9" ht="19.5" customHeight="1" spans="1:10">
      <c r="A9" s="136"/>
      <c r="B9" s="136"/>
      <c r="C9" s="136"/>
      <c r="D9" s="136" t="s">
        <v>128</v>
      </c>
      <c r="E9" s="129">
        <v>57589142.52</v>
      </c>
      <c r="F9" s="129">
        <v>32952205.19</v>
      </c>
      <c r="G9" s="129">
        <v>24636937.33</v>
      </c>
      <c r="H9" s="129">
        <v>0</v>
      </c>
      <c r="I9" s="129">
        <v>0</v>
      </c>
      <c r="J9" s="129">
        <v>0</v>
      </c>
    </row>
    <row r="10" ht="19.5" customHeight="1" spans="1:10">
      <c r="A10" s="128" t="s">
        <v>129</v>
      </c>
      <c r="B10" s="128"/>
      <c r="C10" s="128"/>
      <c r="D10" s="128" t="s">
        <v>130</v>
      </c>
      <c r="E10" s="129">
        <v>11559102.72</v>
      </c>
      <c r="F10" s="129">
        <v>9276289.69</v>
      </c>
      <c r="G10" s="129">
        <v>2282813.03</v>
      </c>
      <c r="H10" s="129">
        <v>0</v>
      </c>
      <c r="I10" s="129">
        <v>0</v>
      </c>
      <c r="J10" s="129">
        <v>0</v>
      </c>
    </row>
    <row r="11" ht="19.5" customHeight="1" spans="1:10">
      <c r="A11" s="128" t="s">
        <v>131</v>
      </c>
      <c r="B11" s="128"/>
      <c r="C11" s="128"/>
      <c r="D11" s="128" t="s">
        <v>132</v>
      </c>
      <c r="E11" s="129">
        <v>3616839.6</v>
      </c>
      <c r="F11" s="129">
        <v>3568847.04</v>
      </c>
      <c r="G11" s="129">
        <v>47992.56</v>
      </c>
      <c r="H11" s="129">
        <v>0</v>
      </c>
      <c r="I11" s="129">
        <v>0</v>
      </c>
      <c r="J11" s="129">
        <v>0</v>
      </c>
    </row>
    <row r="12" ht="19.5" customHeight="1" spans="1:10">
      <c r="A12" s="128" t="s">
        <v>133</v>
      </c>
      <c r="B12" s="128"/>
      <c r="C12" s="128"/>
      <c r="D12" s="128" t="s">
        <v>134</v>
      </c>
      <c r="E12" s="129">
        <v>3504047.04</v>
      </c>
      <c r="F12" s="129">
        <v>3504047.04</v>
      </c>
      <c r="G12" s="129">
        <v>0</v>
      </c>
      <c r="H12" s="129">
        <v>0</v>
      </c>
      <c r="I12" s="129">
        <v>0</v>
      </c>
      <c r="J12" s="129">
        <v>0</v>
      </c>
    </row>
    <row r="13" ht="19.5" customHeight="1" spans="1:10">
      <c r="A13" s="128" t="s">
        <v>135</v>
      </c>
      <c r="B13" s="128"/>
      <c r="C13" s="128"/>
      <c r="D13" s="128" t="s">
        <v>136</v>
      </c>
      <c r="E13" s="129">
        <v>47992.56</v>
      </c>
      <c r="F13" s="129">
        <v>0</v>
      </c>
      <c r="G13" s="129">
        <v>47992.56</v>
      </c>
      <c r="H13" s="129">
        <v>0</v>
      </c>
      <c r="I13" s="129">
        <v>0</v>
      </c>
      <c r="J13" s="129">
        <v>0</v>
      </c>
    </row>
    <row r="14" ht="19.5" customHeight="1" spans="1:10">
      <c r="A14" s="128" t="s">
        <v>137</v>
      </c>
      <c r="B14" s="128"/>
      <c r="C14" s="128"/>
      <c r="D14" s="128" t="s">
        <v>138</v>
      </c>
      <c r="E14" s="129">
        <v>64800</v>
      </c>
      <c r="F14" s="129">
        <v>64800</v>
      </c>
      <c r="G14" s="129">
        <v>0</v>
      </c>
      <c r="H14" s="129">
        <v>0</v>
      </c>
      <c r="I14" s="129">
        <v>0</v>
      </c>
      <c r="J14" s="129">
        <v>0</v>
      </c>
    </row>
    <row r="15" ht="19.5" customHeight="1" spans="1:10">
      <c r="A15" s="128" t="s">
        <v>139</v>
      </c>
      <c r="B15" s="128"/>
      <c r="C15" s="128"/>
      <c r="D15" s="128" t="s">
        <v>140</v>
      </c>
      <c r="E15" s="129">
        <v>9801</v>
      </c>
      <c r="F15" s="129">
        <v>0</v>
      </c>
      <c r="G15" s="129">
        <v>9801</v>
      </c>
      <c r="H15" s="129">
        <v>0</v>
      </c>
      <c r="I15" s="129">
        <v>0</v>
      </c>
      <c r="J15" s="129">
        <v>0</v>
      </c>
    </row>
    <row r="16" ht="19.5" customHeight="1" spans="1:10">
      <c r="A16" s="128" t="s">
        <v>141</v>
      </c>
      <c r="B16" s="128"/>
      <c r="C16" s="128"/>
      <c r="D16" s="128" t="s">
        <v>142</v>
      </c>
      <c r="E16" s="129">
        <v>9801</v>
      </c>
      <c r="F16" s="129">
        <v>0</v>
      </c>
      <c r="G16" s="129">
        <v>9801</v>
      </c>
      <c r="H16" s="129">
        <v>0</v>
      </c>
      <c r="I16" s="129">
        <v>0</v>
      </c>
      <c r="J16" s="129">
        <v>0</v>
      </c>
    </row>
    <row r="17" ht="19.5" customHeight="1" spans="1:10">
      <c r="A17" s="128" t="s">
        <v>143</v>
      </c>
      <c r="B17" s="128"/>
      <c r="C17" s="128"/>
      <c r="D17" s="128" t="s">
        <v>144</v>
      </c>
      <c r="E17" s="129">
        <v>5402394.25</v>
      </c>
      <c r="F17" s="129">
        <v>4211553.86</v>
      </c>
      <c r="G17" s="129">
        <v>1190840.39</v>
      </c>
      <c r="H17" s="129">
        <v>0</v>
      </c>
      <c r="I17" s="129">
        <v>0</v>
      </c>
      <c r="J17" s="129">
        <v>0</v>
      </c>
    </row>
    <row r="18" ht="19.5" customHeight="1" spans="1:10">
      <c r="A18" s="128" t="s">
        <v>145</v>
      </c>
      <c r="B18" s="128"/>
      <c r="C18" s="128"/>
      <c r="D18" s="128" t="s">
        <v>134</v>
      </c>
      <c r="E18" s="129">
        <v>4654333.32</v>
      </c>
      <c r="F18" s="129">
        <v>4197593.86</v>
      </c>
      <c r="G18" s="129">
        <v>456739.46</v>
      </c>
      <c r="H18" s="129">
        <v>0</v>
      </c>
      <c r="I18" s="129">
        <v>0</v>
      </c>
      <c r="J18" s="129">
        <v>0</v>
      </c>
    </row>
    <row r="19" ht="19.5" customHeight="1" spans="1:10">
      <c r="A19" s="128" t="s">
        <v>146</v>
      </c>
      <c r="B19" s="128"/>
      <c r="C19" s="128"/>
      <c r="D19" s="128" t="s">
        <v>147</v>
      </c>
      <c r="E19" s="129">
        <v>748060.93</v>
      </c>
      <c r="F19" s="129">
        <v>13960</v>
      </c>
      <c r="G19" s="129">
        <v>734100.93</v>
      </c>
      <c r="H19" s="129">
        <v>0</v>
      </c>
      <c r="I19" s="129">
        <v>0</v>
      </c>
      <c r="J19" s="129">
        <v>0</v>
      </c>
    </row>
    <row r="20" ht="19.5" customHeight="1" spans="1:10">
      <c r="A20" s="128" t="s">
        <v>148</v>
      </c>
      <c r="B20" s="128"/>
      <c r="C20" s="128"/>
      <c r="D20" s="128" t="s">
        <v>149</v>
      </c>
      <c r="E20" s="129">
        <v>198993</v>
      </c>
      <c r="F20" s="129">
        <v>0</v>
      </c>
      <c r="G20" s="129">
        <v>198993</v>
      </c>
      <c r="H20" s="129">
        <v>0</v>
      </c>
      <c r="I20" s="129">
        <v>0</v>
      </c>
      <c r="J20" s="129">
        <v>0</v>
      </c>
    </row>
    <row r="21" ht="19.5" customHeight="1" spans="1:10">
      <c r="A21" s="128" t="s">
        <v>150</v>
      </c>
      <c r="B21" s="128"/>
      <c r="C21" s="128"/>
      <c r="D21" s="128" t="s">
        <v>151</v>
      </c>
      <c r="E21" s="129">
        <v>198993</v>
      </c>
      <c r="F21" s="129">
        <v>0</v>
      </c>
      <c r="G21" s="129">
        <v>198993</v>
      </c>
      <c r="H21" s="129">
        <v>0</v>
      </c>
      <c r="I21" s="129">
        <v>0</v>
      </c>
      <c r="J21" s="129">
        <v>0</v>
      </c>
    </row>
    <row r="22" ht="19.5" customHeight="1" spans="1:10">
      <c r="A22" s="128" t="s">
        <v>152</v>
      </c>
      <c r="B22" s="128"/>
      <c r="C22" s="128"/>
      <c r="D22" s="128" t="s">
        <v>153</v>
      </c>
      <c r="E22" s="129">
        <v>20524.63</v>
      </c>
      <c r="F22" s="129">
        <v>2800</v>
      </c>
      <c r="G22" s="129">
        <v>17724.63</v>
      </c>
      <c r="H22" s="129">
        <v>0</v>
      </c>
      <c r="I22" s="129">
        <v>0</v>
      </c>
      <c r="J22" s="129">
        <v>0</v>
      </c>
    </row>
    <row r="23" ht="19.5" customHeight="1" spans="1:10">
      <c r="A23" s="128" t="s">
        <v>350</v>
      </c>
      <c r="B23" s="128"/>
      <c r="C23" s="128"/>
      <c r="D23" s="128" t="s">
        <v>159</v>
      </c>
      <c r="E23" s="129">
        <v>17724.63</v>
      </c>
      <c r="F23" s="129">
        <v>0</v>
      </c>
      <c r="G23" s="129">
        <v>17724.63</v>
      </c>
      <c r="H23" s="129">
        <v>0</v>
      </c>
      <c r="I23" s="129">
        <v>0</v>
      </c>
      <c r="J23" s="129">
        <v>0</v>
      </c>
    </row>
    <row r="24" ht="19.5" customHeight="1" spans="1:10">
      <c r="A24" s="128" t="s">
        <v>154</v>
      </c>
      <c r="B24" s="128"/>
      <c r="C24" s="128"/>
      <c r="D24" s="128" t="s">
        <v>155</v>
      </c>
      <c r="E24" s="129">
        <v>2800</v>
      </c>
      <c r="F24" s="129">
        <v>2800</v>
      </c>
      <c r="G24" s="129">
        <v>0</v>
      </c>
      <c r="H24" s="129">
        <v>0</v>
      </c>
      <c r="I24" s="129">
        <v>0</v>
      </c>
      <c r="J24" s="129">
        <v>0</v>
      </c>
    </row>
    <row r="25" ht="19.5" customHeight="1" spans="1:10">
      <c r="A25" s="128" t="s">
        <v>156</v>
      </c>
      <c r="B25" s="128"/>
      <c r="C25" s="128"/>
      <c r="D25" s="128" t="s">
        <v>157</v>
      </c>
      <c r="E25" s="129">
        <v>492.68</v>
      </c>
      <c r="F25" s="129">
        <v>492.68</v>
      </c>
      <c r="G25" s="129">
        <v>0</v>
      </c>
      <c r="H25" s="129">
        <v>0</v>
      </c>
      <c r="I25" s="129">
        <v>0</v>
      </c>
      <c r="J25" s="129">
        <v>0</v>
      </c>
    </row>
    <row r="26" ht="19.5" customHeight="1" spans="1:10">
      <c r="A26" s="128" t="s">
        <v>158</v>
      </c>
      <c r="B26" s="128"/>
      <c r="C26" s="128"/>
      <c r="D26" s="128" t="s">
        <v>159</v>
      </c>
      <c r="E26" s="129">
        <v>492.68</v>
      </c>
      <c r="F26" s="129">
        <v>492.68</v>
      </c>
      <c r="G26" s="129">
        <v>0</v>
      </c>
      <c r="H26" s="129">
        <v>0</v>
      </c>
      <c r="I26" s="129">
        <v>0</v>
      </c>
      <c r="J26" s="129">
        <v>0</v>
      </c>
    </row>
    <row r="27" ht="19.5" customHeight="1" spans="1:10">
      <c r="A27" s="128" t="s">
        <v>160</v>
      </c>
      <c r="B27" s="128"/>
      <c r="C27" s="128"/>
      <c r="D27" s="128" t="s">
        <v>161</v>
      </c>
      <c r="E27" s="129">
        <v>1218446</v>
      </c>
      <c r="F27" s="129">
        <v>1218446</v>
      </c>
      <c r="G27" s="129">
        <v>0</v>
      </c>
      <c r="H27" s="129">
        <v>0</v>
      </c>
      <c r="I27" s="129">
        <v>0</v>
      </c>
      <c r="J27" s="129">
        <v>0</v>
      </c>
    </row>
    <row r="28" ht="19.5" customHeight="1" spans="1:10">
      <c r="A28" s="128" t="s">
        <v>162</v>
      </c>
      <c r="B28" s="128"/>
      <c r="C28" s="128"/>
      <c r="D28" s="128" t="s">
        <v>159</v>
      </c>
      <c r="E28" s="129">
        <v>1218446</v>
      </c>
      <c r="F28" s="129">
        <v>1218446</v>
      </c>
      <c r="G28" s="129">
        <v>0</v>
      </c>
      <c r="H28" s="129">
        <v>0</v>
      </c>
      <c r="I28" s="129">
        <v>0</v>
      </c>
      <c r="J28" s="129">
        <v>0</v>
      </c>
    </row>
    <row r="29" ht="19.5" customHeight="1" spans="1:10">
      <c r="A29" s="128" t="s">
        <v>163</v>
      </c>
      <c r="B29" s="128"/>
      <c r="C29" s="128"/>
      <c r="D29" s="128" t="s">
        <v>164</v>
      </c>
      <c r="E29" s="129">
        <v>512955.5</v>
      </c>
      <c r="F29" s="129">
        <v>0</v>
      </c>
      <c r="G29" s="129">
        <v>512955.5</v>
      </c>
      <c r="H29" s="129">
        <v>0</v>
      </c>
      <c r="I29" s="129">
        <v>0</v>
      </c>
      <c r="J29" s="129">
        <v>0</v>
      </c>
    </row>
    <row r="30" ht="19.5" customHeight="1" spans="1:10">
      <c r="A30" s="128" t="s">
        <v>165</v>
      </c>
      <c r="B30" s="128"/>
      <c r="C30" s="128"/>
      <c r="D30" s="128" t="s">
        <v>166</v>
      </c>
      <c r="E30" s="129">
        <v>512955.5</v>
      </c>
      <c r="F30" s="129">
        <v>0</v>
      </c>
      <c r="G30" s="129">
        <v>512955.5</v>
      </c>
      <c r="H30" s="129">
        <v>0</v>
      </c>
      <c r="I30" s="129">
        <v>0</v>
      </c>
      <c r="J30" s="129">
        <v>0</v>
      </c>
    </row>
    <row r="31" ht="19.5" customHeight="1" spans="1:10">
      <c r="A31" s="128" t="s">
        <v>167</v>
      </c>
      <c r="B31" s="128"/>
      <c r="C31" s="128"/>
      <c r="D31" s="128" t="s">
        <v>168</v>
      </c>
      <c r="E31" s="129">
        <v>349.21</v>
      </c>
      <c r="F31" s="129">
        <v>349.21</v>
      </c>
      <c r="G31" s="129">
        <v>0</v>
      </c>
      <c r="H31" s="129">
        <v>0</v>
      </c>
      <c r="I31" s="129">
        <v>0</v>
      </c>
      <c r="J31" s="129">
        <v>0</v>
      </c>
    </row>
    <row r="32" ht="19.5" customHeight="1" spans="1:10">
      <c r="A32" s="128" t="s">
        <v>169</v>
      </c>
      <c r="B32" s="128"/>
      <c r="C32" s="128"/>
      <c r="D32" s="128" t="s">
        <v>170</v>
      </c>
      <c r="E32" s="129">
        <v>349.21</v>
      </c>
      <c r="F32" s="129">
        <v>349.21</v>
      </c>
      <c r="G32" s="129">
        <v>0</v>
      </c>
      <c r="H32" s="129">
        <v>0</v>
      </c>
      <c r="I32" s="129">
        <v>0</v>
      </c>
      <c r="J32" s="129">
        <v>0</v>
      </c>
    </row>
    <row r="33" ht="19.5" customHeight="1" spans="1:10">
      <c r="A33" s="128" t="s">
        <v>171</v>
      </c>
      <c r="B33" s="128"/>
      <c r="C33" s="128"/>
      <c r="D33" s="128" t="s">
        <v>172</v>
      </c>
      <c r="E33" s="129">
        <v>253496.69</v>
      </c>
      <c r="F33" s="129">
        <v>153465</v>
      </c>
      <c r="G33" s="129">
        <v>100031.69</v>
      </c>
      <c r="H33" s="129">
        <v>0</v>
      </c>
      <c r="I33" s="129">
        <v>0</v>
      </c>
      <c r="J33" s="129">
        <v>0</v>
      </c>
    </row>
    <row r="34" ht="19.5" customHeight="1" spans="1:10">
      <c r="A34" s="128" t="s">
        <v>173</v>
      </c>
      <c r="B34" s="128"/>
      <c r="C34" s="128"/>
      <c r="D34" s="128" t="s">
        <v>134</v>
      </c>
      <c r="E34" s="129">
        <v>253496.69</v>
      </c>
      <c r="F34" s="129">
        <v>153465</v>
      </c>
      <c r="G34" s="129">
        <v>100031.69</v>
      </c>
      <c r="H34" s="129">
        <v>0</v>
      </c>
      <c r="I34" s="129">
        <v>0</v>
      </c>
      <c r="J34" s="129">
        <v>0</v>
      </c>
    </row>
    <row r="35" ht="19.5" customHeight="1" spans="1:10">
      <c r="A35" s="128" t="s">
        <v>174</v>
      </c>
      <c r="B35" s="128"/>
      <c r="C35" s="128"/>
      <c r="D35" s="128" t="s">
        <v>175</v>
      </c>
      <c r="E35" s="129">
        <v>70659.7</v>
      </c>
      <c r="F35" s="129">
        <v>0</v>
      </c>
      <c r="G35" s="129">
        <v>70659.7</v>
      </c>
      <c r="H35" s="129">
        <v>0</v>
      </c>
      <c r="I35" s="129">
        <v>0</v>
      </c>
      <c r="J35" s="129">
        <v>0</v>
      </c>
    </row>
    <row r="36" ht="19.5" customHeight="1" spans="1:10">
      <c r="A36" s="128" t="s">
        <v>176</v>
      </c>
      <c r="B36" s="128"/>
      <c r="C36" s="128"/>
      <c r="D36" s="128" t="s">
        <v>177</v>
      </c>
      <c r="E36" s="129">
        <v>70659.7</v>
      </c>
      <c r="F36" s="129">
        <v>0</v>
      </c>
      <c r="G36" s="129">
        <v>70659.7</v>
      </c>
      <c r="H36" s="129">
        <v>0</v>
      </c>
      <c r="I36" s="129">
        <v>0</v>
      </c>
      <c r="J36" s="129">
        <v>0</v>
      </c>
    </row>
    <row r="37" ht="19.5" customHeight="1" spans="1:10">
      <c r="A37" s="128" t="s">
        <v>178</v>
      </c>
      <c r="B37" s="128"/>
      <c r="C37" s="128"/>
      <c r="D37" s="128" t="s">
        <v>179</v>
      </c>
      <c r="E37" s="129">
        <v>133814.56</v>
      </c>
      <c r="F37" s="129">
        <v>0</v>
      </c>
      <c r="G37" s="129">
        <v>133814.56</v>
      </c>
      <c r="H37" s="129">
        <v>0</v>
      </c>
      <c r="I37" s="129">
        <v>0</v>
      </c>
      <c r="J37" s="129">
        <v>0</v>
      </c>
    </row>
    <row r="38" ht="19.5" customHeight="1" spans="1:10">
      <c r="A38" s="128" t="s">
        <v>180</v>
      </c>
      <c r="B38" s="128"/>
      <c r="C38" s="128"/>
      <c r="D38" s="128" t="s">
        <v>181</v>
      </c>
      <c r="E38" s="129">
        <v>133814.56</v>
      </c>
      <c r="F38" s="129">
        <v>0</v>
      </c>
      <c r="G38" s="129">
        <v>133814.56</v>
      </c>
      <c r="H38" s="129">
        <v>0</v>
      </c>
      <c r="I38" s="129">
        <v>0</v>
      </c>
      <c r="J38" s="129">
        <v>0</v>
      </c>
    </row>
    <row r="39" ht="19.5" customHeight="1" spans="1:10">
      <c r="A39" s="128" t="s">
        <v>182</v>
      </c>
      <c r="B39" s="128"/>
      <c r="C39" s="128"/>
      <c r="D39" s="128" t="s">
        <v>183</v>
      </c>
      <c r="E39" s="129">
        <v>120335.9</v>
      </c>
      <c r="F39" s="129">
        <v>120335.9</v>
      </c>
      <c r="G39" s="129">
        <v>0</v>
      </c>
      <c r="H39" s="129">
        <v>0</v>
      </c>
      <c r="I39" s="129">
        <v>0</v>
      </c>
      <c r="J39" s="129">
        <v>0</v>
      </c>
    </row>
    <row r="40" ht="19.5" customHeight="1" spans="1:10">
      <c r="A40" s="128" t="s">
        <v>184</v>
      </c>
      <c r="B40" s="128"/>
      <c r="C40" s="128"/>
      <c r="D40" s="128" t="s">
        <v>183</v>
      </c>
      <c r="E40" s="129">
        <v>120335.9</v>
      </c>
      <c r="F40" s="129">
        <v>120335.9</v>
      </c>
      <c r="G40" s="129">
        <v>0</v>
      </c>
      <c r="H40" s="129">
        <v>0</v>
      </c>
      <c r="I40" s="129">
        <v>0</v>
      </c>
      <c r="J40" s="129">
        <v>0</v>
      </c>
    </row>
    <row r="41" ht="19.5" customHeight="1" spans="1:10">
      <c r="A41" s="128" t="s">
        <v>185</v>
      </c>
      <c r="B41" s="128"/>
      <c r="C41" s="128"/>
      <c r="D41" s="128" t="s">
        <v>186</v>
      </c>
      <c r="E41" s="129">
        <v>9324</v>
      </c>
      <c r="F41" s="129">
        <v>9324</v>
      </c>
      <c r="G41" s="129">
        <v>0</v>
      </c>
      <c r="H41" s="129">
        <v>0</v>
      </c>
      <c r="I41" s="129">
        <v>0</v>
      </c>
      <c r="J41" s="129">
        <v>0</v>
      </c>
    </row>
    <row r="42" ht="19.5" customHeight="1" spans="1:10">
      <c r="A42" s="128" t="s">
        <v>187</v>
      </c>
      <c r="B42" s="128"/>
      <c r="C42" s="128"/>
      <c r="D42" s="128" t="s">
        <v>188</v>
      </c>
      <c r="E42" s="129">
        <v>9324</v>
      </c>
      <c r="F42" s="129">
        <v>9324</v>
      </c>
      <c r="G42" s="129">
        <v>0</v>
      </c>
      <c r="H42" s="129">
        <v>0</v>
      </c>
      <c r="I42" s="129">
        <v>0</v>
      </c>
      <c r="J42" s="129">
        <v>0</v>
      </c>
    </row>
    <row r="43" ht="19.5" customHeight="1" spans="1:10">
      <c r="A43" s="128" t="s">
        <v>189</v>
      </c>
      <c r="B43" s="128"/>
      <c r="C43" s="128"/>
      <c r="D43" s="128" t="s">
        <v>190</v>
      </c>
      <c r="E43" s="129">
        <v>9324</v>
      </c>
      <c r="F43" s="129">
        <v>9324</v>
      </c>
      <c r="G43" s="129">
        <v>0</v>
      </c>
      <c r="H43" s="129">
        <v>0</v>
      </c>
      <c r="I43" s="129">
        <v>0</v>
      </c>
      <c r="J43" s="129">
        <v>0</v>
      </c>
    </row>
    <row r="44" ht="19.5" customHeight="1" spans="1:10">
      <c r="A44" s="128" t="s">
        <v>191</v>
      </c>
      <c r="B44" s="128"/>
      <c r="C44" s="128"/>
      <c r="D44" s="128" t="s">
        <v>192</v>
      </c>
      <c r="E44" s="129">
        <v>68697.2</v>
      </c>
      <c r="F44" s="129">
        <v>0</v>
      </c>
      <c r="G44" s="129">
        <v>68697.2</v>
      </c>
      <c r="H44" s="129">
        <v>0</v>
      </c>
      <c r="I44" s="129">
        <v>0</v>
      </c>
      <c r="J44" s="129">
        <v>0</v>
      </c>
    </row>
    <row r="45" ht="19.5" customHeight="1" spans="1:10">
      <c r="A45" s="128" t="s">
        <v>193</v>
      </c>
      <c r="B45" s="128"/>
      <c r="C45" s="128"/>
      <c r="D45" s="128" t="s">
        <v>194</v>
      </c>
      <c r="E45" s="129">
        <v>68697.2</v>
      </c>
      <c r="F45" s="129">
        <v>0</v>
      </c>
      <c r="G45" s="129">
        <v>68697.2</v>
      </c>
      <c r="H45" s="129">
        <v>0</v>
      </c>
      <c r="I45" s="129">
        <v>0</v>
      </c>
      <c r="J45" s="129">
        <v>0</v>
      </c>
    </row>
    <row r="46" ht="19.5" customHeight="1" spans="1:10">
      <c r="A46" s="128" t="s">
        <v>195</v>
      </c>
      <c r="B46" s="128"/>
      <c r="C46" s="128"/>
      <c r="D46" s="128" t="s">
        <v>194</v>
      </c>
      <c r="E46" s="129">
        <v>68697.2</v>
      </c>
      <c r="F46" s="129">
        <v>0</v>
      </c>
      <c r="G46" s="129">
        <v>68697.2</v>
      </c>
      <c r="H46" s="129">
        <v>0</v>
      </c>
      <c r="I46" s="129">
        <v>0</v>
      </c>
      <c r="J46" s="129">
        <v>0</v>
      </c>
    </row>
    <row r="47" ht="19.5" customHeight="1" spans="1:10">
      <c r="A47" s="128" t="s">
        <v>196</v>
      </c>
      <c r="B47" s="128"/>
      <c r="C47" s="128"/>
      <c r="D47" s="128" t="s">
        <v>197</v>
      </c>
      <c r="E47" s="129">
        <v>923382.35</v>
      </c>
      <c r="F47" s="129">
        <v>715138.84</v>
      </c>
      <c r="G47" s="129">
        <v>208243.51</v>
      </c>
      <c r="H47" s="129">
        <v>0</v>
      </c>
      <c r="I47" s="129">
        <v>0</v>
      </c>
      <c r="J47" s="129">
        <v>0</v>
      </c>
    </row>
    <row r="48" ht="19.5" customHeight="1" spans="1:10">
      <c r="A48" s="128" t="s">
        <v>198</v>
      </c>
      <c r="B48" s="128"/>
      <c r="C48" s="128"/>
      <c r="D48" s="128" t="s">
        <v>199</v>
      </c>
      <c r="E48" s="129">
        <v>850843.66</v>
      </c>
      <c r="F48" s="129">
        <v>715138.84</v>
      </c>
      <c r="G48" s="129">
        <v>135704.82</v>
      </c>
      <c r="H48" s="129">
        <v>0</v>
      </c>
      <c r="I48" s="129">
        <v>0</v>
      </c>
      <c r="J48" s="129">
        <v>0</v>
      </c>
    </row>
    <row r="49" ht="19.5" customHeight="1" spans="1:10">
      <c r="A49" s="128" t="s">
        <v>200</v>
      </c>
      <c r="B49" s="128"/>
      <c r="C49" s="128"/>
      <c r="D49" s="128" t="s">
        <v>201</v>
      </c>
      <c r="E49" s="129">
        <v>815138.84</v>
      </c>
      <c r="F49" s="129">
        <v>715138.84</v>
      </c>
      <c r="G49" s="129">
        <v>100000</v>
      </c>
      <c r="H49" s="129">
        <v>0</v>
      </c>
      <c r="I49" s="129">
        <v>0</v>
      </c>
      <c r="J49" s="129">
        <v>0</v>
      </c>
    </row>
    <row r="50" ht="19.5" customHeight="1" spans="1:10">
      <c r="A50" s="128" t="s">
        <v>202</v>
      </c>
      <c r="B50" s="128"/>
      <c r="C50" s="128"/>
      <c r="D50" s="128" t="s">
        <v>203</v>
      </c>
      <c r="E50" s="129">
        <v>35704.82</v>
      </c>
      <c r="F50" s="129">
        <v>0</v>
      </c>
      <c r="G50" s="129">
        <v>35704.82</v>
      </c>
      <c r="H50" s="129">
        <v>0</v>
      </c>
      <c r="I50" s="129">
        <v>0</v>
      </c>
      <c r="J50" s="129">
        <v>0</v>
      </c>
    </row>
    <row r="51" ht="19.5" customHeight="1" spans="1:10">
      <c r="A51" s="128" t="s">
        <v>204</v>
      </c>
      <c r="B51" s="128"/>
      <c r="C51" s="128"/>
      <c r="D51" s="128" t="s">
        <v>205</v>
      </c>
      <c r="E51" s="129">
        <v>72538.69</v>
      </c>
      <c r="F51" s="129">
        <v>0</v>
      </c>
      <c r="G51" s="129">
        <v>72538.69</v>
      </c>
      <c r="H51" s="129">
        <v>0</v>
      </c>
      <c r="I51" s="129">
        <v>0</v>
      </c>
      <c r="J51" s="129">
        <v>0</v>
      </c>
    </row>
    <row r="52" ht="19.5" customHeight="1" spans="1:10">
      <c r="A52" s="128" t="s">
        <v>206</v>
      </c>
      <c r="B52" s="128"/>
      <c r="C52" s="128"/>
      <c r="D52" s="128" t="s">
        <v>205</v>
      </c>
      <c r="E52" s="129">
        <v>72538.69</v>
      </c>
      <c r="F52" s="129">
        <v>0</v>
      </c>
      <c r="G52" s="129">
        <v>72538.69</v>
      </c>
      <c r="H52" s="129">
        <v>0</v>
      </c>
      <c r="I52" s="129">
        <v>0</v>
      </c>
      <c r="J52" s="129">
        <v>0</v>
      </c>
    </row>
    <row r="53" ht="19.5" customHeight="1" spans="1:10">
      <c r="A53" s="128" t="s">
        <v>207</v>
      </c>
      <c r="B53" s="128"/>
      <c r="C53" s="128"/>
      <c r="D53" s="128" t="s">
        <v>208</v>
      </c>
      <c r="E53" s="129">
        <v>11638171.92</v>
      </c>
      <c r="F53" s="129">
        <v>11001098.67</v>
      </c>
      <c r="G53" s="129">
        <v>637073.25</v>
      </c>
      <c r="H53" s="129">
        <v>0</v>
      </c>
      <c r="I53" s="129">
        <v>0</v>
      </c>
      <c r="J53" s="129">
        <v>0</v>
      </c>
    </row>
    <row r="54" ht="19.5" customHeight="1" spans="1:10">
      <c r="A54" s="128" t="s">
        <v>209</v>
      </c>
      <c r="B54" s="128"/>
      <c r="C54" s="128"/>
      <c r="D54" s="128" t="s">
        <v>210</v>
      </c>
      <c r="E54" s="129">
        <v>1204878.65</v>
      </c>
      <c r="F54" s="129">
        <v>1059292.93</v>
      </c>
      <c r="G54" s="129">
        <v>145585.72</v>
      </c>
      <c r="H54" s="129">
        <v>0</v>
      </c>
      <c r="I54" s="129">
        <v>0</v>
      </c>
      <c r="J54" s="129">
        <v>0</v>
      </c>
    </row>
    <row r="55" ht="19.5" customHeight="1" spans="1:10">
      <c r="A55" s="128" t="s">
        <v>211</v>
      </c>
      <c r="B55" s="128"/>
      <c r="C55" s="128"/>
      <c r="D55" s="128" t="s">
        <v>134</v>
      </c>
      <c r="E55" s="129">
        <v>3820</v>
      </c>
      <c r="F55" s="129">
        <v>3820</v>
      </c>
      <c r="G55" s="129">
        <v>0</v>
      </c>
      <c r="H55" s="129">
        <v>0</v>
      </c>
      <c r="I55" s="129">
        <v>0</v>
      </c>
      <c r="J55" s="129">
        <v>0</v>
      </c>
    </row>
    <row r="56" ht="19.5" customHeight="1" spans="1:10">
      <c r="A56" s="128" t="s">
        <v>212</v>
      </c>
      <c r="B56" s="128"/>
      <c r="C56" s="128"/>
      <c r="D56" s="128" t="s">
        <v>213</v>
      </c>
      <c r="E56" s="129">
        <v>1201058.65</v>
      </c>
      <c r="F56" s="129">
        <v>1055472.93</v>
      </c>
      <c r="G56" s="129">
        <v>145585.72</v>
      </c>
      <c r="H56" s="129">
        <v>0</v>
      </c>
      <c r="I56" s="129">
        <v>0</v>
      </c>
      <c r="J56" s="129">
        <v>0</v>
      </c>
    </row>
    <row r="57" ht="19.5" customHeight="1" spans="1:10">
      <c r="A57" s="128" t="s">
        <v>214</v>
      </c>
      <c r="B57" s="128"/>
      <c r="C57" s="128"/>
      <c r="D57" s="128" t="s">
        <v>215</v>
      </c>
      <c r="E57" s="129">
        <v>6709908.26</v>
      </c>
      <c r="F57" s="129">
        <v>6709908.26</v>
      </c>
      <c r="G57" s="129">
        <v>0</v>
      </c>
      <c r="H57" s="129">
        <v>0</v>
      </c>
      <c r="I57" s="129">
        <v>0</v>
      </c>
      <c r="J57" s="129">
        <v>0</v>
      </c>
    </row>
    <row r="58" ht="19.5" customHeight="1" spans="1:10">
      <c r="A58" s="128" t="s">
        <v>216</v>
      </c>
      <c r="B58" s="128"/>
      <c r="C58" s="128"/>
      <c r="D58" s="128" t="s">
        <v>217</v>
      </c>
      <c r="E58" s="129">
        <v>6709908.26</v>
      </c>
      <c r="F58" s="129">
        <v>6709908.26</v>
      </c>
      <c r="G58" s="129">
        <v>0</v>
      </c>
      <c r="H58" s="129">
        <v>0</v>
      </c>
      <c r="I58" s="129">
        <v>0</v>
      </c>
      <c r="J58" s="129">
        <v>0</v>
      </c>
    </row>
    <row r="59" ht="19.5" customHeight="1" spans="1:10">
      <c r="A59" s="128" t="s">
        <v>218</v>
      </c>
      <c r="B59" s="128"/>
      <c r="C59" s="128"/>
      <c r="D59" s="128" t="s">
        <v>219</v>
      </c>
      <c r="E59" s="129">
        <v>2844978.48</v>
      </c>
      <c r="F59" s="129">
        <v>2844978.48</v>
      </c>
      <c r="G59" s="129">
        <v>0</v>
      </c>
      <c r="H59" s="129">
        <v>0</v>
      </c>
      <c r="I59" s="129">
        <v>0</v>
      </c>
      <c r="J59" s="129">
        <v>0</v>
      </c>
    </row>
    <row r="60" ht="19.5" customHeight="1" spans="1:10">
      <c r="A60" s="128" t="s">
        <v>220</v>
      </c>
      <c r="B60" s="128"/>
      <c r="C60" s="128"/>
      <c r="D60" s="128" t="s">
        <v>221</v>
      </c>
      <c r="E60" s="129">
        <v>4600</v>
      </c>
      <c r="F60" s="129">
        <v>4600</v>
      </c>
      <c r="G60" s="129">
        <v>0</v>
      </c>
      <c r="H60" s="129">
        <v>0</v>
      </c>
      <c r="I60" s="129">
        <v>0</v>
      </c>
      <c r="J60" s="129">
        <v>0</v>
      </c>
    </row>
    <row r="61" ht="19.5" customHeight="1" spans="1:10">
      <c r="A61" s="128" t="s">
        <v>222</v>
      </c>
      <c r="B61" s="128"/>
      <c r="C61" s="128"/>
      <c r="D61" s="128" t="s">
        <v>223</v>
      </c>
      <c r="E61" s="129">
        <v>2393352.48</v>
      </c>
      <c r="F61" s="129">
        <v>2393352.48</v>
      </c>
      <c r="G61" s="129">
        <v>0</v>
      </c>
      <c r="H61" s="129">
        <v>0</v>
      </c>
      <c r="I61" s="129">
        <v>0</v>
      </c>
      <c r="J61" s="129">
        <v>0</v>
      </c>
    </row>
    <row r="62" ht="19.5" customHeight="1" spans="1:10">
      <c r="A62" s="128" t="s">
        <v>224</v>
      </c>
      <c r="B62" s="128"/>
      <c r="C62" s="128"/>
      <c r="D62" s="128" t="s">
        <v>225</v>
      </c>
      <c r="E62" s="129">
        <v>399000</v>
      </c>
      <c r="F62" s="129">
        <v>399000</v>
      </c>
      <c r="G62" s="129">
        <v>0</v>
      </c>
      <c r="H62" s="129">
        <v>0</v>
      </c>
      <c r="I62" s="129">
        <v>0</v>
      </c>
      <c r="J62" s="129">
        <v>0</v>
      </c>
    </row>
    <row r="63" ht="19.5" customHeight="1" spans="1:10">
      <c r="A63" s="128" t="s">
        <v>226</v>
      </c>
      <c r="B63" s="128"/>
      <c r="C63" s="128"/>
      <c r="D63" s="128" t="s">
        <v>227</v>
      </c>
      <c r="E63" s="129">
        <v>48026</v>
      </c>
      <c r="F63" s="129">
        <v>48026</v>
      </c>
      <c r="G63" s="129">
        <v>0</v>
      </c>
      <c r="H63" s="129">
        <v>0</v>
      </c>
      <c r="I63" s="129">
        <v>0</v>
      </c>
      <c r="J63" s="129">
        <v>0</v>
      </c>
    </row>
    <row r="64" ht="19.5" customHeight="1" spans="1:10">
      <c r="A64" s="128" t="s">
        <v>228</v>
      </c>
      <c r="B64" s="128"/>
      <c r="C64" s="128"/>
      <c r="D64" s="128" t="s">
        <v>229</v>
      </c>
      <c r="E64" s="129">
        <v>325284</v>
      </c>
      <c r="F64" s="129">
        <v>292484</v>
      </c>
      <c r="G64" s="129">
        <v>32800</v>
      </c>
      <c r="H64" s="129">
        <v>0</v>
      </c>
      <c r="I64" s="129">
        <v>0</v>
      </c>
      <c r="J64" s="129">
        <v>0</v>
      </c>
    </row>
    <row r="65" ht="19.5" customHeight="1" spans="1:10">
      <c r="A65" s="128" t="s">
        <v>230</v>
      </c>
      <c r="B65" s="128"/>
      <c r="C65" s="128"/>
      <c r="D65" s="128" t="s">
        <v>231</v>
      </c>
      <c r="E65" s="129">
        <v>292484</v>
      </c>
      <c r="F65" s="129">
        <v>292484</v>
      </c>
      <c r="G65" s="129">
        <v>0</v>
      </c>
      <c r="H65" s="129">
        <v>0</v>
      </c>
      <c r="I65" s="129">
        <v>0</v>
      </c>
      <c r="J65" s="129">
        <v>0</v>
      </c>
    </row>
    <row r="66" ht="19.5" customHeight="1" spans="1:10">
      <c r="A66" s="128" t="s">
        <v>232</v>
      </c>
      <c r="B66" s="128"/>
      <c r="C66" s="128"/>
      <c r="D66" s="128" t="s">
        <v>233</v>
      </c>
      <c r="E66" s="129">
        <v>32800</v>
      </c>
      <c r="F66" s="129">
        <v>0</v>
      </c>
      <c r="G66" s="129">
        <v>32800</v>
      </c>
      <c r="H66" s="129">
        <v>0</v>
      </c>
      <c r="I66" s="129">
        <v>0</v>
      </c>
      <c r="J66" s="129">
        <v>0</v>
      </c>
    </row>
    <row r="67" ht="19.5" customHeight="1" spans="1:10">
      <c r="A67" s="128" t="s">
        <v>234</v>
      </c>
      <c r="B67" s="128"/>
      <c r="C67" s="128"/>
      <c r="D67" s="128" t="s">
        <v>235</v>
      </c>
      <c r="E67" s="129">
        <v>50670</v>
      </c>
      <c r="F67" s="129">
        <v>0</v>
      </c>
      <c r="G67" s="129">
        <v>50670</v>
      </c>
      <c r="H67" s="129">
        <v>0</v>
      </c>
      <c r="I67" s="129">
        <v>0</v>
      </c>
      <c r="J67" s="129">
        <v>0</v>
      </c>
    </row>
    <row r="68" ht="19.5" customHeight="1" spans="1:10">
      <c r="A68" s="128" t="s">
        <v>236</v>
      </c>
      <c r="B68" s="128"/>
      <c r="C68" s="128"/>
      <c r="D68" s="128" t="s">
        <v>237</v>
      </c>
      <c r="E68" s="129">
        <v>25000</v>
      </c>
      <c r="F68" s="129">
        <v>0</v>
      </c>
      <c r="G68" s="129">
        <v>25000</v>
      </c>
      <c r="H68" s="129">
        <v>0</v>
      </c>
      <c r="I68" s="129">
        <v>0</v>
      </c>
      <c r="J68" s="129">
        <v>0</v>
      </c>
    </row>
    <row r="69" ht="19.5" customHeight="1" spans="1:10">
      <c r="A69" s="128" t="s">
        <v>238</v>
      </c>
      <c r="B69" s="128"/>
      <c r="C69" s="128"/>
      <c r="D69" s="128" t="s">
        <v>239</v>
      </c>
      <c r="E69" s="129">
        <v>25670</v>
      </c>
      <c r="F69" s="129">
        <v>0</v>
      </c>
      <c r="G69" s="129">
        <v>25670</v>
      </c>
      <c r="H69" s="129">
        <v>0</v>
      </c>
      <c r="I69" s="129">
        <v>0</v>
      </c>
      <c r="J69" s="129">
        <v>0</v>
      </c>
    </row>
    <row r="70" ht="19.5" customHeight="1" spans="1:10">
      <c r="A70" s="128" t="s">
        <v>240</v>
      </c>
      <c r="B70" s="128"/>
      <c r="C70" s="128"/>
      <c r="D70" s="128" t="s">
        <v>241</v>
      </c>
      <c r="E70" s="129">
        <v>94435</v>
      </c>
      <c r="F70" s="129">
        <v>94435</v>
      </c>
      <c r="G70" s="129">
        <v>0</v>
      </c>
      <c r="H70" s="129">
        <v>0</v>
      </c>
      <c r="I70" s="129">
        <v>0</v>
      </c>
      <c r="J70" s="129">
        <v>0</v>
      </c>
    </row>
    <row r="71" ht="19.5" customHeight="1" spans="1:10">
      <c r="A71" s="128" t="s">
        <v>242</v>
      </c>
      <c r="B71" s="128"/>
      <c r="C71" s="128"/>
      <c r="D71" s="128" t="s">
        <v>243</v>
      </c>
      <c r="E71" s="129">
        <v>94435</v>
      </c>
      <c r="F71" s="129">
        <v>94435</v>
      </c>
      <c r="G71" s="129">
        <v>0</v>
      </c>
      <c r="H71" s="129">
        <v>0</v>
      </c>
      <c r="I71" s="129">
        <v>0</v>
      </c>
      <c r="J71" s="129">
        <v>0</v>
      </c>
    </row>
    <row r="72" ht="19.5" customHeight="1" spans="1:10">
      <c r="A72" s="128" t="s">
        <v>244</v>
      </c>
      <c r="B72" s="128"/>
      <c r="C72" s="128"/>
      <c r="D72" s="128" t="s">
        <v>245</v>
      </c>
      <c r="E72" s="129">
        <v>408017.53</v>
      </c>
      <c r="F72" s="129">
        <v>0</v>
      </c>
      <c r="G72" s="129">
        <v>408017.53</v>
      </c>
      <c r="H72" s="129">
        <v>0</v>
      </c>
      <c r="I72" s="129">
        <v>0</v>
      </c>
      <c r="J72" s="129">
        <v>0</v>
      </c>
    </row>
    <row r="73" ht="19.5" customHeight="1" spans="1:10">
      <c r="A73" s="128" t="s">
        <v>246</v>
      </c>
      <c r="B73" s="128"/>
      <c r="C73" s="128"/>
      <c r="D73" s="128" t="s">
        <v>247</v>
      </c>
      <c r="E73" s="129">
        <v>408017.53</v>
      </c>
      <c r="F73" s="129">
        <v>0</v>
      </c>
      <c r="G73" s="129">
        <v>408017.53</v>
      </c>
      <c r="H73" s="129">
        <v>0</v>
      </c>
      <c r="I73" s="129">
        <v>0</v>
      </c>
      <c r="J73" s="129">
        <v>0</v>
      </c>
    </row>
    <row r="74" ht="19.5" customHeight="1" spans="1:10">
      <c r="A74" s="128" t="s">
        <v>251</v>
      </c>
      <c r="B74" s="128"/>
      <c r="C74" s="128"/>
      <c r="D74" s="128" t="s">
        <v>252</v>
      </c>
      <c r="E74" s="129">
        <v>2055147.77</v>
      </c>
      <c r="F74" s="129">
        <v>2055147.77</v>
      </c>
      <c r="G74" s="129">
        <v>0</v>
      </c>
      <c r="H74" s="129">
        <v>0</v>
      </c>
      <c r="I74" s="129">
        <v>0</v>
      </c>
      <c r="J74" s="129">
        <v>0</v>
      </c>
    </row>
    <row r="75" ht="19.5" customHeight="1" spans="1:10">
      <c r="A75" s="128" t="s">
        <v>253</v>
      </c>
      <c r="B75" s="128"/>
      <c r="C75" s="128"/>
      <c r="D75" s="128" t="s">
        <v>254</v>
      </c>
      <c r="E75" s="129">
        <v>2055147.77</v>
      </c>
      <c r="F75" s="129">
        <v>2055147.77</v>
      </c>
      <c r="G75" s="129">
        <v>0</v>
      </c>
      <c r="H75" s="129">
        <v>0</v>
      </c>
      <c r="I75" s="129">
        <v>0</v>
      </c>
      <c r="J75" s="129">
        <v>0</v>
      </c>
    </row>
    <row r="76" ht="19.5" customHeight="1" spans="1:10">
      <c r="A76" s="128" t="s">
        <v>255</v>
      </c>
      <c r="B76" s="128"/>
      <c r="C76" s="128"/>
      <c r="D76" s="128" t="s">
        <v>256</v>
      </c>
      <c r="E76" s="129">
        <v>538591.81</v>
      </c>
      <c r="F76" s="129">
        <v>538591.81</v>
      </c>
      <c r="G76" s="129">
        <v>0</v>
      </c>
      <c r="H76" s="129">
        <v>0</v>
      </c>
      <c r="I76" s="129">
        <v>0</v>
      </c>
      <c r="J76" s="129">
        <v>0</v>
      </c>
    </row>
    <row r="77" ht="19.5" customHeight="1" spans="1:10">
      <c r="A77" s="128" t="s">
        <v>257</v>
      </c>
      <c r="B77" s="128"/>
      <c r="C77" s="128"/>
      <c r="D77" s="128" t="s">
        <v>258</v>
      </c>
      <c r="E77" s="129">
        <v>464103.98</v>
      </c>
      <c r="F77" s="129">
        <v>464103.98</v>
      </c>
      <c r="G77" s="129">
        <v>0</v>
      </c>
      <c r="H77" s="129">
        <v>0</v>
      </c>
      <c r="I77" s="129">
        <v>0</v>
      </c>
      <c r="J77" s="129">
        <v>0</v>
      </c>
    </row>
    <row r="78" ht="19.5" customHeight="1" spans="1:10">
      <c r="A78" s="128" t="s">
        <v>259</v>
      </c>
      <c r="B78" s="128"/>
      <c r="C78" s="128"/>
      <c r="D78" s="128" t="s">
        <v>260</v>
      </c>
      <c r="E78" s="129">
        <v>971673.02</v>
      </c>
      <c r="F78" s="129">
        <v>971673.02</v>
      </c>
      <c r="G78" s="129">
        <v>0</v>
      </c>
      <c r="H78" s="129">
        <v>0</v>
      </c>
      <c r="I78" s="129">
        <v>0</v>
      </c>
      <c r="J78" s="129">
        <v>0</v>
      </c>
    </row>
    <row r="79" ht="19.5" customHeight="1" spans="1:10">
      <c r="A79" s="128" t="s">
        <v>261</v>
      </c>
      <c r="B79" s="128"/>
      <c r="C79" s="128"/>
      <c r="D79" s="128" t="s">
        <v>262</v>
      </c>
      <c r="E79" s="129">
        <v>80778.96</v>
      </c>
      <c r="F79" s="129">
        <v>80778.96</v>
      </c>
      <c r="G79" s="129">
        <v>0</v>
      </c>
      <c r="H79" s="129">
        <v>0</v>
      </c>
      <c r="I79" s="129">
        <v>0</v>
      </c>
      <c r="J79" s="129">
        <v>0</v>
      </c>
    </row>
    <row r="80" ht="19.5" customHeight="1" spans="1:10">
      <c r="A80" s="128" t="s">
        <v>263</v>
      </c>
      <c r="B80" s="128"/>
      <c r="C80" s="128"/>
      <c r="D80" s="128" t="s">
        <v>264</v>
      </c>
      <c r="E80" s="129">
        <v>122400</v>
      </c>
      <c r="F80" s="129">
        <v>122400</v>
      </c>
      <c r="G80" s="129">
        <v>0</v>
      </c>
      <c r="H80" s="129">
        <v>0</v>
      </c>
      <c r="I80" s="129">
        <v>0</v>
      </c>
      <c r="J80" s="129">
        <v>0</v>
      </c>
    </row>
    <row r="81" ht="19.5" customHeight="1" spans="1:10">
      <c r="A81" s="128" t="s">
        <v>265</v>
      </c>
      <c r="B81" s="128"/>
      <c r="C81" s="128"/>
      <c r="D81" s="128" t="s">
        <v>266</v>
      </c>
      <c r="E81" s="129">
        <v>122400</v>
      </c>
      <c r="F81" s="129">
        <v>122400</v>
      </c>
      <c r="G81" s="129">
        <v>0</v>
      </c>
      <c r="H81" s="129">
        <v>0</v>
      </c>
      <c r="I81" s="129">
        <v>0</v>
      </c>
      <c r="J81" s="129">
        <v>0</v>
      </c>
    </row>
    <row r="82" ht="19.5" customHeight="1" spans="1:10">
      <c r="A82" s="128" t="s">
        <v>267</v>
      </c>
      <c r="B82" s="128"/>
      <c r="C82" s="128"/>
      <c r="D82" s="128" t="s">
        <v>268</v>
      </c>
      <c r="E82" s="129">
        <v>122400</v>
      </c>
      <c r="F82" s="129">
        <v>122400</v>
      </c>
      <c r="G82" s="129">
        <v>0</v>
      </c>
      <c r="H82" s="129">
        <v>0</v>
      </c>
      <c r="I82" s="129">
        <v>0</v>
      </c>
      <c r="J82" s="129">
        <v>0</v>
      </c>
    </row>
    <row r="83" ht="19.5" customHeight="1" spans="1:10">
      <c r="A83" s="128" t="s">
        <v>269</v>
      </c>
      <c r="B83" s="128"/>
      <c r="C83" s="128"/>
      <c r="D83" s="128" t="s">
        <v>270</v>
      </c>
      <c r="E83" s="129">
        <v>1926104.73</v>
      </c>
      <c r="F83" s="129">
        <v>1515496.8</v>
      </c>
      <c r="G83" s="129">
        <v>410607.93</v>
      </c>
      <c r="H83" s="129">
        <v>0</v>
      </c>
      <c r="I83" s="129">
        <v>0</v>
      </c>
      <c r="J83" s="129">
        <v>0</v>
      </c>
    </row>
    <row r="84" ht="19.5" customHeight="1" spans="1:10">
      <c r="A84" s="128" t="s">
        <v>271</v>
      </c>
      <c r="B84" s="128"/>
      <c r="C84" s="128"/>
      <c r="D84" s="128" t="s">
        <v>272</v>
      </c>
      <c r="E84" s="129">
        <v>1526104.73</v>
      </c>
      <c r="F84" s="129">
        <v>1515496.8</v>
      </c>
      <c r="G84" s="129">
        <v>10607.93</v>
      </c>
      <c r="H84" s="129">
        <v>0</v>
      </c>
      <c r="I84" s="129">
        <v>0</v>
      </c>
      <c r="J84" s="129">
        <v>0</v>
      </c>
    </row>
    <row r="85" ht="19.5" customHeight="1" spans="1:10">
      <c r="A85" s="128" t="s">
        <v>273</v>
      </c>
      <c r="B85" s="128"/>
      <c r="C85" s="128"/>
      <c r="D85" s="128" t="s">
        <v>134</v>
      </c>
      <c r="E85" s="129">
        <v>1515496.8</v>
      </c>
      <c r="F85" s="129">
        <v>1515496.8</v>
      </c>
      <c r="G85" s="129">
        <v>0</v>
      </c>
      <c r="H85" s="129">
        <v>0</v>
      </c>
      <c r="I85" s="129">
        <v>0</v>
      </c>
      <c r="J85" s="129">
        <v>0</v>
      </c>
    </row>
    <row r="86" ht="19.5" customHeight="1" spans="1:10">
      <c r="A86" s="128" t="s">
        <v>274</v>
      </c>
      <c r="B86" s="128"/>
      <c r="C86" s="128"/>
      <c r="D86" s="128" t="s">
        <v>275</v>
      </c>
      <c r="E86" s="129">
        <v>10607.93</v>
      </c>
      <c r="F86" s="129">
        <v>0</v>
      </c>
      <c r="G86" s="129">
        <v>10607.93</v>
      </c>
      <c r="H86" s="129">
        <v>0</v>
      </c>
      <c r="I86" s="129">
        <v>0</v>
      </c>
      <c r="J86" s="129">
        <v>0</v>
      </c>
    </row>
    <row r="87" ht="19.5" customHeight="1" spans="1:10">
      <c r="A87" s="128" t="s">
        <v>276</v>
      </c>
      <c r="B87" s="128"/>
      <c r="C87" s="128"/>
      <c r="D87" s="128" t="s">
        <v>277</v>
      </c>
      <c r="E87" s="129">
        <v>400000</v>
      </c>
      <c r="F87" s="129">
        <v>0</v>
      </c>
      <c r="G87" s="129">
        <v>400000</v>
      </c>
      <c r="H87" s="129">
        <v>0</v>
      </c>
      <c r="I87" s="129">
        <v>0</v>
      </c>
      <c r="J87" s="129">
        <v>0</v>
      </c>
    </row>
    <row r="88" ht="19.5" customHeight="1" spans="1:10">
      <c r="A88" s="128" t="s">
        <v>278</v>
      </c>
      <c r="B88" s="128"/>
      <c r="C88" s="128"/>
      <c r="D88" s="128" t="s">
        <v>279</v>
      </c>
      <c r="E88" s="129">
        <v>400000</v>
      </c>
      <c r="F88" s="129">
        <v>0</v>
      </c>
      <c r="G88" s="129">
        <v>400000</v>
      </c>
      <c r="H88" s="129">
        <v>0</v>
      </c>
      <c r="I88" s="129">
        <v>0</v>
      </c>
      <c r="J88" s="129">
        <v>0</v>
      </c>
    </row>
    <row r="89" ht="19.5" customHeight="1" spans="1:10">
      <c r="A89" s="128" t="s">
        <v>280</v>
      </c>
      <c r="B89" s="128"/>
      <c r="C89" s="128"/>
      <c r="D89" s="128" t="s">
        <v>281</v>
      </c>
      <c r="E89" s="129">
        <v>27075221.32</v>
      </c>
      <c r="F89" s="129">
        <v>6455869.91</v>
      </c>
      <c r="G89" s="129">
        <v>20619351.41</v>
      </c>
      <c r="H89" s="129">
        <v>0</v>
      </c>
      <c r="I89" s="129">
        <v>0</v>
      </c>
      <c r="J89" s="129">
        <v>0</v>
      </c>
    </row>
    <row r="90" ht="19.5" customHeight="1" spans="1:10">
      <c r="A90" s="128" t="s">
        <v>282</v>
      </c>
      <c r="B90" s="128"/>
      <c r="C90" s="128"/>
      <c r="D90" s="128" t="s">
        <v>283</v>
      </c>
      <c r="E90" s="129">
        <v>6818122.9</v>
      </c>
      <c r="F90" s="129">
        <v>6356042.9</v>
      </c>
      <c r="G90" s="129">
        <v>462080</v>
      </c>
      <c r="H90" s="129">
        <v>0</v>
      </c>
      <c r="I90" s="129">
        <v>0</v>
      </c>
      <c r="J90" s="129">
        <v>0</v>
      </c>
    </row>
    <row r="91" ht="19.5" customHeight="1" spans="1:10">
      <c r="A91" s="128" t="s">
        <v>284</v>
      </c>
      <c r="B91" s="128"/>
      <c r="C91" s="128"/>
      <c r="D91" s="128" t="s">
        <v>159</v>
      </c>
      <c r="E91" s="129">
        <v>6252062.9</v>
      </c>
      <c r="F91" s="129">
        <v>6222002.9</v>
      </c>
      <c r="G91" s="129">
        <v>30060</v>
      </c>
      <c r="H91" s="129">
        <v>0</v>
      </c>
      <c r="I91" s="129">
        <v>0</v>
      </c>
      <c r="J91" s="129">
        <v>0</v>
      </c>
    </row>
    <row r="92" ht="19.5" customHeight="1" spans="1:10">
      <c r="A92" s="128" t="s">
        <v>285</v>
      </c>
      <c r="B92" s="128"/>
      <c r="C92" s="128"/>
      <c r="D92" s="128" t="s">
        <v>286</v>
      </c>
      <c r="E92" s="129">
        <v>14000</v>
      </c>
      <c r="F92" s="129">
        <v>0</v>
      </c>
      <c r="G92" s="129">
        <v>14000</v>
      </c>
      <c r="H92" s="129">
        <v>0</v>
      </c>
      <c r="I92" s="129">
        <v>0</v>
      </c>
      <c r="J92" s="129">
        <v>0</v>
      </c>
    </row>
    <row r="93" ht="19.5" customHeight="1" spans="1:10">
      <c r="A93" s="128" t="s">
        <v>287</v>
      </c>
      <c r="B93" s="128"/>
      <c r="C93" s="128"/>
      <c r="D93" s="128" t="s">
        <v>288</v>
      </c>
      <c r="E93" s="129">
        <v>418020</v>
      </c>
      <c r="F93" s="129">
        <v>0</v>
      </c>
      <c r="G93" s="129">
        <v>418020</v>
      </c>
      <c r="H93" s="129">
        <v>0</v>
      </c>
      <c r="I93" s="129">
        <v>0</v>
      </c>
      <c r="J93" s="129">
        <v>0</v>
      </c>
    </row>
    <row r="94" ht="19.5" customHeight="1" spans="1:10">
      <c r="A94" s="128" t="s">
        <v>289</v>
      </c>
      <c r="B94" s="128"/>
      <c r="C94" s="128"/>
      <c r="D94" s="128" t="s">
        <v>290</v>
      </c>
      <c r="E94" s="129">
        <v>134040</v>
      </c>
      <c r="F94" s="129">
        <v>134040</v>
      </c>
      <c r="G94" s="129">
        <v>0</v>
      </c>
      <c r="H94" s="129">
        <v>0</v>
      </c>
      <c r="I94" s="129">
        <v>0</v>
      </c>
      <c r="J94" s="129">
        <v>0</v>
      </c>
    </row>
    <row r="95" ht="19.5" customHeight="1" spans="1:10">
      <c r="A95" s="128" t="s">
        <v>291</v>
      </c>
      <c r="B95" s="128"/>
      <c r="C95" s="128"/>
      <c r="D95" s="128" t="s">
        <v>292</v>
      </c>
      <c r="E95" s="129">
        <v>99827.01</v>
      </c>
      <c r="F95" s="129">
        <v>99827.01</v>
      </c>
      <c r="G95" s="129">
        <v>0</v>
      </c>
      <c r="H95" s="129">
        <v>0</v>
      </c>
      <c r="I95" s="129">
        <v>0</v>
      </c>
      <c r="J95" s="129">
        <v>0</v>
      </c>
    </row>
    <row r="96" ht="19.5" customHeight="1" spans="1:10">
      <c r="A96" s="128" t="s">
        <v>293</v>
      </c>
      <c r="B96" s="128"/>
      <c r="C96" s="128"/>
      <c r="D96" s="128" t="s">
        <v>294</v>
      </c>
      <c r="E96" s="129">
        <v>99827.01</v>
      </c>
      <c r="F96" s="129">
        <v>99827.01</v>
      </c>
      <c r="G96" s="129">
        <v>0</v>
      </c>
      <c r="H96" s="129">
        <v>0</v>
      </c>
      <c r="I96" s="129">
        <v>0</v>
      </c>
      <c r="J96" s="129">
        <v>0</v>
      </c>
    </row>
    <row r="97" ht="19.5" customHeight="1" spans="1:10">
      <c r="A97" s="128" t="s">
        <v>295</v>
      </c>
      <c r="B97" s="128"/>
      <c r="C97" s="128"/>
      <c r="D97" s="128" t="s">
        <v>296</v>
      </c>
      <c r="E97" s="129">
        <v>256376.39</v>
      </c>
      <c r="F97" s="129">
        <v>0</v>
      </c>
      <c r="G97" s="129">
        <v>256376.39</v>
      </c>
      <c r="H97" s="129">
        <v>0</v>
      </c>
      <c r="I97" s="129">
        <v>0</v>
      </c>
      <c r="J97" s="129">
        <v>0</v>
      </c>
    </row>
    <row r="98" ht="19.5" customHeight="1" spans="1:10">
      <c r="A98" s="128" t="s">
        <v>297</v>
      </c>
      <c r="B98" s="128"/>
      <c r="C98" s="128"/>
      <c r="D98" s="128" t="s">
        <v>134</v>
      </c>
      <c r="E98" s="129">
        <v>41376</v>
      </c>
      <c r="F98" s="129">
        <v>0</v>
      </c>
      <c r="G98" s="129">
        <v>41376</v>
      </c>
      <c r="H98" s="129">
        <v>0</v>
      </c>
      <c r="I98" s="129">
        <v>0</v>
      </c>
      <c r="J98" s="129">
        <v>0</v>
      </c>
    </row>
    <row r="99" ht="19.5" customHeight="1" spans="1:10">
      <c r="A99" s="128" t="s">
        <v>298</v>
      </c>
      <c r="B99" s="128"/>
      <c r="C99" s="128"/>
      <c r="D99" s="128" t="s">
        <v>299</v>
      </c>
      <c r="E99" s="129">
        <v>130351.33</v>
      </c>
      <c r="F99" s="129">
        <v>0</v>
      </c>
      <c r="G99" s="129">
        <v>130351.33</v>
      </c>
      <c r="H99" s="129">
        <v>0</v>
      </c>
      <c r="I99" s="129">
        <v>0</v>
      </c>
      <c r="J99" s="129">
        <v>0</v>
      </c>
    </row>
    <row r="100" ht="19.5" customHeight="1" spans="1:10">
      <c r="A100" s="128" t="s">
        <v>300</v>
      </c>
      <c r="B100" s="128"/>
      <c r="C100" s="128"/>
      <c r="D100" s="128" t="s">
        <v>301</v>
      </c>
      <c r="E100" s="129">
        <v>84649.06</v>
      </c>
      <c r="F100" s="129">
        <v>0</v>
      </c>
      <c r="G100" s="129">
        <v>84649.06</v>
      </c>
      <c r="H100" s="129">
        <v>0</v>
      </c>
      <c r="I100" s="129">
        <v>0</v>
      </c>
      <c r="J100" s="129">
        <v>0</v>
      </c>
    </row>
    <row r="101" ht="19.5" customHeight="1" spans="1:10">
      <c r="A101" s="128" t="s">
        <v>302</v>
      </c>
      <c r="B101" s="128"/>
      <c r="C101" s="128"/>
      <c r="D101" s="128" t="s">
        <v>303</v>
      </c>
      <c r="E101" s="129">
        <v>19310895.02</v>
      </c>
      <c r="F101" s="129">
        <v>0</v>
      </c>
      <c r="G101" s="129">
        <v>19310895.02</v>
      </c>
      <c r="H101" s="129">
        <v>0</v>
      </c>
      <c r="I101" s="129">
        <v>0</v>
      </c>
      <c r="J101" s="129">
        <v>0</v>
      </c>
    </row>
    <row r="102" ht="19.5" customHeight="1" spans="1:10">
      <c r="A102" s="128" t="s">
        <v>351</v>
      </c>
      <c r="B102" s="128"/>
      <c r="C102" s="128"/>
      <c r="D102" s="128" t="s">
        <v>134</v>
      </c>
      <c r="E102" s="129">
        <v>4373.5</v>
      </c>
      <c r="F102" s="129">
        <v>0</v>
      </c>
      <c r="G102" s="129">
        <v>4373.5</v>
      </c>
      <c r="H102" s="129">
        <v>0</v>
      </c>
      <c r="I102" s="129">
        <v>0</v>
      </c>
      <c r="J102" s="129">
        <v>0</v>
      </c>
    </row>
    <row r="103" ht="19.5" customHeight="1" spans="1:10">
      <c r="A103" s="128" t="s">
        <v>304</v>
      </c>
      <c r="B103" s="128"/>
      <c r="C103" s="128"/>
      <c r="D103" s="128" t="s">
        <v>305</v>
      </c>
      <c r="E103" s="129">
        <v>1833000</v>
      </c>
      <c r="F103" s="129">
        <v>0</v>
      </c>
      <c r="G103" s="129">
        <v>1833000</v>
      </c>
      <c r="H103" s="129">
        <v>0</v>
      </c>
      <c r="I103" s="129">
        <v>0</v>
      </c>
      <c r="J103" s="129">
        <v>0</v>
      </c>
    </row>
    <row r="104" ht="19.5" customHeight="1" spans="1:10">
      <c r="A104" s="128" t="s">
        <v>306</v>
      </c>
      <c r="B104" s="128"/>
      <c r="C104" s="128"/>
      <c r="D104" s="128" t="s">
        <v>307</v>
      </c>
      <c r="E104" s="129">
        <v>17240000</v>
      </c>
      <c r="F104" s="129">
        <v>0</v>
      </c>
      <c r="G104" s="129">
        <v>17240000</v>
      </c>
      <c r="H104" s="129">
        <v>0</v>
      </c>
      <c r="I104" s="129">
        <v>0</v>
      </c>
      <c r="J104" s="129">
        <v>0</v>
      </c>
    </row>
    <row r="105" ht="19.5" customHeight="1" spans="1:10">
      <c r="A105" s="128" t="s">
        <v>308</v>
      </c>
      <c r="B105" s="128"/>
      <c r="C105" s="128"/>
      <c r="D105" s="128" t="s">
        <v>309</v>
      </c>
      <c r="E105" s="129">
        <v>233521.52</v>
      </c>
      <c r="F105" s="129">
        <v>0</v>
      </c>
      <c r="G105" s="129">
        <v>233521.52</v>
      </c>
      <c r="H105" s="129">
        <v>0</v>
      </c>
      <c r="I105" s="129">
        <v>0</v>
      </c>
      <c r="J105" s="129">
        <v>0</v>
      </c>
    </row>
    <row r="106" ht="19.5" customHeight="1" spans="1:10">
      <c r="A106" s="128" t="s">
        <v>310</v>
      </c>
      <c r="B106" s="128"/>
      <c r="C106" s="128"/>
      <c r="D106" s="128" t="s">
        <v>311</v>
      </c>
      <c r="E106" s="129">
        <v>590000</v>
      </c>
      <c r="F106" s="129">
        <v>0</v>
      </c>
      <c r="G106" s="129">
        <v>590000</v>
      </c>
      <c r="H106" s="129">
        <v>0</v>
      </c>
      <c r="I106" s="129">
        <v>0</v>
      </c>
      <c r="J106" s="129">
        <v>0</v>
      </c>
    </row>
    <row r="107" ht="19.5" customHeight="1" spans="1:10">
      <c r="A107" s="128" t="s">
        <v>312</v>
      </c>
      <c r="B107" s="128"/>
      <c r="C107" s="128"/>
      <c r="D107" s="128" t="s">
        <v>313</v>
      </c>
      <c r="E107" s="129">
        <v>300000</v>
      </c>
      <c r="F107" s="129">
        <v>0</v>
      </c>
      <c r="G107" s="129">
        <v>300000</v>
      </c>
      <c r="H107" s="129">
        <v>0</v>
      </c>
      <c r="I107" s="129">
        <v>0</v>
      </c>
      <c r="J107" s="129">
        <v>0</v>
      </c>
    </row>
    <row r="108" ht="19.5" customHeight="1" spans="1:10">
      <c r="A108" s="128" t="s">
        <v>314</v>
      </c>
      <c r="B108" s="128"/>
      <c r="C108" s="128"/>
      <c r="D108" s="128" t="s">
        <v>315</v>
      </c>
      <c r="E108" s="129">
        <v>290000</v>
      </c>
      <c r="F108" s="129">
        <v>0</v>
      </c>
      <c r="G108" s="129">
        <v>290000</v>
      </c>
      <c r="H108" s="129">
        <v>0</v>
      </c>
      <c r="I108" s="129">
        <v>0</v>
      </c>
      <c r="J108" s="129">
        <v>0</v>
      </c>
    </row>
    <row r="109" ht="19.5" customHeight="1" spans="1:10">
      <c r="A109" s="128" t="s">
        <v>316</v>
      </c>
      <c r="B109" s="128"/>
      <c r="C109" s="128"/>
      <c r="D109" s="128" t="s">
        <v>317</v>
      </c>
      <c r="E109" s="129">
        <v>1783938</v>
      </c>
      <c r="F109" s="129">
        <v>1783938</v>
      </c>
      <c r="G109" s="129">
        <v>0</v>
      </c>
      <c r="H109" s="129">
        <v>0</v>
      </c>
      <c r="I109" s="129">
        <v>0</v>
      </c>
      <c r="J109" s="129">
        <v>0</v>
      </c>
    </row>
    <row r="110" ht="19.5" customHeight="1" spans="1:10">
      <c r="A110" s="128" t="s">
        <v>318</v>
      </c>
      <c r="B110" s="128"/>
      <c r="C110" s="128"/>
      <c r="D110" s="128" t="s">
        <v>319</v>
      </c>
      <c r="E110" s="129">
        <v>1783938</v>
      </c>
      <c r="F110" s="129">
        <v>1783938</v>
      </c>
      <c r="G110" s="129">
        <v>0</v>
      </c>
      <c r="H110" s="129">
        <v>0</v>
      </c>
      <c r="I110" s="129">
        <v>0</v>
      </c>
      <c r="J110" s="129">
        <v>0</v>
      </c>
    </row>
    <row r="111" ht="19.5" customHeight="1" spans="1:10">
      <c r="A111" s="128" t="s">
        <v>320</v>
      </c>
      <c r="B111" s="128"/>
      <c r="C111" s="128"/>
      <c r="D111" s="128" t="s">
        <v>321</v>
      </c>
      <c r="E111" s="129">
        <v>1783938</v>
      </c>
      <c r="F111" s="129">
        <v>1783938</v>
      </c>
      <c r="G111" s="129">
        <v>0</v>
      </c>
      <c r="H111" s="129">
        <v>0</v>
      </c>
      <c r="I111" s="129">
        <v>0</v>
      </c>
      <c r="J111" s="129">
        <v>0</v>
      </c>
    </row>
    <row r="112" ht="19.5" customHeight="1" spans="1:10">
      <c r="A112" s="128" t="s">
        <v>322</v>
      </c>
      <c r="B112" s="128"/>
      <c r="C112" s="128"/>
      <c r="D112" s="128" t="s">
        <v>323</v>
      </c>
      <c r="E112" s="129">
        <v>70934</v>
      </c>
      <c r="F112" s="129">
        <v>0</v>
      </c>
      <c r="G112" s="129">
        <v>70934</v>
      </c>
      <c r="H112" s="129">
        <v>0</v>
      </c>
      <c r="I112" s="129">
        <v>0</v>
      </c>
      <c r="J112" s="129">
        <v>0</v>
      </c>
    </row>
    <row r="113" ht="19.5" customHeight="1" spans="1:10">
      <c r="A113" s="128" t="s">
        <v>324</v>
      </c>
      <c r="B113" s="128"/>
      <c r="C113" s="128"/>
      <c r="D113" s="128" t="s">
        <v>325</v>
      </c>
      <c r="E113" s="129">
        <v>70934</v>
      </c>
      <c r="F113" s="129">
        <v>0</v>
      </c>
      <c r="G113" s="129">
        <v>70934</v>
      </c>
      <c r="H113" s="129">
        <v>0</v>
      </c>
      <c r="I113" s="129">
        <v>0</v>
      </c>
      <c r="J113" s="129">
        <v>0</v>
      </c>
    </row>
    <row r="114" ht="19.5" customHeight="1" spans="1:10">
      <c r="A114" s="128" t="s">
        <v>326</v>
      </c>
      <c r="B114" s="128"/>
      <c r="C114" s="128"/>
      <c r="D114" s="128" t="s">
        <v>327</v>
      </c>
      <c r="E114" s="129">
        <v>70934</v>
      </c>
      <c r="F114" s="129">
        <v>0</v>
      </c>
      <c r="G114" s="129">
        <v>70934</v>
      </c>
      <c r="H114" s="129">
        <v>0</v>
      </c>
      <c r="I114" s="129">
        <v>0</v>
      </c>
      <c r="J114" s="129">
        <v>0</v>
      </c>
    </row>
    <row r="115" ht="19.5" customHeight="1" spans="1:10">
      <c r="A115" s="128" t="s">
        <v>328</v>
      </c>
      <c r="B115" s="128"/>
      <c r="C115" s="128"/>
      <c r="D115" s="128" t="s">
        <v>329</v>
      </c>
      <c r="E115" s="129">
        <v>17501.51</v>
      </c>
      <c r="F115" s="129">
        <v>17501.51</v>
      </c>
      <c r="G115" s="129">
        <v>0</v>
      </c>
      <c r="H115" s="129">
        <v>0</v>
      </c>
      <c r="I115" s="129">
        <v>0</v>
      </c>
      <c r="J115" s="129">
        <v>0</v>
      </c>
    </row>
    <row r="116" ht="19.5" customHeight="1" spans="1:10">
      <c r="A116" s="128" t="s">
        <v>330</v>
      </c>
      <c r="B116" s="128"/>
      <c r="C116" s="128"/>
      <c r="D116" s="128" t="s">
        <v>331</v>
      </c>
      <c r="E116" s="129">
        <v>17501.51</v>
      </c>
      <c r="F116" s="129">
        <v>17501.51</v>
      </c>
      <c r="G116" s="129">
        <v>0</v>
      </c>
      <c r="H116" s="129">
        <v>0</v>
      </c>
      <c r="I116" s="129">
        <v>0</v>
      </c>
      <c r="J116" s="129">
        <v>0</v>
      </c>
    </row>
    <row r="117" ht="19.5" customHeight="1" spans="1:10">
      <c r="A117" s="128" t="s">
        <v>332</v>
      </c>
      <c r="B117" s="128"/>
      <c r="C117" s="128"/>
      <c r="D117" s="128" t="s">
        <v>333</v>
      </c>
      <c r="E117" s="129">
        <v>17501.51</v>
      </c>
      <c r="F117" s="129">
        <v>17501.51</v>
      </c>
      <c r="G117" s="129">
        <v>0</v>
      </c>
      <c r="H117" s="129">
        <v>0</v>
      </c>
      <c r="I117" s="129">
        <v>0</v>
      </c>
      <c r="J117" s="129">
        <v>0</v>
      </c>
    </row>
    <row r="118" ht="19.5" customHeight="1" spans="1:10">
      <c r="A118" s="128" t="s">
        <v>334</v>
      </c>
      <c r="B118" s="128"/>
      <c r="C118" s="128"/>
      <c r="D118" s="128" t="s">
        <v>335</v>
      </c>
      <c r="E118" s="129">
        <v>339217</v>
      </c>
      <c r="F118" s="129">
        <v>0</v>
      </c>
      <c r="G118" s="129">
        <v>339217</v>
      </c>
      <c r="H118" s="129">
        <v>0</v>
      </c>
      <c r="I118" s="129">
        <v>0</v>
      </c>
      <c r="J118" s="129">
        <v>0</v>
      </c>
    </row>
    <row r="119" ht="19.5" customHeight="1" spans="1:10">
      <c r="A119" s="128" t="s">
        <v>336</v>
      </c>
      <c r="B119" s="128"/>
      <c r="C119" s="128"/>
      <c r="D119" s="128" t="s">
        <v>337</v>
      </c>
      <c r="E119" s="129">
        <v>339217</v>
      </c>
      <c r="F119" s="129">
        <v>0</v>
      </c>
      <c r="G119" s="129">
        <v>339217</v>
      </c>
      <c r="H119" s="129">
        <v>0</v>
      </c>
      <c r="I119" s="129">
        <v>0</v>
      </c>
      <c r="J119" s="129">
        <v>0</v>
      </c>
    </row>
    <row r="120" ht="19.5" customHeight="1" spans="1:10">
      <c r="A120" s="128" t="s">
        <v>338</v>
      </c>
      <c r="B120" s="128"/>
      <c r="C120" s="128"/>
      <c r="D120" s="128" t="s">
        <v>339</v>
      </c>
      <c r="E120" s="129">
        <v>89217</v>
      </c>
      <c r="F120" s="129">
        <v>0</v>
      </c>
      <c r="G120" s="129">
        <v>89217</v>
      </c>
      <c r="H120" s="129">
        <v>0</v>
      </c>
      <c r="I120" s="129">
        <v>0</v>
      </c>
      <c r="J120" s="129">
        <v>0</v>
      </c>
    </row>
    <row r="121" ht="19.5" customHeight="1" spans="1:10">
      <c r="A121" s="128" t="s">
        <v>340</v>
      </c>
      <c r="B121" s="128"/>
      <c r="C121" s="128"/>
      <c r="D121" s="128" t="s">
        <v>341</v>
      </c>
      <c r="E121" s="129">
        <v>250000</v>
      </c>
      <c r="F121" s="129">
        <v>0</v>
      </c>
      <c r="G121" s="129">
        <v>250000</v>
      </c>
      <c r="H121" s="129">
        <v>0</v>
      </c>
      <c r="I121" s="129">
        <v>0</v>
      </c>
      <c r="J121" s="129">
        <v>0</v>
      </c>
    </row>
    <row r="122" ht="19.5" customHeight="1" spans="1:10">
      <c r="A122" s="128" t="s">
        <v>352</v>
      </c>
      <c r="B122" s="128"/>
      <c r="C122" s="128"/>
      <c r="D122" s="128"/>
      <c r="E122" s="128"/>
      <c r="F122" s="128"/>
      <c r="G122" s="128"/>
      <c r="H122" s="128"/>
      <c r="I122" s="128"/>
      <c r="J122" s="128"/>
    </row>
  </sheetData>
  <mergeCells count="12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J12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353</v>
      </c>
    </row>
    <row r="2" ht="14.25" spans="9:9">
      <c r="I2" s="134" t="s">
        <v>354</v>
      </c>
    </row>
    <row r="3" ht="14.25" spans="1:9">
      <c r="A3" s="134" t="s">
        <v>2</v>
      </c>
      <c r="I3" s="134" t="s">
        <v>3</v>
      </c>
    </row>
    <row r="4" ht="19.5" customHeight="1" spans="1:9">
      <c r="A4" s="136" t="s">
        <v>355</v>
      </c>
      <c r="B4" s="136"/>
      <c r="C4" s="136"/>
      <c r="D4" s="136" t="s">
        <v>356</v>
      </c>
      <c r="E4" s="136"/>
      <c r="F4" s="136"/>
      <c r="G4" s="136"/>
      <c r="H4" s="136"/>
      <c r="I4" s="136"/>
    </row>
    <row r="5" ht="19.5" customHeight="1" spans="1:9">
      <c r="A5" s="135" t="s">
        <v>357</v>
      </c>
      <c r="B5" s="135" t="s">
        <v>7</v>
      </c>
      <c r="C5" s="135" t="s">
        <v>358</v>
      </c>
      <c r="D5" s="135" t="s">
        <v>359</v>
      </c>
      <c r="E5" s="135" t="s">
        <v>7</v>
      </c>
      <c r="F5" s="136" t="s">
        <v>128</v>
      </c>
      <c r="G5" s="135" t="s">
        <v>360</v>
      </c>
      <c r="H5" s="135" t="s">
        <v>361</v>
      </c>
      <c r="I5" s="135" t="s">
        <v>362</v>
      </c>
    </row>
    <row r="6" ht="19.5" customHeight="1" spans="1:9">
      <c r="A6" s="135"/>
      <c r="B6" s="135"/>
      <c r="C6" s="135"/>
      <c r="D6" s="135"/>
      <c r="E6" s="135"/>
      <c r="F6" s="136" t="s">
        <v>123</v>
      </c>
      <c r="G6" s="135" t="s">
        <v>360</v>
      </c>
      <c r="H6" s="135"/>
      <c r="I6" s="135"/>
    </row>
    <row r="7" ht="19.5" customHeight="1" spans="1:9">
      <c r="A7" s="136" t="s">
        <v>363</v>
      </c>
      <c r="B7" s="136"/>
      <c r="C7" s="136" t="s">
        <v>11</v>
      </c>
      <c r="D7" s="136" t="s">
        <v>363</v>
      </c>
      <c r="E7" s="136"/>
      <c r="F7" s="136" t="s">
        <v>12</v>
      </c>
      <c r="G7" s="136" t="s">
        <v>20</v>
      </c>
      <c r="H7" s="136" t="s">
        <v>24</v>
      </c>
      <c r="I7" s="136" t="s">
        <v>28</v>
      </c>
    </row>
    <row r="8" ht="19.5" customHeight="1" spans="1:9">
      <c r="A8" s="137" t="s">
        <v>364</v>
      </c>
      <c r="B8" s="136" t="s">
        <v>11</v>
      </c>
      <c r="C8" s="129">
        <v>54745312.17</v>
      </c>
      <c r="D8" s="137" t="s">
        <v>14</v>
      </c>
      <c r="E8" s="136" t="s">
        <v>22</v>
      </c>
      <c r="F8" s="129">
        <v>10369858.59</v>
      </c>
      <c r="G8" s="129">
        <v>10369858.59</v>
      </c>
      <c r="H8" s="129">
        <v>0</v>
      </c>
      <c r="I8" s="129">
        <v>0</v>
      </c>
    </row>
    <row r="9" ht="19.5" customHeight="1" spans="1:9">
      <c r="A9" s="137" t="s">
        <v>365</v>
      </c>
      <c r="B9" s="136" t="s">
        <v>12</v>
      </c>
      <c r="C9" s="129">
        <v>739217</v>
      </c>
      <c r="D9" s="137" t="s">
        <v>17</v>
      </c>
      <c r="E9" s="136" t="s">
        <v>26</v>
      </c>
      <c r="F9" s="129">
        <v>0</v>
      </c>
      <c r="G9" s="129">
        <v>0</v>
      </c>
      <c r="H9" s="129">
        <v>0</v>
      </c>
      <c r="I9" s="129">
        <v>0</v>
      </c>
    </row>
    <row r="10" ht="19.5" customHeight="1" spans="1:9">
      <c r="A10" s="137" t="s">
        <v>366</v>
      </c>
      <c r="B10" s="136" t="s">
        <v>20</v>
      </c>
      <c r="C10" s="129">
        <v>70934</v>
      </c>
      <c r="D10" s="137" t="s">
        <v>21</v>
      </c>
      <c r="E10" s="136" t="s">
        <v>30</v>
      </c>
      <c r="F10" s="129">
        <v>9324</v>
      </c>
      <c r="G10" s="129">
        <v>9324</v>
      </c>
      <c r="H10" s="129">
        <v>0</v>
      </c>
      <c r="I10" s="129">
        <v>0</v>
      </c>
    </row>
    <row r="11" ht="19.5" customHeight="1" spans="1:9">
      <c r="A11" s="137"/>
      <c r="B11" s="136" t="s">
        <v>24</v>
      </c>
      <c r="C11" s="139"/>
      <c r="D11" s="137" t="s">
        <v>25</v>
      </c>
      <c r="E11" s="136" t="s">
        <v>34</v>
      </c>
      <c r="F11" s="129">
        <v>68697.2</v>
      </c>
      <c r="G11" s="129">
        <v>68697.2</v>
      </c>
      <c r="H11" s="129">
        <v>0</v>
      </c>
      <c r="I11" s="129">
        <v>0</v>
      </c>
    </row>
    <row r="12" ht="19.5" customHeight="1" spans="1:9">
      <c r="A12" s="137"/>
      <c r="B12" s="136" t="s">
        <v>28</v>
      </c>
      <c r="C12" s="139"/>
      <c r="D12" s="137" t="s">
        <v>29</v>
      </c>
      <c r="E12" s="136" t="s">
        <v>38</v>
      </c>
      <c r="F12" s="129">
        <v>0</v>
      </c>
      <c r="G12" s="129">
        <v>0</v>
      </c>
      <c r="H12" s="129">
        <v>0</v>
      </c>
      <c r="I12" s="129">
        <v>0</v>
      </c>
    </row>
    <row r="13" ht="19.5" customHeight="1" spans="1:9">
      <c r="A13" s="137"/>
      <c r="B13" s="136" t="s">
        <v>32</v>
      </c>
      <c r="C13" s="139"/>
      <c r="D13" s="137" t="s">
        <v>33</v>
      </c>
      <c r="E13" s="136" t="s">
        <v>42</v>
      </c>
      <c r="F13" s="129">
        <v>0</v>
      </c>
      <c r="G13" s="129">
        <v>0</v>
      </c>
      <c r="H13" s="129">
        <v>0</v>
      </c>
      <c r="I13" s="129">
        <v>0</v>
      </c>
    </row>
    <row r="14" ht="19.5" customHeight="1" spans="1:9">
      <c r="A14" s="137"/>
      <c r="B14" s="136" t="s">
        <v>36</v>
      </c>
      <c r="C14" s="139"/>
      <c r="D14" s="137" t="s">
        <v>37</v>
      </c>
      <c r="E14" s="136" t="s">
        <v>45</v>
      </c>
      <c r="F14" s="129">
        <v>923382.35</v>
      </c>
      <c r="G14" s="129">
        <v>923382.35</v>
      </c>
      <c r="H14" s="129">
        <v>0</v>
      </c>
      <c r="I14" s="129">
        <v>0</v>
      </c>
    </row>
    <row r="15" ht="19.5" customHeight="1" spans="1:9">
      <c r="A15" s="137"/>
      <c r="B15" s="136" t="s">
        <v>40</v>
      </c>
      <c r="C15" s="139"/>
      <c r="D15" s="137" t="s">
        <v>41</v>
      </c>
      <c r="E15" s="136" t="s">
        <v>48</v>
      </c>
      <c r="F15" s="129">
        <v>11483586.2</v>
      </c>
      <c r="G15" s="129">
        <v>11483586.2</v>
      </c>
      <c r="H15" s="129">
        <v>0</v>
      </c>
      <c r="I15" s="129">
        <v>0</v>
      </c>
    </row>
    <row r="16" ht="19.5" customHeight="1" spans="1:9">
      <c r="A16" s="137"/>
      <c r="B16" s="136" t="s">
        <v>43</v>
      </c>
      <c r="C16" s="139"/>
      <c r="D16" s="137" t="s">
        <v>44</v>
      </c>
      <c r="E16" s="136" t="s">
        <v>51</v>
      </c>
      <c r="F16" s="129">
        <v>2055147.77</v>
      </c>
      <c r="G16" s="129">
        <v>2055147.77</v>
      </c>
      <c r="H16" s="129">
        <v>0</v>
      </c>
      <c r="I16" s="129">
        <v>0</v>
      </c>
    </row>
    <row r="17" ht="19.5" customHeight="1" spans="1:9">
      <c r="A17" s="137"/>
      <c r="B17" s="136" t="s">
        <v>46</v>
      </c>
      <c r="C17" s="139"/>
      <c r="D17" s="137" t="s">
        <v>47</v>
      </c>
      <c r="E17" s="136" t="s">
        <v>54</v>
      </c>
      <c r="F17" s="129">
        <v>122400</v>
      </c>
      <c r="G17" s="129">
        <v>122400</v>
      </c>
      <c r="H17" s="129">
        <v>0</v>
      </c>
      <c r="I17" s="129">
        <v>0</v>
      </c>
    </row>
    <row r="18" ht="19.5" customHeight="1" spans="1:9">
      <c r="A18" s="137"/>
      <c r="B18" s="136" t="s">
        <v>49</v>
      </c>
      <c r="C18" s="139"/>
      <c r="D18" s="137" t="s">
        <v>50</v>
      </c>
      <c r="E18" s="136" t="s">
        <v>57</v>
      </c>
      <c r="F18" s="129">
        <v>1926104.73</v>
      </c>
      <c r="G18" s="129">
        <v>1526104.73</v>
      </c>
      <c r="H18" s="129">
        <v>400000</v>
      </c>
      <c r="I18" s="129">
        <v>0</v>
      </c>
    </row>
    <row r="19" ht="19.5" customHeight="1" spans="1:9">
      <c r="A19" s="137"/>
      <c r="B19" s="136" t="s">
        <v>52</v>
      </c>
      <c r="C19" s="139"/>
      <c r="D19" s="137" t="s">
        <v>53</v>
      </c>
      <c r="E19" s="136" t="s">
        <v>60</v>
      </c>
      <c r="F19" s="129">
        <v>26385371.82</v>
      </c>
      <c r="G19" s="129">
        <v>26385371.82</v>
      </c>
      <c r="H19" s="129">
        <v>0</v>
      </c>
      <c r="I19" s="129">
        <v>0</v>
      </c>
    </row>
    <row r="20" ht="19.5" customHeight="1" spans="1:9">
      <c r="A20" s="137"/>
      <c r="B20" s="136" t="s">
        <v>55</v>
      </c>
      <c r="C20" s="139"/>
      <c r="D20" s="137" t="s">
        <v>56</v>
      </c>
      <c r="E20" s="136" t="s">
        <v>63</v>
      </c>
      <c r="F20" s="129">
        <v>0</v>
      </c>
      <c r="G20" s="129">
        <v>0</v>
      </c>
      <c r="H20" s="129">
        <v>0</v>
      </c>
      <c r="I20" s="129">
        <v>0</v>
      </c>
    </row>
    <row r="21" ht="19.5" customHeight="1" spans="1:9">
      <c r="A21" s="137"/>
      <c r="B21" s="136" t="s">
        <v>58</v>
      </c>
      <c r="C21" s="139"/>
      <c r="D21" s="137" t="s">
        <v>59</v>
      </c>
      <c r="E21" s="136" t="s">
        <v>66</v>
      </c>
      <c r="F21" s="129">
        <v>0</v>
      </c>
      <c r="G21" s="129">
        <v>0</v>
      </c>
      <c r="H21" s="129">
        <v>0</v>
      </c>
      <c r="I21" s="129">
        <v>0</v>
      </c>
    </row>
    <row r="22" ht="19.5" customHeight="1" spans="1:9">
      <c r="A22" s="137"/>
      <c r="B22" s="136" t="s">
        <v>61</v>
      </c>
      <c r="C22" s="139"/>
      <c r="D22" s="137" t="s">
        <v>62</v>
      </c>
      <c r="E22" s="136" t="s">
        <v>69</v>
      </c>
      <c r="F22" s="129">
        <v>0</v>
      </c>
      <c r="G22" s="129">
        <v>0</v>
      </c>
      <c r="H22" s="129">
        <v>0</v>
      </c>
      <c r="I22" s="129">
        <v>0</v>
      </c>
    </row>
    <row r="23" ht="19.5" customHeight="1" spans="1:9">
      <c r="A23" s="137"/>
      <c r="B23" s="136" t="s">
        <v>64</v>
      </c>
      <c r="C23" s="139"/>
      <c r="D23" s="137" t="s">
        <v>65</v>
      </c>
      <c r="E23" s="136" t="s">
        <v>72</v>
      </c>
      <c r="F23" s="129">
        <v>0</v>
      </c>
      <c r="G23" s="129">
        <v>0</v>
      </c>
      <c r="H23" s="129">
        <v>0</v>
      </c>
      <c r="I23" s="129">
        <v>0</v>
      </c>
    </row>
    <row r="24" ht="19.5" customHeight="1" spans="1:9">
      <c r="A24" s="137"/>
      <c r="B24" s="136" t="s">
        <v>67</v>
      </c>
      <c r="C24" s="139"/>
      <c r="D24" s="137" t="s">
        <v>68</v>
      </c>
      <c r="E24" s="136" t="s">
        <v>75</v>
      </c>
      <c r="F24" s="129">
        <v>0</v>
      </c>
      <c r="G24" s="129">
        <v>0</v>
      </c>
      <c r="H24" s="129">
        <v>0</v>
      </c>
      <c r="I24" s="129">
        <v>0</v>
      </c>
    </row>
    <row r="25" ht="19.5" customHeight="1" spans="1:9">
      <c r="A25" s="137"/>
      <c r="B25" s="136" t="s">
        <v>70</v>
      </c>
      <c r="C25" s="139"/>
      <c r="D25" s="137" t="s">
        <v>71</v>
      </c>
      <c r="E25" s="136" t="s">
        <v>78</v>
      </c>
      <c r="F25" s="129">
        <v>0</v>
      </c>
      <c r="G25" s="129">
        <v>0</v>
      </c>
      <c r="H25" s="129">
        <v>0</v>
      </c>
      <c r="I25" s="129">
        <v>0</v>
      </c>
    </row>
    <row r="26" ht="19.5" customHeight="1" spans="1:9">
      <c r="A26" s="137"/>
      <c r="B26" s="136" t="s">
        <v>73</v>
      </c>
      <c r="C26" s="139"/>
      <c r="D26" s="137" t="s">
        <v>74</v>
      </c>
      <c r="E26" s="136" t="s">
        <v>81</v>
      </c>
      <c r="F26" s="129">
        <v>1783938</v>
      </c>
      <c r="G26" s="129">
        <v>1783938</v>
      </c>
      <c r="H26" s="129">
        <v>0</v>
      </c>
      <c r="I26" s="129">
        <v>0</v>
      </c>
    </row>
    <row r="27" ht="19.5" customHeight="1" spans="1:9">
      <c r="A27" s="137"/>
      <c r="B27" s="136" t="s">
        <v>76</v>
      </c>
      <c r="C27" s="139"/>
      <c r="D27" s="137" t="s">
        <v>77</v>
      </c>
      <c r="E27" s="136" t="s">
        <v>84</v>
      </c>
      <c r="F27" s="129">
        <v>0</v>
      </c>
      <c r="G27" s="129">
        <v>0</v>
      </c>
      <c r="H27" s="129">
        <v>0</v>
      </c>
      <c r="I27" s="129">
        <v>0</v>
      </c>
    </row>
    <row r="28" ht="19.5" customHeight="1" spans="1:9">
      <c r="A28" s="137"/>
      <c r="B28" s="136" t="s">
        <v>79</v>
      </c>
      <c r="C28" s="139"/>
      <c r="D28" s="137" t="s">
        <v>80</v>
      </c>
      <c r="E28" s="136" t="s">
        <v>87</v>
      </c>
      <c r="F28" s="129">
        <v>70934</v>
      </c>
      <c r="G28" s="129">
        <v>0</v>
      </c>
      <c r="H28" s="129">
        <v>0</v>
      </c>
      <c r="I28" s="129">
        <v>70934</v>
      </c>
    </row>
    <row r="29" ht="19.5" customHeight="1" spans="1:9">
      <c r="A29" s="137"/>
      <c r="B29" s="136" t="s">
        <v>82</v>
      </c>
      <c r="C29" s="139"/>
      <c r="D29" s="137" t="s">
        <v>83</v>
      </c>
      <c r="E29" s="136" t="s">
        <v>90</v>
      </c>
      <c r="F29" s="129">
        <v>17501.51</v>
      </c>
      <c r="G29" s="129">
        <v>17501.51</v>
      </c>
      <c r="H29" s="129">
        <v>0</v>
      </c>
      <c r="I29" s="129">
        <v>0</v>
      </c>
    </row>
    <row r="30" ht="19.5" customHeight="1" spans="1:9">
      <c r="A30" s="137"/>
      <c r="B30" s="136" t="s">
        <v>85</v>
      </c>
      <c r="C30" s="139"/>
      <c r="D30" s="137" t="s">
        <v>86</v>
      </c>
      <c r="E30" s="136" t="s">
        <v>93</v>
      </c>
      <c r="F30" s="129">
        <v>339217</v>
      </c>
      <c r="G30" s="129">
        <v>0</v>
      </c>
      <c r="H30" s="129">
        <v>339217</v>
      </c>
      <c r="I30" s="129">
        <v>0</v>
      </c>
    </row>
    <row r="31" ht="19.5" customHeight="1" spans="1:9">
      <c r="A31" s="137"/>
      <c r="B31" s="136" t="s">
        <v>88</v>
      </c>
      <c r="C31" s="139"/>
      <c r="D31" s="137" t="s">
        <v>89</v>
      </c>
      <c r="E31" s="136" t="s">
        <v>96</v>
      </c>
      <c r="F31" s="129">
        <v>0</v>
      </c>
      <c r="G31" s="129">
        <v>0</v>
      </c>
      <c r="H31" s="129">
        <v>0</v>
      </c>
      <c r="I31" s="129">
        <v>0</v>
      </c>
    </row>
    <row r="32" ht="19.5" customHeight="1" spans="1:9">
      <c r="A32" s="137"/>
      <c r="B32" s="136" t="s">
        <v>91</v>
      </c>
      <c r="C32" s="139"/>
      <c r="D32" s="137" t="s">
        <v>92</v>
      </c>
      <c r="E32" s="136" t="s">
        <v>100</v>
      </c>
      <c r="F32" s="129">
        <v>0</v>
      </c>
      <c r="G32" s="129">
        <v>0</v>
      </c>
      <c r="H32" s="129">
        <v>0</v>
      </c>
      <c r="I32" s="129">
        <v>0</v>
      </c>
    </row>
    <row r="33" ht="19.5" customHeight="1" spans="1:9">
      <c r="A33" s="137"/>
      <c r="B33" s="136" t="s">
        <v>94</v>
      </c>
      <c r="C33" s="139"/>
      <c r="D33" s="137" t="s">
        <v>95</v>
      </c>
      <c r="E33" s="136" t="s">
        <v>104</v>
      </c>
      <c r="F33" s="129">
        <v>0</v>
      </c>
      <c r="G33" s="129">
        <v>0</v>
      </c>
      <c r="H33" s="129">
        <v>0</v>
      </c>
      <c r="I33" s="129">
        <v>0</v>
      </c>
    </row>
    <row r="34" ht="19.5" customHeight="1" spans="1:9">
      <c r="A34" s="136" t="s">
        <v>97</v>
      </c>
      <c r="B34" s="136" t="s">
        <v>98</v>
      </c>
      <c r="C34" s="129">
        <v>55555463.17</v>
      </c>
      <c r="D34" s="136" t="s">
        <v>99</v>
      </c>
      <c r="E34" s="136" t="s">
        <v>108</v>
      </c>
      <c r="F34" s="129">
        <v>55555463.17</v>
      </c>
      <c r="G34" s="129">
        <v>54745312.17</v>
      </c>
      <c r="H34" s="129">
        <v>739217</v>
      </c>
      <c r="I34" s="129">
        <v>70934</v>
      </c>
    </row>
    <row r="35" ht="19.5" customHeight="1" spans="1:9">
      <c r="A35" s="137" t="s">
        <v>367</v>
      </c>
      <c r="B35" s="136" t="s">
        <v>102</v>
      </c>
      <c r="C35" s="129">
        <v>2807383.75</v>
      </c>
      <c r="D35" s="137" t="s">
        <v>368</v>
      </c>
      <c r="E35" s="136" t="s">
        <v>111</v>
      </c>
      <c r="F35" s="129">
        <v>2807383.75</v>
      </c>
      <c r="G35" s="129">
        <v>2807383.75</v>
      </c>
      <c r="H35" s="129">
        <v>0</v>
      </c>
      <c r="I35" s="129">
        <v>0</v>
      </c>
    </row>
    <row r="36" ht="19.5" customHeight="1" spans="1:9">
      <c r="A36" s="137" t="s">
        <v>364</v>
      </c>
      <c r="B36" s="136" t="s">
        <v>106</v>
      </c>
      <c r="C36" s="129">
        <v>2807383.75</v>
      </c>
      <c r="D36" s="137"/>
      <c r="E36" s="136" t="s">
        <v>369</v>
      </c>
      <c r="F36" s="139"/>
      <c r="G36" s="139"/>
      <c r="H36" s="139"/>
      <c r="I36" s="139"/>
    </row>
    <row r="37" ht="19.5" customHeight="1" spans="1:9">
      <c r="A37" s="137" t="s">
        <v>365</v>
      </c>
      <c r="B37" s="136" t="s">
        <v>110</v>
      </c>
      <c r="C37" s="129">
        <v>0</v>
      </c>
      <c r="D37" s="136"/>
      <c r="E37" s="136" t="s">
        <v>370</v>
      </c>
      <c r="F37" s="139"/>
      <c r="G37" s="139"/>
      <c r="H37" s="139"/>
      <c r="I37" s="139"/>
    </row>
    <row r="38" ht="19.5" customHeight="1" spans="1:9">
      <c r="A38" s="137" t="s">
        <v>366</v>
      </c>
      <c r="B38" s="136" t="s">
        <v>15</v>
      </c>
      <c r="C38" s="129">
        <v>0</v>
      </c>
      <c r="D38" s="137"/>
      <c r="E38" s="136" t="s">
        <v>371</v>
      </c>
      <c r="F38" s="139"/>
      <c r="G38" s="139"/>
      <c r="H38" s="139"/>
      <c r="I38" s="139"/>
    </row>
    <row r="39" ht="19.5" customHeight="1" spans="1:9">
      <c r="A39" s="136" t="s">
        <v>109</v>
      </c>
      <c r="B39" s="136" t="s">
        <v>18</v>
      </c>
      <c r="C39" s="129">
        <v>58362846.92</v>
      </c>
      <c r="D39" s="136" t="s">
        <v>109</v>
      </c>
      <c r="E39" s="136" t="s">
        <v>372</v>
      </c>
      <c r="F39" s="129">
        <v>58362846.92</v>
      </c>
      <c r="G39" s="129">
        <v>57552695.92</v>
      </c>
      <c r="H39" s="129">
        <v>739217</v>
      </c>
      <c r="I39" s="129">
        <v>70934</v>
      </c>
    </row>
    <row r="40" ht="19.5" customHeight="1" spans="1:9">
      <c r="A40" s="128" t="s">
        <v>373</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0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374</v>
      </c>
    </row>
    <row r="2" ht="14.25" spans="20:20">
      <c r="T2" s="134" t="s">
        <v>375</v>
      </c>
    </row>
    <row r="3" ht="14.25" spans="1:20">
      <c r="A3" s="134" t="s">
        <v>2</v>
      </c>
      <c r="T3" s="134" t="s">
        <v>3</v>
      </c>
    </row>
    <row r="4" ht="19.5" customHeight="1" spans="1:20">
      <c r="A4" s="135" t="s">
        <v>6</v>
      </c>
      <c r="B4" s="135"/>
      <c r="C4" s="135"/>
      <c r="D4" s="135"/>
      <c r="E4" s="135" t="s">
        <v>105</v>
      </c>
      <c r="F4" s="135"/>
      <c r="G4" s="135"/>
      <c r="H4" s="135" t="s">
        <v>376</v>
      </c>
      <c r="I4" s="135"/>
      <c r="J4" s="135"/>
      <c r="K4" s="135" t="s">
        <v>377</v>
      </c>
      <c r="L4" s="135"/>
      <c r="M4" s="135"/>
      <c r="N4" s="135"/>
      <c r="O4" s="135"/>
      <c r="P4" s="135" t="s">
        <v>107</v>
      </c>
      <c r="Q4" s="135"/>
      <c r="R4" s="135"/>
      <c r="S4" s="135"/>
      <c r="T4" s="135"/>
    </row>
    <row r="5" ht="19.5" customHeight="1" spans="1:20">
      <c r="A5" s="135" t="s">
        <v>121</v>
      </c>
      <c r="B5" s="135"/>
      <c r="C5" s="135"/>
      <c r="D5" s="135" t="s">
        <v>122</v>
      </c>
      <c r="E5" s="135" t="s">
        <v>128</v>
      </c>
      <c r="F5" s="135" t="s">
        <v>378</v>
      </c>
      <c r="G5" s="135" t="s">
        <v>379</v>
      </c>
      <c r="H5" s="135" t="s">
        <v>128</v>
      </c>
      <c r="I5" s="135" t="s">
        <v>345</v>
      </c>
      <c r="J5" s="135" t="s">
        <v>346</v>
      </c>
      <c r="K5" s="135" t="s">
        <v>128</v>
      </c>
      <c r="L5" s="135" t="s">
        <v>345</v>
      </c>
      <c r="M5" s="135"/>
      <c r="N5" s="135" t="s">
        <v>345</v>
      </c>
      <c r="O5" s="135" t="s">
        <v>346</v>
      </c>
      <c r="P5" s="135" t="s">
        <v>128</v>
      </c>
      <c r="Q5" s="135" t="s">
        <v>378</v>
      </c>
      <c r="R5" s="135" t="s">
        <v>379</v>
      </c>
      <c r="S5" s="135" t="s">
        <v>379</v>
      </c>
      <c r="T5" s="135"/>
    </row>
    <row r="6" ht="19.5" customHeight="1" spans="1:20">
      <c r="A6" s="135"/>
      <c r="B6" s="135"/>
      <c r="C6" s="135"/>
      <c r="D6" s="135"/>
      <c r="E6" s="135"/>
      <c r="F6" s="135"/>
      <c r="G6" s="135" t="s">
        <v>123</v>
      </c>
      <c r="H6" s="135"/>
      <c r="I6" s="135" t="s">
        <v>380</v>
      </c>
      <c r="J6" s="135" t="s">
        <v>123</v>
      </c>
      <c r="K6" s="135"/>
      <c r="L6" s="135" t="s">
        <v>123</v>
      </c>
      <c r="M6" s="135" t="s">
        <v>381</v>
      </c>
      <c r="N6" s="135" t="s">
        <v>380</v>
      </c>
      <c r="O6" s="135" t="s">
        <v>123</v>
      </c>
      <c r="P6" s="135"/>
      <c r="Q6" s="135"/>
      <c r="R6" s="135" t="s">
        <v>123</v>
      </c>
      <c r="S6" s="135" t="s">
        <v>382</v>
      </c>
      <c r="T6" s="135" t="s">
        <v>383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125</v>
      </c>
      <c r="B8" s="135" t="s">
        <v>126</v>
      </c>
      <c r="C8" s="135" t="s">
        <v>127</v>
      </c>
      <c r="D8" s="135" t="s">
        <v>10</v>
      </c>
      <c r="E8" s="136" t="s">
        <v>11</v>
      </c>
      <c r="F8" s="136" t="s">
        <v>12</v>
      </c>
      <c r="G8" s="136" t="s">
        <v>20</v>
      </c>
      <c r="H8" s="136" t="s">
        <v>24</v>
      </c>
      <c r="I8" s="136" t="s">
        <v>28</v>
      </c>
      <c r="J8" s="136" t="s">
        <v>32</v>
      </c>
      <c r="K8" s="136" t="s">
        <v>36</v>
      </c>
      <c r="L8" s="136" t="s">
        <v>40</v>
      </c>
      <c r="M8" s="136" t="s">
        <v>43</v>
      </c>
      <c r="N8" s="136" t="s">
        <v>46</v>
      </c>
      <c r="O8" s="136" t="s">
        <v>49</v>
      </c>
      <c r="P8" s="136" t="s">
        <v>52</v>
      </c>
      <c r="Q8" s="136" t="s">
        <v>55</v>
      </c>
      <c r="R8" s="136" t="s">
        <v>58</v>
      </c>
      <c r="S8" s="136" t="s">
        <v>61</v>
      </c>
      <c r="T8" s="136" t="s">
        <v>64</v>
      </c>
    </row>
    <row r="9" ht="19.5" customHeight="1" spans="1:20">
      <c r="A9" s="135"/>
      <c r="B9" s="135"/>
      <c r="C9" s="135"/>
      <c r="D9" s="135" t="s">
        <v>128</v>
      </c>
      <c r="E9" s="129">
        <v>2807383.75</v>
      </c>
      <c r="F9" s="129">
        <v>0</v>
      </c>
      <c r="G9" s="129">
        <v>2807383.75</v>
      </c>
      <c r="H9" s="129">
        <v>54745312.17</v>
      </c>
      <c r="I9" s="129">
        <v>32692587.4</v>
      </c>
      <c r="J9" s="129">
        <v>22052724.77</v>
      </c>
      <c r="K9" s="129">
        <v>54745312.17</v>
      </c>
      <c r="L9" s="129">
        <v>32692587.4</v>
      </c>
      <c r="M9" s="129">
        <v>30213944.66</v>
      </c>
      <c r="N9" s="129">
        <v>2478642.74</v>
      </c>
      <c r="O9" s="129">
        <v>22052724.77</v>
      </c>
      <c r="P9" s="129">
        <v>2807383.75</v>
      </c>
      <c r="Q9" s="129">
        <v>0</v>
      </c>
      <c r="R9" s="129">
        <v>2807383.75</v>
      </c>
      <c r="S9" s="129">
        <v>2807383.75</v>
      </c>
      <c r="T9" s="129">
        <v>0</v>
      </c>
    </row>
    <row r="10" ht="19.5" customHeight="1" spans="1:20">
      <c r="A10" s="128" t="s">
        <v>129</v>
      </c>
      <c r="B10" s="128"/>
      <c r="C10" s="128"/>
      <c r="D10" s="128" t="s">
        <v>130</v>
      </c>
      <c r="E10" s="129">
        <v>2352501</v>
      </c>
      <c r="F10" s="129">
        <v>0</v>
      </c>
      <c r="G10" s="129">
        <v>2352501</v>
      </c>
      <c r="H10" s="129">
        <v>10369858.59</v>
      </c>
      <c r="I10" s="129">
        <v>9159711.9</v>
      </c>
      <c r="J10" s="129">
        <v>1210146.69</v>
      </c>
      <c r="K10" s="129">
        <v>10369858.59</v>
      </c>
      <c r="L10" s="129">
        <v>9159711.9</v>
      </c>
      <c r="M10" s="129">
        <v>8019098.22</v>
      </c>
      <c r="N10" s="129">
        <v>1140613.68</v>
      </c>
      <c r="O10" s="129">
        <v>1210146.69</v>
      </c>
      <c r="P10" s="129">
        <v>2352501</v>
      </c>
      <c r="Q10" s="129">
        <v>0</v>
      </c>
      <c r="R10" s="129">
        <v>2352501</v>
      </c>
      <c r="S10" s="129">
        <v>2352501</v>
      </c>
      <c r="T10" s="129">
        <v>0</v>
      </c>
    </row>
    <row r="11" ht="19.5" customHeight="1" spans="1:20">
      <c r="A11" s="128" t="s">
        <v>131</v>
      </c>
      <c r="B11" s="128"/>
      <c r="C11" s="128"/>
      <c r="D11" s="128" t="s">
        <v>132</v>
      </c>
      <c r="E11" s="129">
        <v>0</v>
      </c>
      <c r="F11" s="129">
        <v>0</v>
      </c>
      <c r="G11" s="129">
        <v>0</v>
      </c>
      <c r="H11" s="129">
        <v>3616839.6</v>
      </c>
      <c r="I11" s="129">
        <v>3568847.04</v>
      </c>
      <c r="J11" s="129">
        <v>47992.56</v>
      </c>
      <c r="K11" s="129">
        <v>3616839.6</v>
      </c>
      <c r="L11" s="129">
        <v>3568847.04</v>
      </c>
      <c r="M11" s="129">
        <v>3298397.04</v>
      </c>
      <c r="N11" s="129">
        <v>270450</v>
      </c>
      <c r="O11" s="129">
        <v>47992.56</v>
      </c>
      <c r="P11" s="129">
        <v>0</v>
      </c>
      <c r="Q11" s="129">
        <v>0</v>
      </c>
      <c r="R11" s="129">
        <v>0</v>
      </c>
      <c r="S11" s="129">
        <v>0</v>
      </c>
      <c r="T11" s="129">
        <v>0</v>
      </c>
    </row>
    <row r="12" ht="19.5" customHeight="1" spans="1:20">
      <c r="A12" s="128" t="s">
        <v>133</v>
      </c>
      <c r="B12" s="128"/>
      <c r="C12" s="128"/>
      <c r="D12" s="128" t="s">
        <v>134</v>
      </c>
      <c r="E12" s="129">
        <v>0</v>
      </c>
      <c r="F12" s="129">
        <v>0</v>
      </c>
      <c r="G12" s="129">
        <v>0</v>
      </c>
      <c r="H12" s="129">
        <v>3504047.04</v>
      </c>
      <c r="I12" s="129">
        <v>3504047.04</v>
      </c>
      <c r="J12" s="129">
        <v>0</v>
      </c>
      <c r="K12" s="129">
        <v>3504047.04</v>
      </c>
      <c r="L12" s="129">
        <v>3504047.04</v>
      </c>
      <c r="M12" s="129">
        <v>3298397.04</v>
      </c>
      <c r="N12" s="129">
        <v>205650</v>
      </c>
      <c r="O12" s="129">
        <v>0</v>
      </c>
      <c r="P12" s="129">
        <v>0</v>
      </c>
      <c r="Q12" s="129">
        <v>0</v>
      </c>
      <c r="R12" s="129">
        <v>0</v>
      </c>
      <c r="S12" s="129">
        <v>0</v>
      </c>
      <c r="T12" s="129">
        <v>0</v>
      </c>
    </row>
    <row r="13" ht="19.5" customHeight="1" spans="1:20">
      <c r="A13" s="128" t="s">
        <v>135</v>
      </c>
      <c r="B13" s="128"/>
      <c r="C13" s="128"/>
      <c r="D13" s="128" t="s">
        <v>136</v>
      </c>
      <c r="E13" s="129">
        <v>0</v>
      </c>
      <c r="F13" s="129">
        <v>0</v>
      </c>
      <c r="G13" s="129">
        <v>0</v>
      </c>
      <c r="H13" s="129">
        <v>47992.56</v>
      </c>
      <c r="I13" s="129">
        <v>0</v>
      </c>
      <c r="J13" s="129">
        <v>47992.56</v>
      </c>
      <c r="K13" s="129">
        <v>47992.56</v>
      </c>
      <c r="L13" s="129">
        <v>0</v>
      </c>
      <c r="M13" s="129">
        <v>0</v>
      </c>
      <c r="N13" s="129">
        <v>0</v>
      </c>
      <c r="O13" s="129">
        <v>47992.56</v>
      </c>
      <c r="P13" s="129">
        <v>0</v>
      </c>
      <c r="Q13" s="129">
        <v>0</v>
      </c>
      <c r="R13" s="129">
        <v>0</v>
      </c>
      <c r="S13" s="129">
        <v>0</v>
      </c>
      <c r="T13" s="129">
        <v>0</v>
      </c>
    </row>
    <row r="14" ht="19.5" customHeight="1" spans="1:20">
      <c r="A14" s="128" t="s">
        <v>137</v>
      </c>
      <c r="B14" s="128"/>
      <c r="C14" s="128"/>
      <c r="D14" s="128" t="s">
        <v>138</v>
      </c>
      <c r="E14" s="129">
        <v>0</v>
      </c>
      <c r="F14" s="129">
        <v>0</v>
      </c>
      <c r="G14" s="129">
        <v>0</v>
      </c>
      <c r="H14" s="129">
        <v>64800</v>
      </c>
      <c r="I14" s="129">
        <v>64800</v>
      </c>
      <c r="J14" s="129">
        <v>0</v>
      </c>
      <c r="K14" s="129">
        <v>64800</v>
      </c>
      <c r="L14" s="129">
        <v>64800</v>
      </c>
      <c r="M14" s="129">
        <v>0</v>
      </c>
      <c r="N14" s="129">
        <v>64800</v>
      </c>
      <c r="O14" s="129">
        <v>0</v>
      </c>
      <c r="P14" s="129">
        <v>0</v>
      </c>
      <c r="Q14" s="129">
        <v>0</v>
      </c>
      <c r="R14" s="129">
        <v>0</v>
      </c>
      <c r="S14" s="129">
        <v>0</v>
      </c>
      <c r="T14" s="129">
        <v>0</v>
      </c>
    </row>
    <row r="15" ht="19.5" customHeight="1" spans="1:20">
      <c r="A15" s="128" t="s">
        <v>139</v>
      </c>
      <c r="B15" s="128"/>
      <c r="C15" s="128"/>
      <c r="D15" s="128" t="s">
        <v>140</v>
      </c>
      <c r="E15" s="129">
        <v>0</v>
      </c>
      <c r="F15" s="129">
        <v>0</v>
      </c>
      <c r="G15" s="129">
        <v>0</v>
      </c>
      <c r="H15" s="129">
        <v>9801</v>
      </c>
      <c r="I15" s="129">
        <v>0</v>
      </c>
      <c r="J15" s="129">
        <v>9801</v>
      </c>
      <c r="K15" s="129">
        <v>9801</v>
      </c>
      <c r="L15" s="129">
        <v>0</v>
      </c>
      <c r="M15" s="129">
        <v>0</v>
      </c>
      <c r="N15" s="129">
        <v>0</v>
      </c>
      <c r="O15" s="129">
        <v>9801</v>
      </c>
      <c r="P15" s="129">
        <v>0</v>
      </c>
      <c r="Q15" s="129">
        <v>0</v>
      </c>
      <c r="R15" s="129">
        <v>0</v>
      </c>
      <c r="S15" s="129">
        <v>0</v>
      </c>
      <c r="T15" s="129">
        <v>0</v>
      </c>
    </row>
    <row r="16" ht="19.5" customHeight="1" spans="1:20">
      <c r="A16" s="128" t="s">
        <v>141</v>
      </c>
      <c r="B16" s="128"/>
      <c r="C16" s="128"/>
      <c r="D16" s="128" t="s">
        <v>142</v>
      </c>
      <c r="E16" s="129">
        <v>0</v>
      </c>
      <c r="F16" s="129">
        <v>0</v>
      </c>
      <c r="G16" s="129">
        <v>0</v>
      </c>
      <c r="H16" s="129">
        <v>9801</v>
      </c>
      <c r="I16" s="129">
        <v>0</v>
      </c>
      <c r="J16" s="129">
        <v>9801</v>
      </c>
      <c r="K16" s="129">
        <v>9801</v>
      </c>
      <c r="L16" s="129">
        <v>0</v>
      </c>
      <c r="M16" s="129">
        <v>0</v>
      </c>
      <c r="N16" s="129">
        <v>0</v>
      </c>
      <c r="O16" s="129">
        <v>9801</v>
      </c>
      <c r="P16" s="129">
        <v>0</v>
      </c>
      <c r="Q16" s="129">
        <v>0</v>
      </c>
      <c r="R16" s="129">
        <v>0</v>
      </c>
      <c r="S16" s="129">
        <v>0</v>
      </c>
      <c r="T16" s="129">
        <v>0</v>
      </c>
    </row>
    <row r="17" ht="19.5" customHeight="1" spans="1:20">
      <c r="A17" s="128" t="s">
        <v>143</v>
      </c>
      <c r="B17" s="128"/>
      <c r="C17" s="128"/>
      <c r="D17" s="128" t="s">
        <v>144</v>
      </c>
      <c r="E17" s="129">
        <v>0</v>
      </c>
      <c r="F17" s="129">
        <v>0</v>
      </c>
      <c r="G17" s="129">
        <v>0</v>
      </c>
      <c r="H17" s="129">
        <v>4384084.23</v>
      </c>
      <c r="I17" s="129">
        <v>4148153.86</v>
      </c>
      <c r="J17" s="129">
        <v>235930.37</v>
      </c>
      <c r="K17" s="129">
        <v>4384084.23</v>
      </c>
      <c r="L17" s="129">
        <v>4148153.86</v>
      </c>
      <c r="M17" s="129">
        <v>3405630.18</v>
      </c>
      <c r="N17" s="129">
        <v>742523.68</v>
      </c>
      <c r="O17" s="129">
        <v>235930.37</v>
      </c>
      <c r="P17" s="129">
        <v>0</v>
      </c>
      <c r="Q17" s="129">
        <v>0</v>
      </c>
      <c r="R17" s="129">
        <v>0</v>
      </c>
      <c r="S17" s="129">
        <v>0</v>
      </c>
      <c r="T17" s="129">
        <v>0</v>
      </c>
    </row>
    <row r="18" ht="19.5" customHeight="1" spans="1:20">
      <c r="A18" s="128" t="s">
        <v>145</v>
      </c>
      <c r="B18" s="128"/>
      <c r="C18" s="128"/>
      <c r="D18" s="128" t="s">
        <v>134</v>
      </c>
      <c r="E18" s="129">
        <v>0</v>
      </c>
      <c r="F18" s="129">
        <v>0</v>
      </c>
      <c r="G18" s="129">
        <v>0</v>
      </c>
      <c r="H18" s="129">
        <v>4290601.23</v>
      </c>
      <c r="I18" s="129">
        <v>4148153.86</v>
      </c>
      <c r="J18" s="129">
        <v>142447.37</v>
      </c>
      <c r="K18" s="129">
        <v>4290601.23</v>
      </c>
      <c r="L18" s="129">
        <v>4148153.86</v>
      </c>
      <c r="M18" s="129">
        <v>3405630.18</v>
      </c>
      <c r="N18" s="129">
        <v>742523.68</v>
      </c>
      <c r="O18" s="129">
        <v>142447.37</v>
      </c>
      <c r="P18" s="129">
        <v>0</v>
      </c>
      <c r="Q18" s="129">
        <v>0</v>
      </c>
      <c r="R18" s="129">
        <v>0</v>
      </c>
      <c r="S18" s="129">
        <v>0</v>
      </c>
      <c r="T18" s="129">
        <v>0</v>
      </c>
    </row>
    <row r="19" ht="19.5" customHeight="1" spans="1:20">
      <c r="A19" s="128" t="s">
        <v>146</v>
      </c>
      <c r="B19" s="128"/>
      <c r="C19" s="128"/>
      <c r="D19" s="128" t="s">
        <v>147</v>
      </c>
      <c r="E19" s="129">
        <v>0</v>
      </c>
      <c r="F19" s="129">
        <v>0</v>
      </c>
      <c r="G19" s="129">
        <v>0</v>
      </c>
      <c r="H19" s="129">
        <v>93483</v>
      </c>
      <c r="I19" s="129">
        <v>0</v>
      </c>
      <c r="J19" s="129">
        <v>93483</v>
      </c>
      <c r="K19" s="129">
        <v>93483</v>
      </c>
      <c r="L19" s="129">
        <v>0</v>
      </c>
      <c r="M19" s="129">
        <v>0</v>
      </c>
      <c r="N19" s="129">
        <v>0</v>
      </c>
      <c r="O19" s="129">
        <v>93483</v>
      </c>
      <c r="P19" s="129">
        <v>0</v>
      </c>
      <c r="Q19" s="129">
        <v>0</v>
      </c>
      <c r="R19" s="129">
        <v>0</v>
      </c>
      <c r="S19" s="129">
        <v>0</v>
      </c>
      <c r="T19" s="129">
        <v>0</v>
      </c>
    </row>
    <row r="20" ht="19.5" customHeight="1" spans="1:20">
      <c r="A20" s="128" t="s">
        <v>148</v>
      </c>
      <c r="B20" s="128"/>
      <c r="C20" s="128"/>
      <c r="D20" s="128" t="s">
        <v>149</v>
      </c>
      <c r="E20" s="129">
        <v>0</v>
      </c>
      <c r="F20" s="129">
        <v>0</v>
      </c>
      <c r="G20" s="129">
        <v>0</v>
      </c>
      <c r="H20" s="129">
        <v>198993</v>
      </c>
      <c r="I20" s="129">
        <v>0</v>
      </c>
      <c r="J20" s="129">
        <v>198993</v>
      </c>
      <c r="K20" s="129">
        <v>198993</v>
      </c>
      <c r="L20" s="129">
        <v>0</v>
      </c>
      <c r="M20" s="129">
        <v>0</v>
      </c>
      <c r="N20" s="129">
        <v>0</v>
      </c>
      <c r="O20" s="129">
        <v>198993</v>
      </c>
      <c r="P20" s="129">
        <v>0</v>
      </c>
      <c r="Q20" s="129">
        <v>0</v>
      </c>
      <c r="R20" s="129">
        <v>0</v>
      </c>
      <c r="S20" s="129">
        <v>0</v>
      </c>
      <c r="T20" s="129">
        <v>0</v>
      </c>
    </row>
    <row r="21" ht="19.5" customHeight="1" spans="1:20">
      <c r="A21" s="128" t="s">
        <v>150</v>
      </c>
      <c r="B21" s="128"/>
      <c r="C21" s="128"/>
      <c r="D21" s="128" t="s">
        <v>151</v>
      </c>
      <c r="E21" s="129">
        <v>0</v>
      </c>
      <c r="F21" s="129">
        <v>0</v>
      </c>
      <c r="G21" s="129">
        <v>0</v>
      </c>
      <c r="H21" s="129">
        <v>198993</v>
      </c>
      <c r="I21" s="129">
        <v>0</v>
      </c>
      <c r="J21" s="129">
        <v>198993</v>
      </c>
      <c r="K21" s="129">
        <v>198993</v>
      </c>
      <c r="L21" s="129">
        <v>0</v>
      </c>
      <c r="M21" s="129">
        <v>0</v>
      </c>
      <c r="N21" s="129">
        <v>0</v>
      </c>
      <c r="O21" s="129">
        <v>198993</v>
      </c>
      <c r="P21" s="129">
        <v>0</v>
      </c>
      <c r="Q21" s="129">
        <v>0</v>
      </c>
      <c r="R21" s="129">
        <v>0</v>
      </c>
      <c r="S21" s="129">
        <v>0</v>
      </c>
      <c r="T21" s="129">
        <v>0</v>
      </c>
    </row>
    <row r="22" ht="19.5" customHeight="1" spans="1:20">
      <c r="A22" s="128" t="s">
        <v>152</v>
      </c>
      <c r="B22" s="128"/>
      <c r="C22" s="128"/>
      <c r="D22" s="128" t="s">
        <v>153</v>
      </c>
      <c r="E22" s="129">
        <v>0</v>
      </c>
      <c r="F22" s="129">
        <v>0</v>
      </c>
      <c r="G22" s="129">
        <v>0</v>
      </c>
      <c r="H22" s="129">
        <v>2800</v>
      </c>
      <c r="I22" s="129">
        <v>2800</v>
      </c>
      <c r="J22" s="129">
        <v>0</v>
      </c>
      <c r="K22" s="129">
        <v>2800</v>
      </c>
      <c r="L22" s="129">
        <v>2800</v>
      </c>
      <c r="M22" s="129">
        <v>0</v>
      </c>
      <c r="N22" s="129">
        <v>2800</v>
      </c>
      <c r="O22" s="129">
        <v>0</v>
      </c>
      <c r="P22" s="129">
        <v>0</v>
      </c>
      <c r="Q22" s="129">
        <v>0</v>
      </c>
      <c r="R22" s="129">
        <v>0</v>
      </c>
      <c r="S22" s="129">
        <v>0</v>
      </c>
      <c r="T22" s="129">
        <v>0</v>
      </c>
    </row>
    <row r="23" ht="19.5" customHeight="1" spans="1:20">
      <c r="A23" s="128" t="s">
        <v>154</v>
      </c>
      <c r="B23" s="128"/>
      <c r="C23" s="128"/>
      <c r="D23" s="128" t="s">
        <v>155</v>
      </c>
      <c r="E23" s="129">
        <v>0</v>
      </c>
      <c r="F23" s="129">
        <v>0</v>
      </c>
      <c r="G23" s="129">
        <v>0</v>
      </c>
      <c r="H23" s="129">
        <v>2800</v>
      </c>
      <c r="I23" s="129">
        <v>2800</v>
      </c>
      <c r="J23" s="129">
        <v>0</v>
      </c>
      <c r="K23" s="129">
        <v>2800</v>
      </c>
      <c r="L23" s="129">
        <v>2800</v>
      </c>
      <c r="M23" s="129">
        <v>0</v>
      </c>
      <c r="N23" s="129">
        <v>2800</v>
      </c>
      <c r="O23" s="129">
        <v>0</v>
      </c>
      <c r="P23" s="129">
        <v>0</v>
      </c>
      <c r="Q23" s="129">
        <v>0</v>
      </c>
      <c r="R23" s="129">
        <v>0</v>
      </c>
      <c r="S23" s="129">
        <v>0</v>
      </c>
      <c r="T23" s="129">
        <v>0</v>
      </c>
    </row>
    <row r="24" ht="19.5" customHeight="1" spans="1:20">
      <c r="A24" s="128" t="s">
        <v>160</v>
      </c>
      <c r="B24" s="128"/>
      <c r="C24" s="128"/>
      <c r="D24" s="128" t="s">
        <v>161</v>
      </c>
      <c r="E24" s="129">
        <v>0</v>
      </c>
      <c r="F24" s="129">
        <v>0</v>
      </c>
      <c r="G24" s="129">
        <v>0</v>
      </c>
      <c r="H24" s="129">
        <v>1216446</v>
      </c>
      <c r="I24" s="129">
        <v>1216446</v>
      </c>
      <c r="J24" s="129">
        <v>0</v>
      </c>
      <c r="K24" s="129">
        <v>1216446</v>
      </c>
      <c r="L24" s="129">
        <v>1216446</v>
      </c>
      <c r="M24" s="129">
        <v>1174426</v>
      </c>
      <c r="N24" s="129">
        <v>42020</v>
      </c>
      <c r="O24" s="129">
        <v>0</v>
      </c>
      <c r="P24" s="129">
        <v>0</v>
      </c>
      <c r="Q24" s="129">
        <v>0</v>
      </c>
      <c r="R24" s="129">
        <v>0</v>
      </c>
      <c r="S24" s="129">
        <v>0</v>
      </c>
      <c r="T24" s="129">
        <v>0</v>
      </c>
    </row>
    <row r="25" ht="19.5" customHeight="1" spans="1:20">
      <c r="A25" s="128" t="s">
        <v>162</v>
      </c>
      <c r="B25" s="128"/>
      <c r="C25" s="128"/>
      <c r="D25" s="128" t="s">
        <v>159</v>
      </c>
      <c r="E25" s="129">
        <v>0</v>
      </c>
      <c r="F25" s="129">
        <v>0</v>
      </c>
      <c r="G25" s="129">
        <v>0</v>
      </c>
      <c r="H25" s="129">
        <v>1216446</v>
      </c>
      <c r="I25" s="129">
        <v>1216446</v>
      </c>
      <c r="J25" s="129">
        <v>0</v>
      </c>
      <c r="K25" s="129">
        <v>1216446</v>
      </c>
      <c r="L25" s="129">
        <v>1216446</v>
      </c>
      <c r="M25" s="129">
        <v>1174426</v>
      </c>
      <c r="N25" s="129">
        <v>42020</v>
      </c>
      <c r="O25" s="129">
        <v>0</v>
      </c>
      <c r="P25" s="129">
        <v>0</v>
      </c>
      <c r="Q25" s="129">
        <v>0</v>
      </c>
      <c r="R25" s="129">
        <v>0</v>
      </c>
      <c r="S25" s="129">
        <v>0</v>
      </c>
      <c r="T25" s="129">
        <v>0</v>
      </c>
    </row>
    <row r="26" ht="19.5" customHeight="1" spans="1:20">
      <c r="A26" s="128" t="s">
        <v>163</v>
      </c>
      <c r="B26" s="128"/>
      <c r="C26" s="128"/>
      <c r="D26" s="128" t="s">
        <v>164</v>
      </c>
      <c r="E26" s="129">
        <v>2352501</v>
      </c>
      <c r="F26" s="129">
        <v>0</v>
      </c>
      <c r="G26" s="129">
        <v>2352501</v>
      </c>
      <c r="H26" s="129">
        <v>512955.5</v>
      </c>
      <c r="I26" s="129">
        <v>0</v>
      </c>
      <c r="J26" s="129">
        <v>512955.5</v>
      </c>
      <c r="K26" s="129">
        <v>512955.5</v>
      </c>
      <c r="L26" s="129">
        <v>0</v>
      </c>
      <c r="M26" s="129">
        <v>0</v>
      </c>
      <c r="N26" s="129">
        <v>0</v>
      </c>
      <c r="O26" s="129">
        <v>512955.5</v>
      </c>
      <c r="P26" s="129">
        <v>2352501</v>
      </c>
      <c r="Q26" s="129">
        <v>0</v>
      </c>
      <c r="R26" s="129">
        <v>2352501</v>
      </c>
      <c r="S26" s="129">
        <v>2352501</v>
      </c>
      <c r="T26" s="129">
        <v>0</v>
      </c>
    </row>
    <row r="27" ht="19.5" customHeight="1" spans="1:20">
      <c r="A27" s="128" t="s">
        <v>384</v>
      </c>
      <c r="B27" s="128"/>
      <c r="C27" s="128"/>
      <c r="D27" s="128" t="s">
        <v>385</v>
      </c>
      <c r="E27" s="129">
        <v>2352501</v>
      </c>
      <c r="F27" s="129">
        <v>0</v>
      </c>
      <c r="G27" s="129">
        <v>2352501</v>
      </c>
      <c r="H27" s="129">
        <v>0</v>
      </c>
      <c r="I27" s="129">
        <v>0</v>
      </c>
      <c r="J27" s="129">
        <v>0</v>
      </c>
      <c r="K27" s="129">
        <v>0</v>
      </c>
      <c r="L27" s="129">
        <v>0</v>
      </c>
      <c r="M27" s="129">
        <v>0</v>
      </c>
      <c r="N27" s="129">
        <v>0</v>
      </c>
      <c r="O27" s="129">
        <v>0</v>
      </c>
      <c r="P27" s="129">
        <v>2352501</v>
      </c>
      <c r="Q27" s="129">
        <v>0</v>
      </c>
      <c r="R27" s="129">
        <v>2352501</v>
      </c>
      <c r="S27" s="129">
        <v>2352501</v>
      </c>
      <c r="T27" s="129">
        <v>0</v>
      </c>
    </row>
    <row r="28" ht="19.5" customHeight="1" spans="1:20">
      <c r="A28" s="128" t="s">
        <v>165</v>
      </c>
      <c r="B28" s="128"/>
      <c r="C28" s="128"/>
      <c r="D28" s="128" t="s">
        <v>166</v>
      </c>
      <c r="E28" s="129">
        <v>0</v>
      </c>
      <c r="F28" s="129">
        <v>0</v>
      </c>
      <c r="G28" s="129">
        <v>0</v>
      </c>
      <c r="H28" s="129">
        <v>512955.5</v>
      </c>
      <c r="I28" s="129">
        <v>0</v>
      </c>
      <c r="J28" s="129">
        <v>512955.5</v>
      </c>
      <c r="K28" s="129">
        <v>512955.5</v>
      </c>
      <c r="L28" s="129">
        <v>0</v>
      </c>
      <c r="M28" s="129">
        <v>0</v>
      </c>
      <c r="N28" s="129">
        <v>0</v>
      </c>
      <c r="O28" s="129">
        <v>512955.5</v>
      </c>
      <c r="P28" s="129">
        <v>0</v>
      </c>
      <c r="Q28" s="129">
        <v>0</v>
      </c>
      <c r="R28" s="129">
        <v>0</v>
      </c>
      <c r="S28" s="129">
        <v>0</v>
      </c>
      <c r="T28" s="129">
        <v>0</v>
      </c>
    </row>
    <row r="29" ht="19.5" customHeight="1" spans="1:20">
      <c r="A29" s="128" t="s">
        <v>171</v>
      </c>
      <c r="B29" s="128"/>
      <c r="C29" s="128"/>
      <c r="D29" s="128" t="s">
        <v>172</v>
      </c>
      <c r="E29" s="129">
        <v>0</v>
      </c>
      <c r="F29" s="129">
        <v>0</v>
      </c>
      <c r="G29" s="129">
        <v>0</v>
      </c>
      <c r="H29" s="129">
        <v>153465</v>
      </c>
      <c r="I29" s="129">
        <v>153465</v>
      </c>
      <c r="J29" s="129">
        <v>0</v>
      </c>
      <c r="K29" s="129">
        <v>153465</v>
      </c>
      <c r="L29" s="129">
        <v>153465</v>
      </c>
      <c r="M29" s="129">
        <v>140645</v>
      </c>
      <c r="N29" s="129">
        <v>12820</v>
      </c>
      <c r="O29" s="129">
        <v>0</v>
      </c>
      <c r="P29" s="129">
        <v>0</v>
      </c>
      <c r="Q29" s="129">
        <v>0</v>
      </c>
      <c r="R29" s="129">
        <v>0</v>
      </c>
      <c r="S29" s="129">
        <v>0</v>
      </c>
      <c r="T29" s="129">
        <v>0</v>
      </c>
    </row>
    <row r="30" ht="19.5" customHeight="1" spans="1:20">
      <c r="A30" s="128" t="s">
        <v>173</v>
      </c>
      <c r="B30" s="128"/>
      <c r="C30" s="128"/>
      <c r="D30" s="128" t="s">
        <v>134</v>
      </c>
      <c r="E30" s="129">
        <v>0</v>
      </c>
      <c r="F30" s="129">
        <v>0</v>
      </c>
      <c r="G30" s="129">
        <v>0</v>
      </c>
      <c r="H30" s="129">
        <v>153465</v>
      </c>
      <c r="I30" s="129">
        <v>153465</v>
      </c>
      <c r="J30" s="129">
        <v>0</v>
      </c>
      <c r="K30" s="129">
        <v>153465</v>
      </c>
      <c r="L30" s="129">
        <v>153465</v>
      </c>
      <c r="M30" s="129">
        <v>140645</v>
      </c>
      <c r="N30" s="129">
        <v>12820</v>
      </c>
      <c r="O30" s="129">
        <v>0</v>
      </c>
      <c r="P30" s="129">
        <v>0</v>
      </c>
      <c r="Q30" s="129">
        <v>0</v>
      </c>
      <c r="R30" s="129">
        <v>0</v>
      </c>
      <c r="S30" s="129">
        <v>0</v>
      </c>
      <c r="T30" s="129">
        <v>0</v>
      </c>
    </row>
    <row r="31" ht="19.5" customHeight="1" spans="1:20">
      <c r="A31" s="128" t="s">
        <v>174</v>
      </c>
      <c r="B31" s="128"/>
      <c r="C31" s="128"/>
      <c r="D31" s="128" t="s">
        <v>175</v>
      </c>
      <c r="E31" s="129">
        <v>0</v>
      </c>
      <c r="F31" s="129">
        <v>0</v>
      </c>
      <c r="G31" s="129">
        <v>0</v>
      </c>
      <c r="H31" s="129">
        <v>70659.7</v>
      </c>
      <c r="I31" s="129">
        <v>0</v>
      </c>
      <c r="J31" s="129">
        <v>70659.7</v>
      </c>
      <c r="K31" s="129">
        <v>70659.7</v>
      </c>
      <c r="L31" s="129">
        <v>0</v>
      </c>
      <c r="M31" s="129">
        <v>0</v>
      </c>
      <c r="N31" s="129">
        <v>0</v>
      </c>
      <c r="O31" s="129">
        <v>70659.7</v>
      </c>
      <c r="P31" s="129">
        <v>0</v>
      </c>
      <c r="Q31" s="129">
        <v>0</v>
      </c>
      <c r="R31" s="129">
        <v>0</v>
      </c>
      <c r="S31" s="129">
        <v>0</v>
      </c>
      <c r="T31" s="129">
        <v>0</v>
      </c>
    </row>
    <row r="32" ht="19.5" customHeight="1" spans="1:20">
      <c r="A32" s="128" t="s">
        <v>176</v>
      </c>
      <c r="B32" s="128"/>
      <c r="C32" s="128"/>
      <c r="D32" s="128" t="s">
        <v>177</v>
      </c>
      <c r="E32" s="129">
        <v>0</v>
      </c>
      <c r="F32" s="129">
        <v>0</v>
      </c>
      <c r="G32" s="129">
        <v>0</v>
      </c>
      <c r="H32" s="129">
        <v>70659.7</v>
      </c>
      <c r="I32" s="129">
        <v>0</v>
      </c>
      <c r="J32" s="129">
        <v>70659.7</v>
      </c>
      <c r="K32" s="129">
        <v>70659.7</v>
      </c>
      <c r="L32" s="129">
        <v>0</v>
      </c>
      <c r="M32" s="129">
        <v>0</v>
      </c>
      <c r="N32" s="129">
        <v>0</v>
      </c>
      <c r="O32" s="129">
        <v>70659.7</v>
      </c>
      <c r="P32" s="129">
        <v>0</v>
      </c>
      <c r="Q32" s="129">
        <v>0</v>
      </c>
      <c r="R32" s="129">
        <v>0</v>
      </c>
      <c r="S32" s="129">
        <v>0</v>
      </c>
      <c r="T32" s="129">
        <v>0</v>
      </c>
    </row>
    <row r="33" ht="19.5" customHeight="1" spans="1:20">
      <c r="A33" s="128" t="s">
        <v>178</v>
      </c>
      <c r="B33" s="128"/>
      <c r="C33" s="128"/>
      <c r="D33" s="128" t="s">
        <v>179</v>
      </c>
      <c r="E33" s="129">
        <v>0</v>
      </c>
      <c r="F33" s="129">
        <v>0</v>
      </c>
      <c r="G33" s="129">
        <v>0</v>
      </c>
      <c r="H33" s="129">
        <v>133814.56</v>
      </c>
      <c r="I33" s="129">
        <v>0</v>
      </c>
      <c r="J33" s="129">
        <v>133814.56</v>
      </c>
      <c r="K33" s="129">
        <v>133814.56</v>
      </c>
      <c r="L33" s="129">
        <v>0</v>
      </c>
      <c r="M33" s="129">
        <v>0</v>
      </c>
      <c r="N33" s="129">
        <v>0</v>
      </c>
      <c r="O33" s="129">
        <v>133814.56</v>
      </c>
      <c r="P33" s="129">
        <v>0</v>
      </c>
      <c r="Q33" s="129">
        <v>0</v>
      </c>
      <c r="R33" s="129">
        <v>0</v>
      </c>
      <c r="S33" s="129">
        <v>0</v>
      </c>
      <c r="T33" s="129">
        <v>0</v>
      </c>
    </row>
    <row r="34" ht="19.5" customHeight="1" spans="1:20">
      <c r="A34" s="128" t="s">
        <v>180</v>
      </c>
      <c r="B34" s="128"/>
      <c r="C34" s="128"/>
      <c r="D34" s="128" t="s">
        <v>181</v>
      </c>
      <c r="E34" s="129">
        <v>0</v>
      </c>
      <c r="F34" s="129">
        <v>0</v>
      </c>
      <c r="G34" s="129">
        <v>0</v>
      </c>
      <c r="H34" s="129">
        <v>133814.56</v>
      </c>
      <c r="I34" s="129">
        <v>0</v>
      </c>
      <c r="J34" s="129">
        <v>133814.56</v>
      </c>
      <c r="K34" s="129">
        <v>133814.56</v>
      </c>
      <c r="L34" s="129">
        <v>0</v>
      </c>
      <c r="M34" s="129">
        <v>0</v>
      </c>
      <c r="N34" s="129">
        <v>0</v>
      </c>
      <c r="O34" s="129">
        <v>133814.56</v>
      </c>
      <c r="P34" s="129">
        <v>0</v>
      </c>
      <c r="Q34" s="129">
        <v>0</v>
      </c>
      <c r="R34" s="129">
        <v>0</v>
      </c>
      <c r="S34" s="129">
        <v>0</v>
      </c>
      <c r="T34" s="129">
        <v>0</v>
      </c>
    </row>
    <row r="35" ht="19.5" customHeight="1" spans="1:20">
      <c r="A35" s="128" t="s">
        <v>182</v>
      </c>
      <c r="B35" s="128"/>
      <c r="C35" s="128"/>
      <c r="D35" s="128" t="s">
        <v>183</v>
      </c>
      <c r="E35" s="129">
        <v>0</v>
      </c>
      <c r="F35" s="129">
        <v>0</v>
      </c>
      <c r="G35" s="129">
        <v>0</v>
      </c>
      <c r="H35" s="129">
        <v>70000</v>
      </c>
      <c r="I35" s="129">
        <v>70000</v>
      </c>
      <c r="J35" s="129">
        <v>0</v>
      </c>
      <c r="K35" s="129">
        <v>70000</v>
      </c>
      <c r="L35" s="129">
        <v>70000</v>
      </c>
      <c r="M35" s="129">
        <v>0</v>
      </c>
      <c r="N35" s="129">
        <v>70000</v>
      </c>
      <c r="O35" s="129">
        <v>0</v>
      </c>
      <c r="P35" s="129">
        <v>0</v>
      </c>
      <c r="Q35" s="129">
        <v>0</v>
      </c>
      <c r="R35" s="129">
        <v>0</v>
      </c>
      <c r="S35" s="129">
        <v>0</v>
      </c>
      <c r="T35" s="129">
        <v>0</v>
      </c>
    </row>
    <row r="36" ht="19.5" customHeight="1" spans="1:20">
      <c r="A36" s="128" t="s">
        <v>184</v>
      </c>
      <c r="B36" s="128"/>
      <c r="C36" s="128"/>
      <c r="D36" s="128" t="s">
        <v>183</v>
      </c>
      <c r="E36" s="129">
        <v>0</v>
      </c>
      <c r="F36" s="129">
        <v>0</v>
      </c>
      <c r="G36" s="129">
        <v>0</v>
      </c>
      <c r="H36" s="129">
        <v>70000</v>
      </c>
      <c r="I36" s="129">
        <v>70000</v>
      </c>
      <c r="J36" s="129">
        <v>0</v>
      </c>
      <c r="K36" s="129">
        <v>70000</v>
      </c>
      <c r="L36" s="129">
        <v>70000</v>
      </c>
      <c r="M36" s="129">
        <v>0</v>
      </c>
      <c r="N36" s="129">
        <v>70000</v>
      </c>
      <c r="O36" s="129">
        <v>0</v>
      </c>
      <c r="P36" s="129">
        <v>0</v>
      </c>
      <c r="Q36" s="129">
        <v>0</v>
      </c>
      <c r="R36" s="129">
        <v>0</v>
      </c>
      <c r="S36" s="129">
        <v>0</v>
      </c>
      <c r="T36" s="129">
        <v>0</v>
      </c>
    </row>
    <row r="37" ht="19.5" customHeight="1" spans="1:20">
      <c r="A37" s="128" t="s">
        <v>185</v>
      </c>
      <c r="B37" s="128"/>
      <c r="C37" s="128"/>
      <c r="D37" s="128" t="s">
        <v>186</v>
      </c>
      <c r="E37" s="129">
        <v>0</v>
      </c>
      <c r="F37" s="129">
        <v>0</v>
      </c>
      <c r="G37" s="129">
        <v>0</v>
      </c>
      <c r="H37" s="129">
        <v>9324</v>
      </c>
      <c r="I37" s="129">
        <v>9324</v>
      </c>
      <c r="J37" s="129">
        <v>0</v>
      </c>
      <c r="K37" s="129">
        <v>9324</v>
      </c>
      <c r="L37" s="129">
        <v>9324</v>
      </c>
      <c r="M37" s="129">
        <v>0</v>
      </c>
      <c r="N37" s="129">
        <v>9324</v>
      </c>
      <c r="O37" s="129">
        <v>0</v>
      </c>
      <c r="P37" s="129">
        <v>0</v>
      </c>
      <c r="Q37" s="129">
        <v>0</v>
      </c>
      <c r="R37" s="129">
        <v>0</v>
      </c>
      <c r="S37" s="129">
        <v>0</v>
      </c>
      <c r="T37" s="129">
        <v>0</v>
      </c>
    </row>
    <row r="38" ht="19.5" customHeight="1" spans="1:20">
      <c r="A38" s="128" t="s">
        <v>187</v>
      </c>
      <c r="B38" s="128"/>
      <c r="C38" s="128"/>
      <c r="D38" s="128" t="s">
        <v>188</v>
      </c>
      <c r="E38" s="129">
        <v>0</v>
      </c>
      <c r="F38" s="129">
        <v>0</v>
      </c>
      <c r="G38" s="129">
        <v>0</v>
      </c>
      <c r="H38" s="129">
        <v>9324</v>
      </c>
      <c r="I38" s="129">
        <v>9324</v>
      </c>
      <c r="J38" s="129">
        <v>0</v>
      </c>
      <c r="K38" s="129">
        <v>9324</v>
      </c>
      <c r="L38" s="129">
        <v>9324</v>
      </c>
      <c r="M38" s="129">
        <v>0</v>
      </c>
      <c r="N38" s="129">
        <v>9324</v>
      </c>
      <c r="O38" s="129">
        <v>0</v>
      </c>
      <c r="P38" s="129">
        <v>0</v>
      </c>
      <c r="Q38" s="129">
        <v>0</v>
      </c>
      <c r="R38" s="129">
        <v>0</v>
      </c>
      <c r="S38" s="129">
        <v>0</v>
      </c>
      <c r="T38" s="129">
        <v>0</v>
      </c>
    </row>
    <row r="39" ht="19.5" customHeight="1" spans="1:20">
      <c r="A39" s="128" t="s">
        <v>189</v>
      </c>
      <c r="B39" s="128"/>
      <c r="C39" s="128"/>
      <c r="D39" s="128" t="s">
        <v>190</v>
      </c>
      <c r="E39" s="129">
        <v>0</v>
      </c>
      <c r="F39" s="129">
        <v>0</v>
      </c>
      <c r="G39" s="129">
        <v>0</v>
      </c>
      <c r="H39" s="129">
        <v>9324</v>
      </c>
      <c r="I39" s="129">
        <v>9324</v>
      </c>
      <c r="J39" s="129">
        <v>0</v>
      </c>
      <c r="K39" s="129">
        <v>9324</v>
      </c>
      <c r="L39" s="129">
        <v>9324</v>
      </c>
      <c r="M39" s="129">
        <v>0</v>
      </c>
      <c r="N39" s="129">
        <v>9324</v>
      </c>
      <c r="O39" s="129">
        <v>0</v>
      </c>
      <c r="P39" s="129">
        <v>0</v>
      </c>
      <c r="Q39" s="129">
        <v>0</v>
      </c>
      <c r="R39" s="129">
        <v>0</v>
      </c>
      <c r="S39" s="129">
        <v>0</v>
      </c>
      <c r="T39" s="129">
        <v>0</v>
      </c>
    </row>
    <row r="40" ht="19.5" customHeight="1" spans="1:20">
      <c r="A40" s="128" t="s">
        <v>191</v>
      </c>
      <c r="B40" s="128"/>
      <c r="C40" s="128"/>
      <c r="D40" s="128" t="s">
        <v>192</v>
      </c>
      <c r="E40" s="129">
        <v>0</v>
      </c>
      <c r="F40" s="129">
        <v>0</v>
      </c>
      <c r="G40" s="129">
        <v>0</v>
      </c>
      <c r="H40" s="129">
        <v>68697.2</v>
      </c>
      <c r="I40" s="129">
        <v>0</v>
      </c>
      <c r="J40" s="129">
        <v>68697.2</v>
      </c>
      <c r="K40" s="129">
        <v>68697.2</v>
      </c>
      <c r="L40" s="129">
        <v>0</v>
      </c>
      <c r="M40" s="129">
        <v>0</v>
      </c>
      <c r="N40" s="129">
        <v>0</v>
      </c>
      <c r="O40" s="129">
        <v>68697.2</v>
      </c>
      <c r="P40" s="129">
        <v>0</v>
      </c>
      <c r="Q40" s="129">
        <v>0</v>
      </c>
      <c r="R40" s="129">
        <v>0</v>
      </c>
      <c r="S40" s="129">
        <v>0</v>
      </c>
      <c r="T40" s="129">
        <v>0</v>
      </c>
    </row>
    <row r="41" ht="19.5" customHeight="1" spans="1:20">
      <c r="A41" s="128" t="s">
        <v>193</v>
      </c>
      <c r="B41" s="128"/>
      <c r="C41" s="128"/>
      <c r="D41" s="128" t="s">
        <v>194</v>
      </c>
      <c r="E41" s="129">
        <v>0</v>
      </c>
      <c r="F41" s="129">
        <v>0</v>
      </c>
      <c r="G41" s="129">
        <v>0</v>
      </c>
      <c r="H41" s="129">
        <v>68697.2</v>
      </c>
      <c r="I41" s="129">
        <v>0</v>
      </c>
      <c r="J41" s="129">
        <v>68697.2</v>
      </c>
      <c r="K41" s="129">
        <v>68697.2</v>
      </c>
      <c r="L41" s="129">
        <v>0</v>
      </c>
      <c r="M41" s="129">
        <v>0</v>
      </c>
      <c r="N41" s="129">
        <v>0</v>
      </c>
      <c r="O41" s="129">
        <v>68697.2</v>
      </c>
      <c r="P41" s="129">
        <v>0</v>
      </c>
      <c r="Q41" s="129">
        <v>0</v>
      </c>
      <c r="R41" s="129">
        <v>0</v>
      </c>
      <c r="S41" s="129">
        <v>0</v>
      </c>
      <c r="T41" s="129">
        <v>0</v>
      </c>
    </row>
    <row r="42" ht="19.5" customHeight="1" spans="1:20">
      <c r="A42" s="128" t="s">
        <v>195</v>
      </c>
      <c r="B42" s="128"/>
      <c r="C42" s="128"/>
      <c r="D42" s="128" t="s">
        <v>194</v>
      </c>
      <c r="E42" s="129">
        <v>0</v>
      </c>
      <c r="F42" s="129">
        <v>0</v>
      </c>
      <c r="G42" s="129">
        <v>0</v>
      </c>
      <c r="H42" s="129">
        <v>68697.2</v>
      </c>
      <c r="I42" s="129">
        <v>0</v>
      </c>
      <c r="J42" s="129">
        <v>68697.2</v>
      </c>
      <c r="K42" s="129">
        <v>68697.2</v>
      </c>
      <c r="L42" s="129">
        <v>0</v>
      </c>
      <c r="M42" s="129">
        <v>0</v>
      </c>
      <c r="N42" s="129">
        <v>0</v>
      </c>
      <c r="O42" s="129">
        <v>68697.2</v>
      </c>
      <c r="P42" s="129">
        <v>0</v>
      </c>
      <c r="Q42" s="129">
        <v>0</v>
      </c>
      <c r="R42" s="129">
        <v>0</v>
      </c>
      <c r="S42" s="129">
        <v>0</v>
      </c>
      <c r="T42" s="129">
        <v>0</v>
      </c>
    </row>
    <row r="43" ht="19.5" customHeight="1" spans="1:20">
      <c r="A43" s="128" t="s">
        <v>196</v>
      </c>
      <c r="B43" s="128"/>
      <c r="C43" s="128"/>
      <c r="D43" s="128" t="s">
        <v>197</v>
      </c>
      <c r="E43" s="129">
        <v>0</v>
      </c>
      <c r="F43" s="129">
        <v>0</v>
      </c>
      <c r="G43" s="129">
        <v>0</v>
      </c>
      <c r="H43" s="129">
        <v>923382.35</v>
      </c>
      <c r="I43" s="129">
        <v>715138.84</v>
      </c>
      <c r="J43" s="129">
        <v>208243.51</v>
      </c>
      <c r="K43" s="129">
        <v>923382.35</v>
      </c>
      <c r="L43" s="129">
        <v>715138.84</v>
      </c>
      <c r="M43" s="129">
        <v>692221</v>
      </c>
      <c r="N43" s="129">
        <v>22917.84</v>
      </c>
      <c r="O43" s="129">
        <v>208243.51</v>
      </c>
      <c r="P43" s="129">
        <v>0</v>
      </c>
      <c r="Q43" s="129">
        <v>0</v>
      </c>
      <c r="R43" s="129">
        <v>0</v>
      </c>
      <c r="S43" s="129">
        <v>0</v>
      </c>
      <c r="T43" s="129">
        <v>0</v>
      </c>
    </row>
    <row r="44" ht="19.5" customHeight="1" spans="1:20">
      <c r="A44" s="128" t="s">
        <v>198</v>
      </c>
      <c r="B44" s="128"/>
      <c r="C44" s="128"/>
      <c r="D44" s="128" t="s">
        <v>199</v>
      </c>
      <c r="E44" s="129">
        <v>0</v>
      </c>
      <c r="F44" s="129">
        <v>0</v>
      </c>
      <c r="G44" s="129">
        <v>0</v>
      </c>
      <c r="H44" s="129">
        <v>850843.66</v>
      </c>
      <c r="I44" s="129">
        <v>715138.84</v>
      </c>
      <c r="J44" s="129">
        <v>135704.82</v>
      </c>
      <c r="K44" s="129">
        <v>850843.66</v>
      </c>
      <c r="L44" s="129">
        <v>715138.84</v>
      </c>
      <c r="M44" s="129">
        <v>692221</v>
      </c>
      <c r="N44" s="129">
        <v>22917.84</v>
      </c>
      <c r="O44" s="129">
        <v>135704.82</v>
      </c>
      <c r="P44" s="129">
        <v>0</v>
      </c>
      <c r="Q44" s="129">
        <v>0</v>
      </c>
      <c r="R44" s="129">
        <v>0</v>
      </c>
      <c r="S44" s="129">
        <v>0</v>
      </c>
      <c r="T44" s="129">
        <v>0</v>
      </c>
    </row>
    <row r="45" ht="19.5" customHeight="1" spans="1:20">
      <c r="A45" s="128" t="s">
        <v>200</v>
      </c>
      <c r="B45" s="128"/>
      <c r="C45" s="128"/>
      <c r="D45" s="128" t="s">
        <v>201</v>
      </c>
      <c r="E45" s="129">
        <v>0</v>
      </c>
      <c r="F45" s="129">
        <v>0</v>
      </c>
      <c r="G45" s="129">
        <v>0</v>
      </c>
      <c r="H45" s="129">
        <v>815138.84</v>
      </c>
      <c r="I45" s="129">
        <v>715138.84</v>
      </c>
      <c r="J45" s="129">
        <v>100000</v>
      </c>
      <c r="K45" s="129">
        <v>815138.84</v>
      </c>
      <c r="L45" s="129">
        <v>715138.84</v>
      </c>
      <c r="M45" s="129">
        <v>692221</v>
      </c>
      <c r="N45" s="129">
        <v>22917.84</v>
      </c>
      <c r="O45" s="129">
        <v>100000</v>
      </c>
      <c r="P45" s="129">
        <v>0</v>
      </c>
      <c r="Q45" s="129">
        <v>0</v>
      </c>
      <c r="R45" s="129">
        <v>0</v>
      </c>
      <c r="S45" s="129">
        <v>0</v>
      </c>
      <c r="T45" s="129">
        <v>0</v>
      </c>
    </row>
    <row r="46" ht="19.5" customHeight="1" spans="1:20">
      <c r="A46" s="128" t="s">
        <v>202</v>
      </c>
      <c r="B46" s="128"/>
      <c r="C46" s="128"/>
      <c r="D46" s="128" t="s">
        <v>203</v>
      </c>
      <c r="E46" s="129">
        <v>0</v>
      </c>
      <c r="F46" s="129">
        <v>0</v>
      </c>
      <c r="G46" s="129">
        <v>0</v>
      </c>
      <c r="H46" s="129">
        <v>35704.82</v>
      </c>
      <c r="I46" s="129">
        <v>0</v>
      </c>
      <c r="J46" s="129">
        <v>35704.82</v>
      </c>
      <c r="K46" s="129">
        <v>35704.82</v>
      </c>
      <c r="L46" s="129">
        <v>0</v>
      </c>
      <c r="M46" s="129">
        <v>0</v>
      </c>
      <c r="N46" s="129">
        <v>0</v>
      </c>
      <c r="O46" s="129">
        <v>35704.82</v>
      </c>
      <c r="P46" s="129">
        <v>0</v>
      </c>
      <c r="Q46" s="129">
        <v>0</v>
      </c>
      <c r="R46" s="129">
        <v>0</v>
      </c>
      <c r="S46" s="129">
        <v>0</v>
      </c>
      <c r="T46" s="129">
        <v>0</v>
      </c>
    </row>
    <row r="47" ht="19.5" customHeight="1" spans="1:20">
      <c r="A47" s="128" t="s">
        <v>204</v>
      </c>
      <c r="B47" s="128"/>
      <c r="C47" s="128"/>
      <c r="D47" s="128" t="s">
        <v>205</v>
      </c>
      <c r="E47" s="129">
        <v>0</v>
      </c>
      <c r="F47" s="129">
        <v>0</v>
      </c>
      <c r="G47" s="129">
        <v>0</v>
      </c>
      <c r="H47" s="129">
        <v>72538.69</v>
      </c>
      <c r="I47" s="129">
        <v>0</v>
      </c>
      <c r="J47" s="129">
        <v>72538.69</v>
      </c>
      <c r="K47" s="129">
        <v>72538.69</v>
      </c>
      <c r="L47" s="129">
        <v>0</v>
      </c>
      <c r="M47" s="129">
        <v>0</v>
      </c>
      <c r="N47" s="129">
        <v>0</v>
      </c>
      <c r="O47" s="129">
        <v>72538.69</v>
      </c>
      <c r="P47" s="129">
        <v>0</v>
      </c>
      <c r="Q47" s="129">
        <v>0</v>
      </c>
      <c r="R47" s="129">
        <v>0</v>
      </c>
      <c r="S47" s="129">
        <v>0</v>
      </c>
      <c r="T47" s="129">
        <v>0</v>
      </c>
    </row>
    <row r="48" ht="19.5" customHeight="1" spans="1:20">
      <c r="A48" s="128" t="s">
        <v>206</v>
      </c>
      <c r="B48" s="128"/>
      <c r="C48" s="128"/>
      <c r="D48" s="128" t="s">
        <v>205</v>
      </c>
      <c r="E48" s="129">
        <v>0</v>
      </c>
      <c r="F48" s="129">
        <v>0</v>
      </c>
      <c r="G48" s="129">
        <v>0</v>
      </c>
      <c r="H48" s="129">
        <v>72538.69</v>
      </c>
      <c r="I48" s="129">
        <v>0</v>
      </c>
      <c r="J48" s="129">
        <v>72538.69</v>
      </c>
      <c r="K48" s="129">
        <v>72538.69</v>
      </c>
      <c r="L48" s="129">
        <v>0</v>
      </c>
      <c r="M48" s="129">
        <v>0</v>
      </c>
      <c r="N48" s="129">
        <v>0</v>
      </c>
      <c r="O48" s="129">
        <v>72538.69</v>
      </c>
      <c r="P48" s="129">
        <v>0</v>
      </c>
      <c r="Q48" s="129">
        <v>0</v>
      </c>
      <c r="R48" s="129">
        <v>0</v>
      </c>
      <c r="S48" s="129">
        <v>0</v>
      </c>
      <c r="T48" s="129">
        <v>0</v>
      </c>
    </row>
    <row r="49" ht="19.5" customHeight="1" spans="1:20">
      <c r="A49" s="128" t="s">
        <v>207</v>
      </c>
      <c r="B49" s="128"/>
      <c r="C49" s="128"/>
      <c r="D49" s="128" t="s">
        <v>208</v>
      </c>
      <c r="E49" s="129">
        <v>0</v>
      </c>
      <c r="F49" s="129">
        <v>0</v>
      </c>
      <c r="G49" s="129">
        <v>0</v>
      </c>
      <c r="H49" s="129">
        <v>11483586.2</v>
      </c>
      <c r="I49" s="129">
        <v>10992098.67</v>
      </c>
      <c r="J49" s="129">
        <v>491487.53</v>
      </c>
      <c r="K49" s="129">
        <v>11483586.2</v>
      </c>
      <c r="L49" s="129">
        <v>10992098.67</v>
      </c>
      <c r="M49" s="129">
        <v>10110448.67</v>
      </c>
      <c r="N49" s="129">
        <v>881650</v>
      </c>
      <c r="O49" s="129">
        <v>491487.53</v>
      </c>
      <c r="P49" s="129">
        <v>0</v>
      </c>
      <c r="Q49" s="129">
        <v>0</v>
      </c>
      <c r="R49" s="129">
        <v>0</v>
      </c>
      <c r="S49" s="129">
        <v>0</v>
      </c>
      <c r="T49" s="129">
        <v>0</v>
      </c>
    </row>
    <row r="50" ht="19.5" customHeight="1" spans="1:20">
      <c r="A50" s="128" t="s">
        <v>209</v>
      </c>
      <c r="B50" s="128"/>
      <c r="C50" s="128"/>
      <c r="D50" s="128" t="s">
        <v>210</v>
      </c>
      <c r="E50" s="129">
        <v>0</v>
      </c>
      <c r="F50" s="129">
        <v>0</v>
      </c>
      <c r="G50" s="129">
        <v>0</v>
      </c>
      <c r="H50" s="129">
        <v>1050292.93</v>
      </c>
      <c r="I50" s="129">
        <v>1050292.93</v>
      </c>
      <c r="J50" s="129">
        <v>0</v>
      </c>
      <c r="K50" s="129">
        <v>1050292.93</v>
      </c>
      <c r="L50" s="129">
        <v>1050292.93</v>
      </c>
      <c r="M50" s="129">
        <v>981052.93</v>
      </c>
      <c r="N50" s="129">
        <v>69240</v>
      </c>
      <c r="O50" s="129">
        <v>0</v>
      </c>
      <c r="P50" s="129">
        <v>0</v>
      </c>
      <c r="Q50" s="129">
        <v>0</v>
      </c>
      <c r="R50" s="129">
        <v>0</v>
      </c>
      <c r="S50" s="129">
        <v>0</v>
      </c>
      <c r="T50" s="129">
        <v>0</v>
      </c>
    </row>
    <row r="51" ht="19.5" customHeight="1" spans="1:20">
      <c r="A51" s="128" t="s">
        <v>211</v>
      </c>
      <c r="B51" s="128"/>
      <c r="C51" s="128"/>
      <c r="D51" s="128" t="s">
        <v>134</v>
      </c>
      <c r="E51" s="129">
        <v>0</v>
      </c>
      <c r="F51" s="129">
        <v>0</v>
      </c>
      <c r="G51" s="129">
        <v>0</v>
      </c>
      <c r="H51" s="129">
        <v>3820</v>
      </c>
      <c r="I51" s="129">
        <v>3820</v>
      </c>
      <c r="J51" s="129">
        <v>0</v>
      </c>
      <c r="K51" s="129">
        <v>3820</v>
      </c>
      <c r="L51" s="129">
        <v>3820</v>
      </c>
      <c r="M51" s="129">
        <v>0</v>
      </c>
      <c r="N51" s="129">
        <v>3820</v>
      </c>
      <c r="O51" s="129">
        <v>0</v>
      </c>
      <c r="P51" s="129">
        <v>0</v>
      </c>
      <c r="Q51" s="129">
        <v>0</v>
      </c>
      <c r="R51" s="129">
        <v>0</v>
      </c>
      <c r="S51" s="129">
        <v>0</v>
      </c>
      <c r="T51" s="129">
        <v>0</v>
      </c>
    </row>
    <row r="52" ht="19.5" customHeight="1" spans="1:20">
      <c r="A52" s="128" t="s">
        <v>212</v>
      </c>
      <c r="B52" s="128"/>
      <c r="C52" s="128"/>
      <c r="D52" s="128" t="s">
        <v>213</v>
      </c>
      <c r="E52" s="129">
        <v>0</v>
      </c>
      <c r="F52" s="129">
        <v>0</v>
      </c>
      <c r="G52" s="129">
        <v>0</v>
      </c>
      <c r="H52" s="129">
        <v>1046472.93</v>
      </c>
      <c r="I52" s="129">
        <v>1046472.93</v>
      </c>
      <c r="J52" s="129">
        <v>0</v>
      </c>
      <c r="K52" s="129">
        <v>1046472.93</v>
      </c>
      <c r="L52" s="129">
        <v>1046472.93</v>
      </c>
      <c r="M52" s="129">
        <v>981052.93</v>
      </c>
      <c r="N52" s="129">
        <v>65420</v>
      </c>
      <c r="O52" s="129">
        <v>0</v>
      </c>
      <c r="P52" s="129">
        <v>0</v>
      </c>
      <c r="Q52" s="129">
        <v>0</v>
      </c>
      <c r="R52" s="129">
        <v>0</v>
      </c>
      <c r="S52" s="129">
        <v>0</v>
      </c>
      <c r="T52" s="129">
        <v>0</v>
      </c>
    </row>
    <row r="53" ht="19.5" customHeight="1" spans="1:20">
      <c r="A53" s="128" t="s">
        <v>214</v>
      </c>
      <c r="B53" s="128"/>
      <c r="C53" s="128"/>
      <c r="D53" s="128" t="s">
        <v>215</v>
      </c>
      <c r="E53" s="129">
        <v>0</v>
      </c>
      <c r="F53" s="129">
        <v>0</v>
      </c>
      <c r="G53" s="129">
        <v>0</v>
      </c>
      <c r="H53" s="129">
        <v>6709908.26</v>
      </c>
      <c r="I53" s="129">
        <v>6709908.26</v>
      </c>
      <c r="J53" s="129">
        <v>0</v>
      </c>
      <c r="K53" s="129">
        <v>6709908.26</v>
      </c>
      <c r="L53" s="129">
        <v>6709908.26</v>
      </c>
      <c r="M53" s="129">
        <v>5945524.26</v>
      </c>
      <c r="N53" s="129">
        <v>764384</v>
      </c>
      <c r="O53" s="129">
        <v>0</v>
      </c>
      <c r="P53" s="129">
        <v>0</v>
      </c>
      <c r="Q53" s="129">
        <v>0</v>
      </c>
      <c r="R53" s="129">
        <v>0</v>
      </c>
      <c r="S53" s="129">
        <v>0</v>
      </c>
      <c r="T53" s="129">
        <v>0</v>
      </c>
    </row>
    <row r="54" ht="19.5" customHeight="1" spans="1:20">
      <c r="A54" s="128" t="s">
        <v>216</v>
      </c>
      <c r="B54" s="128"/>
      <c r="C54" s="128"/>
      <c r="D54" s="128" t="s">
        <v>217</v>
      </c>
      <c r="E54" s="129">
        <v>0</v>
      </c>
      <c r="F54" s="129">
        <v>0</v>
      </c>
      <c r="G54" s="129">
        <v>0</v>
      </c>
      <c r="H54" s="129">
        <v>6709908.26</v>
      </c>
      <c r="I54" s="129">
        <v>6709908.26</v>
      </c>
      <c r="J54" s="129">
        <v>0</v>
      </c>
      <c r="K54" s="129">
        <v>6709908.26</v>
      </c>
      <c r="L54" s="129">
        <v>6709908.26</v>
      </c>
      <c r="M54" s="129">
        <v>5945524.26</v>
      </c>
      <c r="N54" s="129">
        <v>764384</v>
      </c>
      <c r="O54" s="129">
        <v>0</v>
      </c>
      <c r="P54" s="129">
        <v>0</v>
      </c>
      <c r="Q54" s="129">
        <v>0</v>
      </c>
      <c r="R54" s="129">
        <v>0</v>
      </c>
      <c r="S54" s="129">
        <v>0</v>
      </c>
      <c r="T54" s="129">
        <v>0</v>
      </c>
    </row>
    <row r="55" ht="19.5" customHeight="1" spans="1:20">
      <c r="A55" s="128" t="s">
        <v>218</v>
      </c>
      <c r="B55" s="128"/>
      <c r="C55" s="128"/>
      <c r="D55" s="128" t="s">
        <v>219</v>
      </c>
      <c r="E55" s="129">
        <v>0</v>
      </c>
      <c r="F55" s="129">
        <v>0</v>
      </c>
      <c r="G55" s="129">
        <v>0</v>
      </c>
      <c r="H55" s="129">
        <v>2844978.48</v>
      </c>
      <c r="I55" s="129">
        <v>2844978.48</v>
      </c>
      <c r="J55" s="129">
        <v>0</v>
      </c>
      <c r="K55" s="129">
        <v>2844978.48</v>
      </c>
      <c r="L55" s="129">
        <v>2844978.48</v>
      </c>
      <c r="M55" s="129">
        <v>2796952.48</v>
      </c>
      <c r="N55" s="129">
        <v>48026</v>
      </c>
      <c r="O55" s="129">
        <v>0</v>
      </c>
      <c r="P55" s="129">
        <v>0</v>
      </c>
      <c r="Q55" s="129">
        <v>0</v>
      </c>
      <c r="R55" s="129">
        <v>0</v>
      </c>
      <c r="S55" s="129">
        <v>0</v>
      </c>
      <c r="T55" s="129">
        <v>0</v>
      </c>
    </row>
    <row r="56" ht="19.5" customHeight="1" spans="1:20">
      <c r="A56" s="128" t="s">
        <v>220</v>
      </c>
      <c r="B56" s="128"/>
      <c r="C56" s="128"/>
      <c r="D56" s="128" t="s">
        <v>221</v>
      </c>
      <c r="E56" s="129">
        <v>0</v>
      </c>
      <c r="F56" s="129">
        <v>0</v>
      </c>
      <c r="G56" s="129">
        <v>0</v>
      </c>
      <c r="H56" s="129">
        <v>4600</v>
      </c>
      <c r="I56" s="129">
        <v>4600</v>
      </c>
      <c r="J56" s="129">
        <v>0</v>
      </c>
      <c r="K56" s="129">
        <v>4600</v>
      </c>
      <c r="L56" s="129">
        <v>4600</v>
      </c>
      <c r="M56" s="129">
        <v>4600</v>
      </c>
      <c r="N56" s="129">
        <v>0</v>
      </c>
      <c r="O56" s="129">
        <v>0</v>
      </c>
      <c r="P56" s="129">
        <v>0</v>
      </c>
      <c r="Q56" s="129">
        <v>0</v>
      </c>
      <c r="R56" s="129">
        <v>0</v>
      </c>
      <c r="S56" s="129">
        <v>0</v>
      </c>
      <c r="T56" s="129">
        <v>0</v>
      </c>
    </row>
    <row r="57" ht="19.5" customHeight="1" spans="1:20">
      <c r="A57" s="128" t="s">
        <v>222</v>
      </c>
      <c r="B57" s="128"/>
      <c r="C57" s="128"/>
      <c r="D57" s="128" t="s">
        <v>223</v>
      </c>
      <c r="E57" s="129">
        <v>0</v>
      </c>
      <c r="F57" s="129">
        <v>0</v>
      </c>
      <c r="G57" s="129">
        <v>0</v>
      </c>
      <c r="H57" s="129">
        <v>2393352.48</v>
      </c>
      <c r="I57" s="129">
        <v>2393352.48</v>
      </c>
      <c r="J57" s="129">
        <v>0</v>
      </c>
      <c r="K57" s="129">
        <v>2393352.48</v>
      </c>
      <c r="L57" s="129">
        <v>2393352.48</v>
      </c>
      <c r="M57" s="129">
        <v>2393352.48</v>
      </c>
      <c r="N57" s="129">
        <v>0</v>
      </c>
      <c r="O57" s="129">
        <v>0</v>
      </c>
      <c r="P57" s="129">
        <v>0</v>
      </c>
      <c r="Q57" s="129">
        <v>0</v>
      </c>
      <c r="R57" s="129">
        <v>0</v>
      </c>
      <c r="S57" s="129">
        <v>0</v>
      </c>
      <c r="T57" s="129">
        <v>0</v>
      </c>
    </row>
    <row r="58" ht="19.5" customHeight="1" spans="1:20">
      <c r="A58" s="128" t="s">
        <v>224</v>
      </c>
      <c r="B58" s="128"/>
      <c r="C58" s="128"/>
      <c r="D58" s="128" t="s">
        <v>225</v>
      </c>
      <c r="E58" s="129">
        <v>0</v>
      </c>
      <c r="F58" s="129">
        <v>0</v>
      </c>
      <c r="G58" s="129">
        <v>0</v>
      </c>
      <c r="H58" s="129">
        <v>399000</v>
      </c>
      <c r="I58" s="129">
        <v>399000</v>
      </c>
      <c r="J58" s="129">
        <v>0</v>
      </c>
      <c r="K58" s="129">
        <v>399000</v>
      </c>
      <c r="L58" s="129">
        <v>399000</v>
      </c>
      <c r="M58" s="129">
        <v>399000</v>
      </c>
      <c r="N58" s="129">
        <v>0</v>
      </c>
      <c r="O58" s="129">
        <v>0</v>
      </c>
      <c r="P58" s="129">
        <v>0</v>
      </c>
      <c r="Q58" s="129">
        <v>0</v>
      </c>
      <c r="R58" s="129">
        <v>0</v>
      </c>
      <c r="S58" s="129">
        <v>0</v>
      </c>
      <c r="T58" s="129">
        <v>0</v>
      </c>
    </row>
    <row r="59" ht="19.5" customHeight="1" spans="1:20">
      <c r="A59" s="128" t="s">
        <v>226</v>
      </c>
      <c r="B59" s="128"/>
      <c r="C59" s="128"/>
      <c r="D59" s="128" t="s">
        <v>227</v>
      </c>
      <c r="E59" s="129">
        <v>0</v>
      </c>
      <c r="F59" s="129">
        <v>0</v>
      </c>
      <c r="G59" s="129">
        <v>0</v>
      </c>
      <c r="H59" s="129">
        <v>48026</v>
      </c>
      <c r="I59" s="129">
        <v>48026</v>
      </c>
      <c r="J59" s="129">
        <v>0</v>
      </c>
      <c r="K59" s="129">
        <v>48026</v>
      </c>
      <c r="L59" s="129">
        <v>48026</v>
      </c>
      <c r="M59" s="129">
        <v>0</v>
      </c>
      <c r="N59" s="129">
        <v>48026</v>
      </c>
      <c r="O59" s="129">
        <v>0</v>
      </c>
      <c r="P59" s="129">
        <v>0</v>
      </c>
      <c r="Q59" s="129">
        <v>0</v>
      </c>
      <c r="R59" s="129">
        <v>0</v>
      </c>
      <c r="S59" s="129">
        <v>0</v>
      </c>
      <c r="T59" s="129">
        <v>0</v>
      </c>
    </row>
    <row r="60" ht="19.5" customHeight="1" spans="1:20">
      <c r="A60" s="128" t="s">
        <v>228</v>
      </c>
      <c r="B60" s="128"/>
      <c r="C60" s="128"/>
      <c r="D60" s="128" t="s">
        <v>229</v>
      </c>
      <c r="E60" s="129">
        <v>0</v>
      </c>
      <c r="F60" s="129">
        <v>0</v>
      </c>
      <c r="G60" s="129">
        <v>0</v>
      </c>
      <c r="H60" s="129">
        <v>325284</v>
      </c>
      <c r="I60" s="129">
        <v>292484</v>
      </c>
      <c r="J60" s="129">
        <v>32800</v>
      </c>
      <c r="K60" s="129">
        <v>325284</v>
      </c>
      <c r="L60" s="129">
        <v>292484</v>
      </c>
      <c r="M60" s="129">
        <v>292484</v>
      </c>
      <c r="N60" s="129">
        <v>0</v>
      </c>
      <c r="O60" s="129">
        <v>32800</v>
      </c>
      <c r="P60" s="129">
        <v>0</v>
      </c>
      <c r="Q60" s="129">
        <v>0</v>
      </c>
      <c r="R60" s="129">
        <v>0</v>
      </c>
      <c r="S60" s="129">
        <v>0</v>
      </c>
      <c r="T60" s="129">
        <v>0</v>
      </c>
    </row>
    <row r="61" ht="19.5" customHeight="1" spans="1:20">
      <c r="A61" s="128" t="s">
        <v>230</v>
      </c>
      <c r="B61" s="128"/>
      <c r="C61" s="128"/>
      <c r="D61" s="128" t="s">
        <v>231</v>
      </c>
      <c r="E61" s="129">
        <v>0</v>
      </c>
      <c r="F61" s="129">
        <v>0</v>
      </c>
      <c r="G61" s="129">
        <v>0</v>
      </c>
      <c r="H61" s="129">
        <v>292484</v>
      </c>
      <c r="I61" s="129">
        <v>292484</v>
      </c>
      <c r="J61" s="129">
        <v>0</v>
      </c>
      <c r="K61" s="129">
        <v>292484</v>
      </c>
      <c r="L61" s="129">
        <v>292484</v>
      </c>
      <c r="M61" s="129">
        <v>292484</v>
      </c>
      <c r="N61" s="129">
        <v>0</v>
      </c>
      <c r="O61" s="129">
        <v>0</v>
      </c>
      <c r="P61" s="129">
        <v>0</v>
      </c>
      <c r="Q61" s="129">
        <v>0</v>
      </c>
      <c r="R61" s="129">
        <v>0</v>
      </c>
      <c r="S61" s="129">
        <v>0</v>
      </c>
      <c r="T61" s="129">
        <v>0</v>
      </c>
    </row>
    <row r="62" ht="19.5" customHeight="1" spans="1:20">
      <c r="A62" s="128" t="s">
        <v>232</v>
      </c>
      <c r="B62" s="128"/>
      <c r="C62" s="128"/>
      <c r="D62" s="128" t="s">
        <v>233</v>
      </c>
      <c r="E62" s="129">
        <v>0</v>
      </c>
      <c r="F62" s="129">
        <v>0</v>
      </c>
      <c r="G62" s="129">
        <v>0</v>
      </c>
      <c r="H62" s="129">
        <v>32800</v>
      </c>
      <c r="I62" s="129">
        <v>0</v>
      </c>
      <c r="J62" s="129">
        <v>32800</v>
      </c>
      <c r="K62" s="129">
        <v>32800</v>
      </c>
      <c r="L62" s="129">
        <v>0</v>
      </c>
      <c r="M62" s="129">
        <v>0</v>
      </c>
      <c r="N62" s="129">
        <v>0</v>
      </c>
      <c r="O62" s="129">
        <v>32800</v>
      </c>
      <c r="P62" s="129">
        <v>0</v>
      </c>
      <c r="Q62" s="129">
        <v>0</v>
      </c>
      <c r="R62" s="129">
        <v>0</v>
      </c>
      <c r="S62" s="129">
        <v>0</v>
      </c>
      <c r="T62" s="129">
        <v>0</v>
      </c>
    </row>
    <row r="63" ht="19.5" customHeight="1" spans="1:20">
      <c r="A63" s="128" t="s">
        <v>234</v>
      </c>
      <c r="B63" s="128"/>
      <c r="C63" s="128"/>
      <c r="D63" s="128" t="s">
        <v>235</v>
      </c>
      <c r="E63" s="129">
        <v>0</v>
      </c>
      <c r="F63" s="129">
        <v>0</v>
      </c>
      <c r="G63" s="129">
        <v>0</v>
      </c>
      <c r="H63" s="129">
        <v>50670</v>
      </c>
      <c r="I63" s="129">
        <v>0</v>
      </c>
      <c r="J63" s="129">
        <v>50670</v>
      </c>
      <c r="K63" s="129">
        <v>50670</v>
      </c>
      <c r="L63" s="129">
        <v>0</v>
      </c>
      <c r="M63" s="129">
        <v>0</v>
      </c>
      <c r="N63" s="129">
        <v>0</v>
      </c>
      <c r="O63" s="129">
        <v>50670</v>
      </c>
      <c r="P63" s="129">
        <v>0</v>
      </c>
      <c r="Q63" s="129">
        <v>0</v>
      </c>
      <c r="R63" s="129">
        <v>0</v>
      </c>
      <c r="S63" s="129">
        <v>0</v>
      </c>
      <c r="T63" s="129">
        <v>0</v>
      </c>
    </row>
    <row r="64" ht="19.5" customHeight="1" spans="1:20">
      <c r="A64" s="128" t="s">
        <v>236</v>
      </c>
      <c r="B64" s="128"/>
      <c r="C64" s="128"/>
      <c r="D64" s="128" t="s">
        <v>237</v>
      </c>
      <c r="E64" s="129">
        <v>0</v>
      </c>
      <c r="F64" s="129">
        <v>0</v>
      </c>
      <c r="G64" s="129">
        <v>0</v>
      </c>
      <c r="H64" s="129">
        <v>25000</v>
      </c>
      <c r="I64" s="129">
        <v>0</v>
      </c>
      <c r="J64" s="129">
        <v>25000</v>
      </c>
      <c r="K64" s="129">
        <v>25000</v>
      </c>
      <c r="L64" s="129">
        <v>0</v>
      </c>
      <c r="M64" s="129">
        <v>0</v>
      </c>
      <c r="N64" s="129">
        <v>0</v>
      </c>
      <c r="O64" s="129">
        <v>25000</v>
      </c>
      <c r="P64" s="129">
        <v>0</v>
      </c>
      <c r="Q64" s="129">
        <v>0</v>
      </c>
      <c r="R64" s="129">
        <v>0</v>
      </c>
      <c r="S64" s="129">
        <v>0</v>
      </c>
      <c r="T64" s="129">
        <v>0</v>
      </c>
    </row>
    <row r="65" ht="19.5" customHeight="1" spans="1:20">
      <c r="A65" s="128" t="s">
        <v>238</v>
      </c>
      <c r="B65" s="128"/>
      <c r="C65" s="128"/>
      <c r="D65" s="128" t="s">
        <v>239</v>
      </c>
      <c r="E65" s="129">
        <v>0</v>
      </c>
      <c r="F65" s="129">
        <v>0</v>
      </c>
      <c r="G65" s="129">
        <v>0</v>
      </c>
      <c r="H65" s="129">
        <v>25670</v>
      </c>
      <c r="I65" s="129">
        <v>0</v>
      </c>
      <c r="J65" s="129">
        <v>25670</v>
      </c>
      <c r="K65" s="129">
        <v>25670</v>
      </c>
      <c r="L65" s="129">
        <v>0</v>
      </c>
      <c r="M65" s="129">
        <v>0</v>
      </c>
      <c r="N65" s="129">
        <v>0</v>
      </c>
      <c r="O65" s="129">
        <v>25670</v>
      </c>
      <c r="P65" s="129">
        <v>0</v>
      </c>
      <c r="Q65" s="129">
        <v>0</v>
      </c>
      <c r="R65" s="129">
        <v>0</v>
      </c>
      <c r="S65" s="129">
        <v>0</v>
      </c>
      <c r="T65" s="129">
        <v>0</v>
      </c>
    </row>
    <row r="66" ht="19.5" customHeight="1" spans="1:20">
      <c r="A66" s="128" t="s">
        <v>240</v>
      </c>
      <c r="B66" s="128"/>
      <c r="C66" s="128"/>
      <c r="D66" s="128" t="s">
        <v>241</v>
      </c>
      <c r="E66" s="129">
        <v>0</v>
      </c>
      <c r="F66" s="129">
        <v>0</v>
      </c>
      <c r="G66" s="129">
        <v>0</v>
      </c>
      <c r="H66" s="129">
        <v>94435</v>
      </c>
      <c r="I66" s="129">
        <v>94435</v>
      </c>
      <c r="J66" s="129">
        <v>0</v>
      </c>
      <c r="K66" s="129">
        <v>94435</v>
      </c>
      <c r="L66" s="129">
        <v>94435</v>
      </c>
      <c r="M66" s="129">
        <v>94435</v>
      </c>
      <c r="N66" s="129">
        <v>0</v>
      </c>
      <c r="O66" s="129">
        <v>0</v>
      </c>
      <c r="P66" s="129">
        <v>0</v>
      </c>
      <c r="Q66" s="129">
        <v>0</v>
      </c>
      <c r="R66" s="129">
        <v>0</v>
      </c>
      <c r="S66" s="129">
        <v>0</v>
      </c>
      <c r="T66" s="129">
        <v>0</v>
      </c>
    </row>
    <row r="67" ht="19.5" customHeight="1" spans="1:20">
      <c r="A67" s="128" t="s">
        <v>242</v>
      </c>
      <c r="B67" s="128"/>
      <c r="C67" s="128"/>
      <c r="D67" s="128" t="s">
        <v>243</v>
      </c>
      <c r="E67" s="129">
        <v>0</v>
      </c>
      <c r="F67" s="129">
        <v>0</v>
      </c>
      <c r="G67" s="129">
        <v>0</v>
      </c>
      <c r="H67" s="129">
        <v>94435</v>
      </c>
      <c r="I67" s="129">
        <v>94435</v>
      </c>
      <c r="J67" s="129">
        <v>0</v>
      </c>
      <c r="K67" s="129">
        <v>94435</v>
      </c>
      <c r="L67" s="129">
        <v>94435</v>
      </c>
      <c r="M67" s="129">
        <v>94435</v>
      </c>
      <c r="N67" s="129">
        <v>0</v>
      </c>
      <c r="O67" s="129">
        <v>0</v>
      </c>
      <c r="P67" s="129">
        <v>0</v>
      </c>
      <c r="Q67" s="129">
        <v>0</v>
      </c>
      <c r="R67" s="129">
        <v>0</v>
      </c>
      <c r="S67" s="129">
        <v>0</v>
      </c>
      <c r="T67" s="129">
        <v>0</v>
      </c>
    </row>
    <row r="68" ht="19.5" customHeight="1" spans="1:20">
      <c r="A68" s="128" t="s">
        <v>244</v>
      </c>
      <c r="B68" s="128"/>
      <c r="C68" s="128"/>
      <c r="D68" s="128" t="s">
        <v>245</v>
      </c>
      <c r="E68" s="129">
        <v>0</v>
      </c>
      <c r="F68" s="129">
        <v>0</v>
      </c>
      <c r="G68" s="129">
        <v>0</v>
      </c>
      <c r="H68" s="129">
        <v>408017.53</v>
      </c>
      <c r="I68" s="129">
        <v>0</v>
      </c>
      <c r="J68" s="129">
        <v>408017.53</v>
      </c>
      <c r="K68" s="129">
        <v>408017.53</v>
      </c>
      <c r="L68" s="129">
        <v>0</v>
      </c>
      <c r="M68" s="129">
        <v>0</v>
      </c>
      <c r="N68" s="129">
        <v>0</v>
      </c>
      <c r="O68" s="129">
        <v>408017.53</v>
      </c>
      <c r="P68" s="129">
        <v>0</v>
      </c>
      <c r="Q68" s="129">
        <v>0</v>
      </c>
      <c r="R68" s="129">
        <v>0</v>
      </c>
      <c r="S68" s="129">
        <v>0</v>
      </c>
      <c r="T68" s="129">
        <v>0</v>
      </c>
    </row>
    <row r="69" ht="19.5" customHeight="1" spans="1:20">
      <c r="A69" s="128" t="s">
        <v>246</v>
      </c>
      <c r="B69" s="128"/>
      <c r="C69" s="128"/>
      <c r="D69" s="128" t="s">
        <v>247</v>
      </c>
      <c r="E69" s="129">
        <v>0</v>
      </c>
      <c r="F69" s="129">
        <v>0</v>
      </c>
      <c r="G69" s="129">
        <v>0</v>
      </c>
      <c r="H69" s="129">
        <v>408017.53</v>
      </c>
      <c r="I69" s="129">
        <v>0</v>
      </c>
      <c r="J69" s="129">
        <v>408017.53</v>
      </c>
      <c r="K69" s="129">
        <v>408017.53</v>
      </c>
      <c r="L69" s="129">
        <v>0</v>
      </c>
      <c r="M69" s="129">
        <v>0</v>
      </c>
      <c r="N69" s="129">
        <v>0</v>
      </c>
      <c r="O69" s="129">
        <v>408017.53</v>
      </c>
      <c r="P69" s="129">
        <v>0</v>
      </c>
      <c r="Q69" s="129">
        <v>0</v>
      </c>
      <c r="R69" s="129">
        <v>0</v>
      </c>
      <c r="S69" s="129">
        <v>0</v>
      </c>
      <c r="T69" s="129">
        <v>0</v>
      </c>
    </row>
    <row r="70" ht="19.5" customHeight="1" spans="1:20">
      <c r="A70" s="128" t="s">
        <v>251</v>
      </c>
      <c r="B70" s="128"/>
      <c r="C70" s="128"/>
      <c r="D70" s="128" t="s">
        <v>252</v>
      </c>
      <c r="E70" s="129">
        <v>0</v>
      </c>
      <c r="F70" s="129">
        <v>0</v>
      </c>
      <c r="G70" s="129">
        <v>0</v>
      </c>
      <c r="H70" s="129">
        <v>2055147.77</v>
      </c>
      <c r="I70" s="129">
        <v>2055147.77</v>
      </c>
      <c r="J70" s="129">
        <v>0</v>
      </c>
      <c r="K70" s="129">
        <v>2055147.77</v>
      </c>
      <c r="L70" s="129">
        <v>2055147.77</v>
      </c>
      <c r="M70" s="129">
        <v>2055147.77</v>
      </c>
      <c r="N70" s="129">
        <v>0</v>
      </c>
      <c r="O70" s="129">
        <v>0</v>
      </c>
      <c r="P70" s="129">
        <v>0</v>
      </c>
      <c r="Q70" s="129">
        <v>0</v>
      </c>
      <c r="R70" s="129">
        <v>0</v>
      </c>
      <c r="S70" s="129">
        <v>0</v>
      </c>
      <c r="T70" s="129">
        <v>0</v>
      </c>
    </row>
    <row r="71" ht="19.5" customHeight="1" spans="1:20">
      <c r="A71" s="128" t="s">
        <v>253</v>
      </c>
      <c r="B71" s="128"/>
      <c r="C71" s="128"/>
      <c r="D71" s="128" t="s">
        <v>254</v>
      </c>
      <c r="E71" s="129">
        <v>0</v>
      </c>
      <c r="F71" s="129">
        <v>0</v>
      </c>
      <c r="G71" s="129">
        <v>0</v>
      </c>
      <c r="H71" s="129">
        <v>2055147.77</v>
      </c>
      <c r="I71" s="129">
        <v>2055147.77</v>
      </c>
      <c r="J71" s="129">
        <v>0</v>
      </c>
      <c r="K71" s="129">
        <v>2055147.77</v>
      </c>
      <c r="L71" s="129">
        <v>2055147.77</v>
      </c>
      <c r="M71" s="129">
        <v>2055147.77</v>
      </c>
      <c r="N71" s="129">
        <v>0</v>
      </c>
      <c r="O71" s="129">
        <v>0</v>
      </c>
      <c r="P71" s="129">
        <v>0</v>
      </c>
      <c r="Q71" s="129">
        <v>0</v>
      </c>
      <c r="R71" s="129">
        <v>0</v>
      </c>
      <c r="S71" s="129">
        <v>0</v>
      </c>
      <c r="T71" s="129">
        <v>0</v>
      </c>
    </row>
    <row r="72" ht="19.5" customHeight="1" spans="1:20">
      <c r="A72" s="128" t="s">
        <v>255</v>
      </c>
      <c r="B72" s="128"/>
      <c r="C72" s="128"/>
      <c r="D72" s="128" t="s">
        <v>256</v>
      </c>
      <c r="E72" s="129">
        <v>0</v>
      </c>
      <c r="F72" s="129">
        <v>0</v>
      </c>
      <c r="G72" s="129">
        <v>0</v>
      </c>
      <c r="H72" s="129">
        <v>538591.81</v>
      </c>
      <c r="I72" s="129">
        <v>538591.81</v>
      </c>
      <c r="J72" s="129">
        <v>0</v>
      </c>
      <c r="K72" s="129">
        <v>538591.81</v>
      </c>
      <c r="L72" s="129">
        <v>538591.81</v>
      </c>
      <c r="M72" s="129">
        <v>538591.81</v>
      </c>
      <c r="N72" s="129">
        <v>0</v>
      </c>
      <c r="O72" s="129">
        <v>0</v>
      </c>
      <c r="P72" s="129">
        <v>0</v>
      </c>
      <c r="Q72" s="129">
        <v>0</v>
      </c>
      <c r="R72" s="129">
        <v>0</v>
      </c>
      <c r="S72" s="129">
        <v>0</v>
      </c>
      <c r="T72" s="129">
        <v>0</v>
      </c>
    </row>
    <row r="73" ht="19.5" customHeight="1" spans="1:20">
      <c r="A73" s="128" t="s">
        <v>257</v>
      </c>
      <c r="B73" s="128"/>
      <c r="C73" s="128"/>
      <c r="D73" s="128" t="s">
        <v>258</v>
      </c>
      <c r="E73" s="129">
        <v>0</v>
      </c>
      <c r="F73" s="129">
        <v>0</v>
      </c>
      <c r="G73" s="129">
        <v>0</v>
      </c>
      <c r="H73" s="129">
        <v>464103.98</v>
      </c>
      <c r="I73" s="129">
        <v>464103.98</v>
      </c>
      <c r="J73" s="129">
        <v>0</v>
      </c>
      <c r="K73" s="129">
        <v>464103.98</v>
      </c>
      <c r="L73" s="129">
        <v>464103.98</v>
      </c>
      <c r="M73" s="129">
        <v>464103.98</v>
      </c>
      <c r="N73" s="129">
        <v>0</v>
      </c>
      <c r="O73" s="129">
        <v>0</v>
      </c>
      <c r="P73" s="129">
        <v>0</v>
      </c>
      <c r="Q73" s="129">
        <v>0</v>
      </c>
      <c r="R73" s="129">
        <v>0</v>
      </c>
      <c r="S73" s="129">
        <v>0</v>
      </c>
      <c r="T73" s="129">
        <v>0</v>
      </c>
    </row>
    <row r="74" ht="19.5" customHeight="1" spans="1:20">
      <c r="A74" s="128" t="s">
        <v>259</v>
      </c>
      <c r="B74" s="128"/>
      <c r="C74" s="128"/>
      <c r="D74" s="128" t="s">
        <v>260</v>
      </c>
      <c r="E74" s="129">
        <v>0</v>
      </c>
      <c r="F74" s="129">
        <v>0</v>
      </c>
      <c r="G74" s="129">
        <v>0</v>
      </c>
      <c r="H74" s="129">
        <v>971673.02</v>
      </c>
      <c r="I74" s="129">
        <v>971673.02</v>
      </c>
      <c r="J74" s="129">
        <v>0</v>
      </c>
      <c r="K74" s="129">
        <v>971673.02</v>
      </c>
      <c r="L74" s="129">
        <v>971673.02</v>
      </c>
      <c r="M74" s="129">
        <v>971673.02</v>
      </c>
      <c r="N74" s="129">
        <v>0</v>
      </c>
      <c r="O74" s="129">
        <v>0</v>
      </c>
      <c r="P74" s="129">
        <v>0</v>
      </c>
      <c r="Q74" s="129">
        <v>0</v>
      </c>
      <c r="R74" s="129">
        <v>0</v>
      </c>
      <c r="S74" s="129">
        <v>0</v>
      </c>
      <c r="T74" s="129">
        <v>0</v>
      </c>
    </row>
    <row r="75" ht="19.5" customHeight="1" spans="1:20">
      <c r="A75" s="128" t="s">
        <v>261</v>
      </c>
      <c r="B75" s="128"/>
      <c r="C75" s="128"/>
      <c r="D75" s="128" t="s">
        <v>262</v>
      </c>
      <c r="E75" s="129">
        <v>0</v>
      </c>
      <c r="F75" s="129">
        <v>0</v>
      </c>
      <c r="G75" s="129">
        <v>0</v>
      </c>
      <c r="H75" s="129">
        <v>80778.96</v>
      </c>
      <c r="I75" s="129">
        <v>80778.96</v>
      </c>
      <c r="J75" s="129">
        <v>0</v>
      </c>
      <c r="K75" s="129">
        <v>80778.96</v>
      </c>
      <c r="L75" s="129">
        <v>80778.96</v>
      </c>
      <c r="M75" s="129">
        <v>80778.96</v>
      </c>
      <c r="N75" s="129">
        <v>0</v>
      </c>
      <c r="O75" s="129">
        <v>0</v>
      </c>
      <c r="P75" s="129">
        <v>0</v>
      </c>
      <c r="Q75" s="129">
        <v>0</v>
      </c>
      <c r="R75" s="129">
        <v>0</v>
      </c>
      <c r="S75" s="129">
        <v>0</v>
      </c>
      <c r="T75" s="129">
        <v>0</v>
      </c>
    </row>
    <row r="76" ht="19.5" customHeight="1" spans="1:20">
      <c r="A76" s="128" t="s">
        <v>263</v>
      </c>
      <c r="B76" s="128"/>
      <c r="C76" s="128"/>
      <c r="D76" s="128" t="s">
        <v>264</v>
      </c>
      <c r="E76" s="129">
        <v>0</v>
      </c>
      <c r="F76" s="129">
        <v>0</v>
      </c>
      <c r="G76" s="129">
        <v>0</v>
      </c>
      <c r="H76" s="129">
        <v>122400</v>
      </c>
      <c r="I76" s="129">
        <v>122400</v>
      </c>
      <c r="J76" s="129">
        <v>0</v>
      </c>
      <c r="K76" s="129">
        <v>122400</v>
      </c>
      <c r="L76" s="129">
        <v>122400</v>
      </c>
      <c r="M76" s="129">
        <v>122400</v>
      </c>
      <c r="N76" s="129">
        <v>0</v>
      </c>
      <c r="O76" s="129">
        <v>0</v>
      </c>
      <c r="P76" s="129">
        <v>0</v>
      </c>
      <c r="Q76" s="129">
        <v>0</v>
      </c>
      <c r="R76" s="129">
        <v>0</v>
      </c>
      <c r="S76" s="129">
        <v>0</v>
      </c>
      <c r="T76" s="129">
        <v>0</v>
      </c>
    </row>
    <row r="77" ht="19.5" customHeight="1" spans="1:20">
      <c r="A77" s="128" t="s">
        <v>265</v>
      </c>
      <c r="B77" s="128"/>
      <c r="C77" s="128"/>
      <c r="D77" s="128" t="s">
        <v>266</v>
      </c>
      <c r="E77" s="129">
        <v>0</v>
      </c>
      <c r="F77" s="129">
        <v>0</v>
      </c>
      <c r="G77" s="129">
        <v>0</v>
      </c>
      <c r="H77" s="129">
        <v>122400</v>
      </c>
      <c r="I77" s="129">
        <v>122400</v>
      </c>
      <c r="J77" s="129">
        <v>0</v>
      </c>
      <c r="K77" s="129">
        <v>122400</v>
      </c>
      <c r="L77" s="129">
        <v>122400</v>
      </c>
      <c r="M77" s="129">
        <v>122400</v>
      </c>
      <c r="N77" s="129">
        <v>0</v>
      </c>
      <c r="O77" s="129">
        <v>0</v>
      </c>
      <c r="P77" s="129">
        <v>0</v>
      </c>
      <c r="Q77" s="129">
        <v>0</v>
      </c>
      <c r="R77" s="129">
        <v>0</v>
      </c>
      <c r="S77" s="129">
        <v>0</v>
      </c>
      <c r="T77" s="129">
        <v>0</v>
      </c>
    </row>
    <row r="78" ht="19.5" customHeight="1" spans="1:20">
      <c r="A78" s="128" t="s">
        <v>267</v>
      </c>
      <c r="B78" s="128"/>
      <c r="C78" s="128"/>
      <c r="D78" s="128" t="s">
        <v>268</v>
      </c>
      <c r="E78" s="129">
        <v>0</v>
      </c>
      <c r="F78" s="129">
        <v>0</v>
      </c>
      <c r="G78" s="129">
        <v>0</v>
      </c>
      <c r="H78" s="129">
        <v>122400</v>
      </c>
      <c r="I78" s="129">
        <v>122400</v>
      </c>
      <c r="J78" s="129">
        <v>0</v>
      </c>
      <c r="K78" s="129">
        <v>122400</v>
      </c>
      <c r="L78" s="129">
        <v>122400</v>
      </c>
      <c r="M78" s="129">
        <v>122400</v>
      </c>
      <c r="N78" s="129">
        <v>0</v>
      </c>
      <c r="O78" s="129">
        <v>0</v>
      </c>
      <c r="P78" s="129">
        <v>0</v>
      </c>
      <c r="Q78" s="129">
        <v>0</v>
      </c>
      <c r="R78" s="129">
        <v>0</v>
      </c>
      <c r="S78" s="129">
        <v>0</v>
      </c>
      <c r="T78" s="129">
        <v>0</v>
      </c>
    </row>
    <row r="79" ht="19.5" customHeight="1" spans="1:20">
      <c r="A79" s="128" t="s">
        <v>269</v>
      </c>
      <c r="B79" s="128"/>
      <c r="C79" s="128"/>
      <c r="D79" s="128" t="s">
        <v>270</v>
      </c>
      <c r="E79" s="129">
        <v>0</v>
      </c>
      <c r="F79" s="129">
        <v>0</v>
      </c>
      <c r="G79" s="129">
        <v>0</v>
      </c>
      <c r="H79" s="129">
        <v>1526104.73</v>
      </c>
      <c r="I79" s="129">
        <v>1515496.8</v>
      </c>
      <c r="J79" s="129">
        <v>10607.93</v>
      </c>
      <c r="K79" s="129">
        <v>1526104.73</v>
      </c>
      <c r="L79" s="129">
        <v>1515496.8</v>
      </c>
      <c r="M79" s="129">
        <v>1458228</v>
      </c>
      <c r="N79" s="129">
        <v>57268.8</v>
      </c>
      <c r="O79" s="129">
        <v>10607.93</v>
      </c>
      <c r="P79" s="129">
        <v>0</v>
      </c>
      <c r="Q79" s="129">
        <v>0</v>
      </c>
      <c r="R79" s="129">
        <v>0</v>
      </c>
      <c r="S79" s="129">
        <v>0</v>
      </c>
      <c r="T79" s="129">
        <v>0</v>
      </c>
    </row>
    <row r="80" ht="19.5" customHeight="1" spans="1:20">
      <c r="A80" s="128" t="s">
        <v>271</v>
      </c>
      <c r="B80" s="128"/>
      <c r="C80" s="128"/>
      <c r="D80" s="128" t="s">
        <v>272</v>
      </c>
      <c r="E80" s="129">
        <v>0</v>
      </c>
      <c r="F80" s="129">
        <v>0</v>
      </c>
      <c r="G80" s="129">
        <v>0</v>
      </c>
      <c r="H80" s="129">
        <v>1526104.73</v>
      </c>
      <c r="I80" s="129">
        <v>1515496.8</v>
      </c>
      <c r="J80" s="129">
        <v>10607.93</v>
      </c>
      <c r="K80" s="129">
        <v>1526104.73</v>
      </c>
      <c r="L80" s="129">
        <v>1515496.8</v>
      </c>
      <c r="M80" s="129">
        <v>1458228</v>
      </c>
      <c r="N80" s="129">
        <v>57268.8</v>
      </c>
      <c r="O80" s="129">
        <v>10607.93</v>
      </c>
      <c r="P80" s="129">
        <v>0</v>
      </c>
      <c r="Q80" s="129">
        <v>0</v>
      </c>
      <c r="R80" s="129">
        <v>0</v>
      </c>
      <c r="S80" s="129">
        <v>0</v>
      </c>
      <c r="T80" s="129">
        <v>0</v>
      </c>
    </row>
    <row r="81" ht="19.5" customHeight="1" spans="1:20">
      <c r="A81" s="128" t="s">
        <v>273</v>
      </c>
      <c r="B81" s="128"/>
      <c r="C81" s="128"/>
      <c r="D81" s="128" t="s">
        <v>134</v>
      </c>
      <c r="E81" s="129">
        <v>0</v>
      </c>
      <c r="F81" s="129">
        <v>0</v>
      </c>
      <c r="G81" s="129">
        <v>0</v>
      </c>
      <c r="H81" s="129">
        <v>1515496.8</v>
      </c>
      <c r="I81" s="129">
        <v>1515496.8</v>
      </c>
      <c r="J81" s="129">
        <v>0</v>
      </c>
      <c r="K81" s="129">
        <v>1515496.8</v>
      </c>
      <c r="L81" s="129">
        <v>1515496.8</v>
      </c>
      <c r="M81" s="129">
        <v>1458228</v>
      </c>
      <c r="N81" s="129">
        <v>57268.8</v>
      </c>
      <c r="O81" s="129">
        <v>0</v>
      </c>
      <c r="P81" s="129">
        <v>0</v>
      </c>
      <c r="Q81" s="129">
        <v>0</v>
      </c>
      <c r="R81" s="129">
        <v>0</v>
      </c>
      <c r="S81" s="129">
        <v>0</v>
      </c>
      <c r="T81" s="129">
        <v>0</v>
      </c>
    </row>
    <row r="82" ht="19.5" customHeight="1" spans="1:20">
      <c r="A82" s="128" t="s">
        <v>274</v>
      </c>
      <c r="B82" s="128"/>
      <c r="C82" s="128"/>
      <c r="D82" s="128" t="s">
        <v>275</v>
      </c>
      <c r="E82" s="129">
        <v>0</v>
      </c>
      <c r="F82" s="129">
        <v>0</v>
      </c>
      <c r="G82" s="129">
        <v>0</v>
      </c>
      <c r="H82" s="129">
        <v>10607.93</v>
      </c>
      <c r="I82" s="129">
        <v>0</v>
      </c>
      <c r="J82" s="129">
        <v>10607.93</v>
      </c>
      <c r="K82" s="129">
        <v>10607.93</v>
      </c>
      <c r="L82" s="129">
        <v>0</v>
      </c>
      <c r="M82" s="129">
        <v>0</v>
      </c>
      <c r="N82" s="129">
        <v>0</v>
      </c>
      <c r="O82" s="129">
        <v>10607.93</v>
      </c>
      <c r="P82" s="129">
        <v>0</v>
      </c>
      <c r="Q82" s="129">
        <v>0</v>
      </c>
      <c r="R82" s="129">
        <v>0</v>
      </c>
      <c r="S82" s="129">
        <v>0</v>
      </c>
      <c r="T82" s="129">
        <v>0</v>
      </c>
    </row>
    <row r="83" ht="19.5" customHeight="1" spans="1:20">
      <c r="A83" s="128" t="s">
        <v>280</v>
      </c>
      <c r="B83" s="128"/>
      <c r="C83" s="128"/>
      <c r="D83" s="128" t="s">
        <v>281</v>
      </c>
      <c r="E83" s="129">
        <v>454882.75</v>
      </c>
      <c r="F83" s="129">
        <v>0</v>
      </c>
      <c r="G83" s="129">
        <v>454882.75</v>
      </c>
      <c r="H83" s="129">
        <v>26385371.82</v>
      </c>
      <c r="I83" s="129">
        <v>6321829.91</v>
      </c>
      <c r="J83" s="129">
        <v>20063541.91</v>
      </c>
      <c r="K83" s="129">
        <v>26385371.82</v>
      </c>
      <c r="L83" s="129">
        <v>6321829.91</v>
      </c>
      <c r="M83" s="129">
        <v>5972463</v>
      </c>
      <c r="N83" s="129">
        <v>349366.91</v>
      </c>
      <c r="O83" s="129">
        <v>20063541.91</v>
      </c>
      <c r="P83" s="129">
        <v>454882.75</v>
      </c>
      <c r="Q83" s="129">
        <v>0</v>
      </c>
      <c r="R83" s="129">
        <v>454882.75</v>
      </c>
      <c r="S83" s="129">
        <v>454882.75</v>
      </c>
      <c r="T83" s="129">
        <v>0</v>
      </c>
    </row>
    <row r="84" ht="19.5" customHeight="1" spans="1:20">
      <c r="A84" s="128" t="s">
        <v>282</v>
      </c>
      <c r="B84" s="128"/>
      <c r="C84" s="128"/>
      <c r="D84" s="128" t="s">
        <v>283</v>
      </c>
      <c r="E84" s="129">
        <v>409882.75</v>
      </c>
      <c r="F84" s="129">
        <v>0</v>
      </c>
      <c r="G84" s="129">
        <v>409882.75</v>
      </c>
      <c r="H84" s="129">
        <v>6654022.9</v>
      </c>
      <c r="I84" s="129">
        <v>6222002.9</v>
      </c>
      <c r="J84" s="129">
        <v>432020</v>
      </c>
      <c r="K84" s="129">
        <v>6654022.9</v>
      </c>
      <c r="L84" s="129">
        <v>6222002.9</v>
      </c>
      <c r="M84" s="129">
        <v>5972463</v>
      </c>
      <c r="N84" s="129">
        <v>249539.9</v>
      </c>
      <c r="O84" s="129">
        <v>432020</v>
      </c>
      <c r="P84" s="129">
        <v>409882.75</v>
      </c>
      <c r="Q84" s="129">
        <v>0</v>
      </c>
      <c r="R84" s="129">
        <v>409882.75</v>
      </c>
      <c r="S84" s="129">
        <v>409882.75</v>
      </c>
      <c r="T84" s="129">
        <v>0</v>
      </c>
    </row>
    <row r="85" ht="19.5" customHeight="1" spans="1:20">
      <c r="A85" s="128" t="s">
        <v>284</v>
      </c>
      <c r="B85" s="128"/>
      <c r="C85" s="128"/>
      <c r="D85" s="128" t="s">
        <v>159</v>
      </c>
      <c r="E85" s="129">
        <v>0</v>
      </c>
      <c r="F85" s="129">
        <v>0</v>
      </c>
      <c r="G85" s="129">
        <v>0</v>
      </c>
      <c r="H85" s="129">
        <v>6222002.9</v>
      </c>
      <c r="I85" s="129">
        <v>6222002.9</v>
      </c>
      <c r="J85" s="129">
        <v>0</v>
      </c>
      <c r="K85" s="129">
        <v>6222002.9</v>
      </c>
      <c r="L85" s="129">
        <v>6222002.9</v>
      </c>
      <c r="M85" s="129">
        <v>5972463</v>
      </c>
      <c r="N85" s="129">
        <v>249539.9</v>
      </c>
      <c r="O85" s="129">
        <v>0</v>
      </c>
      <c r="P85" s="129">
        <v>0</v>
      </c>
      <c r="Q85" s="129">
        <v>0</v>
      </c>
      <c r="R85" s="129">
        <v>0</v>
      </c>
      <c r="S85" s="129">
        <v>0</v>
      </c>
      <c r="T85" s="129">
        <v>0</v>
      </c>
    </row>
    <row r="86" ht="19.5" customHeight="1" spans="1:20">
      <c r="A86" s="128" t="s">
        <v>285</v>
      </c>
      <c r="B86" s="128"/>
      <c r="C86" s="128"/>
      <c r="D86" s="128" t="s">
        <v>286</v>
      </c>
      <c r="E86" s="129">
        <v>0</v>
      </c>
      <c r="F86" s="129">
        <v>0</v>
      </c>
      <c r="G86" s="129">
        <v>0</v>
      </c>
      <c r="H86" s="129">
        <v>14000</v>
      </c>
      <c r="I86" s="129">
        <v>0</v>
      </c>
      <c r="J86" s="129">
        <v>14000</v>
      </c>
      <c r="K86" s="129">
        <v>14000</v>
      </c>
      <c r="L86" s="129">
        <v>0</v>
      </c>
      <c r="M86" s="129">
        <v>0</v>
      </c>
      <c r="N86" s="129">
        <v>0</v>
      </c>
      <c r="O86" s="129">
        <v>14000</v>
      </c>
      <c r="P86" s="129">
        <v>0</v>
      </c>
      <c r="Q86" s="129">
        <v>0</v>
      </c>
      <c r="R86" s="129">
        <v>0</v>
      </c>
      <c r="S86" s="129">
        <v>0</v>
      </c>
      <c r="T86" s="129">
        <v>0</v>
      </c>
    </row>
    <row r="87" ht="19.5" customHeight="1" spans="1:20">
      <c r="A87" s="128" t="s">
        <v>287</v>
      </c>
      <c r="B87" s="128"/>
      <c r="C87" s="128"/>
      <c r="D87" s="128" t="s">
        <v>288</v>
      </c>
      <c r="E87" s="129">
        <v>409882.75</v>
      </c>
      <c r="F87" s="129">
        <v>0</v>
      </c>
      <c r="G87" s="129">
        <v>409882.75</v>
      </c>
      <c r="H87" s="129">
        <v>418020</v>
      </c>
      <c r="I87" s="129">
        <v>0</v>
      </c>
      <c r="J87" s="129">
        <v>418020</v>
      </c>
      <c r="K87" s="129">
        <v>418020</v>
      </c>
      <c r="L87" s="129">
        <v>0</v>
      </c>
      <c r="M87" s="129">
        <v>0</v>
      </c>
      <c r="N87" s="129">
        <v>0</v>
      </c>
      <c r="O87" s="129">
        <v>418020</v>
      </c>
      <c r="P87" s="129">
        <v>409882.75</v>
      </c>
      <c r="Q87" s="129">
        <v>0</v>
      </c>
      <c r="R87" s="129">
        <v>409882.75</v>
      </c>
      <c r="S87" s="129">
        <v>409882.75</v>
      </c>
      <c r="T87" s="129">
        <v>0</v>
      </c>
    </row>
    <row r="88" ht="19.5" customHeight="1" spans="1:20">
      <c r="A88" s="128" t="s">
        <v>291</v>
      </c>
      <c r="B88" s="128"/>
      <c r="C88" s="128"/>
      <c r="D88" s="128" t="s">
        <v>292</v>
      </c>
      <c r="E88" s="129">
        <v>0</v>
      </c>
      <c r="F88" s="129">
        <v>0</v>
      </c>
      <c r="G88" s="129">
        <v>0</v>
      </c>
      <c r="H88" s="129">
        <v>99827.01</v>
      </c>
      <c r="I88" s="129">
        <v>99827.01</v>
      </c>
      <c r="J88" s="129">
        <v>0</v>
      </c>
      <c r="K88" s="129">
        <v>99827.01</v>
      </c>
      <c r="L88" s="129">
        <v>99827.01</v>
      </c>
      <c r="M88" s="129">
        <v>0</v>
      </c>
      <c r="N88" s="129">
        <v>99827.01</v>
      </c>
      <c r="O88" s="129">
        <v>0</v>
      </c>
      <c r="P88" s="129">
        <v>0</v>
      </c>
      <c r="Q88" s="129">
        <v>0</v>
      </c>
      <c r="R88" s="129">
        <v>0</v>
      </c>
      <c r="S88" s="129">
        <v>0</v>
      </c>
      <c r="T88" s="129">
        <v>0</v>
      </c>
    </row>
    <row r="89" ht="19.5" customHeight="1" spans="1:20">
      <c r="A89" s="128" t="s">
        <v>293</v>
      </c>
      <c r="B89" s="128"/>
      <c r="C89" s="128"/>
      <c r="D89" s="128" t="s">
        <v>294</v>
      </c>
      <c r="E89" s="129">
        <v>0</v>
      </c>
      <c r="F89" s="129">
        <v>0</v>
      </c>
      <c r="G89" s="129">
        <v>0</v>
      </c>
      <c r="H89" s="129">
        <v>99827.01</v>
      </c>
      <c r="I89" s="129">
        <v>99827.01</v>
      </c>
      <c r="J89" s="129">
        <v>0</v>
      </c>
      <c r="K89" s="129">
        <v>99827.01</v>
      </c>
      <c r="L89" s="129">
        <v>99827.01</v>
      </c>
      <c r="M89" s="129">
        <v>0</v>
      </c>
      <c r="N89" s="129">
        <v>99827.01</v>
      </c>
      <c r="O89" s="129">
        <v>0</v>
      </c>
      <c r="P89" s="129">
        <v>0</v>
      </c>
      <c r="Q89" s="129">
        <v>0</v>
      </c>
      <c r="R89" s="129">
        <v>0</v>
      </c>
      <c r="S89" s="129">
        <v>0</v>
      </c>
      <c r="T89" s="129">
        <v>0</v>
      </c>
    </row>
    <row r="90" ht="19.5" customHeight="1" spans="1:20">
      <c r="A90" s="128" t="s">
        <v>295</v>
      </c>
      <c r="B90" s="128"/>
      <c r="C90" s="128"/>
      <c r="D90" s="128" t="s">
        <v>296</v>
      </c>
      <c r="E90" s="129">
        <v>0</v>
      </c>
      <c r="F90" s="129">
        <v>0</v>
      </c>
      <c r="G90" s="129">
        <v>0</v>
      </c>
      <c r="H90" s="129">
        <v>215000.39</v>
      </c>
      <c r="I90" s="129">
        <v>0</v>
      </c>
      <c r="J90" s="129">
        <v>215000.39</v>
      </c>
      <c r="K90" s="129">
        <v>215000.39</v>
      </c>
      <c r="L90" s="129">
        <v>0</v>
      </c>
      <c r="M90" s="129">
        <v>0</v>
      </c>
      <c r="N90" s="129">
        <v>0</v>
      </c>
      <c r="O90" s="129">
        <v>215000.39</v>
      </c>
      <c r="P90" s="129">
        <v>0</v>
      </c>
      <c r="Q90" s="129">
        <v>0</v>
      </c>
      <c r="R90" s="129">
        <v>0</v>
      </c>
      <c r="S90" s="129">
        <v>0</v>
      </c>
      <c r="T90" s="129">
        <v>0</v>
      </c>
    </row>
    <row r="91" ht="19.5" customHeight="1" spans="1:20">
      <c r="A91" s="128" t="s">
        <v>298</v>
      </c>
      <c r="B91" s="128"/>
      <c r="C91" s="128"/>
      <c r="D91" s="128" t="s">
        <v>299</v>
      </c>
      <c r="E91" s="129">
        <v>0</v>
      </c>
      <c r="F91" s="129">
        <v>0</v>
      </c>
      <c r="G91" s="129">
        <v>0</v>
      </c>
      <c r="H91" s="129">
        <v>130351.33</v>
      </c>
      <c r="I91" s="129">
        <v>0</v>
      </c>
      <c r="J91" s="129">
        <v>130351.33</v>
      </c>
      <c r="K91" s="129">
        <v>130351.33</v>
      </c>
      <c r="L91" s="129">
        <v>0</v>
      </c>
      <c r="M91" s="129">
        <v>0</v>
      </c>
      <c r="N91" s="129">
        <v>0</v>
      </c>
      <c r="O91" s="129">
        <v>130351.33</v>
      </c>
      <c r="P91" s="129">
        <v>0</v>
      </c>
      <c r="Q91" s="129">
        <v>0</v>
      </c>
      <c r="R91" s="129">
        <v>0</v>
      </c>
      <c r="S91" s="129">
        <v>0</v>
      </c>
      <c r="T91" s="129">
        <v>0</v>
      </c>
    </row>
    <row r="92" ht="19.5" customHeight="1" spans="1:20">
      <c r="A92" s="128" t="s">
        <v>300</v>
      </c>
      <c r="B92" s="128"/>
      <c r="C92" s="128"/>
      <c r="D92" s="128" t="s">
        <v>301</v>
      </c>
      <c r="E92" s="129">
        <v>0</v>
      </c>
      <c r="F92" s="129">
        <v>0</v>
      </c>
      <c r="G92" s="129">
        <v>0</v>
      </c>
      <c r="H92" s="129">
        <v>84649.06</v>
      </c>
      <c r="I92" s="129">
        <v>0</v>
      </c>
      <c r="J92" s="129">
        <v>84649.06</v>
      </c>
      <c r="K92" s="129">
        <v>84649.06</v>
      </c>
      <c r="L92" s="129">
        <v>0</v>
      </c>
      <c r="M92" s="129">
        <v>0</v>
      </c>
      <c r="N92" s="129">
        <v>0</v>
      </c>
      <c r="O92" s="129">
        <v>84649.06</v>
      </c>
      <c r="P92" s="129">
        <v>0</v>
      </c>
      <c r="Q92" s="129">
        <v>0</v>
      </c>
      <c r="R92" s="129">
        <v>0</v>
      </c>
      <c r="S92" s="129">
        <v>0</v>
      </c>
      <c r="T92" s="129">
        <v>0</v>
      </c>
    </row>
    <row r="93" ht="19.5" customHeight="1" spans="1:20">
      <c r="A93" s="128" t="s">
        <v>302</v>
      </c>
      <c r="B93" s="128"/>
      <c r="C93" s="128"/>
      <c r="D93" s="128" t="s">
        <v>303</v>
      </c>
      <c r="E93" s="129">
        <v>0</v>
      </c>
      <c r="F93" s="129">
        <v>0</v>
      </c>
      <c r="G93" s="129">
        <v>0</v>
      </c>
      <c r="H93" s="129">
        <v>18826521.52</v>
      </c>
      <c r="I93" s="129">
        <v>0</v>
      </c>
      <c r="J93" s="129">
        <v>18826521.52</v>
      </c>
      <c r="K93" s="129">
        <v>18826521.52</v>
      </c>
      <c r="L93" s="129">
        <v>0</v>
      </c>
      <c r="M93" s="129">
        <v>0</v>
      </c>
      <c r="N93" s="129">
        <v>0</v>
      </c>
      <c r="O93" s="129">
        <v>18826521.52</v>
      </c>
      <c r="P93" s="129">
        <v>0</v>
      </c>
      <c r="Q93" s="129">
        <v>0</v>
      </c>
      <c r="R93" s="129">
        <v>0</v>
      </c>
      <c r="S93" s="129">
        <v>0</v>
      </c>
      <c r="T93" s="129">
        <v>0</v>
      </c>
    </row>
    <row r="94" ht="19.5" customHeight="1" spans="1:20">
      <c r="A94" s="128" t="s">
        <v>304</v>
      </c>
      <c r="B94" s="128"/>
      <c r="C94" s="128"/>
      <c r="D94" s="128" t="s">
        <v>305</v>
      </c>
      <c r="E94" s="129">
        <v>0</v>
      </c>
      <c r="F94" s="129">
        <v>0</v>
      </c>
      <c r="G94" s="129">
        <v>0</v>
      </c>
      <c r="H94" s="129">
        <v>1833000</v>
      </c>
      <c r="I94" s="129">
        <v>0</v>
      </c>
      <c r="J94" s="129">
        <v>1833000</v>
      </c>
      <c r="K94" s="129">
        <v>1833000</v>
      </c>
      <c r="L94" s="129">
        <v>0</v>
      </c>
      <c r="M94" s="129">
        <v>0</v>
      </c>
      <c r="N94" s="129">
        <v>0</v>
      </c>
      <c r="O94" s="129">
        <v>1833000</v>
      </c>
      <c r="P94" s="129">
        <v>0</v>
      </c>
      <c r="Q94" s="129">
        <v>0</v>
      </c>
      <c r="R94" s="129">
        <v>0</v>
      </c>
      <c r="S94" s="129">
        <v>0</v>
      </c>
      <c r="T94" s="129">
        <v>0</v>
      </c>
    </row>
    <row r="95" ht="19.5" customHeight="1" spans="1:20">
      <c r="A95" s="128" t="s">
        <v>306</v>
      </c>
      <c r="B95" s="128"/>
      <c r="C95" s="128"/>
      <c r="D95" s="128" t="s">
        <v>307</v>
      </c>
      <c r="E95" s="129">
        <v>0</v>
      </c>
      <c r="F95" s="129">
        <v>0</v>
      </c>
      <c r="G95" s="129">
        <v>0</v>
      </c>
      <c r="H95" s="129">
        <v>16760000</v>
      </c>
      <c r="I95" s="129">
        <v>0</v>
      </c>
      <c r="J95" s="129">
        <v>16760000</v>
      </c>
      <c r="K95" s="129">
        <v>16760000</v>
      </c>
      <c r="L95" s="129">
        <v>0</v>
      </c>
      <c r="M95" s="129">
        <v>0</v>
      </c>
      <c r="N95" s="129">
        <v>0</v>
      </c>
      <c r="O95" s="129">
        <v>16760000</v>
      </c>
      <c r="P95" s="129">
        <v>0</v>
      </c>
      <c r="Q95" s="129">
        <v>0</v>
      </c>
      <c r="R95" s="129">
        <v>0</v>
      </c>
      <c r="S95" s="129">
        <v>0</v>
      </c>
      <c r="T95" s="129">
        <v>0</v>
      </c>
    </row>
    <row r="96" ht="19.5" customHeight="1" spans="1:20">
      <c r="A96" s="128" t="s">
        <v>308</v>
      </c>
      <c r="B96" s="128"/>
      <c r="C96" s="128"/>
      <c r="D96" s="128" t="s">
        <v>309</v>
      </c>
      <c r="E96" s="129">
        <v>0</v>
      </c>
      <c r="F96" s="129">
        <v>0</v>
      </c>
      <c r="G96" s="129">
        <v>0</v>
      </c>
      <c r="H96" s="129">
        <v>233521.52</v>
      </c>
      <c r="I96" s="129">
        <v>0</v>
      </c>
      <c r="J96" s="129">
        <v>233521.52</v>
      </c>
      <c r="K96" s="129">
        <v>233521.52</v>
      </c>
      <c r="L96" s="129">
        <v>0</v>
      </c>
      <c r="M96" s="129">
        <v>0</v>
      </c>
      <c r="N96" s="129">
        <v>0</v>
      </c>
      <c r="O96" s="129">
        <v>233521.52</v>
      </c>
      <c r="P96" s="129">
        <v>0</v>
      </c>
      <c r="Q96" s="129">
        <v>0</v>
      </c>
      <c r="R96" s="129">
        <v>0</v>
      </c>
      <c r="S96" s="129">
        <v>0</v>
      </c>
      <c r="T96" s="129">
        <v>0</v>
      </c>
    </row>
    <row r="97" ht="19.5" customHeight="1" spans="1:20">
      <c r="A97" s="128" t="s">
        <v>310</v>
      </c>
      <c r="B97" s="128"/>
      <c r="C97" s="128"/>
      <c r="D97" s="128" t="s">
        <v>311</v>
      </c>
      <c r="E97" s="129">
        <v>45000</v>
      </c>
      <c r="F97" s="129">
        <v>0</v>
      </c>
      <c r="G97" s="129">
        <v>45000</v>
      </c>
      <c r="H97" s="129">
        <v>590000</v>
      </c>
      <c r="I97" s="129">
        <v>0</v>
      </c>
      <c r="J97" s="129">
        <v>590000</v>
      </c>
      <c r="K97" s="129">
        <v>590000</v>
      </c>
      <c r="L97" s="129">
        <v>0</v>
      </c>
      <c r="M97" s="129">
        <v>0</v>
      </c>
      <c r="N97" s="129">
        <v>0</v>
      </c>
      <c r="O97" s="129">
        <v>590000</v>
      </c>
      <c r="P97" s="129">
        <v>45000</v>
      </c>
      <c r="Q97" s="129">
        <v>0</v>
      </c>
      <c r="R97" s="129">
        <v>45000</v>
      </c>
      <c r="S97" s="129">
        <v>45000</v>
      </c>
      <c r="T97" s="129">
        <v>0</v>
      </c>
    </row>
    <row r="98" ht="19.5" customHeight="1" spans="1:20">
      <c r="A98" s="128" t="s">
        <v>312</v>
      </c>
      <c r="B98" s="128"/>
      <c r="C98" s="128"/>
      <c r="D98" s="128" t="s">
        <v>313</v>
      </c>
      <c r="E98" s="129">
        <v>45000</v>
      </c>
      <c r="F98" s="129">
        <v>0</v>
      </c>
      <c r="G98" s="129">
        <v>45000</v>
      </c>
      <c r="H98" s="129">
        <v>300000</v>
      </c>
      <c r="I98" s="129">
        <v>0</v>
      </c>
      <c r="J98" s="129">
        <v>300000</v>
      </c>
      <c r="K98" s="129">
        <v>300000</v>
      </c>
      <c r="L98" s="129">
        <v>0</v>
      </c>
      <c r="M98" s="129">
        <v>0</v>
      </c>
      <c r="N98" s="129">
        <v>0</v>
      </c>
      <c r="O98" s="129">
        <v>300000</v>
      </c>
      <c r="P98" s="129">
        <v>45000</v>
      </c>
      <c r="Q98" s="129">
        <v>0</v>
      </c>
      <c r="R98" s="129">
        <v>45000</v>
      </c>
      <c r="S98" s="129">
        <v>45000</v>
      </c>
      <c r="T98" s="129">
        <v>0</v>
      </c>
    </row>
    <row r="99" ht="19.5" customHeight="1" spans="1:20">
      <c r="A99" s="128" t="s">
        <v>314</v>
      </c>
      <c r="B99" s="128"/>
      <c r="C99" s="128"/>
      <c r="D99" s="128" t="s">
        <v>315</v>
      </c>
      <c r="E99" s="129">
        <v>0</v>
      </c>
      <c r="F99" s="129">
        <v>0</v>
      </c>
      <c r="G99" s="129">
        <v>0</v>
      </c>
      <c r="H99" s="129">
        <v>290000</v>
      </c>
      <c r="I99" s="129">
        <v>0</v>
      </c>
      <c r="J99" s="129">
        <v>290000</v>
      </c>
      <c r="K99" s="129">
        <v>290000</v>
      </c>
      <c r="L99" s="129">
        <v>0</v>
      </c>
      <c r="M99" s="129">
        <v>0</v>
      </c>
      <c r="N99" s="129">
        <v>0</v>
      </c>
      <c r="O99" s="129">
        <v>290000</v>
      </c>
      <c r="P99" s="129">
        <v>0</v>
      </c>
      <c r="Q99" s="129">
        <v>0</v>
      </c>
      <c r="R99" s="129">
        <v>0</v>
      </c>
      <c r="S99" s="129">
        <v>0</v>
      </c>
      <c r="T99" s="129">
        <v>0</v>
      </c>
    </row>
    <row r="100" ht="19.5" customHeight="1" spans="1:20">
      <c r="A100" s="128" t="s">
        <v>316</v>
      </c>
      <c r="B100" s="128"/>
      <c r="C100" s="128"/>
      <c r="D100" s="128" t="s">
        <v>317</v>
      </c>
      <c r="E100" s="129">
        <v>0</v>
      </c>
      <c r="F100" s="129">
        <v>0</v>
      </c>
      <c r="G100" s="129">
        <v>0</v>
      </c>
      <c r="H100" s="129">
        <v>1783938</v>
      </c>
      <c r="I100" s="129">
        <v>1783938</v>
      </c>
      <c r="J100" s="129">
        <v>0</v>
      </c>
      <c r="K100" s="129">
        <v>1783938</v>
      </c>
      <c r="L100" s="129">
        <v>1783938</v>
      </c>
      <c r="M100" s="129">
        <v>1783938</v>
      </c>
      <c r="N100" s="129">
        <v>0</v>
      </c>
      <c r="O100" s="129">
        <v>0</v>
      </c>
      <c r="P100" s="129">
        <v>0</v>
      </c>
      <c r="Q100" s="129">
        <v>0</v>
      </c>
      <c r="R100" s="129">
        <v>0</v>
      </c>
      <c r="S100" s="129">
        <v>0</v>
      </c>
      <c r="T100" s="129">
        <v>0</v>
      </c>
    </row>
    <row r="101" ht="19.5" customHeight="1" spans="1:20">
      <c r="A101" s="128" t="s">
        <v>318</v>
      </c>
      <c r="B101" s="128"/>
      <c r="C101" s="128"/>
      <c r="D101" s="128" t="s">
        <v>319</v>
      </c>
      <c r="E101" s="129">
        <v>0</v>
      </c>
      <c r="F101" s="129">
        <v>0</v>
      </c>
      <c r="G101" s="129">
        <v>0</v>
      </c>
      <c r="H101" s="129">
        <v>1783938</v>
      </c>
      <c r="I101" s="129">
        <v>1783938</v>
      </c>
      <c r="J101" s="129">
        <v>0</v>
      </c>
      <c r="K101" s="129">
        <v>1783938</v>
      </c>
      <c r="L101" s="129">
        <v>1783938</v>
      </c>
      <c r="M101" s="129">
        <v>1783938</v>
      </c>
      <c r="N101" s="129">
        <v>0</v>
      </c>
      <c r="O101" s="129">
        <v>0</v>
      </c>
      <c r="P101" s="129">
        <v>0</v>
      </c>
      <c r="Q101" s="129">
        <v>0</v>
      </c>
      <c r="R101" s="129">
        <v>0</v>
      </c>
      <c r="S101" s="129">
        <v>0</v>
      </c>
      <c r="T101" s="129">
        <v>0</v>
      </c>
    </row>
    <row r="102" ht="19.5" customHeight="1" spans="1:20">
      <c r="A102" s="128" t="s">
        <v>320</v>
      </c>
      <c r="B102" s="128"/>
      <c r="C102" s="128"/>
      <c r="D102" s="128" t="s">
        <v>321</v>
      </c>
      <c r="E102" s="129">
        <v>0</v>
      </c>
      <c r="F102" s="129">
        <v>0</v>
      </c>
      <c r="G102" s="129">
        <v>0</v>
      </c>
      <c r="H102" s="129">
        <v>1783938</v>
      </c>
      <c r="I102" s="129">
        <v>1783938</v>
      </c>
      <c r="J102" s="129">
        <v>0</v>
      </c>
      <c r="K102" s="129">
        <v>1783938</v>
      </c>
      <c r="L102" s="129">
        <v>1783938</v>
      </c>
      <c r="M102" s="129">
        <v>1783938</v>
      </c>
      <c r="N102" s="129">
        <v>0</v>
      </c>
      <c r="O102" s="129">
        <v>0</v>
      </c>
      <c r="P102" s="129">
        <v>0</v>
      </c>
      <c r="Q102" s="129">
        <v>0</v>
      </c>
      <c r="R102" s="129">
        <v>0</v>
      </c>
      <c r="S102" s="129">
        <v>0</v>
      </c>
      <c r="T102" s="129">
        <v>0</v>
      </c>
    </row>
    <row r="103" ht="19.5" customHeight="1" spans="1:20">
      <c r="A103" s="128" t="s">
        <v>328</v>
      </c>
      <c r="B103" s="128"/>
      <c r="C103" s="128"/>
      <c r="D103" s="128" t="s">
        <v>329</v>
      </c>
      <c r="E103" s="129">
        <v>0</v>
      </c>
      <c r="F103" s="129">
        <v>0</v>
      </c>
      <c r="G103" s="129">
        <v>0</v>
      </c>
      <c r="H103" s="129">
        <v>17501.51</v>
      </c>
      <c r="I103" s="129">
        <v>17501.51</v>
      </c>
      <c r="J103" s="129">
        <v>0</v>
      </c>
      <c r="K103" s="129">
        <v>17501.51</v>
      </c>
      <c r="L103" s="129">
        <v>17501.51</v>
      </c>
      <c r="M103" s="129">
        <v>0</v>
      </c>
      <c r="N103" s="129">
        <v>17501.51</v>
      </c>
      <c r="O103" s="129">
        <v>0</v>
      </c>
      <c r="P103" s="129">
        <v>0</v>
      </c>
      <c r="Q103" s="129">
        <v>0</v>
      </c>
      <c r="R103" s="129">
        <v>0</v>
      </c>
      <c r="S103" s="129">
        <v>0</v>
      </c>
      <c r="T103" s="129">
        <v>0</v>
      </c>
    </row>
    <row r="104" ht="19.5" customHeight="1" spans="1:20">
      <c r="A104" s="128" t="s">
        <v>330</v>
      </c>
      <c r="B104" s="128"/>
      <c r="C104" s="128"/>
      <c r="D104" s="128" t="s">
        <v>331</v>
      </c>
      <c r="E104" s="129">
        <v>0</v>
      </c>
      <c r="F104" s="129">
        <v>0</v>
      </c>
      <c r="G104" s="129">
        <v>0</v>
      </c>
      <c r="H104" s="129">
        <v>17501.51</v>
      </c>
      <c r="I104" s="129">
        <v>17501.51</v>
      </c>
      <c r="J104" s="129">
        <v>0</v>
      </c>
      <c r="K104" s="129">
        <v>17501.51</v>
      </c>
      <c r="L104" s="129">
        <v>17501.51</v>
      </c>
      <c r="M104" s="129">
        <v>0</v>
      </c>
      <c r="N104" s="129">
        <v>17501.51</v>
      </c>
      <c r="O104" s="129">
        <v>0</v>
      </c>
      <c r="P104" s="129">
        <v>0</v>
      </c>
      <c r="Q104" s="129">
        <v>0</v>
      </c>
      <c r="R104" s="129">
        <v>0</v>
      </c>
      <c r="S104" s="129">
        <v>0</v>
      </c>
      <c r="T104" s="129">
        <v>0</v>
      </c>
    </row>
    <row r="105" ht="19.5" customHeight="1" spans="1:20">
      <c r="A105" s="128" t="s">
        <v>332</v>
      </c>
      <c r="B105" s="128"/>
      <c r="C105" s="128"/>
      <c r="D105" s="128" t="s">
        <v>333</v>
      </c>
      <c r="E105" s="129">
        <v>0</v>
      </c>
      <c r="F105" s="129">
        <v>0</v>
      </c>
      <c r="G105" s="129">
        <v>0</v>
      </c>
      <c r="H105" s="129">
        <v>17501.51</v>
      </c>
      <c r="I105" s="129">
        <v>17501.51</v>
      </c>
      <c r="J105" s="129">
        <v>0</v>
      </c>
      <c r="K105" s="129">
        <v>17501.51</v>
      </c>
      <c r="L105" s="129">
        <v>17501.51</v>
      </c>
      <c r="M105" s="129">
        <v>0</v>
      </c>
      <c r="N105" s="129">
        <v>17501.51</v>
      </c>
      <c r="O105" s="129">
        <v>0</v>
      </c>
      <c r="P105" s="129">
        <v>0</v>
      </c>
      <c r="Q105" s="129">
        <v>0</v>
      </c>
      <c r="R105" s="129">
        <v>0</v>
      </c>
      <c r="S105" s="129">
        <v>0</v>
      </c>
      <c r="T105" s="129">
        <v>0</v>
      </c>
    </row>
    <row r="106" ht="19.5" customHeight="1" spans="1:20">
      <c r="A106" s="128" t="s">
        <v>386</v>
      </c>
      <c r="B106" s="128"/>
      <c r="C106" s="128"/>
      <c r="D106" s="128"/>
      <c r="E106" s="128"/>
      <c r="F106" s="128"/>
      <c r="G106" s="128"/>
      <c r="H106" s="128"/>
      <c r="I106" s="128"/>
      <c r="J106" s="128"/>
      <c r="K106" s="128"/>
      <c r="L106" s="128"/>
      <c r="M106" s="128"/>
      <c r="N106" s="128"/>
      <c r="O106" s="128"/>
      <c r="P106" s="128"/>
      <c r="Q106" s="128"/>
      <c r="R106" s="128"/>
      <c r="S106" s="128"/>
      <c r="T106" s="128"/>
    </row>
  </sheetData>
  <mergeCells count="12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T10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387</v>
      </c>
    </row>
    <row r="2" spans="9:9">
      <c r="I2" s="126" t="s">
        <v>388</v>
      </c>
    </row>
    <row r="3" spans="1:9">
      <c r="A3" s="126" t="s">
        <v>2</v>
      </c>
      <c r="I3" s="126" t="s">
        <v>3</v>
      </c>
    </row>
    <row r="4" ht="19.5" customHeight="1" spans="1:9">
      <c r="A4" s="135" t="s">
        <v>381</v>
      </c>
      <c r="B4" s="135"/>
      <c r="C4" s="135"/>
      <c r="D4" s="135" t="s">
        <v>380</v>
      </c>
      <c r="E4" s="135"/>
      <c r="F4" s="135"/>
      <c r="G4" s="135"/>
      <c r="H4" s="135"/>
      <c r="I4" s="135"/>
    </row>
    <row r="5" ht="19.5" customHeight="1" spans="1:9">
      <c r="A5" s="135" t="s">
        <v>389</v>
      </c>
      <c r="B5" s="135" t="s">
        <v>122</v>
      </c>
      <c r="C5" s="135" t="s">
        <v>8</v>
      </c>
      <c r="D5" s="135" t="s">
        <v>389</v>
      </c>
      <c r="E5" s="135" t="s">
        <v>122</v>
      </c>
      <c r="F5" s="135" t="s">
        <v>8</v>
      </c>
      <c r="G5" s="135" t="s">
        <v>389</v>
      </c>
      <c r="H5" s="135" t="s">
        <v>122</v>
      </c>
      <c r="I5" s="135" t="s">
        <v>8</v>
      </c>
    </row>
    <row r="6" ht="19.5" customHeight="1" spans="1:9">
      <c r="A6" s="135"/>
      <c r="B6" s="135"/>
      <c r="C6" s="135"/>
      <c r="D6" s="135"/>
      <c r="E6" s="135"/>
      <c r="F6" s="135"/>
      <c r="G6" s="135"/>
      <c r="H6" s="135"/>
      <c r="I6" s="135"/>
    </row>
    <row r="7" ht="19.5" customHeight="1" spans="1:9">
      <c r="A7" s="137" t="s">
        <v>390</v>
      </c>
      <c r="B7" s="137" t="s">
        <v>391</v>
      </c>
      <c r="C7" s="129">
        <v>23754501.4</v>
      </c>
      <c r="D7" s="137" t="s">
        <v>392</v>
      </c>
      <c r="E7" s="137" t="s">
        <v>393</v>
      </c>
      <c r="F7" s="129">
        <v>2478642.74</v>
      </c>
      <c r="G7" s="137" t="s">
        <v>394</v>
      </c>
      <c r="H7" s="137" t="s">
        <v>395</v>
      </c>
      <c r="I7" s="129">
        <v>0</v>
      </c>
    </row>
    <row r="8" ht="19.5" customHeight="1" spans="1:9">
      <c r="A8" s="137" t="s">
        <v>396</v>
      </c>
      <c r="B8" s="137" t="s">
        <v>397</v>
      </c>
      <c r="C8" s="129">
        <v>6154225</v>
      </c>
      <c r="D8" s="137" t="s">
        <v>398</v>
      </c>
      <c r="E8" s="137" t="s">
        <v>399</v>
      </c>
      <c r="F8" s="129">
        <v>532848.54</v>
      </c>
      <c r="G8" s="137" t="s">
        <v>400</v>
      </c>
      <c r="H8" s="137" t="s">
        <v>401</v>
      </c>
      <c r="I8" s="129">
        <v>0</v>
      </c>
    </row>
    <row r="9" ht="19.5" customHeight="1" spans="1:9">
      <c r="A9" s="137" t="s">
        <v>402</v>
      </c>
      <c r="B9" s="137" t="s">
        <v>403</v>
      </c>
      <c r="C9" s="129">
        <v>3391877</v>
      </c>
      <c r="D9" s="137" t="s">
        <v>404</v>
      </c>
      <c r="E9" s="137" t="s">
        <v>405</v>
      </c>
      <c r="F9" s="129">
        <v>3599</v>
      </c>
      <c r="G9" s="137" t="s">
        <v>406</v>
      </c>
      <c r="H9" s="137" t="s">
        <v>407</v>
      </c>
      <c r="I9" s="129">
        <v>0</v>
      </c>
    </row>
    <row r="10" ht="19.5" customHeight="1" spans="1:9">
      <c r="A10" s="137" t="s">
        <v>408</v>
      </c>
      <c r="B10" s="137" t="s">
        <v>409</v>
      </c>
      <c r="C10" s="129">
        <v>957600.18</v>
      </c>
      <c r="D10" s="137" t="s">
        <v>410</v>
      </c>
      <c r="E10" s="137" t="s">
        <v>411</v>
      </c>
      <c r="F10" s="129">
        <v>0</v>
      </c>
      <c r="G10" s="137" t="s">
        <v>412</v>
      </c>
      <c r="H10" s="137" t="s">
        <v>413</v>
      </c>
      <c r="I10" s="129">
        <v>0</v>
      </c>
    </row>
    <row r="11" ht="19.5" customHeight="1" spans="1:9">
      <c r="A11" s="137" t="s">
        <v>414</v>
      </c>
      <c r="B11" s="137" t="s">
        <v>415</v>
      </c>
      <c r="C11" s="129">
        <v>0</v>
      </c>
      <c r="D11" s="137" t="s">
        <v>416</v>
      </c>
      <c r="E11" s="137" t="s">
        <v>417</v>
      </c>
      <c r="F11" s="129">
        <v>0</v>
      </c>
      <c r="G11" s="137" t="s">
        <v>418</v>
      </c>
      <c r="H11" s="137" t="s">
        <v>419</v>
      </c>
      <c r="I11" s="129">
        <v>0</v>
      </c>
    </row>
    <row r="12" ht="19.5" customHeight="1" spans="1:9">
      <c r="A12" s="137" t="s">
        <v>420</v>
      </c>
      <c r="B12" s="137" t="s">
        <v>421</v>
      </c>
      <c r="C12" s="129">
        <v>6594303.04</v>
      </c>
      <c r="D12" s="137" t="s">
        <v>422</v>
      </c>
      <c r="E12" s="137" t="s">
        <v>423</v>
      </c>
      <c r="F12" s="129">
        <v>20052.9</v>
      </c>
      <c r="G12" s="137" t="s">
        <v>424</v>
      </c>
      <c r="H12" s="137" t="s">
        <v>425</v>
      </c>
      <c r="I12" s="129">
        <v>0</v>
      </c>
    </row>
    <row r="13" ht="19.5" customHeight="1" spans="1:9">
      <c r="A13" s="137" t="s">
        <v>426</v>
      </c>
      <c r="B13" s="137" t="s">
        <v>427</v>
      </c>
      <c r="C13" s="129">
        <v>2393352.48</v>
      </c>
      <c r="D13" s="137" t="s">
        <v>428</v>
      </c>
      <c r="E13" s="137" t="s">
        <v>429</v>
      </c>
      <c r="F13" s="129">
        <v>86017.45</v>
      </c>
      <c r="G13" s="137" t="s">
        <v>430</v>
      </c>
      <c r="H13" s="137" t="s">
        <v>431</v>
      </c>
      <c r="I13" s="129">
        <v>0</v>
      </c>
    </row>
    <row r="14" ht="19.5" customHeight="1" spans="1:9">
      <c r="A14" s="137" t="s">
        <v>432</v>
      </c>
      <c r="B14" s="137" t="s">
        <v>433</v>
      </c>
      <c r="C14" s="129">
        <v>399000</v>
      </c>
      <c r="D14" s="137" t="s">
        <v>434</v>
      </c>
      <c r="E14" s="137" t="s">
        <v>435</v>
      </c>
      <c r="F14" s="129">
        <v>84342.76</v>
      </c>
      <c r="G14" s="137" t="s">
        <v>436</v>
      </c>
      <c r="H14" s="137" t="s">
        <v>437</v>
      </c>
      <c r="I14" s="129">
        <v>0</v>
      </c>
    </row>
    <row r="15" ht="19.5" customHeight="1" spans="1:9">
      <c r="A15" s="137" t="s">
        <v>438</v>
      </c>
      <c r="B15" s="137" t="s">
        <v>439</v>
      </c>
      <c r="C15" s="129">
        <v>1002695.79</v>
      </c>
      <c r="D15" s="137" t="s">
        <v>440</v>
      </c>
      <c r="E15" s="137" t="s">
        <v>441</v>
      </c>
      <c r="F15" s="129">
        <v>0</v>
      </c>
      <c r="G15" s="137" t="s">
        <v>442</v>
      </c>
      <c r="H15" s="137" t="s">
        <v>443</v>
      </c>
      <c r="I15" s="129">
        <v>0</v>
      </c>
    </row>
    <row r="16" ht="19.5" customHeight="1" spans="1:9">
      <c r="A16" s="137" t="s">
        <v>444</v>
      </c>
      <c r="B16" s="137" t="s">
        <v>445</v>
      </c>
      <c r="C16" s="129">
        <v>971673.02</v>
      </c>
      <c r="D16" s="137" t="s">
        <v>446</v>
      </c>
      <c r="E16" s="137" t="s">
        <v>447</v>
      </c>
      <c r="F16" s="129">
        <v>3393</v>
      </c>
      <c r="G16" s="137" t="s">
        <v>448</v>
      </c>
      <c r="H16" s="137" t="s">
        <v>449</v>
      </c>
      <c r="I16" s="129">
        <v>0</v>
      </c>
    </row>
    <row r="17" ht="19.5" customHeight="1" spans="1:9">
      <c r="A17" s="137" t="s">
        <v>450</v>
      </c>
      <c r="B17" s="137" t="s">
        <v>451</v>
      </c>
      <c r="C17" s="129">
        <v>105836.89</v>
      </c>
      <c r="D17" s="137" t="s">
        <v>452</v>
      </c>
      <c r="E17" s="137" t="s">
        <v>453</v>
      </c>
      <c r="F17" s="129">
        <v>50251</v>
      </c>
      <c r="G17" s="137" t="s">
        <v>454</v>
      </c>
      <c r="H17" s="137" t="s">
        <v>455</v>
      </c>
      <c r="I17" s="129">
        <v>0</v>
      </c>
    </row>
    <row r="18" ht="19.5" customHeight="1" spans="1:9">
      <c r="A18" s="137" t="s">
        <v>456</v>
      </c>
      <c r="B18" s="137" t="s">
        <v>457</v>
      </c>
      <c r="C18" s="129">
        <v>1783938</v>
      </c>
      <c r="D18" s="137" t="s">
        <v>458</v>
      </c>
      <c r="E18" s="137" t="s">
        <v>459</v>
      </c>
      <c r="F18" s="129">
        <v>0</v>
      </c>
      <c r="G18" s="137" t="s">
        <v>460</v>
      </c>
      <c r="H18" s="137" t="s">
        <v>461</v>
      </c>
      <c r="I18" s="129">
        <v>0</v>
      </c>
    </row>
    <row r="19" ht="19.5" customHeight="1" spans="1:9">
      <c r="A19" s="137" t="s">
        <v>462</v>
      </c>
      <c r="B19" s="137" t="s">
        <v>463</v>
      </c>
      <c r="C19" s="129">
        <v>0</v>
      </c>
      <c r="D19" s="137" t="s">
        <v>464</v>
      </c>
      <c r="E19" s="137" t="s">
        <v>465</v>
      </c>
      <c r="F19" s="129">
        <v>5150</v>
      </c>
      <c r="G19" s="137" t="s">
        <v>466</v>
      </c>
      <c r="H19" s="137" t="s">
        <v>467</v>
      </c>
      <c r="I19" s="129">
        <v>0</v>
      </c>
    </row>
    <row r="20" ht="19.5" customHeight="1" spans="1:9">
      <c r="A20" s="137" t="s">
        <v>468</v>
      </c>
      <c r="B20" s="137" t="s">
        <v>469</v>
      </c>
      <c r="C20" s="129">
        <v>0</v>
      </c>
      <c r="D20" s="137" t="s">
        <v>470</v>
      </c>
      <c r="E20" s="137" t="s">
        <v>471</v>
      </c>
      <c r="F20" s="129">
        <v>12201.8</v>
      </c>
      <c r="G20" s="137" t="s">
        <v>472</v>
      </c>
      <c r="H20" s="137" t="s">
        <v>473</v>
      </c>
      <c r="I20" s="129">
        <v>0</v>
      </c>
    </row>
    <row r="21" ht="19.5" customHeight="1" spans="1:9">
      <c r="A21" s="137" t="s">
        <v>474</v>
      </c>
      <c r="B21" s="137" t="s">
        <v>475</v>
      </c>
      <c r="C21" s="129">
        <v>6459443.26</v>
      </c>
      <c r="D21" s="137" t="s">
        <v>476</v>
      </c>
      <c r="E21" s="137" t="s">
        <v>477</v>
      </c>
      <c r="F21" s="129">
        <v>51081.5</v>
      </c>
      <c r="G21" s="137" t="s">
        <v>478</v>
      </c>
      <c r="H21" s="137" t="s">
        <v>479</v>
      </c>
      <c r="I21" s="129">
        <v>0</v>
      </c>
    </row>
    <row r="22" ht="19.5" customHeight="1" spans="1:9">
      <c r="A22" s="137" t="s">
        <v>480</v>
      </c>
      <c r="B22" s="137" t="s">
        <v>481</v>
      </c>
      <c r="C22" s="129">
        <v>0</v>
      </c>
      <c r="D22" s="137" t="s">
        <v>482</v>
      </c>
      <c r="E22" s="137" t="s">
        <v>483</v>
      </c>
      <c r="F22" s="129">
        <v>9920</v>
      </c>
      <c r="G22" s="137" t="s">
        <v>484</v>
      </c>
      <c r="H22" s="137" t="s">
        <v>485</v>
      </c>
      <c r="I22" s="129">
        <v>0</v>
      </c>
    </row>
    <row r="23" ht="19.5" customHeight="1" spans="1:9">
      <c r="A23" s="137" t="s">
        <v>486</v>
      </c>
      <c r="B23" s="137" t="s">
        <v>487</v>
      </c>
      <c r="C23" s="129">
        <v>0</v>
      </c>
      <c r="D23" s="137" t="s">
        <v>488</v>
      </c>
      <c r="E23" s="137" t="s">
        <v>489</v>
      </c>
      <c r="F23" s="129">
        <v>199396.47</v>
      </c>
      <c r="G23" s="137" t="s">
        <v>490</v>
      </c>
      <c r="H23" s="137" t="s">
        <v>491</v>
      </c>
      <c r="I23" s="129">
        <v>0</v>
      </c>
    </row>
    <row r="24" ht="19.5" customHeight="1" spans="1:9">
      <c r="A24" s="137" t="s">
        <v>492</v>
      </c>
      <c r="B24" s="137" t="s">
        <v>493</v>
      </c>
      <c r="C24" s="129">
        <v>0</v>
      </c>
      <c r="D24" s="137" t="s">
        <v>494</v>
      </c>
      <c r="E24" s="137" t="s">
        <v>495</v>
      </c>
      <c r="F24" s="129">
        <v>0</v>
      </c>
      <c r="G24" s="137" t="s">
        <v>496</v>
      </c>
      <c r="H24" s="137" t="s">
        <v>497</v>
      </c>
      <c r="I24" s="129">
        <v>0</v>
      </c>
    </row>
    <row r="25" ht="19.5" customHeight="1" spans="1:9">
      <c r="A25" s="137" t="s">
        <v>498</v>
      </c>
      <c r="B25" s="137" t="s">
        <v>499</v>
      </c>
      <c r="C25" s="129">
        <v>0</v>
      </c>
      <c r="D25" s="137" t="s">
        <v>500</v>
      </c>
      <c r="E25" s="137" t="s">
        <v>501</v>
      </c>
      <c r="F25" s="129">
        <v>0</v>
      </c>
      <c r="G25" s="137" t="s">
        <v>502</v>
      </c>
      <c r="H25" s="137" t="s">
        <v>503</v>
      </c>
      <c r="I25" s="129">
        <v>0</v>
      </c>
    </row>
    <row r="26" ht="19.5" customHeight="1" spans="1:9">
      <c r="A26" s="137" t="s">
        <v>504</v>
      </c>
      <c r="B26" s="137" t="s">
        <v>505</v>
      </c>
      <c r="C26" s="129">
        <v>6459443.26</v>
      </c>
      <c r="D26" s="137" t="s">
        <v>506</v>
      </c>
      <c r="E26" s="137" t="s">
        <v>507</v>
      </c>
      <c r="F26" s="129">
        <v>0</v>
      </c>
      <c r="G26" s="137" t="s">
        <v>508</v>
      </c>
      <c r="H26" s="137" t="s">
        <v>509</v>
      </c>
      <c r="I26" s="129">
        <v>0</v>
      </c>
    </row>
    <row r="27" ht="19.5" customHeight="1" spans="1:9">
      <c r="A27" s="137" t="s">
        <v>510</v>
      </c>
      <c r="B27" s="137" t="s">
        <v>511</v>
      </c>
      <c r="C27" s="129">
        <v>0</v>
      </c>
      <c r="D27" s="137" t="s">
        <v>512</v>
      </c>
      <c r="E27" s="137" t="s">
        <v>513</v>
      </c>
      <c r="F27" s="129">
        <v>269731.54</v>
      </c>
      <c r="G27" s="137" t="s">
        <v>514</v>
      </c>
      <c r="H27" s="137" t="s">
        <v>515</v>
      </c>
      <c r="I27" s="129">
        <v>0</v>
      </c>
    </row>
    <row r="28" ht="19.5" customHeight="1" spans="1:9">
      <c r="A28" s="137" t="s">
        <v>516</v>
      </c>
      <c r="B28" s="137" t="s">
        <v>517</v>
      </c>
      <c r="C28" s="129">
        <v>0</v>
      </c>
      <c r="D28" s="137" t="s">
        <v>518</v>
      </c>
      <c r="E28" s="137" t="s">
        <v>519</v>
      </c>
      <c r="F28" s="129">
        <v>9000</v>
      </c>
      <c r="G28" s="137" t="s">
        <v>520</v>
      </c>
      <c r="H28" s="137" t="s">
        <v>521</v>
      </c>
      <c r="I28" s="129">
        <v>0</v>
      </c>
    </row>
    <row r="29" ht="19.5" customHeight="1" spans="1:9">
      <c r="A29" s="137" t="s">
        <v>522</v>
      </c>
      <c r="B29" s="137" t="s">
        <v>523</v>
      </c>
      <c r="C29" s="129">
        <v>0</v>
      </c>
      <c r="D29" s="137" t="s">
        <v>524</v>
      </c>
      <c r="E29" s="137" t="s">
        <v>525</v>
      </c>
      <c r="F29" s="129">
        <v>301600</v>
      </c>
      <c r="G29" s="128" t="s">
        <v>526</v>
      </c>
      <c r="H29" s="137" t="s">
        <v>527</v>
      </c>
      <c r="I29" s="129">
        <v>0</v>
      </c>
    </row>
    <row r="30" ht="19.5" customHeight="1" spans="1:9">
      <c r="A30" s="137" t="s">
        <v>528</v>
      </c>
      <c r="B30" s="137" t="s">
        <v>529</v>
      </c>
      <c r="C30" s="129">
        <v>0</v>
      </c>
      <c r="D30" s="137" t="s">
        <v>530</v>
      </c>
      <c r="E30" s="137" t="s">
        <v>531</v>
      </c>
      <c r="F30" s="129">
        <v>0</v>
      </c>
      <c r="G30" s="137" t="s">
        <v>532</v>
      </c>
      <c r="H30" s="137" t="s">
        <v>533</v>
      </c>
      <c r="I30" s="129">
        <v>0</v>
      </c>
    </row>
    <row r="31" ht="19.5" customHeight="1" spans="1:9">
      <c r="A31" s="137" t="s">
        <v>534</v>
      </c>
      <c r="B31" s="137" t="s">
        <v>535</v>
      </c>
      <c r="C31" s="129">
        <v>0</v>
      </c>
      <c r="D31" s="137" t="s">
        <v>536</v>
      </c>
      <c r="E31" s="137" t="s">
        <v>537</v>
      </c>
      <c r="F31" s="129">
        <v>39811.66</v>
      </c>
      <c r="G31" s="137" t="s">
        <v>538</v>
      </c>
      <c r="H31" s="137" t="s">
        <v>335</v>
      </c>
      <c r="I31" s="129">
        <v>0</v>
      </c>
    </row>
    <row r="32" ht="19.5" customHeight="1" spans="1:9">
      <c r="A32" s="137" t="s">
        <v>539</v>
      </c>
      <c r="B32" s="137" t="s">
        <v>540</v>
      </c>
      <c r="C32" s="129">
        <v>0</v>
      </c>
      <c r="D32" s="137" t="s">
        <v>541</v>
      </c>
      <c r="E32" s="137" t="s">
        <v>542</v>
      </c>
      <c r="F32" s="129">
        <v>282835</v>
      </c>
      <c r="G32" s="137" t="s">
        <v>543</v>
      </c>
      <c r="H32" s="137" t="s">
        <v>544</v>
      </c>
      <c r="I32" s="129">
        <v>0</v>
      </c>
    </row>
    <row r="33" ht="19.5" customHeight="1" spans="1:9">
      <c r="A33" s="137" t="s">
        <v>545</v>
      </c>
      <c r="B33" s="137" t="s">
        <v>546</v>
      </c>
      <c r="C33" s="129">
        <v>0</v>
      </c>
      <c r="D33" s="137" t="s">
        <v>547</v>
      </c>
      <c r="E33" s="137" t="s">
        <v>548</v>
      </c>
      <c r="F33" s="129">
        <v>0</v>
      </c>
      <c r="G33" s="137" t="s">
        <v>549</v>
      </c>
      <c r="H33" s="137" t="s">
        <v>550</v>
      </c>
      <c r="I33" s="129">
        <v>0</v>
      </c>
    </row>
    <row r="34" ht="19.5" customHeight="1" spans="1:9">
      <c r="A34" s="137"/>
      <c r="B34" s="137"/>
      <c r="C34" s="139"/>
      <c r="D34" s="137" t="s">
        <v>551</v>
      </c>
      <c r="E34" s="137" t="s">
        <v>552</v>
      </c>
      <c r="F34" s="129">
        <v>517410.12</v>
      </c>
      <c r="G34" s="137" t="s">
        <v>553</v>
      </c>
      <c r="H34" s="137" t="s">
        <v>554</v>
      </c>
      <c r="I34" s="129">
        <v>0</v>
      </c>
    </row>
    <row r="35" ht="19.5" customHeight="1" spans="1:9">
      <c r="A35" s="137"/>
      <c r="B35" s="137"/>
      <c r="C35" s="139"/>
      <c r="D35" s="137" t="s">
        <v>555</v>
      </c>
      <c r="E35" s="137" t="s">
        <v>556</v>
      </c>
      <c r="F35" s="129">
        <v>0</v>
      </c>
      <c r="G35" s="137" t="s">
        <v>557</v>
      </c>
      <c r="H35" s="137" t="s">
        <v>558</v>
      </c>
      <c r="I35" s="129">
        <v>0</v>
      </c>
    </row>
    <row r="36" ht="19.5" customHeight="1" spans="1:9">
      <c r="A36" s="137"/>
      <c r="B36" s="137"/>
      <c r="C36" s="139"/>
      <c r="D36" s="137" t="s">
        <v>559</v>
      </c>
      <c r="E36" s="137" t="s">
        <v>560</v>
      </c>
      <c r="F36" s="129">
        <v>0</v>
      </c>
      <c r="G36" s="137" t="s">
        <v>561</v>
      </c>
      <c r="H36" s="137" t="s">
        <v>562</v>
      </c>
      <c r="I36" s="129">
        <v>0</v>
      </c>
    </row>
    <row r="37" ht="19.5" customHeight="1" spans="1:9">
      <c r="A37" s="137"/>
      <c r="B37" s="137"/>
      <c r="C37" s="139"/>
      <c r="D37" s="137" t="s">
        <v>563</v>
      </c>
      <c r="E37" s="137" t="s">
        <v>564</v>
      </c>
      <c r="F37" s="129">
        <v>0</v>
      </c>
      <c r="G37" s="137"/>
      <c r="H37" s="137"/>
      <c r="I37" s="139"/>
    </row>
    <row r="38" ht="19.5" customHeight="1" spans="1:9">
      <c r="A38" s="137"/>
      <c r="B38" s="137"/>
      <c r="C38" s="139"/>
      <c r="D38" s="137" t="s">
        <v>565</v>
      </c>
      <c r="E38" s="137" t="s">
        <v>566</v>
      </c>
      <c r="F38" s="129">
        <v>0</v>
      </c>
      <c r="G38" s="137"/>
      <c r="H38" s="137"/>
      <c r="I38" s="139"/>
    </row>
    <row r="39" ht="19.5" customHeight="1" spans="1:9">
      <c r="A39" s="137"/>
      <c r="B39" s="137"/>
      <c r="C39" s="139"/>
      <c r="D39" s="137" t="s">
        <v>567</v>
      </c>
      <c r="E39" s="137" t="s">
        <v>568</v>
      </c>
      <c r="F39" s="129">
        <v>0</v>
      </c>
      <c r="G39" s="137"/>
      <c r="H39" s="137"/>
      <c r="I39" s="139"/>
    </row>
    <row r="40" ht="19.5" customHeight="1" spans="1:9">
      <c r="A40" s="136" t="s">
        <v>569</v>
      </c>
      <c r="B40" s="136"/>
      <c r="C40" s="129">
        <v>30213944.66</v>
      </c>
      <c r="D40" s="136" t="s">
        <v>570</v>
      </c>
      <c r="E40" s="136"/>
      <c r="F40" s="141"/>
      <c r="G40" s="136"/>
      <c r="H40" s="136"/>
      <c r="I40" s="129">
        <v>2478642.74</v>
      </c>
    </row>
    <row r="41" ht="19.5" customHeight="1" spans="1:9">
      <c r="A41" s="128" t="s">
        <v>571</v>
      </c>
      <c r="B41" s="128"/>
      <c r="C41" s="142"/>
      <c r="D41" s="128"/>
      <c r="E41" s="128"/>
      <c r="F41" s="128"/>
      <c r="G41" s="128"/>
      <c r="H41" s="128"/>
      <c r="I41" s="14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3" t="s">
        <v>572</v>
      </c>
    </row>
    <row r="2" spans="12:12">
      <c r="L2" s="126" t="s">
        <v>573</v>
      </c>
    </row>
    <row r="3" spans="1:12">
      <c r="A3" s="126" t="s">
        <v>2</v>
      </c>
      <c r="L3" s="126" t="s">
        <v>3</v>
      </c>
    </row>
    <row r="4" ht="15" customHeight="1" spans="1:12">
      <c r="A4" s="136" t="s">
        <v>574</v>
      </c>
      <c r="B4" s="136"/>
      <c r="C4" s="136"/>
      <c r="D4" s="136" t="s">
        <v>380</v>
      </c>
      <c r="E4" s="136"/>
      <c r="F4" s="136"/>
      <c r="G4" s="136"/>
      <c r="H4" s="136"/>
      <c r="I4" s="136"/>
      <c r="J4" s="136"/>
      <c r="K4" s="136"/>
      <c r="L4" s="136"/>
    </row>
    <row r="5" ht="15" customHeight="1" spans="1:12">
      <c r="A5" s="136" t="s">
        <v>389</v>
      </c>
      <c r="B5" s="136" t="s">
        <v>122</v>
      </c>
      <c r="C5" s="136" t="s">
        <v>8</v>
      </c>
      <c r="D5" s="136" t="s">
        <v>389</v>
      </c>
      <c r="E5" s="136" t="s">
        <v>122</v>
      </c>
      <c r="F5" s="136" t="s">
        <v>8</v>
      </c>
      <c r="G5" s="136" t="s">
        <v>389</v>
      </c>
      <c r="H5" s="136" t="s">
        <v>122</v>
      </c>
      <c r="I5" s="136" t="s">
        <v>8</v>
      </c>
      <c r="J5" s="136" t="s">
        <v>389</v>
      </c>
      <c r="K5" s="136" t="s">
        <v>122</v>
      </c>
      <c r="L5" s="136" t="s">
        <v>8</v>
      </c>
    </row>
    <row r="6" ht="15" customHeight="1" spans="1:12">
      <c r="A6" s="137" t="s">
        <v>390</v>
      </c>
      <c r="B6" s="137" t="s">
        <v>391</v>
      </c>
      <c r="C6" s="129">
        <v>0</v>
      </c>
      <c r="D6" s="137" t="s">
        <v>392</v>
      </c>
      <c r="E6" s="137" t="s">
        <v>393</v>
      </c>
      <c r="F6" s="129">
        <v>1240536.79</v>
      </c>
      <c r="G6" s="137" t="s">
        <v>575</v>
      </c>
      <c r="H6" s="137" t="s">
        <v>576</v>
      </c>
      <c r="I6" s="129">
        <v>0</v>
      </c>
      <c r="J6" s="137" t="s">
        <v>577</v>
      </c>
      <c r="K6" s="137" t="s">
        <v>578</v>
      </c>
      <c r="L6" s="129">
        <v>0</v>
      </c>
    </row>
    <row r="7" ht="15" customHeight="1" spans="1:12">
      <c r="A7" s="137" t="s">
        <v>396</v>
      </c>
      <c r="B7" s="137" t="s">
        <v>397</v>
      </c>
      <c r="C7" s="129">
        <v>0</v>
      </c>
      <c r="D7" s="137" t="s">
        <v>398</v>
      </c>
      <c r="E7" s="137" t="s">
        <v>399</v>
      </c>
      <c r="F7" s="129">
        <v>811601.75</v>
      </c>
      <c r="G7" s="137" t="s">
        <v>579</v>
      </c>
      <c r="H7" s="137" t="s">
        <v>401</v>
      </c>
      <c r="I7" s="129">
        <v>0</v>
      </c>
      <c r="J7" s="137" t="s">
        <v>580</v>
      </c>
      <c r="K7" s="137" t="s">
        <v>581</v>
      </c>
      <c r="L7" s="129">
        <v>0</v>
      </c>
    </row>
    <row r="8" ht="15" customHeight="1" spans="1:12">
      <c r="A8" s="137" t="s">
        <v>402</v>
      </c>
      <c r="B8" s="137" t="s">
        <v>403</v>
      </c>
      <c r="C8" s="129">
        <v>0</v>
      </c>
      <c r="D8" s="137" t="s">
        <v>404</v>
      </c>
      <c r="E8" s="137" t="s">
        <v>405</v>
      </c>
      <c r="F8" s="129">
        <v>0</v>
      </c>
      <c r="G8" s="137" t="s">
        <v>582</v>
      </c>
      <c r="H8" s="137" t="s">
        <v>407</v>
      </c>
      <c r="I8" s="129">
        <v>0</v>
      </c>
      <c r="J8" s="137" t="s">
        <v>583</v>
      </c>
      <c r="K8" s="137" t="s">
        <v>533</v>
      </c>
      <c r="L8" s="129">
        <v>0</v>
      </c>
    </row>
    <row r="9" ht="15" customHeight="1" spans="1:12">
      <c r="A9" s="137" t="s">
        <v>408</v>
      </c>
      <c r="B9" s="137" t="s">
        <v>409</v>
      </c>
      <c r="C9" s="129">
        <v>0</v>
      </c>
      <c r="D9" s="137" t="s">
        <v>410</v>
      </c>
      <c r="E9" s="137" t="s">
        <v>411</v>
      </c>
      <c r="F9" s="129">
        <v>0</v>
      </c>
      <c r="G9" s="137" t="s">
        <v>584</v>
      </c>
      <c r="H9" s="137" t="s">
        <v>413</v>
      </c>
      <c r="I9" s="129">
        <v>0</v>
      </c>
      <c r="J9" s="137" t="s">
        <v>496</v>
      </c>
      <c r="K9" s="137" t="s">
        <v>497</v>
      </c>
      <c r="L9" s="129">
        <v>17800</v>
      </c>
    </row>
    <row r="10" ht="15" customHeight="1" spans="1:12">
      <c r="A10" s="137" t="s">
        <v>414</v>
      </c>
      <c r="B10" s="137" t="s">
        <v>415</v>
      </c>
      <c r="C10" s="129">
        <v>0</v>
      </c>
      <c r="D10" s="137" t="s">
        <v>416</v>
      </c>
      <c r="E10" s="137" t="s">
        <v>417</v>
      </c>
      <c r="F10" s="129">
        <v>0</v>
      </c>
      <c r="G10" s="137" t="s">
        <v>585</v>
      </c>
      <c r="H10" s="137" t="s">
        <v>419</v>
      </c>
      <c r="I10" s="129">
        <v>0</v>
      </c>
      <c r="J10" s="137" t="s">
        <v>502</v>
      </c>
      <c r="K10" s="137" t="s">
        <v>503</v>
      </c>
      <c r="L10" s="129">
        <v>0</v>
      </c>
    </row>
    <row r="11" ht="15" customHeight="1" spans="1:12">
      <c r="A11" s="137" t="s">
        <v>420</v>
      </c>
      <c r="B11" s="137" t="s">
        <v>421</v>
      </c>
      <c r="C11" s="129">
        <v>0</v>
      </c>
      <c r="D11" s="137" t="s">
        <v>422</v>
      </c>
      <c r="E11" s="137" t="s">
        <v>423</v>
      </c>
      <c r="F11" s="129">
        <v>8659</v>
      </c>
      <c r="G11" s="137" t="s">
        <v>586</v>
      </c>
      <c r="H11" s="137" t="s">
        <v>425</v>
      </c>
      <c r="I11" s="129">
        <v>0</v>
      </c>
      <c r="J11" s="137" t="s">
        <v>508</v>
      </c>
      <c r="K11" s="137" t="s">
        <v>509</v>
      </c>
      <c r="L11" s="129">
        <v>0</v>
      </c>
    </row>
    <row r="12" ht="15" customHeight="1" spans="1:12">
      <c r="A12" s="137" t="s">
        <v>426</v>
      </c>
      <c r="B12" s="137" t="s">
        <v>427</v>
      </c>
      <c r="C12" s="129">
        <v>0</v>
      </c>
      <c r="D12" s="137" t="s">
        <v>428</v>
      </c>
      <c r="E12" s="137" t="s">
        <v>429</v>
      </c>
      <c r="F12" s="129">
        <v>4792.01</v>
      </c>
      <c r="G12" s="137" t="s">
        <v>587</v>
      </c>
      <c r="H12" s="137" t="s">
        <v>431</v>
      </c>
      <c r="I12" s="129">
        <v>0</v>
      </c>
      <c r="J12" s="137" t="s">
        <v>514</v>
      </c>
      <c r="K12" s="137" t="s">
        <v>515</v>
      </c>
      <c r="L12" s="129">
        <v>17800</v>
      </c>
    </row>
    <row r="13" ht="15" customHeight="1" spans="1:12">
      <c r="A13" s="137" t="s">
        <v>432</v>
      </c>
      <c r="B13" s="137" t="s">
        <v>433</v>
      </c>
      <c r="C13" s="129">
        <v>0</v>
      </c>
      <c r="D13" s="137" t="s">
        <v>434</v>
      </c>
      <c r="E13" s="137" t="s">
        <v>435</v>
      </c>
      <c r="F13" s="129">
        <v>2229</v>
      </c>
      <c r="G13" s="137" t="s">
        <v>588</v>
      </c>
      <c r="H13" s="137" t="s">
        <v>437</v>
      </c>
      <c r="I13" s="129">
        <v>0</v>
      </c>
      <c r="J13" s="137" t="s">
        <v>520</v>
      </c>
      <c r="K13" s="137" t="s">
        <v>521</v>
      </c>
      <c r="L13" s="129">
        <v>0</v>
      </c>
    </row>
    <row r="14" ht="15" customHeight="1" spans="1:12">
      <c r="A14" s="137" t="s">
        <v>438</v>
      </c>
      <c r="B14" s="137" t="s">
        <v>439</v>
      </c>
      <c r="C14" s="129">
        <v>0</v>
      </c>
      <c r="D14" s="137" t="s">
        <v>440</v>
      </c>
      <c r="E14" s="137" t="s">
        <v>441</v>
      </c>
      <c r="F14" s="129">
        <v>0</v>
      </c>
      <c r="G14" s="137" t="s">
        <v>589</v>
      </c>
      <c r="H14" s="137" t="s">
        <v>467</v>
      </c>
      <c r="I14" s="129">
        <v>0</v>
      </c>
      <c r="J14" s="137" t="s">
        <v>526</v>
      </c>
      <c r="K14" s="137" t="s">
        <v>527</v>
      </c>
      <c r="L14" s="140">
        <v>0</v>
      </c>
    </row>
    <row r="15" ht="15" customHeight="1" spans="1:12">
      <c r="A15" s="137" t="s">
        <v>444</v>
      </c>
      <c r="B15" s="137" t="s">
        <v>445</v>
      </c>
      <c r="C15" s="129">
        <v>0</v>
      </c>
      <c r="D15" s="137" t="s">
        <v>446</v>
      </c>
      <c r="E15" s="137" t="s">
        <v>447</v>
      </c>
      <c r="F15" s="129">
        <v>0</v>
      </c>
      <c r="G15" s="137" t="s">
        <v>590</v>
      </c>
      <c r="H15" s="137" t="s">
        <v>473</v>
      </c>
      <c r="I15" s="129">
        <v>0</v>
      </c>
      <c r="J15" s="137" t="s">
        <v>532</v>
      </c>
      <c r="K15" s="137" t="s">
        <v>533</v>
      </c>
      <c r="L15" s="129">
        <v>0</v>
      </c>
    </row>
    <row r="16" ht="15" customHeight="1" spans="1:12">
      <c r="A16" s="137" t="s">
        <v>450</v>
      </c>
      <c r="B16" s="137" t="s">
        <v>451</v>
      </c>
      <c r="C16" s="129">
        <v>0</v>
      </c>
      <c r="D16" s="137" t="s">
        <v>452</v>
      </c>
      <c r="E16" s="137" t="s">
        <v>453</v>
      </c>
      <c r="F16" s="129">
        <v>33312.06</v>
      </c>
      <c r="G16" s="137" t="s">
        <v>591</v>
      </c>
      <c r="H16" s="137" t="s">
        <v>479</v>
      </c>
      <c r="I16" s="129">
        <v>0</v>
      </c>
      <c r="J16" s="137" t="s">
        <v>592</v>
      </c>
      <c r="K16" s="137" t="s">
        <v>593</v>
      </c>
      <c r="L16" s="129">
        <v>0</v>
      </c>
    </row>
    <row r="17" ht="15" customHeight="1" spans="1:12">
      <c r="A17" s="137" t="s">
        <v>456</v>
      </c>
      <c r="B17" s="137" t="s">
        <v>457</v>
      </c>
      <c r="C17" s="129">
        <v>0</v>
      </c>
      <c r="D17" s="137" t="s">
        <v>458</v>
      </c>
      <c r="E17" s="137" t="s">
        <v>459</v>
      </c>
      <c r="F17" s="129">
        <v>0</v>
      </c>
      <c r="G17" s="137" t="s">
        <v>594</v>
      </c>
      <c r="H17" s="137" t="s">
        <v>485</v>
      </c>
      <c r="I17" s="129">
        <v>0</v>
      </c>
      <c r="J17" s="137" t="s">
        <v>595</v>
      </c>
      <c r="K17" s="137" t="s">
        <v>596</v>
      </c>
      <c r="L17" s="129">
        <v>0</v>
      </c>
    </row>
    <row r="18" ht="15" customHeight="1" spans="1:12">
      <c r="A18" s="137" t="s">
        <v>462</v>
      </c>
      <c r="B18" s="137" t="s">
        <v>463</v>
      </c>
      <c r="C18" s="129">
        <v>0</v>
      </c>
      <c r="D18" s="137" t="s">
        <v>464</v>
      </c>
      <c r="E18" s="137" t="s">
        <v>465</v>
      </c>
      <c r="F18" s="129">
        <v>1300</v>
      </c>
      <c r="G18" s="137" t="s">
        <v>597</v>
      </c>
      <c r="H18" s="137" t="s">
        <v>598</v>
      </c>
      <c r="I18" s="129">
        <v>0</v>
      </c>
      <c r="J18" s="137" t="s">
        <v>599</v>
      </c>
      <c r="K18" s="137" t="s">
        <v>600</v>
      </c>
      <c r="L18" s="129">
        <v>0</v>
      </c>
    </row>
    <row r="19" ht="15" customHeight="1" spans="1:12">
      <c r="A19" s="137" t="s">
        <v>468</v>
      </c>
      <c r="B19" s="137" t="s">
        <v>469</v>
      </c>
      <c r="C19" s="129">
        <v>0</v>
      </c>
      <c r="D19" s="137" t="s">
        <v>470</v>
      </c>
      <c r="E19" s="137" t="s">
        <v>471</v>
      </c>
      <c r="F19" s="129">
        <v>0</v>
      </c>
      <c r="G19" s="137" t="s">
        <v>394</v>
      </c>
      <c r="H19" s="137" t="s">
        <v>395</v>
      </c>
      <c r="I19" s="129">
        <v>20794387.98</v>
      </c>
      <c r="J19" s="137" t="s">
        <v>601</v>
      </c>
      <c r="K19" s="137" t="s">
        <v>602</v>
      </c>
      <c r="L19" s="129">
        <v>0</v>
      </c>
    </row>
    <row r="20" ht="15" customHeight="1" spans="1:12">
      <c r="A20" s="137" t="s">
        <v>474</v>
      </c>
      <c r="B20" s="137" t="s">
        <v>475</v>
      </c>
      <c r="C20" s="129">
        <v>0</v>
      </c>
      <c r="D20" s="137" t="s">
        <v>476</v>
      </c>
      <c r="E20" s="137" t="s">
        <v>477</v>
      </c>
      <c r="F20" s="129">
        <v>10672</v>
      </c>
      <c r="G20" s="137" t="s">
        <v>400</v>
      </c>
      <c r="H20" s="137" t="s">
        <v>401</v>
      </c>
      <c r="I20" s="129">
        <v>0</v>
      </c>
      <c r="J20" s="137" t="s">
        <v>538</v>
      </c>
      <c r="K20" s="137" t="s">
        <v>335</v>
      </c>
      <c r="L20" s="129">
        <v>0</v>
      </c>
    </row>
    <row r="21" ht="15" customHeight="1" spans="1:12">
      <c r="A21" s="137" t="s">
        <v>480</v>
      </c>
      <c r="B21" s="137" t="s">
        <v>481</v>
      </c>
      <c r="C21" s="129">
        <v>0</v>
      </c>
      <c r="D21" s="137" t="s">
        <v>482</v>
      </c>
      <c r="E21" s="137" t="s">
        <v>483</v>
      </c>
      <c r="F21" s="129">
        <v>6922</v>
      </c>
      <c r="G21" s="137" t="s">
        <v>406</v>
      </c>
      <c r="H21" s="137" t="s">
        <v>407</v>
      </c>
      <c r="I21" s="129">
        <v>0</v>
      </c>
      <c r="J21" s="137" t="s">
        <v>543</v>
      </c>
      <c r="K21" s="137" t="s">
        <v>544</v>
      </c>
      <c r="L21" s="129">
        <v>0</v>
      </c>
    </row>
    <row r="22" ht="15" customHeight="1" spans="1:12">
      <c r="A22" s="137" t="s">
        <v>486</v>
      </c>
      <c r="B22" s="137" t="s">
        <v>487</v>
      </c>
      <c r="C22" s="129">
        <v>0</v>
      </c>
      <c r="D22" s="137" t="s">
        <v>488</v>
      </c>
      <c r="E22" s="137" t="s">
        <v>489</v>
      </c>
      <c r="F22" s="129">
        <v>0</v>
      </c>
      <c r="G22" s="137" t="s">
        <v>412</v>
      </c>
      <c r="H22" s="137" t="s">
        <v>413</v>
      </c>
      <c r="I22" s="129">
        <v>0</v>
      </c>
      <c r="J22" s="137" t="s">
        <v>549</v>
      </c>
      <c r="K22" s="137" t="s">
        <v>550</v>
      </c>
      <c r="L22" s="129">
        <v>0</v>
      </c>
    </row>
    <row r="23" ht="15" customHeight="1" spans="1:12">
      <c r="A23" s="137" t="s">
        <v>492</v>
      </c>
      <c r="B23" s="137" t="s">
        <v>493</v>
      </c>
      <c r="C23" s="129">
        <v>0</v>
      </c>
      <c r="D23" s="137" t="s">
        <v>494</v>
      </c>
      <c r="E23" s="137" t="s">
        <v>495</v>
      </c>
      <c r="F23" s="129">
        <v>0</v>
      </c>
      <c r="G23" s="137" t="s">
        <v>418</v>
      </c>
      <c r="H23" s="137" t="s">
        <v>419</v>
      </c>
      <c r="I23" s="129">
        <v>20794387.98</v>
      </c>
      <c r="J23" s="137" t="s">
        <v>553</v>
      </c>
      <c r="K23" s="137" t="s">
        <v>554</v>
      </c>
      <c r="L23" s="129">
        <v>0</v>
      </c>
    </row>
    <row r="24" ht="15" customHeight="1" spans="1:12">
      <c r="A24" s="137" t="s">
        <v>498</v>
      </c>
      <c r="B24" s="137" t="s">
        <v>499</v>
      </c>
      <c r="C24" s="129">
        <v>0</v>
      </c>
      <c r="D24" s="137" t="s">
        <v>500</v>
      </c>
      <c r="E24" s="137" t="s">
        <v>501</v>
      </c>
      <c r="F24" s="129">
        <v>0</v>
      </c>
      <c r="G24" s="137" t="s">
        <v>424</v>
      </c>
      <c r="H24" s="137" t="s">
        <v>425</v>
      </c>
      <c r="I24" s="129">
        <v>0</v>
      </c>
      <c r="J24" s="137" t="s">
        <v>557</v>
      </c>
      <c r="K24" s="137" t="s">
        <v>558</v>
      </c>
      <c r="L24" s="129">
        <v>0</v>
      </c>
    </row>
    <row r="25" ht="15" customHeight="1" spans="1:12">
      <c r="A25" s="137" t="s">
        <v>504</v>
      </c>
      <c r="B25" s="137" t="s">
        <v>505</v>
      </c>
      <c r="C25" s="129">
        <v>0</v>
      </c>
      <c r="D25" s="137" t="s">
        <v>506</v>
      </c>
      <c r="E25" s="137" t="s">
        <v>507</v>
      </c>
      <c r="F25" s="129">
        <v>0</v>
      </c>
      <c r="G25" s="137" t="s">
        <v>430</v>
      </c>
      <c r="H25" s="137" t="s">
        <v>431</v>
      </c>
      <c r="I25" s="129">
        <v>0</v>
      </c>
      <c r="J25" s="137" t="s">
        <v>561</v>
      </c>
      <c r="K25" s="137" t="s">
        <v>562</v>
      </c>
      <c r="L25" s="129">
        <v>0</v>
      </c>
    </row>
    <row r="26" ht="15" customHeight="1" spans="1:12">
      <c r="A26" s="137" t="s">
        <v>510</v>
      </c>
      <c r="B26" s="137" t="s">
        <v>511</v>
      </c>
      <c r="C26" s="129">
        <v>0</v>
      </c>
      <c r="D26" s="137" t="s">
        <v>512</v>
      </c>
      <c r="E26" s="137" t="s">
        <v>513</v>
      </c>
      <c r="F26" s="129">
        <v>115800</v>
      </c>
      <c r="G26" s="137" t="s">
        <v>436</v>
      </c>
      <c r="H26" s="137" t="s">
        <v>437</v>
      </c>
      <c r="I26" s="129">
        <v>0</v>
      </c>
      <c r="J26" s="137"/>
      <c r="K26" s="137"/>
      <c r="L26" s="139"/>
    </row>
    <row r="27" ht="15" customHeight="1" spans="1:12">
      <c r="A27" s="137" t="s">
        <v>516</v>
      </c>
      <c r="B27" s="137" t="s">
        <v>517</v>
      </c>
      <c r="C27" s="129">
        <v>0</v>
      </c>
      <c r="D27" s="137" t="s">
        <v>518</v>
      </c>
      <c r="E27" s="137" t="s">
        <v>519</v>
      </c>
      <c r="F27" s="129">
        <v>223793</v>
      </c>
      <c r="G27" s="137" t="s">
        <v>442</v>
      </c>
      <c r="H27" s="137" t="s">
        <v>443</v>
      </c>
      <c r="I27" s="129">
        <v>0</v>
      </c>
      <c r="J27" s="137"/>
      <c r="K27" s="137"/>
      <c r="L27" s="139"/>
    </row>
    <row r="28" ht="15" customHeight="1" spans="1:12">
      <c r="A28" s="137" t="s">
        <v>522</v>
      </c>
      <c r="B28" s="137" t="s">
        <v>523</v>
      </c>
      <c r="C28" s="129">
        <v>0</v>
      </c>
      <c r="D28" s="137" t="s">
        <v>524</v>
      </c>
      <c r="E28" s="137" t="s">
        <v>525</v>
      </c>
      <c r="F28" s="129">
        <v>0</v>
      </c>
      <c r="G28" s="137" t="s">
        <v>448</v>
      </c>
      <c r="H28" s="137" t="s">
        <v>449</v>
      </c>
      <c r="I28" s="129">
        <v>0</v>
      </c>
      <c r="J28" s="137"/>
      <c r="K28" s="137"/>
      <c r="L28" s="139"/>
    </row>
    <row r="29" ht="15" customHeight="1" spans="1:12">
      <c r="A29" s="137" t="s">
        <v>528</v>
      </c>
      <c r="B29" s="137" t="s">
        <v>529</v>
      </c>
      <c r="C29" s="129">
        <v>0</v>
      </c>
      <c r="D29" s="137" t="s">
        <v>530</v>
      </c>
      <c r="E29" s="137" t="s">
        <v>531</v>
      </c>
      <c r="F29" s="129">
        <v>0</v>
      </c>
      <c r="G29" s="137" t="s">
        <v>454</v>
      </c>
      <c r="H29" s="137" t="s">
        <v>455</v>
      </c>
      <c r="I29" s="129">
        <v>0</v>
      </c>
      <c r="J29" s="137"/>
      <c r="K29" s="137"/>
      <c r="L29" s="139"/>
    </row>
    <row r="30" ht="15" customHeight="1" spans="1:12">
      <c r="A30" s="137" t="s">
        <v>534</v>
      </c>
      <c r="B30" s="137" t="s">
        <v>535</v>
      </c>
      <c r="C30" s="129">
        <v>0</v>
      </c>
      <c r="D30" s="137" t="s">
        <v>536</v>
      </c>
      <c r="E30" s="137" t="s">
        <v>537</v>
      </c>
      <c r="F30" s="129">
        <v>0</v>
      </c>
      <c r="G30" s="137" t="s">
        <v>460</v>
      </c>
      <c r="H30" s="137" t="s">
        <v>461</v>
      </c>
      <c r="I30" s="129">
        <v>0</v>
      </c>
      <c r="J30" s="137"/>
      <c r="K30" s="137"/>
      <c r="L30" s="139"/>
    </row>
    <row r="31" ht="15" customHeight="1" spans="1:12">
      <c r="A31" s="137" t="s">
        <v>539</v>
      </c>
      <c r="B31" s="137" t="s">
        <v>540</v>
      </c>
      <c r="C31" s="129">
        <v>0</v>
      </c>
      <c r="D31" s="137" t="s">
        <v>541</v>
      </c>
      <c r="E31" s="137" t="s">
        <v>542</v>
      </c>
      <c r="F31" s="129">
        <v>15649.97</v>
      </c>
      <c r="G31" s="137" t="s">
        <v>466</v>
      </c>
      <c r="H31" s="137" t="s">
        <v>467</v>
      </c>
      <c r="I31" s="129">
        <v>0</v>
      </c>
      <c r="J31" s="137"/>
      <c r="K31" s="137"/>
      <c r="L31" s="139"/>
    </row>
    <row r="32" ht="15" customHeight="1" spans="1:12">
      <c r="A32" s="137" t="s">
        <v>545</v>
      </c>
      <c r="B32" s="137" t="s">
        <v>603</v>
      </c>
      <c r="C32" s="129">
        <v>0</v>
      </c>
      <c r="D32" s="137" t="s">
        <v>547</v>
      </c>
      <c r="E32" s="137" t="s">
        <v>548</v>
      </c>
      <c r="F32" s="129">
        <v>0</v>
      </c>
      <c r="G32" s="137" t="s">
        <v>472</v>
      </c>
      <c r="H32" s="137" t="s">
        <v>473</v>
      </c>
      <c r="I32" s="129">
        <v>0</v>
      </c>
      <c r="J32" s="137"/>
      <c r="K32" s="137"/>
      <c r="L32" s="139"/>
    </row>
    <row r="33" ht="15" customHeight="1" spans="1:12">
      <c r="A33" s="137"/>
      <c r="B33" s="137"/>
      <c r="C33" s="138"/>
      <c r="D33" s="137" t="s">
        <v>551</v>
      </c>
      <c r="E33" s="137" t="s">
        <v>552</v>
      </c>
      <c r="F33" s="129">
        <v>5806</v>
      </c>
      <c r="G33" s="137" t="s">
        <v>478</v>
      </c>
      <c r="H33" s="137" t="s">
        <v>479</v>
      </c>
      <c r="I33" s="129">
        <v>0</v>
      </c>
      <c r="J33" s="137"/>
      <c r="K33" s="137"/>
      <c r="L33" s="139"/>
    </row>
    <row r="34" ht="15" customHeight="1" spans="1:12">
      <c r="A34" s="137"/>
      <c r="B34" s="137"/>
      <c r="C34" s="139"/>
      <c r="D34" s="137" t="s">
        <v>555</v>
      </c>
      <c r="E34" s="137" t="s">
        <v>556</v>
      </c>
      <c r="F34" s="129">
        <v>0</v>
      </c>
      <c r="G34" s="137" t="s">
        <v>484</v>
      </c>
      <c r="H34" s="137" t="s">
        <v>485</v>
      </c>
      <c r="I34" s="129">
        <v>0</v>
      </c>
      <c r="J34" s="137"/>
      <c r="K34" s="137"/>
      <c r="L34" s="139"/>
    </row>
    <row r="35" ht="15" customHeight="1" spans="1:12">
      <c r="A35" s="137"/>
      <c r="B35" s="137"/>
      <c r="C35" s="139"/>
      <c r="D35" s="137" t="s">
        <v>559</v>
      </c>
      <c r="E35" s="137" t="s">
        <v>560</v>
      </c>
      <c r="F35" s="129">
        <v>0</v>
      </c>
      <c r="G35" s="137" t="s">
        <v>490</v>
      </c>
      <c r="H35" s="137" t="s">
        <v>491</v>
      </c>
      <c r="I35" s="129">
        <v>0</v>
      </c>
      <c r="J35" s="137"/>
      <c r="K35" s="137"/>
      <c r="L35" s="139"/>
    </row>
    <row r="36" ht="15" customHeight="1" spans="1:12">
      <c r="A36" s="137"/>
      <c r="B36" s="137"/>
      <c r="C36" s="139"/>
      <c r="D36" s="137" t="s">
        <v>563</v>
      </c>
      <c r="E36" s="137" t="s">
        <v>564</v>
      </c>
      <c r="F36" s="129">
        <v>0</v>
      </c>
      <c r="G36" s="137"/>
      <c r="H36" s="137"/>
      <c r="I36" s="138"/>
      <c r="J36" s="137"/>
      <c r="K36" s="137"/>
      <c r="L36" s="139"/>
    </row>
    <row r="37" ht="15" customHeight="1" spans="1:12">
      <c r="A37" s="137"/>
      <c r="B37" s="137"/>
      <c r="C37" s="139"/>
      <c r="D37" s="137" t="s">
        <v>565</v>
      </c>
      <c r="E37" s="137" t="s">
        <v>566</v>
      </c>
      <c r="F37" s="129">
        <v>0</v>
      </c>
      <c r="G37" s="137"/>
      <c r="H37" s="137"/>
      <c r="I37" s="139"/>
      <c r="J37" s="137"/>
      <c r="K37" s="137"/>
      <c r="L37" s="139"/>
    </row>
    <row r="38" ht="15" customHeight="1" spans="1:12">
      <c r="A38" s="137"/>
      <c r="B38" s="137"/>
      <c r="C38" s="139"/>
      <c r="D38" s="137" t="s">
        <v>567</v>
      </c>
      <c r="E38" s="137" t="s">
        <v>568</v>
      </c>
      <c r="F38" s="140">
        <v>0</v>
      </c>
      <c r="G38" s="137"/>
      <c r="H38" s="137"/>
      <c r="I38" s="139"/>
      <c r="J38" s="137"/>
      <c r="K38" s="137"/>
      <c r="L38" s="139"/>
    </row>
    <row r="39" ht="15" customHeight="1" spans="1:12">
      <c r="A39" s="128" t="s">
        <v>604</v>
      </c>
      <c r="B39" s="128"/>
      <c r="C39" s="128"/>
      <c r="D39" s="128"/>
      <c r="E39" s="128"/>
      <c r="F39" s="128"/>
      <c r="G39" s="128"/>
      <c r="H39" s="128"/>
      <c r="I39" s="128"/>
      <c r="J39" s="128"/>
      <c r="K39" s="128"/>
      <c r="L39" s="128"/>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605</v>
      </c>
    </row>
    <row r="2" ht="14.25" spans="20:20">
      <c r="T2" s="134" t="s">
        <v>606</v>
      </c>
    </row>
    <row r="3" ht="14.25" spans="1:20">
      <c r="A3" s="134" t="s">
        <v>2</v>
      </c>
      <c r="T3" s="134" t="s">
        <v>3</v>
      </c>
    </row>
    <row r="4" ht="19.5" customHeight="1" spans="1:20">
      <c r="A4" s="135" t="s">
        <v>6</v>
      </c>
      <c r="B4" s="135"/>
      <c r="C4" s="135"/>
      <c r="D4" s="135"/>
      <c r="E4" s="135" t="s">
        <v>105</v>
      </c>
      <c r="F4" s="135"/>
      <c r="G4" s="135"/>
      <c r="H4" s="135" t="s">
        <v>376</v>
      </c>
      <c r="I4" s="135"/>
      <c r="J4" s="135"/>
      <c r="K4" s="135" t="s">
        <v>377</v>
      </c>
      <c r="L4" s="135"/>
      <c r="M4" s="135"/>
      <c r="N4" s="135"/>
      <c r="O4" s="135"/>
      <c r="P4" s="135" t="s">
        <v>107</v>
      </c>
      <c r="Q4" s="135"/>
      <c r="R4" s="135"/>
      <c r="S4" s="135"/>
      <c r="T4" s="135"/>
    </row>
    <row r="5" ht="19.5" customHeight="1" spans="1:20">
      <c r="A5" s="135" t="s">
        <v>121</v>
      </c>
      <c r="B5" s="135"/>
      <c r="C5" s="135"/>
      <c r="D5" s="135" t="s">
        <v>122</v>
      </c>
      <c r="E5" s="135" t="s">
        <v>128</v>
      </c>
      <c r="F5" s="135" t="s">
        <v>378</v>
      </c>
      <c r="G5" s="135" t="s">
        <v>379</v>
      </c>
      <c r="H5" s="135" t="s">
        <v>128</v>
      </c>
      <c r="I5" s="135" t="s">
        <v>345</v>
      </c>
      <c r="J5" s="135" t="s">
        <v>346</v>
      </c>
      <c r="K5" s="135" t="s">
        <v>128</v>
      </c>
      <c r="L5" s="135" t="s">
        <v>345</v>
      </c>
      <c r="M5" s="135"/>
      <c r="N5" s="135" t="s">
        <v>345</v>
      </c>
      <c r="O5" s="135" t="s">
        <v>346</v>
      </c>
      <c r="P5" s="135" t="s">
        <v>128</v>
      </c>
      <c r="Q5" s="135" t="s">
        <v>378</v>
      </c>
      <c r="R5" s="135" t="s">
        <v>379</v>
      </c>
      <c r="S5" s="135" t="s">
        <v>379</v>
      </c>
      <c r="T5" s="135"/>
    </row>
    <row r="6" ht="19.5" customHeight="1" spans="1:20">
      <c r="A6" s="135"/>
      <c r="B6" s="135"/>
      <c r="C6" s="135"/>
      <c r="D6" s="135"/>
      <c r="E6" s="135"/>
      <c r="F6" s="135"/>
      <c r="G6" s="135" t="s">
        <v>123</v>
      </c>
      <c r="H6" s="135"/>
      <c r="I6" s="135"/>
      <c r="J6" s="135" t="s">
        <v>123</v>
      </c>
      <c r="K6" s="135"/>
      <c r="L6" s="135" t="s">
        <v>123</v>
      </c>
      <c r="M6" s="135" t="s">
        <v>381</v>
      </c>
      <c r="N6" s="135" t="s">
        <v>380</v>
      </c>
      <c r="O6" s="135" t="s">
        <v>123</v>
      </c>
      <c r="P6" s="135"/>
      <c r="Q6" s="135"/>
      <c r="R6" s="135" t="s">
        <v>123</v>
      </c>
      <c r="S6" s="135" t="s">
        <v>382</v>
      </c>
      <c r="T6" s="135" t="s">
        <v>383</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125</v>
      </c>
      <c r="B8" s="135" t="s">
        <v>126</v>
      </c>
      <c r="C8" s="135" t="s">
        <v>127</v>
      </c>
      <c r="D8" s="135" t="s">
        <v>10</v>
      </c>
      <c r="E8" s="136" t="s">
        <v>11</v>
      </c>
      <c r="F8" s="136" t="s">
        <v>12</v>
      </c>
      <c r="G8" s="136" t="s">
        <v>20</v>
      </c>
      <c r="H8" s="136" t="s">
        <v>24</v>
      </c>
      <c r="I8" s="136" t="s">
        <v>28</v>
      </c>
      <c r="J8" s="136" t="s">
        <v>32</v>
      </c>
      <c r="K8" s="136" t="s">
        <v>36</v>
      </c>
      <c r="L8" s="136" t="s">
        <v>40</v>
      </c>
      <c r="M8" s="136" t="s">
        <v>43</v>
      </c>
      <c r="N8" s="136" t="s">
        <v>46</v>
      </c>
      <c r="O8" s="136" t="s">
        <v>49</v>
      </c>
      <c r="P8" s="136" t="s">
        <v>52</v>
      </c>
      <c r="Q8" s="136" t="s">
        <v>55</v>
      </c>
      <c r="R8" s="136" t="s">
        <v>58</v>
      </c>
      <c r="S8" s="136" t="s">
        <v>61</v>
      </c>
      <c r="T8" s="136" t="s">
        <v>64</v>
      </c>
    </row>
    <row r="9" ht="19.5" customHeight="1" spans="1:20">
      <c r="A9" s="135"/>
      <c r="B9" s="135"/>
      <c r="C9" s="135"/>
      <c r="D9" s="135" t="s">
        <v>128</v>
      </c>
      <c r="E9" s="129">
        <v>0</v>
      </c>
      <c r="F9" s="129">
        <v>0</v>
      </c>
      <c r="G9" s="129">
        <v>0</v>
      </c>
      <c r="H9" s="129">
        <v>739217</v>
      </c>
      <c r="I9" s="129">
        <v>0</v>
      </c>
      <c r="J9" s="129">
        <v>739217</v>
      </c>
      <c r="K9" s="129">
        <v>739217</v>
      </c>
      <c r="L9" s="129">
        <v>0</v>
      </c>
      <c r="M9" s="129">
        <v>0</v>
      </c>
      <c r="N9" s="129">
        <v>0</v>
      </c>
      <c r="O9" s="129">
        <v>739217</v>
      </c>
      <c r="P9" s="129">
        <v>0</v>
      </c>
      <c r="Q9" s="129">
        <v>0</v>
      </c>
      <c r="R9" s="129">
        <v>0</v>
      </c>
      <c r="S9" s="129">
        <v>0</v>
      </c>
      <c r="T9" s="129">
        <v>0</v>
      </c>
    </row>
    <row r="10" ht="19.5" customHeight="1" spans="1:20">
      <c r="A10" s="128" t="s">
        <v>269</v>
      </c>
      <c r="B10" s="128"/>
      <c r="C10" s="128"/>
      <c r="D10" s="128" t="s">
        <v>270</v>
      </c>
      <c r="E10" s="129">
        <v>0</v>
      </c>
      <c r="F10" s="129">
        <v>0</v>
      </c>
      <c r="G10" s="129">
        <v>0</v>
      </c>
      <c r="H10" s="129">
        <v>400000</v>
      </c>
      <c r="I10" s="129">
        <v>0</v>
      </c>
      <c r="J10" s="129">
        <v>400000</v>
      </c>
      <c r="K10" s="129">
        <v>400000</v>
      </c>
      <c r="L10" s="129">
        <v>0</v>
      </c>
      <c r="M10" s="129">
        <v>0</v>
      </c>
      <c r="N10" s="129">
        <v>0</v>
      </c>
      <c r="O10" s="129">
        <v>400000</v>
      </c>
      <c r="P10" s="129">
        <v>0</v>
      </c>
      <c r="Q10" s="129">
        <v>0</v>
      </c>
      <c r="R10" s="129">
        <v>0</v>
      </c>
      <c r="S10" s="129">
        <v>0</v>
      </c>
      <c r="T10" s="129">
        <v>0</v>
      </c>
    </row>
    <row r="11" ht="19.5" customHeight="1" spans="1:20">
      <c r="A11" s="128" t="s">
        <v>276</v>
      </c>
      <c r="B11" s="128"/>
      <c r="C11" s="128"/>
      <c r="D11" s="128" t="s">
        <v>277</v>
      </c>
      <c r="E11" s="129">
        <v>0</v>
      </c>
      <c r="F11" s="129">
        <v>0</v>
      </c>
      <c r="G11" s="129">
        <v>0</v>
      </c>
      <c r="H11" s="129">
        <v>400000</v>
      </c>
      <c r="I11" s="129">
        <v>0</v>
      </c>
      <c r="J11" s="129">
        <v>400000</v>
      </c>
      <c r="K11" s="129">
        <v>400000</v>
      </c>
      <c r="L11" s="129">
        <v>0</v>
      </c>
      <c r="M11" s="129">
        <v>0</v>
      </c>
      <c r="N11" s="129">
        <v>0</v>
      </c>
      <c r="O11" s="129">
        <v>400000</v>
      </c>
      <c r="P11" s="129">
        <v>0</v>
      </c>
      <c r="Q11" s="129">
        <v>0</v>
      </c>
      <c r="R11" s="129">
        <v>0</v>
      </c>
      <c r="S11" s="129">
        <v>0</v>
      </c>
      <c r="T11" s="129">
        <v>0</v>
      </c>
    </row>
    <row r="12" ht="19.5" customHeight="1" spans="1:20">
      <c r="A12" s="128" t="s">
        <v>278</v>
      </c>
      <c r="B12" s="128"/>
      <c r="C12" s="128"/>
      <c r="D12" s="128" t="s">
        <v>279</v>
      </c>
      <c r="E12" s="129">
        <v>0</v>
      </c>
      <c r="F12" s="129">
        <v>0</v>
      </c>
      <c r="G12" s="129">
        <v>0</v>
      </c>
      <c r="H12" s="129">
        <v>400000</v>
      </c>
      <c r="I12" s="129">
        <v>0</v>
      </c>
      <c r="J12" s="129">
        <v>400000</v>
      </c>
      <c r="K12" s="129">
        <v>400000</v>
      </c>
      <c r="L12" s="129">
        <v>0</v>
      </c>
      <c r="M12" s="129">
        <v>0</v>
      </c>
      <c r="N12" s="129">
        <v>0</v>
      </c>
      <c r="O12" s="129">
        <v>400000</v>
      </c>
      <c r="P12" s="129">
        <v>0</v>
      </c>
      <c r="Q12" s="129">
        <v>0</v>
      </c>
      <c r="R12" s="129">
        <v>0</v>
      </c>
      <c r="S12" s="129">
        <v>0</v>
      </c>
      <c r="T12" s="129">
        <v>0</v>
      </c>
    </row>
    <row r="13" ht="19.5" customHeight="1" spans="1:20">
      <c r="A13" s="128" t="s">
        <v>334</v>
      </c>
      <c r="B13" s="128"/>
      <c r="C13" s="128"/>
      <c r="D13" s="128" t="s">
        <v>335</v>
      </c>
      <c r="E13" s="129">
        <v>0</v>
      </c>
      <c r="F13" s="129">
        <v>0</v>
      </c>
      <c r="G13" s="129">
        <v>0</v>
      </c>
      <c r="H13" s="129">
        <v>339217</v>
      </c>
      <c r="I13" s="129">
        <v>0</v>
      </c>
      <c r="J13" s="129">
        <v>339217</v>
      </c>
      <c r="K13" s="129">
        <v>339217</v>
      </c>
      <c r="L13" s="129">
        <v>0</v>
      </c>
      <c r="M13" s="129">
        <v>0</v>
      </c>
      <c r="N13" s="129">
        <v>0</v>
      </c>
      <c r="O13" s="129">
        <v>339217</v>
      </c>
      <c r="P13" s="129">
        <v>0</v>
      </c>
      <c r="Q13" s="129">
        <v>0</v>
      </c>
      <c r="R13" s="129">
        <v>0</v>
      </c>
      <c r="S13" s="129">
        <v>0</v>
      </c>
      <c r="T13" s="129">
        <v>0</v>
      </c>
    </row>
    <row r="14" ht="19.5" customHeight="1" spans="1:20">
      <c r="A14" s="128" t="s">
        <v>336</v>
      </c>
      <c r="B14" s="128"/>
      <c r="C14" s="128"/>
      <c r="D14" s="128" t="s">
        <v>337</v>
      </c>
      <c r="E14" s="129">
        <v>0</v>
      </c>
      <c r="F14" s="129">
        <v>0</v>
      </c>
      <c r="G14" s="129">
        <v>0</v>
      </c>
      <c r="H14" s="129">
        <v>339217</v>
      </c>
      <c r="I14" s="129">
        <v>0</v>
      </c>
      <c r="J14" s="129">
        <v>339217</v>
      </c>
      <c r="K14" s="129">
        <v>339217</v>
      </c>
      <c r="L14" s="129">
        <v>0</v>
      </c>
      <c r="M14" s="129">
        <v>0</v>
      </c>
      <c r="N14" s="129">
        <v>0</v>
      </c>
      <c r="O14" s="129">
        <v>339217</v>
      </c>
      <c r="P14" s="129">
        <v>0</v>
      </c>
      <c r="Q14" s="129">
        <v>0</v>
      </c>
      <c r="R14" s="129">
        <v>0</v>
      </c>
      <c r="S14" s="129">
        <v>0</v>
      </c>
      <c r="T14" s="129">
        <v>0</v>
      </c>
    </row>
    <row r="15" ht="19.5" customHeight="1" spans="1:20">
      <c r="A15" s="128" t="s">
        <v>338</v>
      </c>
      <c r="B15" s="128"/>
      <c r="C15" s="128"/>
      <c r="D15" s="128" t="s">
        <v>339</v>
      </c>
      <c r="E15" s="129">
        <v>0</v>
      </c>
      <c r="F15" s="129">
        <v>0</v>
      </c>
      <c r="G15" s="129">
        <v>0</v>
      </c>
      <c r="H15" s="129">
        <v>89217</v>
      </c>
      <c r="I15" s="129">
        <v>0</v>
      </c>
      <c r="J15" s="129">
        <v>89217</v>
      </c>
      <c r="K15" s="129">
        <v>89217</v>
      </c>
      <c r="L15" s="129">
        <v>0</v>
      </c>
      <c r="M15" s="129">
        <v>0</v>
      </c>
      <c r="N15" s="129">
        <v>0</v>
      </c>
      <c r="O15" s="129">
        <v>89217</v>
      </c>
      <c r="P15" s="129">
        <v>0</v>
      </c>
      <c r="Q15" s="129">
        <v>0</v>
      </c>
      <c r="R15" s="129">
        <v>0</v>
      </c>
      <c r="S15" s="129">
        <v>0</v>
      </c>
      <c r="T15" s="129">
        <v>0</v>
      </c>
    </row>
    <row r="16" ht="19.5" customHeight="1" spans="1:20">
      <c r="A16" s="128" t="s">
        <v>340</v>
      </c>
      <c r="B16" s="128"/>
      <c r="C16" s="128"/>
      <c r="D16" s="128" t="s">
        <v>341</v>
      </c>
      <c r="E16" s="129">
        <v>0</v>
      </c>
      <c r="F16" s="129">
        <v>0</v>
      </c>
      <c r="G16" s="129">
        <v>0</v>
      </c>
      <c r="H16" s="129">
        <v>250000</v>
      </c>
      <c r="I16" s="129">
        <v>0</v>
      </c>
      <c r="J16" s="129">
        <v>250000</v>
      </c>
      <c r="K16" s="129">
        <v>250000</v>
      </c>
      <c r="L16" s="129">
        <v>0</v>
      </c>
      <c r="M16" s="129">
        <v>0</v>
      </c>
      <c r="N16" s="129">
        <v>0</v>
      </c>
      <c r="O16" s="129">
        <v>250000</v>
      </c>
      <c r="P16" s="129">
        <v>0</v>
      </c>
      <c r="Q16" s="129">
        <v>0</v>
      </c>
      <c r="R16" s="129">
        <v>0</v>
      </c>
      <c r="S16" s="129">
        <v>0</v>
      </c>
      <c r="T16" s="129">
        <v>0</v>
      </c>
    </row>
    <row r="17" ht="19.5" customHeight="1" spans="1:20">
      <c r="A17" s="128" t="s">
        <v>607</v>
      </c>
      <c r="B17" s="128"/>
      <c r="C17" s="128"/>
      <c r="D17" s="128"/>
      <c r="E17" s="128"/>
      <c r="F17" s="128"/>
      <c r="G17" s="128"/>
      <c r="H17" s="128"/>
      <c r="I17" s="128"/>
      <c r="J17" s="128"/>
      <c r="K17" s="128"/>
      <c r="L17" s="128"/>
      <c r="M17" s="128"/>
      <c r="N17" s="128"/>
      <c r="O17" s="128"/>
      <c r="P17" s="128"/>
      <c r="Q17" s="128"/>
      <c r="R17" s="128"/>
      <c r="S17" s="128"/>
      <c r="T17" s="128"/>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608</v>
      </c>
    </row>
    <row r="2" ht="14.25" spans="12:12">
      <c r="L2" s="134" t="s">
        <v>609</v>
      </c>
    </row>
    <row r="3" ht="14.25" spans="1:12">
      <c r="A3" s="134" t="s">
        <v>2</v>
      </c>
      <c r="L3" s="134" t="s">
        <v>3</v>
      </c>
    </row>
    <row r="4" ht="19.5" customHeight="1" spans="1:12">
      <c r="A4" s="135" t="s">
        <v>6</v>
      </c>
      <c r="B4" s="135"/>
      <c r="C4" s="135"/>
      <c r="D4" s="135"/>
      <c r="E4" s="135" t="s">
        <v>105</v>
      </c>
      <c r="F4" s="135"/>
      <c r="G4" s="135"/>
      <c r="H4" s="135" t="s">
        <v>376</v>
      </c>
      <c r="I4" s="135" t="s">
        <v>377</v>
      </c>
      <c r="J4" s="135" t="s">
        <v>107</v>
      </c>
      <c r="K4" s="135"/>
      <c r="L4" s="135"/>
    </row>
    <row r="5" ht="19.5" customHeight="1" spans="1:12">
      <c r="A5" s="135" t="s">
        <v>121</v>
      </c>
      <c r="B5" s="135"/>
      <c r="C5" s="135"/>
      <c r="D5" s="135" t="s">
        <v>122</v>
      </c>
      <c r="E5" s="135" t="s">
        <v>128</v>
      </c>
      <c r="F5" s="135" t="s">
        <v>610</v>
      </c>
      <c r="G5" s="135" t="s">
        <v>611</v>
      </c>
      <c r="H5" s="135"/>
      <c r="I5" s="135"/>
      <c r="J5" s="135" t="s">
        <v>128</v>
      </c>
      <c r="K5" s="135" t="s">
        <v>610</v>
      </c>
      <c r="L5" s="136" t="s">
        <v>611</v>
      </c>
    </row>
    <row r="6" ht="19.5" customHeight="1" spans="1:12">
      <c r="A6" s="135"/>
      <c r="B6" s="135"/>
      <c r="C6" s="135"/>
      <c r="D6" s="135"/>
      <c r="E6" s="135"/>
      <c r="F6" s="135"/>
      <c r="G6" s="135"/>
      <c r="H6" s="135"/>
      <c r="I6" s="135"/>
      <c r="J6" s="135"/>
      <c r="K6" s="135"/>
      <c r="L6" s="136" t="s">
        <v>382</v>
      </c>
    </row>
    <row r="7" ht="19.5" customHeight="1" spans="1:12">
      <c r="A7" s="135"/>
      <c r="B7" s="135"/>
      <c r="C7" s="135"/>
      <c r="D7" s="135"/>
      <c r="E7" s="135"/>
      <c r="F7" s="135"/>
      <c r="G7" s="135"/>
      <c r="H7" s="135"/>
      <c r="I7" s="135"/>
      <c r="J7" s="135"/>
      <c r="K7" s="135"/>
      <c r="L7" s="136"/>
    </row>
    <row r="8" ht="19.5" customHeight="1" spans="1:12">
      <c r="A8" s="135" t="s">
        <v>125</v>
      </c>
      <c r="B8" s="135" t="s">
        <v>126</v>
      </c>
      <c r="C8" s="135" t="s">
        <v>127</v>
      </c>
      <c r="D8" s="135" t="s">
        <v>10</v>
      </c>
      <c r="E8" s="136" t="s">
        <v>11</v>
      </c>
      <c r="F8" s="136" t="s">
        <v>12</v>
      </c>
      <c r="G8" s="136" t="s">
        <v>20</v>
      </c>
      <c r="H8" s="136" t="s">
        <v>24</v>
      </c>
      <c r="I8" s="136" t="s">
        <v>28</v>
      </c>
      <c r="J8" s="136" t="s">
        <v>32</v>
      </c>
      <c r="K8" s="136" t="s">
        <v>36</v>
      </c>
      <c r="L8" s="136" t="s">
        <v>40</v>
      </c>
    </row>
    <row r="9" ht="19.5" customHeight="1" spans="1:12">
      <c r="A9" s="135"/>
      <c r="B9" s="135"/>
      <c r="C9" s="135"/>
      <c r="D9" s="135" t="s">
        <v>128</v>
      </c>
      <c r="E9" s="129">
        <v>0</v>
      </c>
      <c r="F9" s="129">
        <v>0</v>
      </c>
      <c r="G9" s="129">
        <v>0</v>
      </c>
      <c r="H9" s="129">
        <v>70934</v>
      </c>
      <c r="I9" s="129">
        <v>70934</v>
      </c>
      <c r="J9" s="129">
        <v>0</v>
      </c>
      <c r="K9" s="129">
        <v>0</v>
      </c>
      <c r="L9" s="129">
        <v>0</v>
      </c>
    </row>
    <row r="10" ht="19.5" customHeight="1" spans="1:12">
      <c r="A10" s="128" t="s">
        <v>322</v>
      </c>
      <c r="B10" s="128"/>
      <c r="C10" s="128"/>
      <c r="D10" s="128" t="s">
        <v>323</v>
      </c>
      <c r="E10" s="129">
        <v>0</v>
      </c>
      <c r="F10" s="129">
        <v>0</v>
      </c>
      <c r="G10" s="129">
        <v>0</v>
      </c>
      <c r="H10" s="129">
        <v>70934</v>
      </c>
      <c r="I10" s="129">
        <v>70934</v>
      </c>
      <c r="J10" s="129">
        <v>0</v>
      </c>
      <c r="K10" s="129">
        <v>0</v>
      </c>
      <c r="L10" s="129">
        <v>0</v>
      </c>
    </row>
    <row r="11" ht="19.5" customHeight="1" spans="1:12">
      <c r="A11" s="128" t="s">
        <v>324</v>
      </c>
      <c r="B11" s="128"/>
      <c r="C11" s="128"/>
      <c r="D11" s="128" t="s">
        <v>325</v>
      </c>
      <c r="E11" s="129">
        <v>0</v>
      </c>
      <c r="F11" s="129">
        <v>0</v>
      </c>
      <c r="G11" s="129">
        <v>0</v>
      </c>
      <c r="H11" s="129">
        <v>70934</v>
      </c>
      <c r="I11" s="129">
        <v>70934</v>
      </c>
      <c r="J11" s="129">
        <v>0</v>
      </c>
      <c r="K11" s="129">
        <v>0</v>
      </c>
      <c r="L11" s="129">
        <v>0</v>
      </c>
    </row>
    <row r="12" ht="19.5" customHeight="1" spans="1:12">
      <c r="A12" s="128" t="s">
        <v>326</v>
      </c>
      <c r="B12" s="128"/>
      <c r="C12" s="128"/>
      <c r="D12" s="128" t="s">
        <v>327</v>
      </c>
      <c r="E12" s="129">
        <v>0</v>
      </c>
      <c r="F12" s="129">
        <v>0</v>
      </c>
      <c r="G12" s="129">
        <v>0</v>
      </c>
      <c r="H12" s="129">
        <v>70934</v>
      </c>
      <c r="I12" s="129">
        <v>70934</v>
      </c>
      <c r="J12" s="129">
        <v>0</v>
      </c>
      <c r="K12" s="129">
        <v>0</v>
      </c>
      <c r="L12" s="129">
        <v>0</v>
      </c>
    </row>
    <row r="13" ht="19.5" customHeight="1" spans="1:12">
      <c r="A13" s="128" t="s">
        <v>612</v>
      </c>
      <c r="B13" s="128"/>
      <c r="C13" s="128"/>
      <c r="D13" s="128"/>
      <c r="E13" s="128"/>
      <c r="F13" s="128"/>
      <c r="G13" s="128"/>
      <c r="H13" s="128"/>
      <c r="I13" s="128"/>
      <c r="J13" s="128"/>
      <c r="K13" s="128"/>
      <c r="L13" s="128"/>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陈宇</cp:lastModifiedBy>
  <dcterms:created xsi:type="dcterms:W3CDTF">2025-08-19T07:56:00Z</dcterms:created>
  <dcterms:modified xsi:type="dcterms:W3CDTF">2025-08-25T03:00:10Z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2025-08-19T07:56:50.686Z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9681DF06A566475D8A49C34E1532F290_12</vt:lpwstr>
  </property>
  <property fmtid="{D5CDD505-2E9C-101B-9397-08002B2CF9AE}" pid="10" name="KSOProductBuildVer">
    <vt:lpwstr>2052-12.1.0.18276</vt:lpwstr>
  </property>
</Properties>
</file>