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<sst xmlns="http://schemas.openxmlformats.org/spreadsheetml/2006/main" count="1925" uniqueCount="810">
  <si>
    <t>收入支出决算表</t>
  </si>
  <si>
    <t>公开01表</t>
  </si>
  <si>
    <t>部门：寻甸回族彝族自治县甸沙乡人民政府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</si>
  <si>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</si>
  <si>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</si>
  <si>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</si>
  <si>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</si>
  <si>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</si>
  <si>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</si>
  <si>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</si>
  <si>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</si>
  <si>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</si>
  <si>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</si>
  <si>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</si>
  <si>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</si>
  <si>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</si>
  <si>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</si>
  <si>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</si>
  <si>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</si>
  <si>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</si>
  <si>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</si>
  <si>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</si>
  <si>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</si>
  <si>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</si>
  <si>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</si>
  <si>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</si>
  <si>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</si>
  <si>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</si>
  <si>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</si>
  <si>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</si>
  <si>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</si>
  <si>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</si>
  <si>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</si>
  <si>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</si>
  <si>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</si>
  <si>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</si>
  <si>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</si>
  <si>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</si>
  <si>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</si>
  <si>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</si>
  <si>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</si>
  <si>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</si>
  <si>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</si>
  <si>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</si>
  <si>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</si>
  <si>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</si>
  <si>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</si>
  <si>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</si>
  <si>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</si>
  <si>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</si>
  <si>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</si>
  <si>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</si>
  <si>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</si>
  <si>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</si>
  <si>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</si>
  <si>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</si>
  <si>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</si>
  <si>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</si>
  <si>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</si>
  <si>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</si>
  <si>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</si>
  <si>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</si>
  <si>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</si>
  <si>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</si>
  <si>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</si>
  <si>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</si>
  <si>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</si>
  <si>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</si>
  <si>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</si>
  <si>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</si>
  <si>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</si>
  <si>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</si>
  <si>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</si>
  <si>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</si>
  <si>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</si>
  <si>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</si>
  <si>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</si>
  <si>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</si>
  <si>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</si>
  <si>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</si>
  <si>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</si>
  <si>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</si>
  <si>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</si>
  <si>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</si>
  <si>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</si>
  <si>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</si>
  <si>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</si>
  <si>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</si>
  <si>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</si>
  <si>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</si>
  <si>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</si>
  <si>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</si>
  <si>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</si>
  <si>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</si>
  <si>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</si>
  <si>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</si>
  <si>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</si>
  <si>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</si>
  <si>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</si>
  <si>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</si>
  <si>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</si>
  <si>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</si>
  <si>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</si>
  <si>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</si>
  <si>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</si>
  <si>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</si>
  <si>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</si>
  <si>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</si>
  <si>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</si>
  <si>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</si>
  <si>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</si>
  <si>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</si>
  <si>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</si>
  <si>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</si>
  <si>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</si>
  <si>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</si>
  <si>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</si>
  <si>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</si>
  <si>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</si>
  <si>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</si>
  <si>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</si>
  <si>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</si>
  <si>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</si>
  <si>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</si>
  <si>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</si>
  <si>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</si>
  <si>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</si>
  <si>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</si>
  <si>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</si>
  <si>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</si>
  <si>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</si>
  <si>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</si>
  <si>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</si>
  <si>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</si>
  <si>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</si>
  <si>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</si>
  <si>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</si>
  <si>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2010107</t>
  </si>
  <si>
    <t>人大代表履职能力提升</t>
  </si>
  <si>
    <t>2010108</t>
  </si>
  <si>
    <t>代表工作</t>
  </si>
  <si>
    <t>20102</t>
  </si>
  <si>
    <t>政协事务</t>
  </si>
  <si>
    <t>2010299</t>
  </si>
  <si>
    <t>其他政协事务支出</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</si>
  <si>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</si>
  <si>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</si>
  <si>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</si>
  <si>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</si>
  <si>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</si>
  <si>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</si>
  <si>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</si>
  <si>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</si>
  <si>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</si>
  <si>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</si>
  <si>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</si>
  <si>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2010601</t>
  </si>
  <si>
    <t>20123</t>
  </si>
  <si>
    <t>民族事务</t>
  </si>
  <si>
    <t>2012304</t>
  </si>
  <si>
    <t>民族工作专项</t>
  </si>
  <si>
    <t>20132</t>
  </si>
  <si>
    <t>组织事务</t>
  </si>
  <si>
    <t>2013299</t>
  </si>
  <si>
    <t>其他组织事务支出</t>
  </si>
  <si>
    <t>20139</t>
  </si>
  <si>
    <t>社会工作事务</t>
  </si>
  <si>
    <t>2013950</t>
  </si>
  <si>
    <t>事业运行</t>
  </si>
  <si>
    <t>203</t>
  </si>
  <si>
    <t>国防支出</t>
  </si>
  <si>
    <t>20306</t>
  </si>
  <si>
    <t>国防动员</t>
  </si>
  <si>
    <t>2030699</t>
  </si>
  <si>
    <t>其他国防动员支出</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</si>
  <si>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</si>
  <si>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</si>
  <si>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</si>
  <si>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</si>
  <si>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</si>
  <si>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</si>
  <si>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</si>
  <si>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</si>
  <si>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</si>
  <si>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</si>
  <si>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</si>
  <si>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</si>
  <si>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</si>
  <si>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</si>
  <si>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</si>
  <si>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</si>
  <si>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</si>
  <si>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</si>
  <si>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</si>
  <si>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</si>
  <si>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</si>
  <si>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</si>
  <si>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</si>
  <si>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</si>
  <si>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</si>
  <si>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</si>
  <si>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</si>
  <si>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</si>
  <si>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</si>
  <si>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20810</t>
  </si>
  <si>
    <t>社会福利</t>
  </si>
  <si>
    <t>2081006</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</si>
  <si>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</si>
  <si>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</si>
  <si>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</si>
  <si>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</si>
  <si>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</si>
  <si>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</si>
  <si>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</si>
  <si>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</si>
  <si>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</si>
  <si>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</si>
  <si>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</si>
  <si>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</si>
  <si>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</si>
  <si>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</si>
  <si>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</si>
  <si>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</si>
  <si>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</si>
  <si>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2110406</t>
  </si>
  <si>
    <t>自然保护地</t>
  </si>
  <si>
    <t>212</t>
  </si>
  <si>
    <t>城乡社区支出</t>
  </si>
  <si>
    <t>21201</t>
  </si>
  <si>
    <t>城乡社区管理事务</t>
  </si>
  <si>
    <t>2120101</t>
  </si>
  <si>
    <t>213</t>
  </si>
  <si>
    <t>农林水支出</t>
  </si>
  <si>
    <t>21301</t>
  </si>
  <si>
    <t>农业农村</t>
  </si>
  <si>
    <t>2130104</t>
  </si>
  <si>
    <t>2130106</t>
  </si>
  <si>
    <t>科技转化与推广服务</t>
  </si>
  <si>
    <t>2130119</t>
  </si>
  <si>
    <t>防灾救灾</t>
  </si>
  <si>
    <t>2130126</t>
  </si>
  <si>
    <t>农村社会事业</t>
  </si>
  <si>
    <t>2130199</t>
  </si>
  <si>
    <t>其他农业农村支出</t>
  </si>
  <si>
    <t>21302</t>
  </si>
  <si>
    <t>林业和草原</t>
  </si>
  <si>
    <t>2130234</t>
  </si>
  <si>
    <t>林业草原防灾减灾</t>
  </si>
  <si>
    <t>21303</t>
  </si>
  <si>
    <t>水利</t>
  </si>
  <si>
    <t>2130305</t>
  </si>
  <si>
    <t>水利工程建设</t>
  </si>
  <si>
    <t>2130306</t>
  </si>
  <si>
    <t>水利工程运行与维护</t>
  </si>
  <si>
    <t>2130314</t>
  </si>
  <si>
    <t>防汛</t>
  </si>
  <si>
    <t>2130315</t>
  </si>
  <si>
    <t>抗旱</t>
  </si>
  <si>
    <t>21305</t>
  </si>
  <si>
    <t>巩固脱贫攻坚成果衔接乡村振兴</t>
  </si>
  <si>
    <t>2130504</t>
  </si>
  <si>
    <t>农村基础设施建设</t>
  </si>
  <si>
    <t>2130505</t>
  </si>
  <si>
    <t>生产发展</t>
  </si>
  <si>
    <t>2130599</t>
  </si>
  <si>
    <t>其他巩固脱贫攻坚成果衔接乡村振兴支出</t>
  </si>
  <si>
    <t>21399</t>
  </si>
  <si>
    <t>其他农林水支出</t>
  </si>
  <si>
    <t>2139999</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</si>
  <si>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</si>
  <si>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</si>
  <si>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</si>
  <si>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</si>
  <si>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</si>
  <si>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</si>
  <si>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</si>
  <si>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</si>
  <si>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</si>
  <si>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</si>
  <si>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</si>
  <si>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</si>
  <si>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</si>
  <si>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</si>
  <si>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</si>
  <si>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</si>
  <si>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</si>
  <si>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</si>
  <si>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229</t>
  </si>
  <si>
    <t>其他支出</t>
  </si>
  <si>
    <t>22960</t>
  </si>
  <si>
    <t>彩票公益金安排的支出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</si>
  <si>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</si>
  <si>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</si>
  <si>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</si>
  <si>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</si>
  <si>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</si>
  <si>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</si>
  <si>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</si>
  <si>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</si>
  <si>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</si>
  <si>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</si>
  <si>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</si>
  <si>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</si>
  <si>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</si>
  <si>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</si>
  <si>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</si>
  <si>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</si>
  <si>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</si>
  <si>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</si>
  <si>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</si>
  <si>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</si>
  <si>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</si>
  <si>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</si>
  <si>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</si>
  <si>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</si>
  <si>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</si>
  <si>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</si>
  <si>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</si>
  <si>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</si>
  <si>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</si>
  <si>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</si>
  <si>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</si>
  <si>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</si>
  <si>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</si>
  <si>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</si>
  <si>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</si>
  <si>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</si>
  <si>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</si>
  <si>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</si>
  <si>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</si>
  <si>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</si>
  <si>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</si>
  <si>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</si>
  <si>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</si>
  <si>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</si>
  <si>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</si>
  <si>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</si>
  <si>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</si>
  <si>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</si>
  <si>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</si>
  <si>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</si>
  <si>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</si>
  <si>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</si>
  <si>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</si>
  <si>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</si>
  <si>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</si>
  <si>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</si>
  <si>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</si>
  <si>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</si>
  <si>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</si>
  <si>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</si>
  <si>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</si>
  <si>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</si>
  <si>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</si>
  <si>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</si>
  <si>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</si>
  <si>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</si>
  <si>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</si>
  <si>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</si>
  <si>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</si>
  <si>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</si>
  <si>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</si>
  <si>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</si>
  <si>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</si>
  <si>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</si>
  <si>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</si>
  <si>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</si>
  <si>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</si>
  <si>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</si>
  <si>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</si>
  <si>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</si>
  <si>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</si>
  <si>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</si>
  <si>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</si>
  <si>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</si>
  <si>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</si>
  <si>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</si>
  <si>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</si>
  <si>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</si>
  <si>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</si>
  <si>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</si>
  <si>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</si>
  <si>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</si>
  <si>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</si>
  <si>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</si>
  <si>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</si>
  <si>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</si>
  <si>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</si>
  <si>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</si>
  <si>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</si>
  <si>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</si>
  <si>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</si>
  <si>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</si>
  <si>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</si>
  <si>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</si>
  <si>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</si>
  <si>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</si>
  <si>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</si>
  <si>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</si>
  <si>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</si>
  <si>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</si>
  <si>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</si>
  <si>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</si>
  <si>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</si>
  <si>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</si>
  <si>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</si>
  <si>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</si>
  <si>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</si>
  <si>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</si>
  <si>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</si>
  <si>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</si>
  <si>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</si>
  <si>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</si>
  <si>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</si>
  <si>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</si>
  <si>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</si>
  <si>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</si>
  <si>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</si>
  <si>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</si>
  <si>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</si>
  <si>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</si>
  <si>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</si>
  <si>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</si>
  <si>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</si>
  <si>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</si>
  <si>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</si>
  <si>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</si>
  <si>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</si>
  <si>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</si>
  <si>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</si>
  <si>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</si>
  <si>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</si>
  <si>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</si>
  <si>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</si>
  <si>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</si>
  <si>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</si>
  <si>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</si>
  <si>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</si>
  <si>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</si>
  <si>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</si>
  <si>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</si>
  <si>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</si>
  <si>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</si>
  <si>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</si>
  <si>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</si>
  <si>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</si>
  <si>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</si>
  <si>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</si>
  <si>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</si>
  <si>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</si>
  <si>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</si>
  <si>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</si>
  <si>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</si>
  <si>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</si>
  <si>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</si>
  <si>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</si>
  <si>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</si>
  <si>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</si>
  <si>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</si>
  <si>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</si>
  <si>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</si>
  <si>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</si>
  <si>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</si>
  <si>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</si>
  <si>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</si>
  <si>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</si>
  <si>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</si>
  <si>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</si>
  <si>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</si>
  <si>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</si>
  <si>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</si>
  <si>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</si>
  <si>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</si>
  <si>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</si>
  <si>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</si>
  <si>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</si>
  <si>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</si>
  <si>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</si>
  <si>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</si>
  <si>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</si>
  <si>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</si>
  <si>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</si>
  <si>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</si>
  <si>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</si>
  <si>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</si>
  <si>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</si>
  <si>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</si>
  <si>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</si>
  <si>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</si>
  <si>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</si>
  <si>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</si>
  <si>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</si>
  <si>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</si>
  <si>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</si>
  <si>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</si>
  <si>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</si>
  <si>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</si>
  <si>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</si>
  <si>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</si>
  <si>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</si>
  <si>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</si>
  <si>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</si>
  <si>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</si>
  <si>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</si>
  <si>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</si>
  <si>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</si>
  <si>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</si>
  <si>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</si>
  <si>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</si>
  <si>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</si>
  <si>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</si>
  <si>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</si>
  <si>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</si>
  <si>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</si>
  <si>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</si>
  <si>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</si>
  <si>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</si>
  <si>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</si>
  <si>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</si>
  <si>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</si>
  <si>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</si>
  <si>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</si>
  <si>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</si>
  <si>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</si>
  <si>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</si>
  <si>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</si>
  <si>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</si>
  <si>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</si>
  <si>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</si>
  <si>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</si>
  <si>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</si>
  <si>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</si>
  <si>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</si>
  <si>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</si>
  <si>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</si>
  <si>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</si>
  <si>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</si>
  <si>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</si>
  <si>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</si>
  <si>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</si>
  <si>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</si>
  <si>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</si>
  <si>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</si>
  <si>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</si>
  <si>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</si>
  <si>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</si>
  <si>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</si>
  <si>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</si>
  <si>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</si>
  <si>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</si>
  <si>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</si>
  <si>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</si>
  <si>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</si>
  <si>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</si>
  <si>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</si>
  <si>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</si>
  <si>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</si>
  <si>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</si>
  <si>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</si>
  <si>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</si>
  <si>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</si>
  <si>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</si>
  <si>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</si>
  <si>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</si>
  <si>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</si>
  <si>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</si>
  <si>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</si>
  <si>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</si>
  <si>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</si>
  <si>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</si>
  <si>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</si>
  <si>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</si>
  <si>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</si>
  <si>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</si>
  <si>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</si>
  <si>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</si>
  <si>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</si>
  <si>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</si>
  <si>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</si>
  <si>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</si>
  <si>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</si>
  <si>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</si>
  <si>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</si>
  <si>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</si>
  <si>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</si>
  <si>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</si>
  <si>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</si>
  <si>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</si>
  <si>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</si>
  <si>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</si>
  <si>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</si>
  <si>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</si>
  <si>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</si>
  <si>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</si>
  <si>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</si>
  <si>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</si>
  <si>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</si>
  <si>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</si>
  <si>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</si>
  <si>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</si>
  <si>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</si>
  <si>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</si>
  <si>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</si>
  <si>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</si>
  <si>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</si>
  <si>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</si>
  <si>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</si>
  <si>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</si>
  <si>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</si>
  <si>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</si>
  <si>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</si>
  <si>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</si>
  <si>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</si>
  <si>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</si>
  <si>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</si>
  <si>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</si>
  <si>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</si>
  <si>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</si>
  <si>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</si>
  <si>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9"/>
        <color rgb="FF000000"/>
        <rFont val="宋体"/>
        <charset val="0"/>
      </rPr>
      <t>（一）党政机构设置</t>
    </r>
    <r>
      <rPr>
        <sz val="9"/>
        <color rgb="FF000000"/>
        <rFont val="Times New Roman"/>
        <charset val="0"/>
      </rPr>
      <t xml:space="preserve">
</t>
    </r>
    <r>
      <rPr>
        <sz val="9"/>
        <color rgb="FF000000"/>
        <rFont val="宋体"/>
        <charset val="0"/>
      </rPr>
      <t>根据甸沙乡党委、人大、政府、纪委、人民武装部、工会、共青团、妇联等职能职责。甸沙乡机关设置</t>
    </r>
    <r>
      <rPr>
        <sz val="9"/>
        <color rgb="FF000000"/>
        <rFont val="Times New Roman"/>
        <charset val="0"/>
      </rPr>
      <t>5</t>
    </r>
    <r>
      <rPr>
        <sz val="9"/>
        <color rgb="FF000000"/>
        <rFont val="宋体"/>
        <charset val="0"/>
      </rPr>
      <t>个综合办公室。</t>
    </r>
    <r>
      <rPr>
        <sz val="9"/>
        <color rgb="FF000000"/>
        <rFont val="Times New Roman"/>
        <charset val="0"/>
      </rPr>
      <t xml:space="preserve">
1.</t>
    </r>
    <r>
      <rPr>
        <sz val="9"/>
        <color rgb="FF000000"/>
        <rFont val="宋体"/>
        <charset val="0"/>
      </rPr>
      <t>党政综合办公室。承担机关日常运转工作。负责综合协调、文秘、信息、会务、 保密、档案、政务公开等日常事务职责，以及后勤保障、内部财务、督查考核等工作。管理协调综合应急指挥平台。</t>
    </r>
    <r>
      <rPr>
        <sz val="9"/>
        <color rgb="FF000000"/>
        <rFont val="Times New Roman"/>
        <charset val="0"/>
      </rPr>
      <t xml:space="preserve">
2.</t>
    </r>
    <r>
      <rPr>
        <sz val="9"/>
        <color rgb="FF000000"/>
        <rFont val="宋体"/>
        <charset val="0"/>
      </rPr>
      <t xml:space="preserve">基层党建办公室。承担党的组织建设、党风廉政建设、意识形态、党的社会工作、机构编制、干部人事、招才引智等职责。负责宣传、统战、 民族宗教、人民武装、精神文明建设，以及工会、共青团、妇联、党校、人大日常事务及政协联络等工作。指导基层群众自治、城乡社区治理。 </t>
    </r>
    <r>
      <rPr>
        <sz val="9"/>
        <color rgb="FF000000"/>
        <rFont val="Times New Roman"/>
        <charset val="0"/>
      </rPr>
      <t xml:space="preserve">
3.</t>
    </r>
    <r>
      <rPr>
        <sz val="9"/>
        <color rgb="FF000000"/>
        <rFont val="宋体"/>
        <charset val="0"/>
      </rPr>
      <t xml:space="preserve">经济发展办公室。编制并组织实施经济发展规划、年度计划。负责产业发展、 项目促进、巩固拓展脱贫攻坚成果和乡村振兴、生态环境保护、 自然资源管理和利用、城乡规划建设、人居环境提升、农村土地承包管理、产权制度改革、农村经济经营管理、工业经济、科技管理、财政、国有资产监管、村级财务及“三资”管理审计、农民负担监督、调查统计分析等工作。 </t>
    </r>
    <r>
      <rPr>
        <sz val="9"/>
        <color rgb="FF000000"/>
        <rFont val="Times New Roman"/>
        <charset val="0"/>
      </rPr>
      <t xml:space="preserve">
4.</t>
    </r>
    <r>
      <rPr>
        <sz val="9"/>
        <color rgb="FF000000"/>
        <rFont val="宋体"/>
        <charset val="0"/>
      </rPr>
      <t>社会事务办公室（退役军人服务站）。负责教体文化、广播电视、科技人才、卫生健康、食品安全、 社会保障、民政事务、退役军人相关服务等工作。维护老年人、 未成年人、妇女、残疾人的合法权益。</t>
    </r>
    <r>
      <rPr>
        <sz val="9"/>
        <color rgb="FF000000"/>
        <rFont val="Times New Roman"/>
        <charset val="0"/>
      </rPr>
      <t xml:space="preserve">
5.</t>
    </r>
    <r>
      <rPr>
        <sz val="9"/>
        <color rgb="FF000000"/>
        <rFont val="宋体"/>
        <charset val="0"/>
      </rPr>
      <t>平安法治办公室。负责法治建设、平安建设、社会治安综合治理、人民信访、 维护社会稳定、重大行政执法决定法制审核、网格化社会治理服务等日常事务，指导协调民事纠纷调解处理和社区矫正工作，预防处置突发事件和群体性事件，防范和协助处置非法集资、邪教等工作。管理协调综合治理（网格化管理）平台。。</t>
    </r>
    <r>
      <rPr>
        <sz val="9"/>
        <color rgb="FF000000"/>
        <rFont val="Times New Roman"/>
        <charset val="0"/>
      </rPr>
      <t xml:space="preserve">
</t>
    </r>
    <r>
      <rPr>
        <sz val="9"/>
        <color rgb="FF000000"/>
        <rFont val="宋体"/>
        <charset val="0"/>
      </rPr>
      <t>（二）事业机构设置</t>
    </r>
    <r>
      <rPr>
        <sz val="9"/>
        <color rgb="FF000000"/>
        <rFont val="Times New Roman"/>
        <charset val="0"/>
      </rPr>
      <t xml:space="preserve">
</t>
    </r>
    <r>
      <rPr>
        <sz val="9"/>
        <color rgb="FF000000"/>
        <rFont val="宋体"/>
        <charset val="0"/>
      </rPr>
      <t>根据甸沙乡工作需要，综合设置3中心事业单位，实行事业单位法人管理，机构经费形式财政全额拨款。</t>
    </r>
    <r>
      <rPr>
        <sz val="9"/>
        <color rgb="FF000000"/>
        <rFont val="Times New Roman"/>
        <charset val="0"/>
      </rPr>
      <t xml:space="preserve">
1</t>
    </r>
    <r>
      <rPr>
        <sz val="9"/>
        <color rgb="FF000000"/>
        <rFont val="宋体"/>
        <charset val="0"/>
      </rPr>
      <t xml:space="preserve">党群服务中心（新时代文明实践所）。负责提供政策咨询、开展党群活动、组织志愿服务、进行社会动员、推进移风易俗、实施文明创建、集中办理行政审批和民政、社保医保、劳动就业、卫生健康等民生保障公共服务事项。为办事企业和群众提供办事指引、帮办代办服务。建立完善乡村政务服务体系，做好互联网+政务服务的技术保障工作和全省政务服务平台应用推广，指导村便民服务站建设。管理协调便民服务平台。 </t>
    </r>
    <r>
      <rPr>
        <sz val="9"/>
        <color rgb="FF000000"/>
        <rFont val="Times New Roman"/>
        <charset val="0"/>
      </rPr>
      <t xml:space="preserve">
2.</t>
    </r>
    <r>
      <rPr>
        <sz val="9"/>
        <color rgb="FF000000"/>
        <rFont val="宋体"/>
        <charset val="0"/>
      </rPr>
      <t>综合行政执法队（政府专职消防队、消防工作站）。承担乡综合行政执法工作，依法行使相关行政处罚及与行政处罚相关的行政强制措施权和监督检查权，健全和落实执法配合联动机制。负责管理综合性应急救援队伍，并组织开展重大灾害事故应急救援、城乡火灾和森林草原火灾扑救等应急管理工作。管理协调综合行政执法指挥平台。</t>
    </r>
    <r>
      <rPr>
        <sz val="9"/>
        <color rgb="FF000000"/>
        <rFont val="Times New Roman"/>
        <charset val="0"/>
      </rPr>
      <t xml:space="preserve">
3.</t>
    </r>
    <r>
      <rPr>
        <sz val="9"/>
        <color rgb="FF000000"/>
        <rFont val="宋体"/>
        <charset val="0"/>
      </rPr>
      <t>农业农村发展服务中心。主要负责农业、林草、水务、农业机械、畜牧兽医、农产品质量安全监测检测等工作。</t>
    </r>
    <r>
      <rPr>
        <sz val="9"/>
        <color rgb="FF000000"/>
        <rFont val="Times New Roman"/>
        <charset val="0"/>
      </rPr>
      <t xml:space="preserve">
</t>
    </r>
  </si>
  <si>
    <t>（二）部门绩效目标的设立情况</t>
  </si>
  <si>
    <r>
      <rPr>
        <sz val="9"/>
        <color rgb="FF000000"/>
        <rFont val="宋体"/>
        <charset val="0"/>
      </rPr>
      <t>高举中国特色社会主义伟大旗帜，以习近平新时代中国特色社会主义思想为指导，全面贯彻党的二十大精神，深入落实习近平总书记考察云南重要讲话和对云南工作的重要指示批示精神，按照中央省市县的决策部署，加强党的全面领导，深入贯彻党的基本理论、基本路线、基本方略，统筹推进</t>
    </r>
    <r>
      <rPr>
        <sz val="9"/>
        <color rgb="FF000000"/>
        <rFont val="Times New Roman"/>
        <charset val="0"/>
      </rPr>
      <t>“</t>
    </r>
    <r>
      <rPr>
        <sz val="9"/>
        <color rgb="FF000000"/>
        <rFont val="宋体"/>
        <charset val="0"/>
      </rPr>
      <t>五位一体</t>
    </r>
    <r>
      <rPr>
        <sz val="9"/>
        <color rgb="FF000000"/>
        <rFont val="Times New Roman"/>
        <charset val="0"/>
      </rPr>
      <t>”</t>
    </r>
    <r>
      <rPr>
        <sz val="9"/>
        <color rgb="FF000000"/>
        <rFont val="宋体"/>
        <charset val="0"/>
      </rPr>
      <t>总体布局，协调推进</t>
    </r>
    <r>
      <rPr>
        <sz val="9"/>
        <color rgb="FF000000"/>
        <rFont val="Times New Roman"/>
        <charset val="0"/>
      </rPr>
      <t>“</t>
    </r>
    <r>
      <rPr>
        <sz val="9"/>
        <color rgb="FF000000"/>
        <rFont val="宋体"/>
        <charset val="0"/>
      </rPr>
      <t>四个全面</t>
    </r>
    <r>
      <rPr>
        <sz val="9"/>
        <color rgb="FF000000"/>
        <rFont val="Times New Roman"/>
        <charset val="0"/>
      </rPr>
      <t>”</t>
    </r>
    <r>
      <rPr>
        <sz val="9"/>
        <color rgb="FF000000"/>
        <rFont val="宋体"/>
        <charset val="0"/>
      </rPr>
      <t>战略布局，立足新发展阶段，完整、准确、全面贯彻新发展理念，服务和融入新发展格局，坚持稳中求进工作总基调，统筹发展与安全，锚定目标、实干担当，以奋发有为的精神状态和</t>
    </r>
    <r>
      <rPr>
        <sz val="9"/>
        <color rgb="FF000000"/>
        <rFont val="Times New Roman"/>
        <charset val="0"/>
      </rPr>
      <t>“</t>
    </r>
    <r>
      <rPr>
        <sz val="9"/>
        <color rgb="FF000000"/>
        <rFont val="宋体"/>
        <charset val="0"/>
      </rPr>
      <t>时时放心不下</t>
    </r>
    <r>
      <rPr>
        <sz val="9"/>
        <color rgb="FF000000"/>
        <rFont val="Times New Roman"/>
        <charset val="0"/>
      </rPr>
      <t>”</t>
    </r>
    <r>
      <rPr>
        <sz val="9"/>
        <color rgb="FF000000"/>
        <rFont val="宋体"/>
        <charset val="0"/>
      </rPr>
      <t>的责任意识推进各项工作，敢于担当、勇于作为，干在实处、走在前列，持续壮大村集体经济收入，实现农民就地务工增收新局面，将积极与周边区域功能联动，发挥乡域比较优势，以传统产业为基础，以新兴产业为支撑，以全域旅游为带动，以现代服务业为突破，以满足人民日益增长的美好生活需要为根本目的，推动武倘寻高速公路区位优势转变为经济优势，完善基础设施建设，努力实现我乡经济高质量发展，为寻甸建设</t>
    </r>
    <r>
      <rPr>
        <sz val="9"/>
        <color rgb="FF000000"/>
        <rFont val="Times New Roman"/>
        <charset val="0"/>
      </rPr>
      <t>“</t>
    </r>
    <r>
      <rPr>
        <sz val="9"/>
        <color rgb="FF000000"/>
        <rFont val="宋体"/>
        <charset val="0"/>
      </rPr>
      <t>五区一城</t>
    </r>
    <r>
      <rPr>
        <sz val="9"/>
        <color rgb="FF000000"/>
        <rFont val="Times New Roman"/>
        <charset val="0"/>
      </rPr>
      <t>”</t>
    </r>
    <r>
      <rPr>
        <sz val="9"/>
        <color rgb="FF000000"/>
        <rFont val="宋体"/>
        <charset val="0"/>
      </rPr>
      <t>贡献甸沙力量。保工资、保运转、保基本民生、保县委县政府重点决策部署。完成上级下达一般公共财政预算收入、招商引资任务、争取上级资金、全社会固定资产投资任务。完成基础设施建设。完成公共文化服务、劳动转移就业、居民基本养老保险、医疗保险等指标。</t>
    </r>
  </si>
  <si>
    <t>（三）部门整体收支情况</t>
  </si>
  <si>
    <t>甸沙乡2024年度收入合计38051268.69元。其中：财政拨款收入36490588.90元，占总收入的95.90%；其他收入1560679.79元，占总收入的4.10%。与上年相比，收入合计增加1307502.99元，增长3.56%。甸沙乡2024年度支出合计39130132.27元。其中：基本支出17633822.25元，占总支出的45.06%；项目支出21496310.02元，占总支出的54.94%。与上年相比，支出合计减少792042.34元，下降1.98%。</t>
  </si>
  <si>
    <t>（四）部门预算管理制度建设情况</t>
  </si>
  <si>
    <t>根据县级部门要求，按时编制年初预算及对预算进行公开。</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</si>
  <si>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</si>
  <si>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Times New Roman"/>
        <charset val="0"/>
      </rPr>
      <t>2024</t>
    </r>
    <r>
      <rPr>
        <sz val="12"/>
        <color rgb="FF000000"/>
        <rFont val="宋体"/>
        <charset val="0"/>
      </rPr>
      <t>年度一般公共预算财政拨款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经费支出决算数比上年增加</t>
    </r>
    <r>
      <rPr>
        <sz val="12"/>
        <color rgb="FF000000"/>
        <rFont val="Times New Roman"/>
        <charset val="0"/>
      </rPr>
      <t>5367.11</t>
    </r>
    <r>
      <rPr>
        <sz val="12"/>
        <color rgb="FF000000"/>
        <rFont val="宋体"/>
        <charset val="0"/>
      </rPr>
      <t>元，增长</t>
    </r>
    <r>
      <rPr>
        <sz val="12"/>
        <color rgb="FF000000"/>
        <rFont val="Times New Roman"/>
        <charset val="0"/>
      </rPr>
      <t>5.36%</t>
    </r>
    <r>
      <rPr>
        <sz val="12"/>
        <color rgb="FF000000"/>
        <rFont val="宋体"/>
        <charset val="0"/>
      </rPr>
      <t>。</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</si>
  <si>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</si>
  <si>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</si>
  <si>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1.确认当年度部门整体支出的绩效目标。2.梳理部门内部管理制度。3.分析确定当年度部门整体支出的评价重点。4.构建绩效评价指标体系。5.成立自评领导小组。</t>
  </si>
  <si>
    <t>（二）组织实施</t>
  </si>
  <si>
    <t>1.分析确定当年度部门整体支出的评价重点，构建绩效评价指标体系，得出评价结论和绩效分析。2.进行问卷调查。</t>
  </si>
  <si>
    <t>三、评价情况分析及综合评价结论</t>
  </si>
  <si>
    <r>
      <rPr>
        <sz val="12"/>
        <color rgb="FF000000"/>
        <rFont val="宋体"/>
        <charset val="0"/>
      </rPr>
      <t>资金使用严格按《会计法》、《行政事业单位财务会计制度》及《基本建设财务会计制度》管理办法执行，业务处理合规、合法，绩效自评</t>
    </r>
    <r>
      <rPr>
        <sz val="12"/>
        <color rgb="FF000000"/>
        <rFont val="Times New Roman"/>
        <charset val="0"/>
      </rPr>
      <t>90.5</t>
    </r>
    <r>
      <rPr>
        <sz val="12"/>
        <color rgb="FF000000"/>
        <rFont val="宋体"/>
        <charset val="0"/>
      </rPr>
      <t>分，按分值达到</t>
    </r>
    <r>
      <rPr>
        <sz val="12"/>
        <color rgb="FF000000"/>
        <rFont val="Times New Roman"/>
        <charset val="0"/>
      </rPr>
      <t xml:space="preserve">“ </t>
    </r>
    <r>
      <rPr>
        <sz val="12"/>
        <color rgb="FF000000"/>
        <rFont val="宋体"/>
        <charset val="0"/>
      </rPr>
      <t>优秀</t>
    </r>
    <r>
      <rPr>
        <sz val="12"/>
        <color rgb="FF000000"/>
        <rFont val="Times New Roman"/>
        <charset val="0"/>
      </rPr>
      <t xml:space="preserve"> ”</t>
    </r>
    <r>
      <rPr>
        <sz val="12"/>
        <color rgb="FF000000"/>
        <rFont val="宋体"/>
        <charset val="0"/>
      </rPr>
      <t>档次。其中，部门决策（部门目标、部门职能资源配置）得分</t>
    </r>
    <r>
      <rPr>
        <sz val="12"/>
        <color rgb="FF000000"/>
        <rFont val="Times New Roman"/>
        <charset val="0"/>
      </rPr>
      <t>32</t>
    </r>
    <r>
      <rPr>
        <sz val="12"/>
        <color rgb="FF000000"/>
        <rFont val="宋体"/>
        <charset val="0"/>
      </rPr>
      <t>分。部门管理（预算管理、财务管理、人力资源管理、资产管理、业务管理）得分</t>
    </r>
    <r>
      <rPr>
        <sz val="12"/>
        <color rgb="FF000000"/>
        <rFont val="Times New Roman"/>
        <charset val="0"/>
      </rPr>
      <t>18.5</t>
    </r>
    <r>
      <rPr>
        <sz val="12"/>
        <color rgb="FF000000"/>
        <rFont val="宋体"/>
        <charset val="0"/>
      </rPr>
      <t>分，部门绩效（部门产出、重点工作完成情况、部门效果、部门可持续发展）得分</t>
    </r>
    <r>
      <rPr>
        <sz val="12"/>
        <color rgb="FF000000"/>
        <rFont val="Times New Roman"/>
        <charset val="0"/>
      </rPr>
      <t>40</t>
    </r>
    <r>
      <rPr>
        <sz val="12"/>
        <color rgb="FF000000"/>
        <rFont val="宋体"/>
        <charset val="0"/>
      </rPr>
      <t>分，甸沙乡</t>
    </r>
    <r>
      <rPr>
        <sz val="12"/>
        <color rgb="FF000000"/>
        <rFont val="Times New Roman"/>
        <charset val="0"/>
      </rPr>
      <t>2024</t>
    </r>
    <r>
      <rPr>
        <sz val="12"/>
        <color rgb="FF000000"/>
        <rFont val="宋体"/>
        <charset val="0"/>
      </rPr>
      <t>年度部门整体财政支出绩效评价工作，严格按照甸沙乡《</t>
    </r>
    <r>
      <rPr>
        <sz val="12"/>
        <color rgb="FF000000"/>
        <rFont val="Times New Roman"/>
        <charset val="0"/>
      </rPr>
      <t>2024</t>
    </r>
    <r>
      <rPr>
        <sz val="12"/>
        <color rgb="FF000000"/>
        <rFont val="宋体"/>
        <charset val="0"/>
      </rPr>
      <t>年度部门决算报表》、寻甸回族彝族自治县财政局《</t>
    </r>
    <r>
      <rPr>
        <sz val="12"/>
        <color rgb="FF000000"/>
        <rFont val="Times New Roman"/>
        <charset val="0"/>
      </rPr>
      <t>2024</t>
    </r>
    <r>
      <rPr>
        <sz val="12"/>
        <color rgb="FF000000"/>
        <rFont val="宋体"/>
        <charset val="0"/>
      </rPr>
      <t>年部门预算的批复》、</t>
    </r>
    <r>
      <rPr>
        <sz val="12"/>
        <color rgb="FF000000"/>
        <rFont val="Times New Roman"/>
        <charset val="0"/>
      </rPr>
      <t>2024</t>
    </r>
    <r>
      <rPr>
        <sz val="12"/>
        <color rgb="FF000000"/>
        <rFont val="宋体"/>
        <charset val="0"/>
      </rPr>
      <t>年全年会计凭证及账簿等资料核对、计算、分析，确保真实的反映出甸沙乡</t>
    </r>
    <r>
      <rPr>
        <sz val="12"/>
        <color rgb="FF000000"/>
        <rFont val="Times New Roman"/>
        <charset val="0"/>
      </rPr>
      <t>2024</t>
    </r>
    <r>
      <rPr>
        <sz val="12"/>
        <color rgb="FF000000"/>
        <rFont val="宋体"/>
        <charset val="0"/>
      </rPr>
      <t>年度部门整体财政支出的绩效情况。</t>
    </r>
  </si>
  <si>
    <t>四、存在的问题和整改情况</t>
  </si>
  <si>
    <r>
      <rPr>
        <sz val="12"/>
        <color rgb="FF000000"/>
        <rFont val="Times New Roman"/>
        <charset val="0"/>
      </rPr>
      <t>1.</t>
    </r>
    <r>
      <rPr>
        <sz val="12"/>
        <color rgb="FF000000"/>
        <rFont val="宋体"/>
        <charset val="0"/>
      </rPr>
      <t>预算绩效观念不深入，日常工作中存在</t>
    </r>
    <r>
      <rPr>
        <sz val="12"/>
        <color rgb="FF000000"/>
        <rFont val="Times New Roman"/>
        <charset val="0"/>
      </rPr>
      <t>“</t>
    </r>
    <r>
      <rPr>
        <sz val="12"/>
        <color rgb="FF000000"/>
        <rFont val="宋体"/>
        <charset val="0"/>
      </rPr>
      <t>重支出、轻绩效</t>
    </r>
    <r>
      <rPr>
        <sz val="12"/>
        <color rgb="FF000000"/>
        <rFont val="Times New Roman"/>
        <charset val="0"/>
      </rPr>
      <t>”</t>
    </r>
    <r>
      <rPr>
        <sz val="12"/>
        <color rgb="FF000000"/>
        <rFont val="宋体"/>
        <charset val="0"/>
      </rPr>
      <t>观念，单位部门绩效管理有待提高。</t>
    </r>
    <r>
      <rPr>
        <sz val="12"/>
        <color rgb="FF000000"/>
        <rFont val="Times New Roman"/>
        <charset val="0"/>
      </rPr>
      <t xml:space="preserve">
2.</t>
    </r>
    <r>
      <rPr>
        <sz val="12"/>
        <color rgb="FF000000"/>
        <rFont val="宋体"/>
        <charset val="0"/>
      </rPr>
      <t>部门绩效管理不够科学，预算部门整体支出绩效目标与产出的数量指标、质量指标缺乏对应性，关联性和可操作性不强。对部门绩效目标的设定和各项指标的理解、认识不到位，导致部门绩效目标不够明确、不够细化、不够量化，缺乏可衡量性和可实现性。</t>
    </r>
    <r>
      <rPr>
        <sz val="12"/>
        <color rgb="FF000000"/>
        <rFont val="Times New Roman"/>
        <charset val="0"/>
      </rPr>
      <t>3.</t>
    </r>
    <r>
      <rPr>
        <sz val="12"/>
        <color rgb="FF000000"/>
        <rFont val="宋体"/>
        <charset val="0"/>
      </rPr>
      <t>绩效管理专业人员匮乏，推进绩效管理工作既没有现成的经验可供借鉴，又缺乏专业性很强的技能储备，只能是边工作、边学习、边积累，短期内很多工作只能停留在表面，难以做到程序规范、管理科学，难以满足当前绩效管理要求。</t>
    </r>
  </si>
  <si>
    <t>五、绩效自评结果应用情况</t>
  </si>
  <si>
    <t>不断完善“全方位、全过程、全覆盖”的预算绩效管理机制，促进绩效考评结果与财政预算管理有机结合，严格落实预算绩效管理考核结果运用，提高了对绩效评价结果应用重要性的认识，提高财政资金使用效益，提高预算编制的科学性和合理性。</t>
  </si>
  <si>
    <t>六、主要经验及做法</t>
  </si>
  <si>
    <r>
      <rPr>
        <sz val="12"/>
        <color rgb="FF000000"/>
        <rFont val="Times New Roman"/>
        <charset val="0"/>
      </rPr>
      <t>1.</t>
    </r>
    <r>
      <rPr>
        <sz val="12"/>
        <color rgb="FF000000"/>
        <rFont val="宋体"/>
        <charset val="0"/>
      </rPr>
      <t>高度重视，加强绩效评价组织领导工作，为认真做好</t>
    </r>
    <r>
      <rPr>
        <sz val="12"/>
        <color rgb="FF000000"/>
        <rFont val="Times New Roman"/>
        <charset val="0"/>
      </rPr>
      <t>2024</t>
    </r>
    <r>
      <rPr>
        <sz val="12"/>
        <color rgb="FF000000"/>
        <rFont val="宋体"/>
        <charset val="0"/>
      </rPr>
      <t>年部门整体支出绩效评价工作，甸沙乡成立了绩效评价工作小组，明确了实施和加强绩效评价工作的指导思想、总体目标、具体任务、实施步骤和评价措施，把绩效评价工作和部门全体人员工作挂钩，确保绩效评价工作不流于形式。</t>
    </r>
    <r>
      <rPr>
        <sz val="12"/>
        <color rgb="FF000000"/>
        <rFont val="Times New Roman"/>
        <charset val="0"/>
      </rPr>
      <t xml:space="preserve">
2.</t>
    </r>
    <r>
      <rPr>
        <sz val="12"/>
        <color rgb="FF000000"/>
        <rFont val="宋体"/>
        <charset val="0"/>
      </rPr>
      <t>注重对绩效评价结果应用，高度重视绩效评价结果的应用工作，充分发挥绩效评价以评促管效能，积极探索和建立一套与预算管理相结合、多渠道应用评价结果的有效机制，努力提高绩效意识和财政资金使用效益。</t>
    </r>
  </si>
  <si>
    <t>七、其他需说明的情况</t>
  </si>
  <si>
    <t>无</t>
  </si>
  <si>
    <t>2024年度部门整体支出绩效自评表</t>
  </si>
  <si>
    <t>基本信息</t>
  </si>
  <si>
    <t>部门</t>
  </si>
  <si>
    <t>寻甸回族彝族自治县甸沙乡人民政府</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</si>
  <si>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</si>
  <si>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</si>
  <si>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</si>
  <si>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</si>
  <si>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</si>
  <si>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</si>
  <si>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</si>
  <si>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</si>
  <si>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</si>
  <si>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</si>
  <si>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</si>
  <si>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</si>
  <si>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</si>
  <si>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</si>
  <si>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</si>
  <si>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</si>
  <si>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</si>
  <si>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</si>
  <si>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高举中国特色社会主义伟大旗帜，以习近平新时代中国特色社会主义思想为指导，全面贯彻党的二十大精神，深入落实习近平总书记考察云南重要讲话和对云南工作的重要指示批示精神，按照中央省市县的决策部署，加强党的全面领导，深入贯彻党的基本理论、基本路线、基本方略，统筹推进“五位一体”总体布局，协调推进“四个全面”战略布局，立足新发展阶段，完整、准确、全面贯彻新发展理念，服务和融入新发展格局，坚持稳中求进工作总基调，统筹发展与安全，锚定目标、实干担当，以奋发有为的精神状态和“时时放心不下”的责任意识推进各项工作，敢于担当、勇于作为，干在实处、走在前列，持续壮大村集体经济收入，实现农民就地务工增收新局面，将积极与周边区域功能联动，发挥乡域比较优势，以传统产业为基础，以新兴产业为支撑，以全域旅游为带动，以现代服务业为突破，以满足人民日益增长的美好生活需要为根本目的，推动武倘寻高速公路区位优势转变为经济优势，完善基础设施建设，努力实现我乡经济高质量发展，为寻甸建设“五区一城”贡献甸沙力量。
积极探索“党建+产业”，引导村“两委”充分发挥资源优势，积极推行“党支部+企业+集体经济+农户”抱团互助发展模式，充分调动本地龙头企业、种植大户、家庭农场主以及农户的积极性，实现资金变股金、农民变股东，为壮大村集体经济和农民增收致富注入强劲动力。
不断加强对清水海水源保护区和黑颈鹤自然保护区的环境保护，对清水海水源保护区水环境进行综合整治，扎实推进生态修复工作，全力打造水清、河畅、岸绿的良好生态环境，确保清水海作为昆明市优质水源地的地位不动摇，进一步提升“山水之源  魅力甸沙”知名度。开展好农村人居环境整治提升工作，以绿美乡村建设为抓手，围绕农村生活垃圾、污水治理、厕所改造、庭院清洁和村容村貌提升，完善垃圾和污水处理等生产生活设施，加大村庄绿化、美化、亮化力度。全面落实“林长制”。
围绕乡、村两级林长制组织体系，定期巡林，全乡林区稳定发展，工作机制正常运行。全面推行河长制工作，建立乡、村、组“三级河长三级治理”体系。
保工资、保运转、保基本民生、保县委县政府重点决策部署。完成上级下达一般公共财政预算收入、招商引资任务、争取上级资金、全社会固定资产投资任务。完成基础设施建设。完成公共文化服务、劳动转移就业、居民基本养老保险、医疗保险等指标。</t>
  </si>
  <si>
    <t>年度</t>
  </si>
  <si>
    <t>目标</t>
  </si>
  <si>
    <t>部门整体支出绩效指标</t>
  </si>
  <si>
    <t>绩效指标</t>
  </si>
  <si>
    <t>指标性质</t>
  </si>
  <si>
    <t>指标值</t>
  </si>
  <si>
    <t>度量单位</t>
  </si>
  <si>
    <t>实际完成值</t>
  </si>
  <si>
    <t>偏差原因分析及改进措施</t>
  </si>
  <si>
    <t>一级
指标</t>
  </si>
  <si>
    <t>二级指标</t>
  </si>
  <si>
    <t>三级指标</t>
  </si>
  <si>
    <t>产出
指标</t>
  </si>
  <si>
    <t>数量指标</t>
  </si>
  <si>
    <t>地区生产总值增长</t>
  </si>
  <si>
    <t>≥</t>
  </si>
  <si>
    <t>%</t>
  </si>
  <si>
    <t>主要经济指标稳步推进，完成一般公共预算收入2129万元，占全年目标任务的100%，完成固定资产投资2.1648亿元，占全年目标任务的120.26%，完成招商引资1.2亿元，占全年目标任务的100%，完成规模以上工业总产值8047.9万元，同比增长51.36%。。全乡村集体经济规模达307.71万元，同比增长140.11%。农村常住居民人均可支配收入20956.87元。</t>
  </si>
  <si>
    <t>一般公共预算收入增长</t>
  </si>
  <si>
    <t>完成一般公共预算收入2129万元，占全年目标任务的100%</t>
  </si>
  <si>
    <t>固定资产投资增长</t>
  </si>
  <si>
    <t>完成固定资产投资2.1648亿元，占全年目标任务的120.26%</t>
  </si>
  <si>
    <t>社会消费品零售总额增长</t>
  </si>
  <si>
    <t>2024年超额完成畜牧生产任务，全年存栏大小牲畜96127头（匹、只、羽），出栏大小牲畜117510头（匹、只、羽），实现畜牧业产值1.44亿元、收入1.02亿元。种植甜脆柿800亩，实现收益40余万元；大树杨梅350亩，实现收益16余万元；兴隆大棚花卉88亩，实现收益161余万元；青花椒500亩，实现收益112余万元；三七160亩，实现收益235万元；雪莲果3000亩，实现收益600余万元；臭参1408亩，实现收益3660余万元。</t>
  </si>
  <si>
    <t>质量指标</t>
  </si>
  <si>
    <t>年度任务考核达标率</t>
  </si>
  <si>
    <t>=</t>
  </si>
  <si>
    <t>严格按照考核标准进行考核</t>
  </si>
  <si>
    <t>验收合格率</t>
  </si>
  <si>
    <t>项目验收合格</t>
  </si>
  <si>
    <t>村集体收入增长率</t>
  </si>
  <si>
    <t>全乡村集体经济规模达307.71万元，同比增长140.11%。</t>
  </si>
  <si>
    <t>当年工程项目完工合格率</t>
  </si>
  <si>
    <t>2024年度工程项目完工合格率达95%以上</t>
  </si>
  <si>
    <t>时效指标</t>
  </si>
  <si>
    <t>按时限要求完成各项工作目标任务</t>
  </si>
  <si>
    <t>2024年按时限要求完成各项工作目标任务。</t>
  </si>
  <si>
    <t>成本指标</t>
  </si>
  <si>
    <t>经济成本指标</t>
  </si>
  <si>
    <t>≤</t>
  </si>
  <si>
    <t>本年度厉行节约，开支较小，资金使用效率较高。</t>
  </si>
  <si>
    <t>生态环境成本指标</t>
  </si>
  <si>
    <t>全乡林地管护面积11.04万亩，完成生态建设营造林571.1亩，义务植树2万株，森林覆盖率45%，林木蓄积49.64万立方米</t>
  </si>
  <si>
    <t>效益
指标</t>
  </si>
  <si>
    <t>经济效益指标</t>
  </si>
  <si>
    <t>实现税收收入</t>
  </si>
  <si>
    <t>万元</t>
  </si>
  <si>
    <t>2024年度完成税收收入2129万元</t>
  </si>
  <si>
    <t>人均可支配收入</t>
  </si>
  <si>
    <t>元</t>
  </si>
  <si>
    <t>农村常住居民人均可支配收入20956.87元。全乡脱贫人口及监测对象人均纯收入达18064.68元，同比增长10.97%，实现人均纯收入１万元以下且有劳动能力的脱贫户和监测户动态清零。</t>
  </si>
  <si>
    <t>烤烟产值</t>
  </si>
  <si>
    <t>完成烤烟种植面积14600亩，实现烟叶总产值7712.19万元。</t>
  </si>
  <si>
    <t>社会效益指标</t>
  </si>
  <si>
    <t>年度任务完成率</t>
  </si>
  <si>
    <t>本年度任务完成率达95%以上。</t>
  </si>
  <si>
    <t>城乡居民医疗保险参保养老保险参保目标完成率</t>
  </si>
  <si>
    <t>城乡居民基本养老保险、基本医疗保险参保率分别达96.94%、101.96%。</t>
  </si>
  <si>
    <t>完成新增劳动力转移就业</t>
  </si>
  <si>
    <t>人</t>
  </si>
  <si>
    <t>实现农村劳动力转移就业6860人。</t>
  </si>
  <si>
    <t>完成技能培训</t>
  </si>
  <si>
    <t>完成农村劳动力转移培训1257人，其中技能培训156人、引导性培训1101人。</t>
  </si>
  <si>
    <t>生态效益指标</t>
  </si>
  <si>
    <t>“林长、河湖长”等制度落实</t>
  </si>
  <si>
    <t>建立乡、村两级林长制组织体系，每月组织巡林，全乡林区稳定发展，工作机制正常运行。建立乡、村、组“三级河长三级治理”体系，为乡域内15条河流配备三级河长各1名。开展河长清河专项行动53次，河道专项治理3次，累计巡河202次。</t>
  </si>
  <si>
    <t>植树造林</t>
  </si>
  <si>
    <t>棵</t>
  </si>
  <si>
    <t>完成生态建设营造林571.1亩，义务植树2万株，森林覆盖率45%。</t>
  </si>
  <si>
    <t>完成全乡绿美乡村建设目标任务</t>
  </si>
  <si>
    <t>整合资金152.15万元，在兴隆菜子山村建设宜居宜业和美乡村。3件应急抗旱工程、4件农村饮水安全维护工程、1件农村供水保障3年专项行动项目建成投用。投入79.28万元，改建农村卫生户厕390座、自然村卫生公厕2座。</t>
  </si>
  <si>
    <t>可持续影响指标</t>
  </si>
  <si>
    <t>机关工作运转保障率</t>
  </si>
  <si>
    <t>2024年度机关工作运转保障率100%。</t>
  </si>
  <si>
    <t>满意度
指标</t>
  </si>
  <si>
    <t>服务对象满意度指标</t>
  </si>
  <si>
    <t>辖区内群众满意度</t>
  </si>
  <si>
    <t>群众对甸沙乡部门整体支出满意度大于90%。</t>
  </si>
  <si>
    <t>上级主管部门满意度</t>
  </si>
  <si>
    <t>上级主管部门对甸沙乡部门整体支出满意度大于90%。</t>
  </si>
  <si>
    <t>其他需要说明的事项</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</si>
  <si>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</si>
  <si>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</si>
  <si>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</si>
  <si>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</si>
  <si>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</si>
  <si>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</si>
  <si>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甸沙乡2024年项目专项资金</t>
  </si>
  <si>
    <t>主管部门</t>
  </si>
  <si>
    <t>实施</t>
  </si>
  <si>
    <t>单位</t>
  </si>
  <si>
    <t>项目资金</t>
  </si>
  <si>
    <t>全年</t>
  </si>
  <si>
    <t>分值</t>
  </si>
  <si>
    <t>执行率</t>
  </si>
  <si>
    <t>得分</t>
  </si>
  <si>
    <t>执行数</t>
  </si>
  <si>
    <t xml:space="preserve"> 非财政拨款</t>
  </si>
  <si>
    <t>预期目标</t>
  </si>
  <si>
    <t>实际完成情况</t>
  </si>
  <si>
    <t>年度总体目标</t>
  </si>
  <si>
    <t>完善基础设施建设，补齐设施短板，助推乡村振兴</t>
  </si>
  <si>
    <t>实施老村村委会老村村乡村振兴示范村项目、农村饮水安全维修项目、抗旱应急项目、自然村无害化公厕建设、甸沙乡农副产品仓储中心设施建设项目、海尾村委会光伏产业发展建设项目</t>
  </si>
  <si>
    <t>年度指标值</t>
  </si>
  <si>
    <t>指标完成情况</t>
  </si>
  <si>
    <t>一级指标</t>
  </si>
  <si>
    <t>三级</t>
  </si>
  <si>
    <t>指标</t>
  </si>
  <si>
    <t>度量</t>
  </si>
  <si>
    <t>实际</t>
  </si>
  <si>
    <t>性质</t>
  </si>
  <si>
    <t>完成值</t>
  </si>
  <si>
    <t>产出指标</t>
  </si>
  <si>
    <t>项目投入资金</t>
  </si>
  <si>
    <t>＝</t>
  </si>
  <si>
    <t>21496310.02元</t>
  </si>
  <si>
    <t>规范项目资金使用</t>
  </si>
  <si>
    <t>项目资金严格按照资金文件使用，专款专用</t>
  </si>
  <si>
    <t>项目进度严格按照计划实施</t>
  </si>
  <si>
    <t>项目严格按照进度实施</t>
  </si>
  <si>
    <t>项目总投资</t>
  </si>
  <si>
    <t>项目投资总额21496310.02元</t>
  </si>
  <si>
    <t>效益指标</t>
  </si>
  <si>
    <t>促进区域经济增长</t>
  </si>
  <si>
    <t>主要经济指标稳步推进，完成一般公共预算收入2129万元，占全年目标任务的100%，完成固定资产投资2.1648亿元，占全年目标任务的120.26%，完成招商引资1.2亿元，占全年目标任务的100%，完成规模以上工业总产值8047.9万元，同比增长51.36%。</t>
  </si>
  <si>
    <t>　 项目覆盖自然村</t>
  </si>
  <si>
    <t>个</t>
  </si>
  <si>
    <t>9个</t>
  </si>
  <si>
    <t>环境卫生整治提升</t>
  </si>
  <si>
    <t>稳步推进“五堆”的规范化处理，集镇新增垃圾分类桶3套、垃圾桶18个，完成生活垃圾热解净化处理约2881吨，完成生活污水处理约357571吨，有效整治农村“五堆一乱”现象。成立96支乡村组三级志愿服务队，常态化开展人居环境整治活动共620余次，持续引领群众在全乡范围内道路、公共场所和庭院常态化开展环境卫生整治，不断提升村民生活品质。</t>
  </si>
  <si>
    <t>推动辖区各项事业发展</t>
  </si>
  <si>
    <t>狠抓项目落实，不断完善基础设施，促进产业结构全面优化升级。加大供水排查力度，完成抗旱应急拉水、水源点标识标牌制作安装和抗旱保供水等各项工作，切实解决甸沙的人畜饮水难题。</t>
  </si>
  <si>
    <t>满意度指标</t>
  </si>
  <si>
    <t>服务对象</t>
  </si>
  <si>
    <t>群众满意度</t>
  </si>
  <si>
    <t>群众对甸沙乡项目实施满意度大于90%</t>
  </si>
  <si>
    <t>满意度指标等</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</si>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</sst>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1"/>
      <color theme="1"/>
      <name val="仿宋"/>
      <charset val="134"/>
    </font>
    <font>
      <sz val="10.5"/>
      <name val="仿宋"/>
      <charset val="134"/>
    </font>
    <font>
      <sz val="12"/>
      <color rgb="FFFF0000"/>
      <name val="仿宋"/>
      <charset val="134"/>
    </font>
    <font>
      <sz val="12"/>
      <color rgb="FF000000"/>
      <name val="Times New Roman"/>
      <charset val="0"/>
    </font>
    <font>
      <sz val="9"/>
      <color rgb="FF000000"/>
      <name val="宋体"/>
      <charset val="0"/>
    </font>
    <font>
      <sz val="12"/>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0"/>
      <color indexed="8"/>
      <name val="Times New Roman"/>
      <charset val="0"/>
    </font>
    <font>
      <sz val="9"/>
      <color rgb="FF000000"/>
      <name val="Times New Roman"/>
      <charset val="0"/>
    </font>
    <font>
      <sz val="12"/>
      <color indexed="8"/>
      <name val="仿宋"/>
      <charset val="134"/>
    </font>
    <font>
      <sz val="5.5"/>
      <color rgb="FF000000"/>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style="medium">
        <color rgb="FF000000"/>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ck">
        <color auto="1"/>
      </left>
      <right style="thick">
        <color auto="1"/>
      </right>
      <top style="thick">
        <color auto="1"/>
      </top>
      <bottom style="thick">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medium">
        <color auto="1"/>
      </left>
      <right style="medium">
        <color rgb="FF000000"/>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4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3" applyNumberFormat="0" applyFill="0" applyAlignment="0" applyProtection="0">
      <alignment vertical="center"/>
    </xf>
    <xf numFmtId="0" fontId="29" fillId="0" borderId="43" applyNumberFormat="0" applyFill="0" applyAlignment="0" applyProtection="0">
      <alignment vertical="center"/>
    </xf>
    <xf numFmtId="0" fontId="30" fillId="0" borderId="44" applyNumberFormat="0" applyFill="0" applyAlignment="0" applyProtection="0">
      <alignment vertical="center"/>
    </xf>
    <xf numFmtId="0" fontId="30" fillId="0" borderId="0" applyNumberFormat="0" applyFill="0" applyBorder="0" applyAlignment="0" applyProtection="0">
      <alignment vertical="center"/>
    </xf>
    <xf numFmtId="0" fontId="31" fillId="5" borderId="45" applyNumberFormat="0" applyAlignment="0" applyProtection="0">
      <alignment vertical="center"/>
    </xf>
    <xf numFmtId="0" fontId="32" fillId="6" borderId="46" applyNumberFormat="0" applyAlignment="0" applyProtection="0">
      <alignment vertical="center"/>
    </xf>
    <xf numFmtId="0" fontId="33" fillId="6" borderId="45" applyNumberFormat="0" applyAlignment="0" applyProtection="0">
      <alignment vertical="center"/>
    </xf>
    <xf numFmtId="0" fontId="34" fillId="7" borderId="47" applyNumberFormat="0" applyAlignment="0" applyProtection="0">
      <alignment vertical="center"/>
    </xf>
    <xf numFmtId="0" fontId="35" fillId="0" borderId="48" applyNumberFormat="0" applyFill="0" applyAlignment="0" applyProtection="0">
      <alignment vertical="center"/>
    </xf>
    <xf numFmtId="0" fontId="36" fillId="0" borderId="49"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3" fillId="0" borderId="0"/>
    <xf numFmtId="0" fontId="42" fillId="0" borderId="0">
      <alignment vertical="center"/>
    </xf>
    <xf numFmtId="0" fontId="17" fillId="0" borderId="0"/>
  </cellStyleXfs>
  <cellXfs count="14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justify"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4" xfId="0" applyFont="1" applyFill="1" applyBorder="1" applyAlignment="1">
      <alignment horizontal="justify" vertical="center" wrapText="1"/>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0" fontId="5" fillId="0" borderId="19" xfId="0" applyFont="1" applyFill="1" applyBorder="1" applyAlignment="1">
      <alignment horizontal="center" vertical="center" wrapText="1"/>
    </xf>
    <xf numFmtId="0" fontId="1" fillId="0" borderId="19" xfId="0" applyFont="1" applyFill="1" applyBorder="1" applyAlignment="1">
      <alignment vertical="center"/>
    </xf>
    <xf numFmtId="0" fontId="3" fillId="0" borderId="6" xfId="0" applyFont="1" applyFill="1" applyBorder="1" applyAlignment="1">
      <alignment horizontal="justify" vertical="center"/>
    </xf>
    <xf numFmtId="0" fontId="3" fillId="2" borderId="4" xfId="0" applyFont="1" applyFill="1" applyBorder="1" applyAlignment="1">
      <alignment horizontal="center" vertical="center"/>
    </xf>
    <xf numFmtId="9" fontId="3" fillId="2" borderId="4" xfId="0" applyNumberFormat="1" applyFont="1" applyFill="1" applyBorder="1" applyAlignment="1">
      <alignment horizontal="center"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0" xfId="0" applyFont="1" applyFill="1" applyBorder="1" applyAlignment="1">
      <alignment horizontal="center" vertical="center" wrapText="1"/>
    </xf>
    <xf numFmtId="0" fontId="1" fillId="0" borderId="21" xfId="0" applyFont="1" applyFill="1" applyBorder="1" applyAlignment="1">
      <alignment vertical="center" wrapText="1"/>
    </xf>
    <xf numFmtId="0" fontId="1" fillId="0" borderId="22" xfId="0" applyFont="1" applyFill="1" applyBorder="1" applyAlignment="1">
      <alignment vertical="center" wrapText="1"/>
    </xf>
    <xf numFmtId="0" fontId="1" fillId="0" borderId="23" xfId="0" applyFont="1" applyFill="1" applyBorder="1" applyAlignment="1">
      <alignment vertical="center" wrapText="1"/>
    </xf>
    <xf numFmtId="0" fontId="1" fillId="0" borderId="0" xfId="0" applyFont="1" applyFill="1" applyAlignment="1">
      <alignment vertical="center" wrapText="1"/>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0" fontId="3" fillId="0" borderId="1" xfId="0" applyFont="1" applyFill="1" applyBorder="1" applyAlignment="1">
      <alignment horizontal="center" vertical="center"/>
    </xf>
    <xf numFmtId="0" fontId="3" fillId="0" borderId="26"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26" xfId="0" applyFont="1" applyFill="1" applyBorder="1" applyAlignment="1">
      <alignment vertical="center" wrapTex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1" fillId="0" borderId="29"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10" fillId="0" borderId="32"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1" fillId="0" borderId="33" xfId="0" applyFont="1" applyFill="1" applyBorder="1" applyAlignment="1">
      <alignment horizontal="left" vertical="center" wrapText="1"/>
    </xf>
    <xf numFmtId="0" fontId="10" fillId="0" borderId="34" xfId="0" applyFont="1" applyFill="1" applyBorder="1" applyAlignment="1">
      <alignment horizontal="justify" vertical="center" wrapText="1"/>
    </xf>
    <xf numFmtId="0" fontId="11" fillId="0" borderId="35"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justify" vertical="center" wrapText="1"/>
    </xf>
    <xf numFmtId="0" fontId="10" fillId="0" borderId="37" xfId="0" applyFont="1" applyFill="1" applyBorder="1" applyAlignment="1">
      <alignment horizontal="justify" vertical="center" wrapText="1"/>
    </xf>
    <xf numFmtId="0" fontId="10" fillId="0" borderId="38" xfId="0" applyFont="1" applyFill="1" applyBorder="1" applyAlignment="1">
      <alignment horizontal="justify"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3"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7" fillId="0" borderId="13" xfId="0" applyFont="1" applyFill="1" applyBorder="1" applyAlignment="1">
      <alignment horizontal="center" vertical="center" wrapText="1"/>
    </xf>
    <xf numFmtId="4" fontId="17" fillId="0" borderId="21" xfId="0" applyNumberFormat="1" applyFont="1" applyFill="1" applyBorder="1" applyAlignment="1">
      <alignment horizontal="center" vertical="center" shrinkToFit="1"/>
    </xf>
    <xf numFmtId="4" fontId="17" fillId="0" borderId="22" xfId="0" applyNumberFormat="1" applyFont="1" applyFill="1" applyBorder="1" applyAlignment="1">
      <alignment horizontal="center" vertical="center" shrinkToFit="1"/>
    </xf>
    <xf numFmtId="0" fontId="17" fillId="0" borderId="23" xfId="0" applyFont="1" applyFill="1" applyBorder="1" applyAlignment="1">
      <alignment horizontal="center" vertical="center" shrinkToFit="1"/>
    </xf>
    <xf numFmtId="4" fontId="17" fillId="0" borderId="13" xfId="0" applyNumberFormat="1" applyFont="1" applyFill="1" applyBorder="1" applyAlignment="1">
      <alignment horizontal="center" vertical="center" shrinkToFit="1"/>
    </xf>
    <xf numFmtId="0" fontId="17" fillId="0" borderId="24"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17" fillId="0" borderId="13" xfId="0" applyFont="1" applyFill="1" applyBorder="1" applyAlignment="1">
      <alignment horizontal="left" vertical="center" shrinkToFit="1"/>
    </xf>
    <xf numFmtId="0" fontId="18"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22" xfId="0" applyNumberFormat="1" applyFont="1" applyFill="1" applyBorder="1" applyAlignment="1">
      <alignment horizontal="center" vertical="center" wrapText="1" shrinkToFit="1"/>
    </xf>
    <xf numFmtId="4" fontId="17" fillId="0" borderId="29" xfId="0" applyNumberFormat="1" applyFont="1" applyFill="1" applyBorder="1" applyAlignment="1">
      <alignment horizontal="center" vertical="center" shrinkToFit="1"/>
    </xf>
    <xf numFmtId="0" fontId="17" fillId="0" borderId="13" xfId="0" applyFont="1" applyFill="1" applyBorder="1" applyAlignment="1">
      <alignment horizontal="center" vertical="center" wrapText="1" shrinkToFit="1"/>
    </xf>
    <xf numFmtId="4" fontId="17" fillId="0" borderId="39" xfId="0" applyNumberFormat="1" applyFont="1" applyFill="1" applyBorder="1" applyAlignment="1">
      <alignment horizontal="center" vertical="center" shrinkToFit="1"/>
    </xf>
    <xf numFmtId="4" fontId="17" fillId="0" borderId="40" xfId="0" applyNumberFormat="1" applyFont="1" applyFill="1" applyBorder="1" applyAlignment="1">
      <alignment horizontal="center" vertical="center" shrinkToFit="1"/>
    </xf>
    <xf numFmtId="4" fontId="17" fillId="0" borderId="13" xfId="0" applyNumberFormat="1" applyFont="1" applyFill="1" applyBorder="1" applyAlignment="1">
      <alignment horizontal="center" vertical="center" wrapText="1" shrinkToFit="1"/>
    </xf>
    <xf numFmtId="0" fontId="13" fillId="0" borderId="13" xfId="0" applyFont="1" applyFill="1" applyBorder="1" applyAlignment="1">
      <alignment horizontal="center" vertical="center"/>
    </xf>
    <xf numFmtId="4" fontId="13" fillId="0" borderId="13" xfId="0" applyNumberFormat="1" applyFont="1" applyFill="1" applyBorder="1" applyAlignment="1">
      <alignment horizontal="center" vertical="center"/>
    </xf>
    <xf numFmtId="0" fontId="16" fillId="0" borderId="0" xfId="0" applyFont="1" applyFill="1" applyBorder="1" applyAlignment="1">
      <alignment horizontal="right"/>
    </xf>
    <xf numFmtId="0" fontId="17" fillId="0" borderId="29"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31"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49" fontId="17" fillId="0" borderId="39" xfId="0" applyNumberFormat="1" applyFont="1" applyFill="1" applyBorder="1" applyAlignment="1">
      <alignment horizontal="center" vertical="center" shrinkToFit="1"/>
    </xf>
    <xf numFmtId="0" fontId="19" fillId="0" borderId="0" xfId="0" applyFont="1" applyAlignment="1">
      <alignment horizontal="center" vertical="center"/>
    </xf>
    <xf numFmtId="0" fontId="18" fillId="0" borderId="0" xfId="0" applyFont="1" applyAlignment="1"/>
    <xf numFmtId="0" fontId="20" fillId="2" borderId="41" xfId="0" applyNumberFormat="1" applyFont="1" applyFill="1" applyBorder="1" applyAlignment="1">
      <alignment horizontal="center" vertical="center"/>
    </xf>
    <xf numFmtId="0" fontId="20" fillId="2" borderId="41" xfId="0" applyNumberFormat="1" applyFont="1" applyFill="1" applyBorder="1" applyAlignment="1">
      <alignment horizontal="left" vertical="center"/>
    </xf>
    <xf numFmtId="4" fontId="20" fillId="2" borderId="41" xfId="0" applyNumberFormat="1" applyFont="1" applyFill="1" applyBorder="1" applyAlignment="1">
      <alignment horizontal="right" vertical="center"/>
    </xf>
    <xf numFmtId="3" fontId="20" fillId="2" borderId="41" xfId="0" applyNumberFormat="1" applyFont="1" applyFill="1" applyBorder="1" applyAlignment="1">
      <alignment horizontal="right" vertical="center"/>
    </xf>
    <xf numFmtId="0" fontId="20" fillId="2" borderId="41"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3" fillId="0" borderId="0" xfId="0" applyFont="1" applyAlignment="1"/>
    <xf numFmtId="0" fontId="20" fillId="3" borderId="41" xfId="0" applyNumberFormat="1" applyFont="1" applyFill="1" applyBorder="1" applyAlignment="1">
      <alignment horizontal="center" vertical="center" wrapText="1"/>
    </xf>
    <xf numFmtId="0" fontId="20" fillId="3" borderId="41" xfId="0" applyNumberFormat="1" applyFont="1" applyFill="1" applyBorder="1" applyAlignment="1">
      <alignment horizontal="center" vertical="center"/>
    </xf>
    <xf numFmtId="0" fontId="20" fillId="3" borderId="41" xfId="0" applyNumberFormat="1" applyFont="1" applyFill="1" applyBorder="1" applyAlignment="1">
      <alignment horizontal="left" vertical="center"/>
    </xf>
    <xf numFmtId="0" fontId="4" fillId="2" borderId="41" xfId="0" applyNumberFormat="1" applyFont="1" applyFill="1" applyBorder="1" applyAlignment="1">
      <alignment horizontal="right" vertical="center"/>
    </xf>
    <xf numFmtId="0" fontId="20" fillId="2" borderId="41" xfId="0" applyNumberFormat="1" applyFont="1" applyFill="1" applyBorder="1" applyAlignment="1">
      <alignment horizontal="right" vertical="center"/>
    </xf>
    <xf numFmtId="4" fontId="4" fillId="2" borderId="41" xfId="0" applyNumberFormat="1" applyFont="1" applyFill="1" applyBorder="1" applyAlignment="1">
      <alignment horizontal="right" vertical="center"/>
    </xf>
    <xf numFmtId="4" fontId="20" fillId="3" borderId="41" xfId="0" applyNumberFormat="1" applyFont="1" applyFill="1" applyBorder="1" applyAlignment="1">
      <alignment horizontal="center" vertical="center"/>
    </xf>
    <xf numFmtId="4" fontId="20" fillId="2" borderId="41"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7" activePane="bottomLeft" state="frozen"/>
      <selection/>
      <selection pane="bottomLeft" activeCell="D41" sqref="D4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4" t="s">
        <v>0</v>
      </c>
    </row>
    <row r="2" ht="14.25" spans="6:6">
      <c r="F2" s="135" t="s">
        <v>1</v>
      </c>
    </row>
    <row r="3" ht="14.25" spans="1:6">
      <c r="A3" s="135" t="s">
        <v>2</v>
      </c>
      <c r="F3" s="135"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30">
        <v>35624530</v>
      </c>
      <c r="D7" s="138" t="s">
        <v>14</v>
      </c>
      <c r="E7" s="137" t="s">
        <v>15</v>
      </c>
      <c r="F7" s="130">
        <v>8801525.27</v>
      </c>
    </row>
    <row r="8" ht="19.5" customHeight="1" spans="1:6">
      <c r="A8" s="138" t="s">
        <v>16</v>
      </c>
      <c r="B8" s="137" t="s">
        <v>12</v>
      </c>
      <c r="C8" s="130">
        <v>863700</v>
      </c>
      <c r="D8" s="138" t="s">
        <v>17</v>
      </c>
      <c r="E8" s="137" t="s">
        <v>18</v>
      </c>
      <c r="F8" s="130">
        <v>0</v>
      </c>
    </row>
    <row r="9" ht="19.5" customHeight="1" spans="1:6">
      <c r="A9" s="138" t="s">
        <v>19</v>
      </c>
      <c r="B9" s="137" t="s">
        <v>20</v>
      </c>
      <c r="C9" s="130">
        <v>2358.9</v>
      </c>
      <c r="D9" s="138" t="s">
        <v>21</v>
      </c>
      <c r="E9" s="137" t="s">
        <v>22</v>
      </c>
      <c r="F9" s="130">
        <v>8086</v>
      </c>
    </row>
    <row r="10" ht="19.5" customHeight="1" spans="1:6">
      <c r="A10" s="138" t="s">
        <v>23</v>
      </c>
      <c r="B10" s="137" t="s">
        <v>24</v>
      </c>
      <c r="C10" s="130">
        <v>0</v>
      </c>
      <c r="D10" s="138" t="s">
        <v>25</v>
      </c>
      <c r="E10" s="137" t="s">
        <v>26</v>
      </c>
      <c r="F10" s="130">
        <v>0</v>
      </c>
    </row>
    <row r="11" ht="19.5" customHeight="1" spans="1:6">
      <c r="A11" s="138" t="s">
        <v>27</v>
      </c>
      <c r="B11" s="137" t="s">
        <v>28</v>
      </c>
      <c r="C11" s="130">
        <v>0</v>
      </c>
      <c r="D11" s="138" t="s">
        <v>29</v>
      </c>
      <c r="E11" s="137" t="s">
        <v>30</v>
      </c>
      <c r="F11" s="130">
        <v>0</v>
      </c>
    </row>
    <row r="12" ht="19.5" customHeight="1" spans="1:6">
      <c r="A12" s="138" t="s">
        <v>31</v>
      </c>
      <c r="B12" s="137" t="s">
        <v>32</v>
      </c>
      <c r="C12" s="130">
        <v>0</v>
      </c>
      <c r="D12" s="138" t="s">
        <v>33</v>
      </c>
      <c r="E12" s="137" t="s">
        <v>34</v>
      </c>
      <c r="F12" s="130">
        <v>0</v>
      </c>
    </row>
    <row r="13" ht="19.5" customHeight="1" spans="1:6">
      <c r="A13" s="138" t="s">
        <v>35</v>
      </c>
      <c r="B13" s="137" t="s">
        <v>36</v>
      </c>
      <c r="C13" s="130">
        <v>0</v>
      </c>
      <c r="D13" s="138" t="s">
        <v>37</v>
      </c>
      <c r="E13" s="137" t="s">
        <v>38</v>
      </c>
      <c r="F13" s="130">
        <v>898006.49</v>
      </c>
    </row>
    <row r="14" ht="19.5" customHeight="1" spans="1:6">
      <c r="A14" s="138" t="s">
        <v>39</v>
      </c>
      <c r="B14" s="137" t="s">
        <v>40</v>
      </c>
      <c r="C14" s="130">
        <v>1560679.79</v>
      </c>
      <c r="D14" s="138" t="s">
        <v>41</v>
      </c>
      <c r="E14" s="137" t="s">
        <v>42</v>
      </c>
      <c r="F14" s="130">
        <v>5987352.69</v>
      </c>
    </row>
    <row r="15" ht="19.5" customHeight="1" spans="1:6">
      <c r="A15" s="138"/>
      <c r="B15" s="137" t="s">
        <v>43</v>
      </c>
      <c r="C15" s="140"/>
      <c r="D15" s="138" t="s">
        <v>44</v>
      </c>
      <c r="E15" s="137" t="s">
        <v>45</v>
      </c>
      <c r="F15" s="130">
        <v>985308.26</v>
      </c>
    </row>
    <row r="16" ht="19.5" customHeight="1" spans="1:6">
      <c r="A16" s="138"/>
      <c r="B16" s="137" t="s">
        <v>46</v>
      </c>
      <c r="C16" s="140"/>
      <c r="D16" s="138" t="s">
        <v>47</v>
      </c>
      <c r="E16" s="137" t="s">
        <v>48</v>
      </c>
      <c r="F16" s="130">
        <v>610600</v>
      </c>
    </row>
    <row r="17" ht="19.5" customHeight="1" spans="1:6">
      <c r="A17" s="138"/>
      <c r="B17" s="137" t="s">
        <v>49</v>
      </c>
      <c r="C17" s="140"/>
      <c r="D17" s="138" t="s">
        <v>50</v>
      </c>
      <c r="E17" s="137" t="s">
        <v>51</v>
      </c>
      <c r="F17" s="130">
        <v>435843.05</v>
      </c>
    </row>
    <row r="18" ht="19.5" customHeight="1" spans="1:6">
      <c r="A18" s="138"/>
      <c r="B18" s="137" t="s">
        <v>52</v>
      </c>
      <c r="C18" s="140"/>
      <c r="D18" s="138" t="s">
        <v>53</v>
      </c>
      <c r="E18" s="137" t="s">
        <v>54</v>
      </c>
      <c r="F18" s="130">
        <v>19608187.61</v>
      </c>
    </row>
    <row r="19" ht="19.5" customHeight="1" spans="1:6">
      <c r="A19" s="138"/>
      <c r="B19" s="137" t="s">
        <v>55</v>
      </c>
      <c r="C19" s="140"/>
      <c r="D19" s="138" t="s">
        <v>56</v>
      </c>
      <c r="E19" s="137" t="s">
        <v>57</v>
      </c>
      <c r="F19" s="130">
        <v>0</v>
      </c>
    </row>
    <row r="20" ht="19.5" customHeight="1" spans="1:6">
      <c r="A20" s="138"/>
      <c r="B20" s="137" t="s">
        <v>58</v>
      </c>
      <c r="C20" s="140"/>
      <c r="D20" s="138" t="s">
        <v>59</v>
      </c>
      <c r="E20" s="137" t="s">
        <v>60</v>
      </c>
      <c r="F20" s="130">
        <v>0</v>
      </c>
    </row>
    <row r="21" ht="19.5" customHeight="1" spans="1:6">
      <c r="A21" s="138"/>
      <c r="B21" s="137" t="s">
        <v>61</v>
      </c>
      <c r="C21" s="140"/>
      <c r="D21" s="138" t="s">
        <v>62</v>
      </c>
      <c r="E21" s="137" t="s">
        <v>63</v>
      </c>
      <c r="F21" s="130">
        <v>0</v>
      </c>
    </row>
    <row r="22" ht="19.5" customHeight="1" spans="1:6">
      <c r="A22" s="138"/>
      <c r="B22" s="137" t="s">
        <v>64</v>
      </c>
      <c r="C22" s="140"/>
      <c r="D22" s="138" t="s">
        <v>65</v>
      </c>
      <c r="E22" s="137" t="s">
        <v>66</v>
      </c>
      <c r="F22" s="130">
        <v>0</v>
      </c>
    </row>
    <row r="23" ht="19.5" customHeight="1" spans="1:6">
      <c r="A23" s="138"/>
      <c r="B23" s="137" t="s">
        <v>67</v>
      </c>
      <c r="C23" s="140"/>
      <c r="D23" s="138" t="s">
        <v>68</v>
      </c>
      <c r="E23" s="137" t="s">
        <v>69</v>
      </c>
      <c r="F23" s="130">
        <v>0</v>
      </c>
    </row>
    <row r="24" ht="19.5" customHeight="1" spans="1:6">
      <c r="A24" s="138"/>
      <c r="B24" s="137" t="s">
        <v>70</v>
      </c>
      <c r="C24" s="140"/>
      <c r="D24" s="138" t="s">
        <v>71</v>
      </c>
      <c r="E24" s="137" t="s">
        <v>72</v>
      </c>
      <c r="F24" s="130">
        <v>0</v>
      </c>
    </row>
    <row r="25" ht="19.5" customHeight="1" spans="1:6">
      <c r="A25" s="138"/>
      <c r="B25" s="137" t="s">
        <v>73</v>
      </c>
      <c r="C25" s="140"/>
      <c r="D25" s="138" t="s">
        <v>74</v>
      </c>
      <c r="E25" s="137" t="s">
        <v>75</v>
      </c>
      <c r="F25" s="130">
        <v>912794</v>
      </c>
    </row>
    <row r="26" ht="19.5" customHeight="1" spans="1:6">
      <c r="A26" s="138"/>
      <c r="B26" s="137" t="s">
        <v>76</v>
      </c>
      <c r="C26" s="140"/>
      <c r="D26" s="138" t="s">
        <v>77</v>
      </c>
      <c r="E26" s="137" t="s">
        <v>78</v>
      </c>
      <c r="F26" s="130">
        <v>0</v>
      </c>
    </row>
    <row r="27" ht="19.5" customHeight="1" spans="1:6">
      <c r="A27" s="138"/>
      <c r="B27" s="137" t="s">
        <v>79</v>
      </c>
      <c r="C27" s="140"/>
      <c r="D27" s="138" t="s">
        <v>80</v>
      </c>
      <c r="E27" s="137" t="s">
        <v>81</v>
      </c>
      <c r="F27" s="130">
        <v>2358.9</v>
      </c>
    </row>
    <row r="28" ht="19.5" customHeight="1" spans="1:6">
      <c r="A28" s="138"/>
      <c r="B28" s="137" t="s">
        <v>82</v>
      </c>
      <c r="C28" s="140"/>
      <c r="D28" s="138" t="s">
        <v>83</v>
      </c>
      <c r="E28" s="137" t="s">
        <v>84</v>
      </c>
      <c r="F28" s="130">
        <v>16370</v>
      </c>
    </row>
    <row r="29" ht="19.5" customHeight="1" spans="1:6">
      <c r="A29" s="138"/>
      <c r="B29" s="137" t="s">
        <v>85</v>
      </c>
      <c r="C29" s="140"/>
      <c r="D29" s="138" t="s">
        <v>86</v>
      </c>
      <c r="E29" s="137" t="s">
        <v>87</v>
      </c>
      <c r="F29" s="130">
        <v>863700</v>
      </c>
    </row>
    <row r="30" ht="19.5" customHeight="1" spans="1:6">
      <c r="A30" s="137"/>
      <c r="B30" s="137" t="s">
        <v>88</v>
      </c>
      <c r="C30" s="140"/>
      <c r="D30" s="138" t="s">
        <v>89</v>
      </c>
      <c r="E30" s="137" t="s">
        <v>90</v>
      </c>
      <c r="F30" s="130">
        <v>0</v>
      </c>
    </row>
    <row r="31" ht="19.5" customHeight="1" spans="1:6">
      <c r="A31" s="137"/>
      <c r="B31" s="137" t="s">
        <v>91</v>
      </c>
      <c r="C31" s="140"/>
      <c r="D31" s="138" t="s">
        <v>92</v>
      </c>
      <c r="E31" s="137" t="s">
        <v>93</v>
      </c>
      <c r="F31" s="130">
        <v>0</v>
      </c>
    </row>
    <row r="32" ht="19.5" customHeight="1" spans="1:6">
      <c r="A32" s="137"/>
      <c r="B32" s="137" t="s">
        <v>94</v>
      </c>
      <c r="C32" s="140"/>
      <c r="D32" s="138" t="s">
        <v>95</v>
      </c>
      <c r="E32" s="137" t="s">
        <v>96</v>
      </c>
      <c r="F32" s="130">
        <v>0</v>
      </c>
    </row>
    <row r="33" ht="19.5" customHeight="1" spans="1:6">
      <c r="A33" s="137" t="s">
        <v>97</v>
      </c>
      <c r="B33" s="137" t="s">
        <v>98</v>
      </c>
      <c r="C33" s="130">
        <v>38051268.69</v>
      </c>
      <c r="D33" s="137" t="s">
        <v>99</v>
      </c>
      <c r="E33" s="137" t="s">
        <v>100</v>
      </c>
      <c r="F33" s="130">
        <v>39130132.27</v>
      </c>
    </row>
    <row r="34" ht="19.5" customHeight="1" spans="1:6">
      <c r="A34" s="137" t="s">
        <v>101</v>
      </c>
      <c r="B34" s="137" t="s">
        <v>102</v>
      </c>
      <c r="C34" s="130">
        <v>0</v>
      </c>
      <c r="D34" s="138" t="s">
        <v>103</v>
      </c>
      <c r="E34" s="137" t="s">
        <v>104</v>
      </c>
      <c r="F34" s="130">
        <v>0</v>
      </c>
    </row>
    <row r="35" ht="19.5" customHeight="1" spans="1:6">
      <c r="A35" s="137" t="s">
        <v>105</v>
      </c>
      <c r="B35" s="137" t="s">
        <v>106</v>
      </c>
      <c r="C35" s="130">
        <v>1876688.46</v>
      </c>
      <c r="D35" s="138" t="s">
        <v>107</v>
      </c>
      <c r="E35" s="137" t="s">
        <v>108</v>
      </c>
      <c r="F35" s="130">
        <v>797824.88</v>
      </c>
    </row>
    <row r="36" ht="19.5" customHeight="1" spans="1:6">
      <c r="A36" s="137" t="s">
        <v>109</v>
      </c>
      <c r="B36" s="137" t="s">
        <v>110</v>
      </c>
      <c r="C36" s="130">
        <v>39927957.15</v>
      </c>
      <c r="D36" s="137" t="s">
        <v>109</v>
      </c>
      <c r="E36" s="137" t="s">
        <v>111</v>
      </c>
      <c r="F36" s="130">
        <v>39927957.15</v>
      </c>
    </row>
    <row r="37" ht="19.5" customHeight="1" spans="1:6">
      <c r="A37" s="129" t="s">
        <v>112</v>
      </c>
      <c r="B37" s="129"/>
      <c r="C37" s="129"/>
      <c r="D37" s="129"/>
      <c r="E37" s="129"/>
      <c r="F37" s="12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4" t="s">
        <v>113</v>
      </c>
    </row>
    <row r="2" ht="14.25" spans="12:12">
      <c r="L2" s="135" t="s">
        <v>114</v>
      </c>
    </row>
    <row r="3" ht="14.25" spans="1:12">
      <c r="A3" s="135" t="s">
        <v>2</v>
      </c>
      <c r="L3" s="135" t="s">
        <v>3</v>
      </c>
    </row>
    <row r="4" ht="19.5" customHeight="1" spans="1:12">
      <c r="A4" s="137" t="s">
        <v>6</v>
      </c>
      <c r="B4" s="137"/>
      <c r="C4" s="137"/>
      <c r="D4" s="137"/>
      <c r="E4" s="136" t="s">
        <v>97</v>
      </c>
      <c r="F4" s="136" t="s">
        <v>115</v>
      </c>
      <c r="G4" s="136" t="s">
        <v>116</v>
      </c>
      <c r="H4" s="136" t="s">
        <v>117</v>
      </c>
      <c r="I4" s="136"/>
      <c r="J4" s="136" t="s">
        <v>118</v>
      </c>
      <c r="K4" s="136" t="s">
        <v>119</v>
      </c>
      <c r="L4" s="136" t="s">
        <v>120</v>
      </c>
    </row>
    <row r="5" ht="19.5" customHeight="1" spans="1:12">
      <c r="A5" s="136" t="s">
        <v>121</v>
      </c>
      <c r="B5" s="136"/>
      <c r="C5" s="136"/>
      <c r="D5" s="137" t="s">
        <v>122</v>
      </c>
      <c r="E5" s="136"/>
      <c r="F5" s="136"/>
      <c r="G5" s="136"/>
      <c r="H5" s="136" t="s">
        <v>123</v>
      </c>
      <c r="I5" s="136" t="s">
        <v>124</v>
      </c>
      <c r="J5" s="136"/>
      <c r="K5" s="136"/>
      <c r="L5" s="136" t="s">
        <v>123</v>
      </c>
    </row>
    <row r="6" ht="19.5" customHeight="1" spans="1:12">
      <c r="A6" s="136"/>
      <c r="B6" s="136"/>
      <c r="C6" s="136"/>
      <c r="D6" s="137"/>
      <c r="E6" s="136"/>
      <c r="F6" s="136"/>
      <c r="G6" s="136"/>
      <c r="H6" s="136"/>
      <c r="I6" s="136"/>
      <c r="J6" s="136"/>
      <c r="K6" s="136"/>
      <c r="L6" s="136"/>
    </row>
    <row r="7" ht="19.5" customHeight="1" spans="1:12">
      <c r="A7" s="136"/>
      <c r="B7" s="136"/>
      <c r="C7" s="136"/>
      <c r="D7" s="137"/>
      <c r="E7" s="136"/>
      <c r="F7" s="136"/>
      <c r="G7" s="136"/>
      <c r="H7" s="136"/>
      <c r="I7" s="136"/>
      <c r="J7" s="136"/>
      <c r="K7" s="136"/>
      <c r="L7" s="136"/>
    </row>
    <row r="8" ht="19.5" customHeight="1" spans="1:12">
      <c r="A8" s="137" t="s">
        <v>125</v>
      </c>
      <c r="B8" s="137" t="s">
        <v>126</v>
      </c>
      <c r="C8" s="137" t="s">
        <v>127</v>
      </c>
      <c r="D8" s="137" t="s">
        <v>10</v>
      </c>
      <c r="E8" s="136" t="s">
        <v>11</v>
      </c>
      <c r="F8" s="136" t="s">
        <v>12</v>
      </c>
      <c r="G8" s="136" t="s">
        <v>20</v>
      </c>
      <c r="H8" s="136" t="s">
        <v>24</v>
      </c>
      <c r="I8" s="136" t="s">
        <v>28</v>
      </c>
      <c r="J8" s="136" t="s">
        <v>32</v>
      </c>
      <c r="K8" s="136" t="s">
        <v>36</v>
      </c>
      <c r="L8" s="136" t="s">
        <v>40</v>
      </c>
    </row>
    <row r="9" ht="19.5" customHeight="1" spans="1:12">
      <c r="A9" s="137"/>
      <c r="B9" s="137"/>
      <c r="C9" s="137"/>
      <c r="D9" s="137" t="s">
        <v>128</v>
      </c>
      <c r="E9" s="130">
        <v>38051268.69</v>
      </c>
      <c r="F9" s="130">
        <v>36490588.9</v>
      </c>
      <c r="G9" s="130">
        <v>0</v>
      </c>
      <c r="H9" s="130">
        <v>0</v>
      </c>
      <c r="I9" s="130">
        <v>0</v>
      </c>
      <c r="J9" s="130">
        <v>0</v>
      </c>
      <c r="K9" s="130">
        <v>0</v>
      </c>
      <c r="L9" s="130">
        <v>1560679.79</v>
      </c>
    </row>
    <row r="10" ht="19.5" customHeight="1" spans="1:12">
      <c r="A10" s="129" t="s">
        <v>129</v>
      </c>
      <c r="B10" s="129"/>
      <c r="C10" s="129"/>
      <c r="D10" s="129" t="s">
        <v>130</v>
      </c>
      <c r="E10" s="130">
        <v>7722661.69</v>
      </c>
      <c r="F10" s="130">
        <v>6384981.9</v>
      </c>
      <c r="G10" s="130">
        <v>0</v>
      </c>
      <c r="H10" s="130">
        <v>0</v>
      </c>
      <c r="I10" s="130">
        <v>0</v>
      </c>
      <c r="J10" s="130">
        <v>0</v>
      </c>
      <c r="K10" s="130">
        <v>0</v>
      </c>
      <c r="L10" s="130">
        <v>1337679.79</v>
      </c>
    </row>
    <row r="11" ht="19.5" customHeight="1" spans="1:12">
      <c r="A11" s="129" t="s">
        <v>131</v>
      </c>
      <c r="B11" s="129"/>
      <c r="C11" s="129"/>
      <c r="D11" s="129" t="s">
        <v>132</v>
      </c>
      <c r="E11" s="130">
        <v>185837.27</v>
      </c>
      <c r="F11" s="130">
        <v>185837.27</v>
      </c>
      <c r="G11" s="130">
        <v>0</v>
      </c>
      <c r="H11" s="130">
        <v>0</v>
      </c>
      <c r="I11" s="130">
        <v>0</v>
      </c>
      <c r="J11" s="130">
        <v>0</v>
      </c>
      <c r="K11" s="130">
        <v>0</v>
      </c>
      <c r="L11" s="130">
        <v>0</v>
      </c>
    </row>
    <row r="12" ht="19.5" customHeight="1" spans="1:12">
      <c r="A12" s="129" t="s">
        <v>133</v>
      </c>
      <c r="B12" s="129"/>
      <c r="C12" s="129"/>
      <c r="D12" s="129" t="s">
        <v>134</v>
      </c>
      <c r="E12" s="130">
        <v>3946.83</v>
      </c>
      <c r="F12" s="130">
        <v>3946.83</v>
      </c>
      <c r="G12" s="130">
        <v>0</v>
      </c>
      <c r="H12" s="130">
        <v>0</v>
      </c>
      <c r="I12" s="130">
        <v>0</v>
      </c>
      <c r="J12" s="130">
        <v>0</v>
      </c>
      <c r="K12" s="130">
        <v>0</v>
      </c>
      <c r="L12" s="130">
        <v>0</v>
      </c>
    </row>
    <row r="13" ht="19.5" customHeight="1" spans="1:12">
      <c r="A13" s="129" t="s">
        <v>135</v>
      </c>
      <c r="B13" s="129"/>
      <c r="C13" s="129"/>
      <c r="D13" s="129" t="s">
        <v>136</v>
      </c>
      <c r="E13" s="130">
        <v>34835.47</v>
      </c>
      <c r="F13" s="130">
        <v>34835.47</v>
      </c>
      <c r="G13" s="130">
        <v>0</v>
      </c>
      <c r="H13" s="130">
        <v>0</v>
      </c>
      <c r="I13" s="130">
        <v>0</v>
      </c>
      <c r="J13" s="130">
        <v>0</v>
      </c>
      <c r="K13" s="130">
        <v>0</v>
      </c>
      <c r="L13" s="130">
        <v>0</v>
      </c>
    </row>
    <row r="14" ht="19.5" customHeight="1" spans="1:12">
      <c r="A14" s="129" t="s">
        <v>137</v>
      </c>
      <c r="B14" s="129"/>
      <c r="C14" s="129"/>
      <c r="D14" s="129" t="s">
        <v>138</v>
      </c>
      <c r="E14" s="130">
        <v>24000</v>
      </c>
      <c r="F14" s="130">
        <v>24000</v>
      </c>
      <c r="G14" s="130">
        <v>0</v>
      </c>
      <c r="H14" s="130">
        <v>0</v>
      </c>
      <c r="I14" s="130">
        <v>0</v>
      </c>
      <c r="J14" s="130">
        <v>0</v>
      </c>
      <c r="K14" s="130">
        <v>0</v>
      </c>
      <c r="L14" s="130">
        <v>0</v>
      </c>
    </row>
    <row r="15" ht="19.5" customHeight="1" spans="1:12">
      <c r="A15" s="129" t="s">
        <v>139</v>
      </c>
      <c r="B15" s="129"/>
      <c r="C15" s="129"/>
      <c r="D15" s="129" t="s">
        <v>140</v>
      </c>
      <c r="E15" s="130">
        <v>123054.97</v>
      </c>
      <c r="F15" s="130">
        <v>123054.97</v>
      </c>
      <c r="G15" s="130">
        <v>0</v>
      </c>
      <c r="H15" s="130">
        <v>0</v>
      </c>
      <c r="I15" s="130">
        <v>0</v>
      </c>
      <c r="J15" s="130">
        <v>0</v>
      </c>
      <c r="K15" s="130">
        <v>0</v>
      </c>
      <c r="L15" s="130">
        <v>0</v>
      </c>
    </row>
    <row r="16" ht="19.5" customHeight="1" spans="1:12">
      <c r="A16" s="129" t="s">
        <v>141</v>
      </c>
      <c r="B16" s="129"/>
      <c r="C16" s="129"/>
      <c r="D16" s="129" t="s">
        <v>142</v>
      </c>
      <c r="E16" s="130">
        <v>19996.6</v>
      </c>
      <c r="F16" s="130">
        <v>19996.6</v>
      </c>
      <c r="G16" s="130">
        <v>0</v>
      </c>
      <c r="H16" s="130">
        <v>0</v>
      </c>
      <c r="I16" s="130">
        <v>0</v>
      </c>
      <c r="J16" s="130">
        <v>0</v>
      </c>
      <c r="K16" s="130">
        <v>0</v>
      </c>
      <c r="L16" s="130">
        <v>0</v>
      </c>
    </row>
    <row r="17" ht="19.5" customHeight="1" spans="1:12">
      <c r="A17" s="129" t="s">
        <v>143</v>
      </c>
      <c r="B17" s="129"/>
      <c r="C17" s="129"/>
      <c r="D17" s="129" t="s">
        <v>144</v>
      </c>
      <c r="E17" s="130">
        <v>19996.6</v>
      </c>
      <c r="F17" s="130">
        <v>19996.6</v>
      </c>
      <c r="G17" s="130">
        <v>0</v>
      </c>
      <c r="H17" s="130">
        <v>0</v>
      </c>
      <c r="I17" s="130">
        <v>0</v>
      </c>
      <c r="J17" s="130">
        <v>0</v>
      </c>
      <c r="K17" s="130">
        <v>0</v>
      </c>
      <c r="L17" s="130">
        <v>0</v>
      </c>
    </row>
    <row r="18" ht="19.5" customHeight="1" spans="1:12">
      <c r="A18" s="129" t="s">
        <v>145</v>
      </c>
      <c r="B18" s="129"/>
      <c r="C18" s="129"/>
      <c r="D18" s="129" t="s">
        <v>146</v>
      </c>
      <c r="E18" s="130">
        <v>7102698.84</v>
      </c>
      <c r="F18" s="130">
        <v>5765986.31</v>
      </c>
      <c r="G18" s="130">
        <v>0</v>
      </c>
      <c r="H18" s="130">
        <v>0</v>
      </c>
      <c r="I18" s="130">
        <v>0</v>
      </c>
      <c r="J18" s="130">
        <v>0</v>
      </c>
      <c r="K18" s="130">
        <v>0</v>
      </c>
      <c r="L18" s="130">
        <v>1336712.53</v>
      </c>
    </row>
    <row r="19" ht="19.5" customHeight="1" spans="1:12">
      <c r="A19" s="129" t="s">
        <v>147</v>
      </c>
      <c r="B19" s="129"/>
      <c r="C19" s="129"/>
      <c r="D19" s="129" t="s">
        <v>134</v>
      </c>
      <c r="E19" s="130">
        <v>7002698.84</v>
      </c>
      <c r="F19" s="130">
        <v>5665986.31</v>
      </c>
      <c r="G19" s="130">
        <v>0</v>
      </c>
      <c r="H19" s="130">
        <v>0</v>
      </c>
      <c r="I19" s="130">
        <v>0</v>
      </c>
      <c r="J19" s="130">
        <v>0</v>
      </c>
      <c r="K19" s="130">
        <v>0</v>
      </c>
      <c r="L19" s="130">
        <v>1336712.53</v>
      </c>
    </row>
    <row r="20" ht="19.5" customHeight="1" spans="1:12">
      <c r="A20" s="129" t="s">
        <v>148</v>
      </c>
      <c r="B20" s="129"/>
      <c r="C20" s="129"/>
      <c r="D20" s="129" t="s">
        <v>149</v>
      </c>
      <c r="E20" s="130">
        <v>100000</v>
      </c>
      <c r="F20" s="130">
        <v>100000</v>
      </c>
      <c r="G20" s="130">
        <v>0</v>
      </c>
      <c r="H20" s="130">
        <v>0</v>
      </c>
      <c r="I20" s="130">
        <v>0</v>
      </c>
      <c r="J20" s="130">
        <v>0</v>
      </c>
      <c r="K20" s="130">
        <v>0</v>
      </c>
      <c r="L20" s="130">
        <v>0</v>
      </c>
    </row>
    <row r="21" ht="19.5" customHeight="1" spans="1:12">
      <c r="A21" s="129" t="s">
        <v>150</v>
      </c>
      <c r="B21" s="129"/>
      <c r="C21" s="129"/>
      <c r="D21" s="129" t="s">
        <v>151</v>
      </c>
      <c r="E21" s="130">
        <v>25551</v>
      </c>
      <c r="F21" s="130">
        <v>25551</v>
      </c>
      <c r="G21" s="130">
        <v>0</v>
      </c>
      <c r="H21" s="130">
        <v>0</v>
      </c>
      <c r="I21" s="130">
        <v>0</v>
      </c>
      <c r="J21" s="130">
        <v>0</v>
      </c>
      <c r="K21" s="130">
        <v>0</v>
      </c>
      <c r="L21" s="130">
        <v>0</v>
      </c>
    </row>
    <row r="22" ht="19.5" customHeight="1" spans="1:12">
      <c r="A22" s="129" t="s">
        <v>152</v>
      </c>
      <c r="B22" s="129"/>
      <c r="C22" s="129"/>
      <c r="D22" s="129" t="s">
        <v>153</v>
      </c>
      <c r="E22" s="130">
        <v>25551</v>
      </c>
      <c r="F22" s="130">
        <v>25551</v>
      </c>
      <c r="G22" s="130">
        <v>0</v>
      </c>
      <c r="H22" s="130">
        <v>0</v>
      </c>
      <c r="I22" s="130">
        <v>0</v>
      </c>
      <c r="J22" s="130">
        <v>0</v>
      </c>
      <c r="K22" s="130">
        <v>0</v>
      </c>
      <c r="L22" s="130">
        <v>0</v>
      </c>
    </row>
    <row r="23" ht="19.5" customHeight="1" spans="1:12">
      <c r="A23" s="129" t="s">
        <v>154</v>
      </c>
      <c r="B23" s="129"/>
      <c r="C23" s="129"/>
      <c r="D23" s="129" t="s">
        <v>155</v>
      </c>
      <c r="E23" s="130">
        <v>149210.98</v>
      </c>
      <c r="F23" s="130">
        <v>148243.72</v>
      </c>
      <c r="G23" s="130">
        <v>0</v>
      </c>
      <c r="H23" s="130">
        <v>0</v>
      </c>
      <c r="I23" s="130">
        <v>0</v>
      </c>
      <c r="J23" s="130">
        <v>0</v>
      </c>
      <c r="K23" s="130">
        <v>0</v>
      </c>
      <c r="L23" s="130">
        <v>967.26</v>
      </c>
    </row>
    <row r="24" ht="19.5" customHeight="1" spans="1:12">
      <c r="A24" s="129" t="s">
        <v>156</v>
      </c>
      <c r="B24" s="129"/>
      <c r="C24" s="129"/>
      <c r="D24" s="129" t="s">
        <v>134</v>
      </c>
      <c r="E24" s="130">
        <v>149210.98</v>
      </c>
      <c r="F24" s="130">
        <v>148243.72</v>
      </c>
      <c r="G24" s="130">
        <v>0</v>
      </c>
      <c r="H24" s="130">
        <v>0</v>
      </c>
      <c r="I24" s="130">
        <v>0</v>
      </c>
      <c r="J24" s="130">
        <v>0</v>
      </c>
      <c r="K24" s="130">
        <v>0</v>
      </c>
      <c r="L24" s="130">
        <v>967.26</v>
      </c>
    </row>
    <row r="25" ht="19.5" customHeight="1" spans="1:12">
      <c r="A25" s="129" t="s">
        <v>157</v>
      </c>
      <c r="B25" s="129"/>
      <c r="C25" s="129"/>
      <c r="D25" s="129" t="s">
        <v>158</v>
      </c>
      <c r="E25" s="130">
        <v>200000</v>
      </c>
      <c r="F25" s="130">
        <v>200000</v>
      </c>
      <c r="G25" s="130">
        <v>0</v>
      </c>
      <c r="H25" s="130">
        <v>0</v>
      </c>
      <c r="I25" s="130">
        <v>0</v>
      </c>
      <c r="J25" s="130">
        <v>0</v>
      </c>
      <c r="K25" s="130">
        <v>0</v>
      </c>
      <c r="L25" s="130">
        <v>0</v>
      </c>
    </row>
    <row r="26" ht="19.5" customHeight="1" spans="1:12">
      <c r="A26" s="129" t="s">
        <v>159</v>
      </c>
      <c r="B26" s="129"/>
      <c r="C26" s="129"/>
      <c r="D26" s="129" t="s">
        <v>160</v>
      </c>
      <c r="E26" s="130">
        <v>200000</v>
      </c>
      <c r="F26" s="130">
        <v>200000</v>
      </c>
      <c r="G26" s="130">
        <v>0</v>
      </c>
      <c r="H26" s="130">
        <v>0</v>
      </c>
      <c r="I26" s="130">
        <v>0</v>
      </c>
      <c r="J26" s="130">
        <v>0</v>
      </c>
      <c r="K26" s="130">
        <v>0</v>
      </c>
      <c r="L26" s="130">
        <v>0</v>
      </c>
    </row>
    <row r="27" ht="19.5" customHeight="1" spans="1:12">
      <c r="A27" s="129" t="s">
        <v>161</v>
      </c>
      <c r="B27" s="129"/>
      <c r="C27" s="129"/>
      <c r="D27" s="129" t="s">
        <v>162</v>
      </c>
      <c r="E27" s="130">
        <v>20074</v>
      </c>
      <c r="F27" s="130">
        <v>20074</v>
      </c>
      <c r="G27" s="130">
        <v>0</v>
      </c>
      <c r="H27" s="130">
        <v>0</v>
      </c>
      <c r="I27" s="130">
        <v>0</v>
      </c>
      <c r="J27" s="130">
        <v>0</v>
      </c>
      <c r="K27" s="130">
        <v>0</v>
      </c>
      <c r="L27" s="130">
        <v>0</v>
      </c>
    </row>
    <row r="28" ht="19.5" customHeight="1" spans="1:12">
      <c r="A28" s="129" t="s">
        <v>163</v>
      </c>
      <c r="B28" s="129"/>
      <c r="C28" s="129"/>
      <c r="D28" s="129" t="s">
        <v>164</v>
      </c>
      <c r="E28" s="130">
        <v>20074</v>
      </c>
      <c r="F28" s="130">
        <v>20074</v>
      </c>
      <c r="G28" s="130">
        <v>0</v>
      </c>
      <c r="H28" s="130">
        <v>0</v>
      </c>
      <c r="I28" s="130">
        <v>0</v>
      </c>
      <c r="J28" s="130">
        <v>0</v>
      </c>
      <c r="K28" s="130">
        <v>0</v>
      </c>
      <c r="L28" s="130">
        <v>0</v>
      </c>
    </row>
    <row r="29" ht="19.5" customHeight="1" spans="1:12">
      <c r="A29" s="129" t="s">
        <v>165</v>
      </c>
      <c r="B29" s="129"/>
      <c r="C29" s="129"/>
      <c r="D29" s="129" t="s">
        <v>166</v>
      </c>
      <c r="E29" s="130">
        <v>19293</v>
      </c>
      <c r="F29" s="130">
        <v>19293</v>
      </c>
      <c r="G29" s="130">
        <v>0</v>
      </c>
      <c r="H29" s="130">
        <v>0</v>
      </c>
      <c r="I29" s="130">
        <v>0</v>
      </c>
      <c r="J29" s="130">
        <v>0</v>
      </c>
      <c r="K29" s="130">
        <v>0</v>
      </c>
      <c r="L29" s="130">
        <v>0</v>
      </c>
    </row>
    <row r="30" ht="19.5" customHeight="1" spans="1:12">
      <c r="A30" s="129" t="s">
        <v>167</v>
      </c>
      <c r="B30" s="129"/>
      <c r="C30" s="129"/>
      <c r="D30" s="129" t="s">
        <v>168</v>
      </c>
      <c r="E30" s="130">
        <v>19293</v>
      </c>
      <c r="F30" s="130">
        <v>19293</v>
      </c>
      <c r="G30" s="130">
        <v>0</v>
      </c>
      <c r="H30" s="130">
        <v>0</v>
      </c>
      <c r="I30" s="130">
        <v>0</v>
      </c>
      <c r="J30" s="130">
        <v>0</v>
      </c>
      <c r="K30" s="130">
        <v>0</v>
      </c>
      <c r="L30" s="130">
        <v>0</v>
      </c>
    </row>
    <row r="31" ht="19.5" customHeight="1" spans="1:12">
      <c r="A31" s="129" t="s">
        <v>169</v>
      </c>
      <c r="B31" s="129"/>
      <c r="C31" s="129"/>
      <c r="D31" s="129" t="s">
        <v>170</v>
      </c>
      <c r="E31" s="130">
        <v>8086</v>
      </c>
      <c r="F31" s="130">
        <v>8086</v>
      </c>
      <c r="G31" s="130">
        <v>0</v>
      </c>
      <c r="H31" s="130">
        <v>0</v>
      </c>
      <c r="I31" s="130">
        <v>0</v>
      </c>
      <c r="J31" s="130">
        <v>0</v>
      </c>
      <c r="K31" s="130">
        <v>0</v>
      </c>
      <c r="L31" s="130">
        <v>0</v>
      </c>
    </row>
    <row r="32" ht="19.5" customHeight="1" spans="1:12">
      <c r="A32" s="129" t="s">
        <v>171</v>
      </c>
      <c r="B32" s="129"/>
      <c r="C32" s="129"/>
      <c r="D32" s="129" t="s">
        <v>172</v>
      </c>
      <c r="E32" s="130">
        <v>8086</v>
      </c>
      <c r="F32" s="130">
        <v>8086</v>
      </c>
      <c r="G32" s="130">
        <v>0</v>
      </c>
      <c r="H32" s="130">
        <v>0</v>
      </c>
      <c r="I32" s="130">
        <v>0</v>
      </c>
      <c r="J32" s="130">
        <v>0</v>
      </c>
      <c r="K32" s="130">
        <v>0</v>
      </c>
      <c r="L32" s="130">
        <v>0</v>
      </c>
    </row>
    <row r="33" ht="19.5" customHeight="1" spans="1:12">
      <c r="A33" s="129" t="s">
        <v>173</v>
      </c>
      <c r="B33" s="129"/>
      <c r="C33" s="129"/>
      <c r="D33" s="129" t="s">
        <v>174</v>
      </c>
      <c r="E33" s="130">
        <v>8086</v>
      </c>
      <c r="F33" s="130">
        <v>8086</v>
      </c>
      <c r="G33" s="130">
        <v>0</v>
      </c>
      <c r="H33" s="130">
        <v>0</v>
      </c>
      <c r="I33" s="130">
        <v>0</v>
      </c>
      <c r="J33" s="130">
        <v>0</v>
      </c>
      <c r="K33" s="130">
        <v>0</v>
      </c>
      <c r="L33" s="130">
        <v>0</v>
      </c>
    </row>
    <row r="34" ht="19.5" customHeight="1" spans="1:12">
      <c r="A34" s="129" t="s">
        <v>175</v>
      </c>
      <c r="B34" s="129"/>
      <c r="C34" s="129"/>
      <c r="D34" s="129" t="s">
        <v>176</v>
      </c>
      <c r="E34" s="130">
        <v>898006.49</v>
      </c>
      <c r="F34" s="130">
        <v>898006.49</v>
      </c>
      <c r="G34" s="130">
        <v>0</v>
      </c>
      <c r="H34" s="130">
        <v>0</v>
      </c>
      <c r="I34" s="130">
        <v>0</v>
      </c>
      <c r="J34" s="130">
        <v>0</v>
      </c>
      <c r="K34" s="130">
        <v>0</v>
      </c>
      <c r="L34" s="130">
        <v>0</v>
      </c>
    </row>
    <row r="35" ht="19.5" customHeight="1" spans="1:12">
      <c r="A35" s="129" t="s">
        <v>177</v>
      </c>
      <c r="B35" s="129"/>
      <c r="C35" s="129"/>
      <c r="D35" s="129" t="s">
        <v>178</v>
      </c>
      <c r="E35" s="130">
        <v>807920.73</v>
      </c>
      <c r="F35" s="130">
        <v>807920.73</v>
      </c>
      <c r="G35" s="130">
        <v>0</v>
      </c>
      <c r="H35" s="130">
        <v>0</v>
      </c>
      <c r="I35" s="130">
        <v>0</v>
      </c>
      <c r="J35" s="130">
        <v>0</v>
      </c>
      <c r="K35" s="130">
        <v>0</v>
      </c>
      <c r="L35" s="130">
        <v>0</v>
      </c>
    </row>
    <row r="36" ht="19.5" customHeight="1" spans="1:12">
      <c r="A36" s="129" t="s">
        <v>179</v>
      </c>
      <c r="B36" s="129"/>
      <c r="C36" s="129"/>
      <c r="D36" s="129" t="s">
        <v>180</v>
      </c>
      <c r="E36" s="130">
        <v>616181.36</v>
      </c>
      <c r="F36" s="130">
        <v>616181.36</v>
      </c>
      <c r="G36" s="130">
        <v>0</v>
      </c>
      <c r="H36" s="130">
        <v>0</v>
      </c>
      <c r="I36" s="130">
        <v>0</v>
      </c>
      <c r="J36" s="130">
        <v>0</v>
      </c>
      <c r="K36" s="130">
        <v>0</v>
      </c>
      <c r="L36" s="130">
        <v>0</v>
      </c>
    </row>
    <row r="37" ht="19.5" customHeight="1" spans="1:12">
      <c r="A37" s="129" t="s">
        <v>181</v>
      </c>
      <c r="B37" s="129"/>
      <c r="C37" s="129"/>
      <c r="D37" s="129" t="s">
        <v>182</v>
      </c>
      <c r="E37" s="130">
        <v>191739.37</v>
      </c>
      <c r="F37" s="130">
        <v>191739.37</v>
      </c>
      <c r="G37" s="130">
        <v>0</v>
      </c>
      <c r="H37" s="130">
        <v>0</v>
      </c>
      <c r="I37" s="130">
        <v>0</v>
      </c>
      <c r="J37" s="130">
        <v>0</v>
      </c>
      <c r="K37" s="130">
        <v>0</v>
      </c>
      <c r="L37" s="130">
        <v>0</v>
      </c>
    </row>
    <row r="38" ht="19.5" customHeight="1" spans="1:12">
      <c r="A38" s="129" t="s">
        <v>183</v>
      </c>
      <c r="B38" s="129"/>
      <c r="C38" s="129"/>
      <c r="D38" s="129" t="s">
        <v>184</v>
      </c>
      <c r="E38" s="130">
        <v>90085.76</v>
      </c>
      <c r="F38" s="130">
        <v>90085.76</v>
      </c>
      <c r="G38" s="130">
        <v>0</v>
      </c>
      <c r="H38" s="130">
        <v>0</v>
      </c>
      <c r="I38" s="130">
        <v>0</v>
      </c>
      <c r="J38" s="130">
        <v>0</v>
      </c>
      <c r="K38" s="130">
        <v>0</v>
      </c>
      <c r="L38" s="130">
        <v>0</v>
      </c>
    </row>
    <row r="39" ht="19.5" customHeight="1" spans="1:12">
      <c r="A39" s="129" t="s">
        <v>185</v>
      </c>
      <c r="B39" s="129"/>
      <c r="C39" s="129"/>
      <c r="D39" s="129" t="s">
        <v>184</v>
      </c>
      <c r="E39" s="130">
        <v>90085.76</v>
      </c>
      <c r="F39" s="130">
        <v>90085.76</v>
      </c>
      <c r="G39" s="130">
        <v>0</v>
      </c>
      <c r="H39" s="130">
        <v>0</v>
      </c>
      <c r="I39" s="130">
        <v>0</v>
      </c>
      <c r="J39" s="130">
        <v>0</v>
      </c>
      <c r="K39" s="130">
        <v>0</v>
      </c>
      <c r="L39" s="130">
        <v>0</v>
      </c>
    </row>
    <row r="40" ht="19.5" customHeight="1" spans="1:12">
      <c r="A40" s="129" t="s">
        <v>186</v>
      </c>
      <c r="B40" s="129"/>
      <c r="C40" s="129"/>
      <c r="D40" s="129" t="s">
        <v>187</v>
      </c>
      <c r="E40" s="130">
        <v>5987352.69</v>
      </c>
      <c r="F40" s="130">
        <v>5987352.69</v>
      </c>
      <c r="G40" s="130">
        <v>0</v>
      </c>
      <c r="H40" s="130">
        <v>0</v>
      </c>
      <c r="I40" s="130">
        <v>0</v>
      </c>
      <c r="J40" s="130">
        <v>0</v>
      </c>
      <c r="K40" s="130">
        <v>0</v>
      </c>
      <c r="L40" s="130">
        <v>0</v>
      </c>
    </row>
    <row r="41" ht="19.5" customHeight="1" spans="1:12">
      <c r="A41" s="129" t="s">
        <v>188</v>
      </c>
      <c r="B41" s="129"/>
      <c r="C41" s="129"/>
      <c r="D41" s="129" t="s">
        <v>189</v>
      </c>
      <c r="E41" s="130">
        <v>4361027.47</v>
      </c>
      <c r="F41" s="130">
        <v>4361027.47</v>
      </c>
      <c r="G41" s="130">
        <v>0</v>
      </c>
      <c r="H41" s="130">
        <v>0</v>
      </c>
      <c r="I41" s="130">
        <v>0</v>
      </c>
      <c r="J41" s="130">
        <v>0</v>
      </c>
      <c r="K41" s="130">
        <v>0</v>
      </c>
      <c r="L41" s="130">
        <v>0</v>
      </c>
    </row>
    <row r="42" ht="19.5" customHeight="1" spans="1:12">
      <c r="A42" s="129" t="s">
        <v>190</v>
      </c>
      <c r="B42" s="129"/>
      <c r="C42" s="129"/>
      <c r="D42" s="129" t="s">
        <v>191</v>
      </c>
      <c r="E42" s="130">
        <v>4361027.47</v>
      </c>
      <c r="F42" s="130">
        <v>4361027.47</v>
      </c>
      <c r="G42" s="130">
        <v>0</v>
      </c>
      <c r="H42" s="130">
        <v>0</v>
      </c>
      <c r="I42" s="130">
        <v>0</v>
      </c>
      <c r="J42" s="130">
        <v>0</v>
      </c>
      <c r="K42" s="130">
        <v>0</v>
      </c>
      <c r="L42" s="130">
        <v>0</v>
      </c>
    </row>
    <row r="43" ht="19.5" customHeight="1" spans="1:12">
      <c r="A43" s="129" t="s">
        <v>192</v>
      </c>
      <c r="B43" s="129"/>
      <c r="C43" s="129"/>
      <c r="D43" s="129" t="s">
        <v>193</v>
      </c>
      <c r="E43" s="130">
        <v>1301621.22</v>
      </c>
      <c r="F43" s="130">
        <v>1301621.22</v>
      </c>
      <c r="G43" s="130">
        <v>0</v>
      </c>
      <c r="H43" s="130">
        <v>0</v>
      </c>
      <c r="I43" s="130">
        <v>0</v>
      </c>
      <c r="J43" s="130">
        <v>0</v>
      </c>
      <c r="K43" s="130">
        <v>0</v>
      </c>
      <c r="L43" s="130">
        <v>0</v>
      </c>
    </row>
    <row r="44" ht="19.5" customHeight="1" spans="1:12">
      <c r="A44" s="129" t="s">
        <v>194</v>
      </c>
      <c r="B44" s="129"/>
      <c r="C44" s="129"/>
      <c r="D44" s="129" t="s">
        <v>195</v>
      </c>
      <c r="E44" s="130">
        <v>1206707.04</v>
      </c>
      <c r="F44" s="130">
        <v>1206707.04</v>
      </c>
      <c r="G44" s="130">
        <v>0</v>
      </c>
      <c r="H44" s="130">
        <v>0</v>
      </c>
      <c r="I44" s="130">
        <v>0</v>
      </c>
      <c r="J44" s="130">
        <v>0</v>
      </c>
      <c r="K44" s="130">
        <v>0</v>
      </c>
      <c r="L44" s="130">
        <v>0</v>
      </c>
    </row>
    <row r="45" ht="19.5" customHeight="1" spans="1:12">
      <c r="A45" s="129" t="s">
        <v>196</v>
      </c>
      <c r="B45" s="129"/>
      <c r="C45" s="129"/>
      <c r="D45" s="129" t="s">
        <v>197</v>
      </c>
      <c r="E45" s="130">
        <v>88914.18</v>
      </c>
      <c r="F45" s="130">
        <v>88914.18</v>
      </c>
      <c r="G45" s="130">
        <v>0</v>
      </c>
      <c r="H45" s="130">
        <v>0</v>
      </c>
      <c r="I45" s="130">
        <v>0</v>
      </c>
      <c r="J45" s="130">
        <v>0</v>
      </c>
      <c r="K45" s="130">
        <v>0</v>
      </c>
      <c r="L45" s="130">
        <v>0</v>
      </c>
    </row>
    <row r="46" ht="19.5" customHeight="1" spans="1:12">
      <c r="A46" s="129" t="s">
        <v>198</v>
      </c>
      <c r="B46" s="129"/>
      <c r="C46" s="129"/>
      <c r="D46" s="129" t="s">
        <v>199</v>
      </c>
      <c r="E46" s="130">
        <v>6000</v>
      </c>
      <c r="F46" s="130">
        <v>6000</v>
      </c>
      <c r="G46" s="130">
        <v>0</v>
      </c>
      <c r="H46" s="130">
        <v>0</v>
      </c>
      <c r="I46" s="130">
        <v>0</v>
      </c>
      <c r="J46" s="130">
        <v>0</v>
      </c>
      <c r="K46" s="130">
        <v>0</v>
      </c>
      <c r="L46" s="130">
        <v>0</v>
      </c>
    </row>
    <row r="47" ht="19.5" customHeight="1" spans="1:12">
      <c r="A47" s="129" t="s">
        <v>200</v>
      </c>
      <c r="B47" s="129"/>
      <c r="C47" s="129"/>
      <c r="D47" s="129" t="s">
        <v>201</v>
      </c>
      <c r="E47" s="130">
        <v>304704</v>
      </c>
      <c r="F47" s="130">
        <v>304704</v>
      </c>
      <c r="G47" s="130">
        <v>0</v>
      </c>
      <c r="H47" s="130">
        <v>0</v>
      </c>
      <c r="I47" s="130">
        <v>0</v>
      </c>
      <c r="J47" s="130">
        <v>0</v>
      </c>
      <c r="K47" s="130">
        <v>0</v>
      </c>
      <c r="L47" s="130">
        <v>0</v>
      </c>
    </row>
    <row r="48" ht="19.5" customHeight="1" spans="1:12">
      <c r="A48" s="129" t="s">
        <v>202</v>
      </c>
      <c r="B48" s="129"/>
      <c r="C48" s="129"/>
      <c r="D48" s="129" t="s">
        <v>203</v>
      </c>
      <c r="E48" s="130">
        <v>304704</v>
      </c>
      <c r="F48" s="130">
        <v>304704</v>
      </c>
      <c r="G48" s="130">
        <v>0</v>
      </c>
      <c r="H48" s="130">
        <v>0</v>
      </c>
      <c r="I48" s="130">
        <v>0</v>
      </c>
      <c r="J48" s="130">
        <v>0</v>
      </c>
      <c r="K48" s="130">
        <v>0</v>
      </c>
      <c r="L48" s="130">
        <v>0</v>
      </c>
    </row>
    <row r="49" ht="19.5" customHeight="1" spans="1:12">
      <c r="A49" s="129" t="s">
        <v>204</v>
      </c>
      <c r="B49" s="129"/>
      <c r="C49" s="129"/>
      <c r="D49" s="129" t="s">
        <v>205</v>
      </c>
      <c r="E49" s="130">
        <v>20000</v>
      </c>
      <c r="F49" s="130">
        <v>20000</v>
      </c>
      <c r="G49" s="130">
        <v>0</v>
      </c>
      <c r="H49" s="130">
        <v>0</v>
      </c>
      <c r="I49" s="130">
        <v>0</v>
      </c>
      <c r="J49" s="130">
        <v>0</v>
      </c>
      <c r="K49" s="130">
        <v>0</v>
      </c>
      <c r="L49" s="130">
        <v>0</v>
      </c>
    </row>
    <row r="50" ht="19.5" customHeight="1" spans="1:12">
      <c r="A50" s="129" t="s">
        <v>206</v>
      </c>
      <c r="B50" s="129"/>
      <c r="C50" s="129"/>
      <c r="D50" s="129" t="s">
        <v>207</v>
      </c>
      <c r="E50" s="130">
        <v>20000</v>
      </c>
      <c r="F50" s="130">
        <v>20000</v>
      </c>
      <c r="G50" s="130">
        <v>0</v>
      </c>
      <c r="H50" s="130">
        <v>0</v>
      </c>
      <c r="I50" s="130">
        <v>0</v>
      </c>
      <c r="J50" s="130">
        <v>0</v>
      </c>
      <c r="K50" s="130">
        <v>0</v>
      </c>
      <c r="L50" s="130">
        <v>0</v>
      </c>
    </row>
    <row r="51" ht="19.5" customHeight="1" spans="1:12">
      <c r="A51" s="129" t="s">
        <v>208</v>
      </c>
      <c r="B51" s="129"/>
      <c r="C51" s="129"/>
      <c r="D51" s="129" t="s">
        <v>209</v>
      </c>
      <c r="E51" s="130">
        <v>985308.26</v>
      </c>
      <c r="F51" s="130">
        <v>985308.26</v>
      </c>
      <c r="G51" s="130">
        <v>0</v>
      </c>
      <c r="H51" s="130">
        <v>0</v>
      </c>
      <c r="I51" s="130">
        <v>0</v>
      </c>
      <c r="J51" s="130">
        <v>0</v>
      </c>
      <c r="K51" s="130">
        <v>0</v>
      </c>
      <c r="L51" s="130">
        <v>0</v>
      </c>
    </row>
    <row r="52" ht="19.5" customHeight="1" spans="1:12">
      <c r="A52" s="129" t="s">
        <v>210</v>
      </c>
      <c r="B52" s="129"/>
      <c r="C52" s="129"/>
      <c r="D52" s="129" t="s">
        <v>211</v>
      </c>
      <c r="E52" s="130">
        <v>985308.26</v>
      </c>
      <c r="F52" s="130">
        <v>985308.26</v>
      </c>
      <c r="G52" s="130">
        <v>0</v>
      </c>
      <c r="H52" s="130">
        <v>0</v>
      </c>
      <c r="I52" s="130">
        <v>0</v>
      </c>
      <c r="J52" s="130">
        <v>0</v>
      </c>
      <c r="K52" s="130">
        <v>0</v>
      </c>
      <c r="L52" s="130">
        <v>0</v>
      </c>
    </row>
    <row r="53" ht="19.5" customHeight="1" spans="1:12">
      <c r="A53" s="129" t="s">
        <v>212</v>
      </c>
      <c r="B53" s="129"/>
      <c r="C53" s="129"/>
      <c r="D53" s="129" t="s">
        <v>213</v>
      </c>
      <c r="E53" s="130">
        <v>242176.39</v>
      </c>
      <c r="F53" s="130">
        <v>242176.39</v>
      </c>
      <c r="G53" s="130">
        <v>0</v>
      </c>
      <c r="H53" s="130">
        <v>0</v>
      </c>
      <c r="I53" s="130">
        <v>0</v>
      </c>
      <c r="J53" s="130">
        <v>0</v>
      </c>
      <c r="K53" s="130">
        <v>0</v>
      </c>
      <c r="L53" s="130">
        <v>0</v>
      </c>
    </row>
    <row r="54" ht="19.5" customHeight="1" spans="1:12">
      <c r="A54" s="129" t="s">
        <v>214</v>
      </c>
      <c r="B54" s="129"/>
      <c r="C54" s="129"/>
      <c r="D54" s="129" t="s">
        <v>215</v>
      </c>
      <c r="E54" s="130">
        <v>427147.98</v>
      </c>
      <c r="F54" s="130">
        <v>427147.98</v>
      </c>
      <c r="G54" s="130">
        <v>0</v>
      </c>
      <c r="H54" s="130">
        <v>0</v>
      </c>
      <c r="I54" s="130">
        <v>0</v>
      </c>
      <c r="J54" s="130">
        <v>0</v>
      </c>
      <c r="K54" s="130">
        <v>0</v>
      </c>
      <c r="L54" s="130">
        <v>0</v>
      </c>
    </row>
    <row r="55" ht="19.5" customHeight="1" spans="1:12">
      <c r="A55" s="129" t="s">
        <v>216</v>
      </c>
      <c r="B55" s="129"/>
      <c r="C55" s="129"/>
      <c r="D55" s="129" t="s">
        <v>217</v>
      </c>
      <c r="E55" s="130">
        <v>291087.85</v>
      </c>
      <c r="F55" s="130">
        <v>291087.85</v>
      </c>
      <c r="G55" s="130">
        <v>0</v>
      </c>
      <c r="H55" s="130">
        <v>0</v>
      </c>
      <c r="I55" s="130">
        <v>0</v>
      </c>
      <c r="J55" s="130">
        <v>0</v>
      </c>
      <c r="K55" s="130">
        <v>0</v>
      </c>
      <c r="L55" s="130">
        <v>0</v>
      </c>
    </row>
    <row r="56" ht="19.5" customHeight="1" spans="1:12">
      <c r="A56" s="129" t="s">
        <v>218</v>
      </c>
      <c r="B56" s="129"/>
      <c r="C56" s="129"/>
      <c r="D56" s="129" t="s">
        <v>219</v>
      </c>
      <c r="E56" s="130">
        <v>24896.04</v>
      </c>
      <c r="F56" s="130">
        <v>24896.04</v>
      </c>
      <c r="G56" s="130">
        <v>0</v>
      </c>
      <c r="H56" s="130">
        <v>0</v>
      </c>
      <c r="I56" s="130">
        <v>0</v>
      </c>
      <c r="J56" s="130">
        <v>0</v>
      </c>
      <c r="K56" s="130">
        <v>0</v>
      </c>
      <c r="L56" s="130">
        <v>0</v>
      </c>
    </row>
    <row r="57" ht="19.5" customHeight="1" spans="1:12">
      <c r="A57" s="129" t="s">
        <v>220</v>
      </c>
      <c r="B57" s="129"/>
      <c r="C57" s="129"/>
      <c r="D57" s="129" t="s">
        <v>221</v>
      </c>
      <c r="E57" s="130">
        <v>610600</v>
      </c>
      <c r="F57" s="130">
        <v>610600</v>
      </c>
      <c r="G57" s="130">
        <v>0</v>
      </c>
      <c r="H57" s="130">
        <v>0</v>
      </c>
      <c r="I57" s="130">
        <v>0</v>
      </c>
      <c r="J57" s="130">
        <v>0</v>
      </c>
      <c r="K57" s="130">
        <v>0</v>
      </c>
      <c r="L57" s="130">
        <v>0</v>
      </c>
    </row>
    <row r="58" ht="19.5" customHeight="1" spans="1:12">
      <c r="A58" s="129" t="s">
        <v>222</v>
      </c>
      <c r="B58" s="129"/>
      <c r="C58" s="129"/>
      <c r="D58" s="129" t="s">
        <v>223</v>
      </c>
      <c r="E58" s="130">
        <v>610600</v>
      </c>
      <c r="F58" s="130">
        <v>610600</v>
      </c>
      <c r="G58" s="130">
        <v>0</v>
      </c>
      <c r="H58" s="130">
        <v>0</v>
      </c>
      <c r="I58" s="130">
        <v>0</v>
      </c>
      <c r="J58" s="130">
        <v>0</v>
      </c>
      <c r="K58" s="130">
        <v>0</v>
      </c>
      <c r="L58" s="130">
        <v>0</v>
      </c>
    </row>
    <row r="59" ht="19.5" customHeight="1" spans="1:12">
      <c r="A59" s="129" t="s">
        <v>224</v>
      </c>
      <c r="B59" s="129"/>
      <c r="C59" s="129"/>
      <c r="D59" s="129" t="s">
        <v>225</v>
      </c>
      <c r="E59" s="130">
        <v>610600</v>
      </c>
      <c r="F59" s="130">
        <v>610600</v>
      </c>
      <c r="G59" s="130">
        <v>0</v>
      </c>
      <c r="H59" s="130">
        <v>0</v>
      </c>
      <c r="I59" s="130">
        <v>0</v>
      </c>
      <c r="J59" s="130">
        <v>0</v>
      </c>
      <c r="K59" s="130">
        <v>0</v>
      </c>
      <c r="L59" s="130">
        <v>0</v>
      </c>
    </row>
    <row r="60" ht="19.5" customHeight="1" spans="1:12">
      <c r="A60" s="129" t="s">
        <v>226</v>
      </c>
      <c r="B60" s="129"/>
      <c r="C60" s="129"/>
      <c r="D60" s="129" t="s">
        <v>227</v>
      </c>
      <c r="E60" s="130">
        <v>435843.05</v>
      </c>
      <c r="F60" s="130">
        <v>435843.05</v>
      </c>
      <c r="G60" s="130">
        <v>0</v>
      </c>
      <c r="H60" s="130">
        <v>0</v>
      </c>
      <c r="I60" s="130">
        <v>0</v>
      </c>
      <c r="J60" s="130">
        <v>0</v>
      </c>
      <c r="K60" s="130">
        <v>0</v>
      </c>
      <c r="L60" s="130">
        <v>0</v>
      </c>
    </row>
    <row r="61" ht="19.5" customHeight="1" spans="1:12">
      <c r="A61" s="129" t="s">
        <v>228</v>
      </c>
      <c r="B61" s="129"/>
      <c r="C61" s="129"/>
      <c r="D61" s="129" t="s">
        <v>229</v>
      </c>
      <c r="E61" s="130">
        <v>435843.05</v>
      </c>
      <c r="F61" s="130">
        <v>435843.05</v>
      </c>
      <c r="G61" s="130">
        <v>0</v>
      </c>
      <c r="H61" s="130">
        <v>0</v>
      </c>
      <c r="I61" s="130">
        <v>0</v>
      </c>
      <c r="J61" s="130">
        <v>0</v>
      </c>
      <c r="K61" s="130">
        <v>0</v>
      </c>
      <c r="L61" s="130">
        <v>0</v>
      </c>
    </row>
    <row r="62" ht="19.5" customHeight="1" spans="1:12">
      <c r="A62" s="129" t="s">
        <v>230</v>
      </c>
      <c r="B62" s="129"/>
      <c r="C62" s="129"/>
      <c r="D62" s="129" t="s">
        <v>134</v>
      </c>
      <c r="E62" s="130">
        <v>435843.05</v>
      </c>
      <c r="F62" s="130">
        <v>435843.05</v>
      </c>
      <c r="G62" s="130">
        <v>0</v>
      </c>
      <c r="H62" s="130">
        <v>0</v>
      </c>
      <c r="I62" s="130">
        <v>0</v>
      </c>
      <c r="J62" s="130">
        <v>0</v>
      </c>
      <c r="K62" s="130">
        <v>0</v>
      </c>
      <c r="L62" s="130">
        <v>0</v>
      </c>
    </row>
    <row r="63" ht="19.5" customHeight="1" spans="1:12">
      <c r="A63" s="129" t="s">
        <v>231</v>
      </c>
      <c r="B63" s="129"/>
      <c r="C63" s="129"/>
      <c r="D63" s="129" t="s">
        <v>232</v>
      </c>
      <c r="E63" s="130">
        <v>19608187.61</v>
      </c>
      <c r="F63" s="130">
        <v>19385187.61</v>
      </c>
      <c r="G63" s="130">
        <v>0</v>
      </c>
      <c r="H63" s="130">
        <v>0</v>
      </c>
      <c r="I63" s="130">
        <v>0</v>
      </c>
      <c r="J63" s="130">
        <v>0</v>
      </c>
      <c r="K63" s="130">
        <v>0</v>
      </c>
      <c r="L63" s="130">
        <v>223000</v>
      </c>
    </row>
    <row r="64" ht="19.5" customHeight="1" spans="1:12">
      <c r="A64" s="129" t="s">
        <v>233</v>
      </c>
      <c r="B64" s="129"/>
      <c r="C64" s="129"/>
      <c r="D64" s="129" t="s">
        <v>234</v>
      </c>
      <c r="E64" s="130">
        <v>3735392.73</v>
      </c>
      <c r="F64" s="130">
        <v>3735392.73</v>
      </c>
      <c r="G64" s="130">
        <v>0</v>
      </c>
      <c r="H64" s="130">
        <v>0</v>
      </c>
      <c r="I64" s="130">
        <v>0</v>
      </c>
      <c r="J64" s="130">
        <v>0</v>
      </c>
      <c r="K64" s="130">
        <v>0</v>
      </c>
      <c r="L64" s="130">
        <v>0</v>
      </c>
    </row>
    <row r="65" ht="19.5" customHeight="1" spans="1:12">
      <c r="A65" s="129" t="s">
        <v>235</v>
      </c>
      <c r="B65" s="129"/>
      <c r="C65" s="129"/>
      <c r="D65" s="129" t="s">
        <v>168</v>
      </c>
      <c r="E65" s="130">
        <v>2723414.05</v>
      </c>
      <c r="F65" s="130">
        <v>2723414.05</v>
      </c>
      <c r="G65" s="130">
        <v>0</v>
      </c>
      <c r="H65" s="130">
        <v>0</v>
      </c>
      <c r="I65" s="130">
        <v>0</v>
      </c>
      <c r="J65" s="130">
        <v>0</v>
      </c>
      <c r="K65" s="130">
        <v>0</v>
      </c>
      <c r="L65" s="130">
        <v>0</v>
      </c>
    </row>
    <row r="66" ht="19.5" customHeight="1" spans="1:12">
      <c r="A66" s="129" t="s">
        <v>236</v>
      </c>
      <c r="B66" s="129"/>
      <c r="C66" s="129"/>
      <c r="D66" s="129" t="s">
        <v>237</v>
      </c>
      <c r="E66" s="130">
        <v>188454.82</v>
      </c>
      <c r="F66" s="130">
        <v>188454.82</v>
      </c>
      <c r="G66" s="130">
        <v>0</v>
      </c>
      <c r="H66" s="130">
        <v>0</v>
      </c>
      <c r="I66" s="130">
        <v>0</v>
      </c>
      <c r="J66" s="130">
        <v>0</v>
      </c>
      <c r="K66" s="130">
        <v>0</v>
      </c>
      <c r="L66" s="130">
        <v>0</v>
      </c>
    </row>
    <row r="67" ht="19.5" customHeight="1" spans="1:12">
      <c r="A67" s="129" t="s">
        <v>238</v>
      </c>
      <c r="B67" s="129"/>
      <c r="C67" s="129"/>
      <c r="D67" s="129" t="s">
        <v>239</v>
      </c>
      <c r="E67" s="130">
        <v>49377.17</v>
      </c>
      <c r="F67" s="130">
        <v>49377.17</v>
      </c>
      <c r="G67" s="130">
        <v>0</v>
      </c>
      <c r="H67" s="130">
        <v>0</v>
      </c>
      <c r="I67" s="130">
        <v>0</v>
      </c>
      <c r="J67" s="130">
        <v>0</v>
      </c>
      <c r="K67" s="130">
        <v>0</v>
      </c>
      <c r="L67" s="130">
        <v>0</v>
      </c>
    </row>
    <row r="68" ht="19.5" customHeight="1" spans="1:12">
      <c r="A68" s="129" t="s">
        <v>240</v>
      </c>
      <c r="B68" s="129"/>
      <c r="C68" s="129"/>
      <c r="D68" s="129" t="s">
        <v>241</v>
      </c>
      <c r="E68" s="130">
        <v>667146.69</v>
      </c>
      <c r="F68" s="130">
        <v>667146.69</v>
      </c>
      <c r="G68" s="130">
        <v>0</v>
      </c>
      <c r="H68" s="130">
        <v>0</v>
      </c>
      <c r="I68" s="130">
        <v>0</v>
      </c>
      <c r="J68" s="130">
        <v>0</v>
      </c>
      <c r="K68" s="130">
        <v>0</v>
      </c>
      <c r="L68" s="130">
        <v>0</v>
      </c>
    </row>
    <row r="69" ht="19.5" customHeight="1" spans="1:12">
      <c r="A69" s="129" t="s">
        <v>242</v>
      </c>
      <c r="B69" s="129"/>
      <c r="C69" s="129"/>
      <c r="D69" s="129" t="s">
        <v>243</v>
      </c>
      <c r="E69" s="130">
        <v>107000</v>
      </c>
      <c r="F69" s="130">
        <v>107000</v>
      </c>
      <c r="G69" s="130">
        <v>0</v>
      </c>
      <c r="H69" s="130">
        <v>0</v>
      </c>
      <c r="I69" s="130">
        <v>0</v>
      </c>
      <c r="J69" s="130">
        <v>0</v>
      </c>
      <c r="K69" s="130">
        <v>0</v>
      </c>
      <c r="L69" s="130">
        <v>0</v>
      </c>
    </row>
    <row r="70" ht="19.5" customHeight="1" spans="1:12">
      <c r="A70" s="129" t="s">
        <v>244</v>
      </c>
      <c r="B70" s="129"/>
      <c r="C70" s="129"/>
      <c r="D70" s="129" t="s">
        <v>245</v>
      </c>
      <c r="E70" s="130">
        <v>99995</v>
      </c>
      <c r="F70" s="130">
        <v>99995</v>
      </c>
      <c r="G70" s="130">
        <v>0</v>
      </c>
      <c r="H70" s="130">
        <v>0</v>
      </c>
      <c r="I70" s="130">
        <v>0</v>
      </c>
      <c r="J70" s="130">
        <v>0</v>
      </c>
      <c r="K70" s="130">
        <v>0</v>
      </c>
      <c r="L70" s="130">
        <v>0</v>
      </c>
    </row>
    <row r="71" ht="19.5" customHeight="1" spans="1:12">
      <c r="A71" s="129" t="s">
        <v>246</v>
      </c>
      <c r="B71" s="129"/>
      <c r="C71" s="129"/>
      <c r="D71" s="129" t="s">
        <v>247</v>
      </c>
      <c r="E71" s="130">
        <v>99995</v>
      </c>
      <c r="F71" s="130">
        <v>99995</v>
      </c>
      <c r="G71" s="130">
        <v>0</v>
      </c>
      <c r="H71" s="130">
        <v>0</v>
      </c>
      <c r="I71" s="130">
        <v>0</v>
      </c>
      <c r="J71" s="130">
        <v>0</v>
      </c>
      <c r="K71" s="130">
        <v>0</v>
      </c>
      <c r="L71" s="130">
        <v>0</v>
      </c>
    </row>
    <row r="72" ht="19.5" customHeight="1" spans="1:12">
      <c r="A72" s="129" t="s">
        <v>248</v>
      </c>
      <c r="B72" s="129"/>
      <c r="C72" s="129"/>
      <c r="D72" s="129" t="s">
        <v>249</v>
      </c>
      <c r="E72" s="130">
        <v>339349.88</v>
      </c>
      <c r="F72" s="130">
        <v>339349.88</v>
      </c>
      <c r="G72" s="130">
        <v>0</v>
      </c>
      <c r="H72" s="130">
        <v>0</v>
      </c>
      <c r="I72" s="130">
        <v>0</v>
      </c>
      <c r="J72" s="130">
        <v>0</v>
      </c>
      <c r="K72" s="130">
        <v>0</v>
      </c>
      <c r="L72" s="130">
        <v>0</v>
      </c>
    </row>
    <row r="73" ht="19.5" customHeight="1" spans="1:12">
      <c r="A73" s="129" t="s">
        <v>250</v>
      </c>
      <c r="B73" s="129"/>
      <c r="C73" s="129"/>
      <c r="D73" s="129" t="s">
        <v>251</v>
      </c>
      <c r="E73" s="130">
        <v>99089.49</v>
      </c>
      <c r="F73" s="130">
        <v>99089.49</v>
      </c>
      <c r="G73" s="130">
        <v>0</v>
      </c>
      <c r="H73" s="130">
        <v>0</v>
      </c>
      <c r="I73" s="130">
        <v>0</v>
      </c>
      <c r="J73" s="130">
        <v>0</v>
      </c>
      <c r="K73" s="130">
        <v>0</v>
      </c>
      <c r="L73" s="130">
        <v>0</v>
      </c>
    </row>
    <row r="74" ht="19.5" customHeight="1" spans="1:12">
      <c r="A74" s="129" t="s">
        <v>252</v>
      </c>
      <c r="B74" s="129"/>
      <c r="C74" s="129"/>
      <c r="D74" s="129" t="s">
        <v>253</v>
      </c>
      <c r="E74" s="130">
        <v>110534.87</v>
      </c>
      <c r="F74" s="130">
        <v>110534.87</v>
      </c>
      <c r="G74" s="130">
        <v>0</v>
      </c>
      <c r="H74" s="130">
        <v>0</v>
      </c>
      <c r="I74" s="130">
        <v>0</v>
      </c>
      <c r="J74" s="130">
        <v>0</v>
      </c>
      <c r="K74" s="130">
        <v>0</v>
      </c>
      <c r="L74" s="130">
        <v>0</v>
      </c>
    </row>
    <row r="75" ht="19.5" customHeight="1" spans="1:12">
      <c r="A75" s="129" t="s">
        <v>254</v>
      </c>
      <c r="B75" s="129"/>
      <c r="C75" s="129"/>
      <c r="D75" s="129" t="s">
        <v>255</v>
      </c>
      <c r="E75" s="130">
        <v>99225.52</v>
      </c>
      <c r="F75" s="130">
        <v>99225.52</v>
      </c>
      <c r="G75" s="130">
        <v>0</v>
      </c>
      <c r="H75" s="130">
        <v>0</v>
      </c>
      <c r="I75" s="130">
        <v>0</v>
      </c>
      <c r="J75" s="130">
        <v>0</v>
      </c>
      <c r="K75" s="130">
        <v>0</v>
      </c>
      <c r="L75" s="130">
        <v>0</v>
      </c>
    </row>
    <row r="76" ht="19.5" customHeight="1" spans="1:12">
      <c r="A76" s="129" t="s">
        <v>256</v>
      </c>
      <c r="B76" s="129"/>
      <c r="C76" s="129"/>
      <c r="D76" s="129" t="s">
        <v>257</v>
      </c>
      <c r="E76" s="130">
        <v>30500</v>
      </c>
      <c r="F76" s="130">
        <v>30500</v>
      </c>
      <c r="G76" s="130">
        <v>0</v>
      </c>
      <c r="H76" s="130">
        <v>0</v>
      </c>
      <c r="I76" s="130">
        <v>0</v>
      </c>
      <c r="J76" s="130">
        <v>0</v>
      </c>
      <c r="K76" s="130">
        <v>0</v>
      </c>
      <c r="L76" s="130">
        <v>0</v>
      </c>
    </row>
    <row r="77" ht="19.5" customHeight="1" spans="1:12">
      <c r="A77" s="129" t="s">
        <v>258</v>
      </c>
      <c r="B77" s="129"/>
      <c r="C77" s="129"/>
      <c r="D77" s="129" t="s">
        <v>259</v>
      </c>
      <c r="E77" s="130">
        <v>15109820</v>
      </c>
      <c r="F77" s="130">
        <v>15109820</v>
      </c>
      <c r="G77" s="130">
        <v>0</v>
      </c>
      <c r="H77" s="130">
        <v>0</v>
      </c>
      <c r="I77" s="130">
        <v>0</v>
      </c>
      <c r="J77" s="130">
        <v>0</v>
      </c>
      <c r="K77" s="130">
        <v>0</v>
      </c>
      <c r="L77" s="130">
        <v>0</v>
      </c>
    </row>
    <row r="78" ht="19.5" customHeight="1" spans="1:12">
      <c r="A78" s="129" t="s">
        <v>260</v>
      </c>
      <c r="B78" s="129"/>
      <c r="C78" s="129"/>
      <c r="D78" s="129" t="s">
        <v>261</v>
      </c>
      <c r="E78" s="130">
        <v>2848200</v>
      </c>
      <c r="F78" s="130">
        <v>2848200</v>
      </c>
      <c r="G78" s="130">
        <v>0</v>
      </c>
      <c r="H78" s="130">
        <v>0</v>
      </c>
      <c r="I78" s="130">
        <v>0</v>
      </c>
      <c r="J78" s="130">
        <v>0</v>
      </c>
      <c r="K78" s="130">
        <v>0</v>
      </c>
      <c r="L78" s="130">
        <v>0</v>
      </c>
    </row>
    <row r="79" ht="19.5" customHeight="1" spans="1:12">
      <c r="A79" s="129" t="s">
        <v>262</v>
      </c>
      <c r="B79" s="129"/>
      <c r="C79" s="129"/>
      <c r="D79" s="129" t="s">
        <v>263</v>
      </c>
      <c r="E79" s="130">
        <v>12087500</v>
      </c>
      <c r="F79" s="130">
        <v>12087500</v>
      </c>
      <c r="G79" s="130">
        <v>0</v>
      </c>
      <c r="H79" s="130">
        <v>0</v>
      </c>
      <c r="I79" s="130">
        <v>0</v>
      </c>
      <c r="J79" s="130">
        <v>0</v>
      </c>
      <c r="K79" s="130">
        <v>0</v>
      </c>
      <c r="L79" s="130">
        <v>0</v>
      </c>
    </row>
    <row r="80" ht="19.5" customHeight="1" spans="1:12">
      <c r="A80" s="129" t="s">
        <v>264</v>
      </c>
      <c r="B80" s="129"/>
      <c r="C80" s="129"/>
      <c r="D80" s="129" t="s">
        <v>265</v>
      </c>
      <c r="E80" s="130">
        <v>174120</v>
      </c>
      <c r="F80" s="130">
        <v>174120</v>
      </c>
      <c r="G80" s="130">
        <v>0</v>
      </c>
      <c r="H80" s="130">
        <v>0</v>
      </c>
      <c r="I80" s="130">
        <v>0</v>
      </c>
      <c r="J80" s="130">
        <v>0</v>
      </c>
      <c r="K80" s="130">
        <v>0</v>
      </c>
      <c r="L80" s="130">
        <v>0</v>
      </c>
    </row>
    <row r="81" ht="19.5" customHeight="1" spans="1:12">
      <c r="A81" s="129" t="s">
        <v>266</v>
      </c>
      <c r="B81" s="129"/>
      <c r="C81" s="129"/>
      <c r="D81" s="129" t="s">
        <v>267</v>
      </c>
      <c r="E81" s="130">
        <v>323630</v>
      </c>
      <c r="F81" s="130">
        <v>100630</v>
      </c>
      <c r="G81" s="130">
        <v>0</v>
      </c>
      <c r="H81" s="130">
        <v>0</v>
      </c>
      <c r="I81" s="130">
        <v>0</v>
      </c>
      <c r="J81" s="130">
        <v>0</v>
      </c>
      <c r="K81" s="130">
        <v>0</v>
      </c>
      <c r="L81" s="130">
        <v>223000</v>
      </c>
    </row>
    <row r="82" ht="19.5" customHeight="1" spans="1:12">
      <c r="A82" s="129" t="s">
        <v>268</v>
      </c>
      <c r="B82" s="129"/>
      <c r="C82" s="129"/>
      <c r="D82" s="129" t="s">
        <v>267</v>
      </c>
      <c r="E82" s="130">
        <v>323630</v>
      </c>
      <c r="F82" s="130">
        <v>100630</v>
      </c>
      <c r="G82" s="130">
        <v>0</v>
      </c>
      <c r="H82" s="130">
        <v>0</v>
      </c>
      <c r="I82" s="130">
        <v>0</v>
      </c>
      <c r="J82" s="130">
        <v>0</v>
      </c>
      <c r="K82" s="130">
        <v>0</v>
      </c>
      <c r="L82" s="130">
        <v>223000</v>
      </c>
    </row>
    <row r="83" ht="19.5" customHeight="1" spans="1:12">
      <c r="A83" s="129" t="s">
        <v>269</v>
      </c>
      <c r="B83" s="129"/>
      <c r="C83" s="129"/>
      <c r="D83" s="129" t="s">
        <v>270</v>
      </c>
      <c r="E83" s="130">
        <v>912794</v>
      </c>
      <c r="F83" s="130">
        <v>912794</v>
      </c>
      <c r="G83" s="130">
        <v>0</v>
      </c>
      <c r="H83" s="130">
        <v>0</v>
      </c>
      <c r="I83" s="130">
        <v>0</v>
      </c>
      <c r="J83" s="130">
        <v>0</v>
      </c>
      <c r="K83" s="130">
        <v>0</v>
      </c>
      <c r="L83" s="130">
        <v>0</v>
      </c>
    </row>
    <row r="84" ht="19.5" customHeight="1" spans="1:12">
      <c r="A84" s="129" t="s">
        <v>271</v>
      </c>
      <c r="B84" s="129"/>
      <c r="C84" s="129"/>
      <c r="D84" s="129" t="s">
        <v>272</v>
      </c>
      <c r="E84" s="130">
        <v>912794</v>
      </c>
      <c r="F84" s="130">
        <v>912794</v>
      </c>
      <c r="G84" s="130">
        <v>0</v>
      </c>
      <c r="H84" s="130">
        <v>0</v>
      </c>
      <c r="I84" s="130">
        <v>0</v>
      </c>
      <c r="J84" s="130">
        <v>0</v>
      </c>
      <c r="K84" s="130">
        <v>0</v>
      </c>
      <c r="L84" s="130">
        <v>0</v>
      </c>
    </row>
    <row r="85" ht="19.5" customHeight="1" spans="1:12">
      <c r="A85" s="129" t="s">
        <v>273</v>
      </c>
      <c r="B85" s="129"/>
      <c r="C85" s="129"/>
      <c r="D85" s="129" t="s">
        <v>274</v>
      </c>
      <c r="E85" s="130">
        <v>912794</v>
      </c>
      <c r="F85" s="130">
        <v>912794</v>
      </c>
      <c r="G85" s="130">
        <v>0</v>
      </c>
      <c r="H85" s="130">
        <v>0</v>
      </c>
      <c r="I85" s="130">
        <v>0</v>
      </c>
      <c r="J85" s="130">
        <v>0</v>
      </c>
      <c r="K85" s="130">
        <v>0</v>
      </c>
      <c r="L85" s="130">
        <v>0</v>
      </c>
    </row>
    <row r="86" ht="19.5" customHeight="1" spans="1:12">
      <c r="A86" s="129" t="s">
        <v>275</v>
      </c>
      <c r="B86" s="129"/>
      <c r="C86" s="129"/>
      <c r="D86" s="129" t="s">
        <v>276</v>
      </c>
      <c r="E86" s="130">
        <v>2358.9</v>
      </c>
      <c r="F86" s="130">
        <v>2358.9</v>
      </c>
      <c r="G86" s="130">
        <v>0</v>
      </c>
      <c r="H86" s="130">
        <v>0</v>
      </c>
      <c r="I86" s="130">
        <v>0</v>
      </c>
      <c r="J86" s="130">
        <v>0</v>
      </c>
      <c r="K86" s="130">
        <v>0</v>
      </c>
      <c r="L86" s="130">
        <v>0</v>
      </c>
    </row>
    <row r="87" ht="19.5" customHeight="1" spans="1:12">
      <c r="A87" s="129" t="s">
        <v>277</v>
      </c>
      <c r="B87" s="129"/>
      <c r="C87" s="129"/>
      <c r="D87" s="129" t="s">
        <v>278</v>
      </c>
      <c r="E87" s="130">
        <v>2358.9</v>
      </c>
      <c r="F87" s="130">
        <v>2358.9</v>
      </c>
      <c r="G87" s="130">
        <v>0</v>
      </c>
      <c r="H87" s="130">
        <v>0</v>
      </c>
      <c r="I87" s="130">
        <v>0</v>
      </c>
      <c r="J87" s="130">
        <v>0</v>
      </c>
      <c r="K87" s="130">
        <v>0</v>
      </c>
      <c r="L87" s="130">
        <v>0</v>
      </c>
    </row>
    <row r="88" ht="19.5" customHeight="1" spans="1:12">
      <c r="A88" s="129" t="s">
        <v>279</v>
      </c>
      <c r="B88" s="129"/>
      <c r="C88" s="129"/>
      <c r="D88" s="129" t="s">
        <v>280</v>
      </c>
      <c r="E88" s="130">
        <v>2358.9</v>
      </c>
      <c r="F88" s="130">
        <v>2358.9</v>
      </c>
      <c r="G88" s="130">
        <v>0</v>
      </c>
      <c r="H88" s="130">
        <v>0</v>
      </c>
      <c r="I88" s="130">
        <v>0</v>
      </c>
      <c r="J88" s="130">
        <v>0</v>
      </c>
      <c r="K88" s="130">
        <v>0</v>
      </c>
      <c r="L88" s="130">
        <v>0</v>
      </c>
    </row>
    <row r="89" ht="19.5" customHeight="1" spans="1:12">
      <c r="A89" s="129" t="s">
        <v>281</v>
      </c>
      <c r="B89" s="129"/>
      <c r="C89" s="129"/>
      <c r="D89" s="129" t="s">
        <v>282</v>
      </c>
      <c r="E89" s="130">
        <v>16370</v>
      </c>
      <c r="F89" s="130">
        <v>16370</v>
      </c>
      <c r="G89" s="130">
        <v>0</v>
      </c>
      <c r="H89" s="130">
        <v>0</v>
      </c>
      <c r="I89" s="130">
        <v>0</v>
      </c>
      <c r="J89" s="130">
        <v>0</v>
      </c>
      <c r="K89" s="130">
        <v>0</v>
      </c>
      <c r="L89" s="130">
        <v>0</v>
      </c>
    </row>
    <row r="90" ht="19.5" customHeight="1" spans="1:12">
      <c r="A90" s="129" t="s">
        <v>283</v>
      </c>
      <c r="B90" s="129"/>
      <c r="C90" s="129"/>
      <c r="D90" s="129" t="s">
        <v>284</v>
      </c>
      <c r="E90" s="130">
        <v>16370</v>
      </c>
      <c r="F90" s="130">
        <v>16370</v>
      </c>
      <c r="G90" s="130">
        <v>0</v>
      </c>
      <c r="H90" s="130">
        <v>0</v>
      </c>
      <c r="I90" s="130">
        <v>0</v>
      </c>
      <c r="J90" s="130">
        <v>0</v>
      </c>
      <c r="K90" s="130">
        <v>0</v>
      </c>
      <c r="L90" s="130">
        <v>0</v>
      </c>
    </row>
    <row r="91" ht="19.5" customHeight="1" spans="1:12">
      <c r="A91" s="129" t="s">
        <v>285</v>
      </c>
      <c r="B91" s="129"/>
      <c r="C91" s="129"/>
      <c r="D91" s="129" t="s">
        <v>286</v>
      </c>
      <c r="E91" s="130">
        <v>16370</v>
      </c>
      <c r="F91" s="130">
        <v>16370</v>
      </c>
      <c r="G91" s="130">
        <v>0</v>
      </c>
      <c r="H91" s="130">
        <v>0</v>
      </c>
      <c r="I91" s="130">
        <v>0</v>
      </c>
      <c r="J91" s="130">
        <v>0</v>
      </c>
      <c r="K91" s="130">
        <v>0</v>
      </c>
      <c r="L91" s="130">
        <v>0</v>
      </c>
    </row>
    <row r="92" ht="19.5" customHeight="1" spans="1:12">
      <c r="A92" s="129" t="s">
        <v>287</v>
      </c>
      <c r="B92" s="129"/>
      <c r="C92" s="129"/>
      <c r="D92" s="129" t="s">
        <v>288</v>
      </c>
      <c r="E92" s="130">
        <v>863700</v>
      </c>
      <c r="F92" s="130">
        <v>863700</v>
      </c>
      <c r="G92" s="130">
        <v>0</v>
      </c>
      <c r="H92" s="130">
        <v>0</v>
      </c>
      <c r="I92" s="130">
        <v>0</v>
      </c>
      <c r="J92" s="130">
        <v>0</v>
      </c>
      <c r="K92" s="130">
        <v>0</v>
      </c>
      <c r="L92" s="130">
        <v>0</v>
      </c>
    </row>
    <row r="93" ht="19.5" customHeight="1" spans="1:12">
      <c r="A93" s="129" t="s">
        <v>289</v>
      </c>
      <c r="B93" s="129"/>
      <c r="C93" s="129"/>
      <c r="D93" s="129" t="s">
        <v>290</v>
      </c>
      <c r="E93" s="130">
        <v>863700</v>
      </c>
      <c r="F93" s="130">
        <v>863700</v>
      </c>
      <c r="G93" s="130">
        <v>0</v>
      </c>
      <c r="H93" s="130">
        <v>0</v>
      </c>
      <c r="I93" s="130">
        <v>0</v>
      </c>
      <c r="J93" s="130">
        <v>0</v>
      </c>
      <c r="K93" s="130">
        <v>0</v>
      </c>
      <c r="L93" s="130">
        <v>0</v>
      </c>
    </row>
    <row r="94" ht="19.5" customHeight="1" spans="1:12">
      <c r="A94" s="129" t="s">
        <v>291</v>
      </c>
      <c r="B94" s="129"/>
      <c r="C94" s="129"/>
      <c r="D94" s="129" t="s">
        <v>292</v>
      </c>
      <c r="E94" s="130">
        <v>863700</v>
      </c>
      <c r="F94" s="130">
        <v>863700</v>
      </c>
      <c r="G94" s="130">
        <v>0</v>
      </c>
      <c r="H94" s="130">
        <v>0</v>
      </c>
      <c r="I94" s="130">
        <v>0</v>
      </c>
      <c r="J94" s="130">
        <v>0</v>
      </c>
      <c r="K94" s="130">
        <v>0</v>
      </c>
      <c r="L94" s="130">
        <v>0</v>
      </c>
    </row>
    <row r="95" ht="19.5" customHeight="1" spans="1:12">
      <c r="A95" s="129" t="s">
        <v>293</v>
      </c>
      <c r="B95" s="129"/>
      <c r="C95" s="129"/>
      <c r="D95" s="129"/>
      <c r="E95" s="129"/>
      <c r="F95" s="129"/>
      <c r="G95" s="129"/>
      <c r="H95" s="129"/>
      <c r="I95" s="129"/>
      <c r="J95" s="129"/>
      <c r="K95" s="129"/>
      <c r="L95" s="129"/>
    </row>
  </sheetData>
  <mergeCells count="10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L9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5"/>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34" t="s">
        <v>294</v>
      </c>
    </row>
    <row r="2" ht="14.25" spans="10:10">
      <c r="J2" s="135" t="s">
        <v>295</v>
      </c>
    </row>
    <row r="3" ht="14.25" spans="1:10">
      <c r="A3" s="135" t="s">
        <v>2</v>
      </c>
      <c r="J3" s="135" t="s">
        <v>3</v>
      </c>
    </row>
    <row r="4" ht="19.5" customHeight="1" spans="1:10">
      <c r="A4" s="137" t="s">
        <v>6</v>
      </c>
      <c r="B4" s="137"/>
      <c r="C4" s="137"/>
      <c r="D4" s="137"/>
      <c r="E4" s="136" t="s">
        <v>99</v>
      </c>
      <c r="F4" s="136" t="s">
        <v>296</v>
      </c>
      <c r="G4" s="136" t="s">
        <v>297</v>
      </c>
      <c r="H4" s="136" t="s">
        <v>298</v>
      </c>
      <c r="I4" s="136" t="s">
        <v>299</v>
      </c>
      <c r="J4" s="136" t="s">
        <v>300</v>
      </c>
    </row>
    <row r="5" ht="19.5" customHeight="1" spans="1:10">
      <c r="A5" s="136" t="s">
        <v>121</v>
      </c>
      <c r="B5" s="136"/>
      <c r="C5" s="136"/>
      <c r="D5" s="137" t="s">
        <v>122</v>
      </c>
      <c r="E5" s="136"/>
      <c r="F5" s="136"/>
      <c r="G5" s="136"/>
      <c r="H5" s="136"/>
      <c r="I5" s="136"/>
      <c r="J5" s="136"/>
    </row>
    <row r="6" ht="19.5" customHeight="1" spans="1:10">
      <c r="A6" s="136"/>
      <c r="B6" s="136"/>
      <c r="C6" s="136"/>
      <c r="D6" s="137"/>
      <c r="E6" s="136"/>
      <c r="F6" s="136"/>
      <c r="G6" s="136"/>
      <c r="H6" s="136"/>
      <c r="I6" s="136"/>
      <c r="J6" s="136"/>
    </row>
    <row r="7" ht="19.5" customHeight="1" spans="1:10">
      <c r="A7" s="136"/>
      <c r="B7" s="136"/>
      <c r="C7" s="136"/>
      <c r="D7" s="137"/>
      <c r="E7" s="136"/>
      <c r="F7" s="136"/>
      <c r="G7" s="136"/>
      <c r="H7" s="136"/>
      <c r="I7" s="136"/>
      <c r="J7" s="136"/>
    </row>
    <row r="8" ht="19.5" customHeight="1" spans="1:10">
      <c r="A8" s="137" t="s">
        <v>125</v>
      </c>
      <c r="B8" s="137" t="s">
        <v>126</v>
      </c>
      <c r="C8" s="137" t="s">
        <v>127</v>
      </c>
      <c r="D8" s="137" t="s">
        <v>10</v>
      </c>
      <c r="E8" s="136" t="s">
        <v>11</v>
      </c>
      <c r="F8" s="136" t="s">
        <v>12</v>
      </c>
      <c r="G8" s="136" t="s">
        <v>20</v>
      </c>
      <c r="H8" s="136" t="s">
        <v>24</v>
      </c>
      <c r="I8" s="136" t="s">
        <v>28</v>
      </c>
      <c r="J8" s="136" t="s">
        <v>32</v>
      </c>
    </row>
    <row r="9" ht="19.5" customHeight="1" spans="1:10">
      <c r="A9" s="137"/>
      <c r="B9" s="137"/>
      <c r="C9" s="137"/>
      <c r="D9" s="137" t="s">
        <v>128</v>
      </c>
      <c r="E9" s="130">
        <v>39130132.27</v>
      </c>
      <c r="F9" s="130">
        <v>17633822.25</v>
      </c>
      <c r="G9" s="130">
        <v>21496310.02</v>
      </c>
      <c r="H9" s="130">
        <v>0</v>
      </c>
      <c r="I9" s="130">
        <v>0</v>
      </c>
      <c r="J9" s="130">
        <v>0</v>
      </c>
    </row>
    <row r="10" ht="19.5" customHeight="1" spans="1:10">
      <c r="A10" s="129" t="s">
        <v>129</v>
      </c>
      <c r="B10" s="129"/>
      <c r="C10" s="129"/>
      <c r="D10" s="129" t="s">
        <v>130</v>
      </c>
      <c r="E10" s="130">
        <v>8801525.27</v>
      </c>
      <c r="F10" s="130">
        <v>5870246.84</v>
      </c>
      <c r="G10" s="130">
        <v>2931278.43</v>
      </c>
      <c r="H10" s="130">
        <v>0</v>
      </c>
      <c r="I10" s="130">
        <v>0</v>
      </c>
      <c r="J10" s="130">
        <v>0</v>
      </c>
    </row>
    <row r="11" ht="19.5" customHeight="1" spans="1:10">
      <c r="A11" s="129" t="s">
        <v>131</v>
      </c>
      <c r="B11" s="129"/>
      <c r="C11" s="129"/>
      <c r="D11" s="129" t="s">
        <v>132</v>
      </c>
      <c r="E11" s="130">
        <v>185837.27</v>
      </c>
      <c r="F11" s="130">
        <v>27880.83</v>
      </c>
      <c r="G11" s="130">
        <v>157956.44</v>
      </c>
      <c r="H11" s="130">
        <v>0</v>
      </c>
      <c r="I11" s="130">
        <v>0</v>
      </c>
      <c r="J11" s="130">
        <v>0</v>
      </c>
    </row>
    <row r="12" ht="19.5" customHeight="1" spans="1:10">
      <c r="A12" s="129" t="s">
        <v>133</v>
      </c>
      <c r="B12" s="129"/>
      <c r="C12" s="129"/>
      <c r="D12" s="129" t="s">
        <v>134</v>
      </c>
      <c r="E12" s="130">
        <v>3946.83</v>
      </c>
      <c r="F12" s="130">
        <v>3946.83</v>
      </c>
      <c r="G12" s="130">
        <v>0</v>
      </c>
      <c r="H12" s="130">
        <v>0</v>
      </c>
      <c r="I12" s="130">
        <v>0</v>
      </c>
      <c r="J12" s="130">
        <v>0</v>
      </c>
    </row>
    <row r="13" ht="19.5" customHeight="1" spans="1:10">
      <c r="A13" s="129" t="s">
        <v>135</v>
      </c>
      <c r="B13" s="129"/>
      <c r="C13" s="129"/>
      <c r="D13" s="129" t="s">
        <v>136</v>
      </c>
      <c r="E13" s="130">
        <v>34835.47</v>
      </c>
      <c r="F13" s="130">
        <v>0</v>
      </c>
      <c r="G13" s="130">
        <v>34835.47</v>
      </c>
      <c r="H13" s="130">
        <v>0</v>
      </c>
      <c r="I13" s="130">
        <v>0</v>
      </c>
      <c r="J13" s="130">
        <v>0</v>
      </c>
    </row>
    <row r="14" ht="19.5" customHeight="1" spans="1:10">
      <c r="A14" s="129" t="s">
        <v>137</v>
      </c>
      <c r="B14" s="129"/>
      <c r="C14" s="129"/>
      <c r="D14" s="129" t="s">
        <v>138</v>
      </c>
      <c r="E14" s="130">
        <v>24000</v>
      </c>
      <c r="F14" s="130">
        <v>0</v>
      </c>
      <c r="G14" s="130">
        <v>24000</v>
      </c>
      <c r="H14" s="130">
        <v>0</v>
      </c>
      <c r="I14" s="130">
        <v>0</v>
      </c>
      <c r="J14" s="130">
        <v>0</v>
      </c>
    </row>
    <row r="15" ht="19.5" customHeight="1" spans="1:10">
      <c r="A15" s="129" t="s">
        <v>139</v>
      </c>
      <c r="B15" s="129"/>
      <c r="C15" s="129"/>
      <c r="D15" s="129" t="s">
        <v>140</v>
      </c>
      <c r="E15" s="130">
        <v>123054.97</v>
      </c>
      <c r="F15" s="130">
        <v>23934</v>
      </c>
      <c r="G15" s="130">
        <v>99120.97</v>
      </c>
      <c r="H15" s="130">
        <v>0</v>
      </c>
      <c r="I15" s="130">
        <v>0</v>
      </c>
      <c r="J15" s="130">
        <v>0</v>
      </c>
    </row>
    <row r="16" ht="19.5" customHeight="1" spans="1:10">
      <c r="A16" s="129" t="s">
        <v>141</v>
      </c>
      <c r="B16" s="129"/>
      <c r="C16" s="129"/>
      <c r="D16" s="129" t="s">
        <v>142</v>
      </c>
      <c r="E16" s="130">
        <v>19996.6</v>
      </c>
      <c r="F16" s="130">
        <v>0</v>
      </c>
      <c r="G16" s="130">
        <v>19996.6</v>
      </c>
      <c r="H16" s="130">
        <v>0</v>
      </c>
      <c r="I16" s="130">
        <v>0</v>
      </c>
      <c r="J16" s="130">
        <v>0</v>
      </c>
    </row>
    <row r="17" ht="19.5" customHeight="1" spans="1:10">
      <c r="A17" s="129" t="s">
        <v>143</v>
      </c>
      <c r="B17" s="129"/>
      <c r="C17" s="129"/>
      <c r="D17" s="129" t="s">
        <v>144</v>
      </c>
      <c r="E17" s="130">
        <v>19996.6</v>
      </c>
      <c r="F17" s="130">
        <v>0</v>
      </c>
      <c r="G17" s="130">
        <v>19996.6</v>
      </c>
      <c r="H17" s="130">
        <v>0</v>
      </c>
      <c r="I17" s="130">
        <v>0</v>
      </c>
      <c r="J17" s="130">
        <v>0</v>
      </c>
    </row>
    <row r="18" ht="19.5" customHeight="1" spans="1:10">
      <c r="A18" s="129" t="s">
        <v>145</v>
      </c>
      <c r="B18" s="129"/>
      <c r="C18" s="129"/>
      <c r="D18" s="129" t="s">
        <v>146</v>
      </c>
      <c r="E18" s="130">
        <v>8156654.76</v>
      </c>
      <c r="F18" s="130">
        <v>5694122.29</v>
      </c>
      <c r="G18" s="130">
        <v>2462532.47</v>
      </c>
      <c r="H18" s="130">
        <v>0</v>
      </c>
      <c r="I18" s="130">
        <v>0</v>
      </c>
      <c r="J18" s="130">
        <v>0</v>
      </c>
    </row>
    <row r="19" ht="19.5" customHeight="1" spans="1:10">
      <c r="A19" s="129" t="s">
        <v>147</v>
      </c>
      <c r="B19" s="129"/>
      <c r="C19" s="129"/>
      <c r="D19" s="129" t="s">
        <v>134</v>
      </c>
      <c r="E19" s="130">
        <v>8056654.76</v>
      </c>
      <c r="F19" s="130">
        <v>5694122.29</v>
      </c>
      <c r="G19" s="130">
        <v>2362532.47</v>
      </c>
      <c r="H19" s="130">
        <v>0</v>
      </c>
      <c r="I19" s="130">
        <v>0</v>
      </c>
      <c r="J19" s="130">
        <v>0</v>
      </c>
    </row>
    <row r="20" ht="19.5" customHeight="1" spans="1:10">
      <c r="A20" s="129" t="s">
        <v>148</v>
      </c>
      <c r="B20" s="129"/>
      <c r="C20" s="129"/>
      <c r="D20" s="129" t="s">
        <v>149</v>
      </c>
      <c r="E20" s="130">
        <v>100000</v>
      </c>
      <c r="F20" s="130">
        <v>0</v>
      </c>
      <c r="G20" s="130">
        <v>100000</v>
      </c>
      <c r="H20" s="130">
        <v>0</v>
      </c>
      <c r="I20" s="130">
        <v>0</v>
      </c>
      <c r="J20" s="130">
        <v>0</v>
      </c>
    </row>
    <row r="21" ht="19.5" customHeight="1" spans="1:10">
      <c r="A21" s="129" t="s">
        <v>150</v>
      </c>
      <c r="B21" s="129"/>
      <c r="C21" s="129"/>
      <c r="D21" s="129" t="s">
        <v>151</v>
      </c>
      <c r="E21" s="130">
        <v>25551</v>
      </c>
      <c r="F21" s="130">
        <v>0</v>
      </c>
      <c r="G21" s="130">
        <v>25551</v>
      </c>
      <c r="H21" s="130">
        <v>0</v>
      </c>
      <c r="I21" s="130">
        <v>0</v>
      </c>
      <c r="J21" s="130">
        <v>0</v>
      </c>
    </row>
    <row r="22" ht="19.5" customHeight="1" spans="1:10">
      <c r="A22" s="129" t="s">
        <v>152</v>
      </c>
      <c r="B22" s="129"/>
      <c r="C22" s="129"/>
      <c r="D22" s="129" t="s">
        <v>153</v>
      </c>
      <c r="E22" s="130">
        <v>25551</v>
      </c>
      <c r="F22" s="130">
        <v>0</v>
      </c>
      <c r="G22" s="130">
        <v>25551</v>
      </c>
      <c r="H22" s="130">
        <v>0</v>
      </c>
      <c r="I22" s="130">
        <v>0</v>
      </c>
      <c r="J22" s="130">
        <v>0</v>
      </c>
    </row>
    <row r="23" ht="19.5" customHeight="1" spans="1:10">
      <c r="A23" s="129" t="s">
        <v>154</v>
      </c>
      <c r="B23" s="129"/>
      <c r="C23" s="129"/>
      <c r="D23" s="129" t="s">
        <v>155</v>
      </c>
      <c r="E23" s="130">
        <v>174118.64</v>
      </c>
      <c r="F23" s="130">
        <v>148243.72</v>
      </c>
      <c r="G23" s="130">
        <v>25874.92</v>
      </c>
      <c r="H23" s="130">
        <v>0</v>
      </c>
      <c r="I23" s="130">
        <v>0</v>
      </c>
      <c r="J23" s="130">
        <v>0</v>
      </c>
    </row>
    <row r="24" ht="19.5" customHeight="1" spans="1:10">
      <c r="A24" s="129" t="s">
        <v>156</v>
      </c>
      <c r="B24" s="129"/>
      <c r="C24" s="129"/>
      <c r="D24" s="129" t="s">
        <v>134</v>
      </c>
      <c r="E24" s="130">
        <v>174118.64</v>
      </c>
      <c r="F24" s="130">
        <v>148243.72</v>
      </c>
      <c r="G24" s="130">
        <v>25874.92</v>
      </c>
      <c r="H24" s="130">
        <v>0</v>
      </c>
      <c r="I24" s="130">
        <v>0</v>
      </c>
      <c r="J24" s="130">
        <v>0</v>
      </c>
    </row>
    <row r="25" ht="19.5" customHeight="1" spans="1:10">
      <c r="A25" s="129" t="s">
        <v>157</v>
      </c>
      <c r="B25" s="129"/>
      <c r="C25" s="129"/>
      <c r="D25" s="129" t="s">
        <v>158</v>
      </c>
      <c r="E25" s="130">
        <v>200000</v>
      </c>
      <c r="F25" s="130">
        <v>0</v>
      </c>
      <c r="G25" s="130">
        <v>200000</v>
      </c>
      <c r="H25" s="130">
        <v>0</v>
      </c>
      <c r="I25" s="130">
        <v>0</v>
      </c>
      <c r="J25" s="130">
        <v>0</v>
      </c>
    </row>
    <row r="26" ht="19.5" customHeight="1" spans="1:10">
      <c r="A26" s="129" t="s">
        <v>159</v>
      </c>
      <c r="B26" s="129"/>
      <c r="C26" s="129"/>
      <c r="D26" s="129" t="s">
        <v>160</v>
      </c>
      <c r="E26" s="130">
        <v>200000</v>
      </c>
      <c r="F26" s="130">
        <v>0</v>
      </c>
      <c r="G26" s="130">
        <v>200000</v>
      </c>
      <c r="H26" s="130">
        <v>0</v>
      </c>
      <c r="I26" s="130">
        <v>0</v>
      </c>
      <c r="J26" s="130">
        <v>0</v>
      </c>
    </row>
    <row r="27" ht="19.5" customHeight="1" spans="1:10">
      <c r="A27" s="129" t="s">
        <v>161</v>
      </c>
      <c r="B27" s="129"/>
      <c r="C27" s="129"/>
      <c r="D27" s="129" t="s">
        <v>162</v>
      </c>
      <c r="E27" s="130">
        <v>20074</v>
      </c>
      <c r="F27" s="130">
        <v>0</v>
      </c>
      <c r="G27" s="130">
        <v>20074</v>
      </c>
      <c r="H27" s="130">
        <v>0</v>
      </c>
      <c r="I27" s="130">
        <v>0</v>
      </c>
      <c r="J27" s="130">
        <v>0</v>
      </c>
    </row>
    <row r="28" ht="19.5" customHeight="1" spans="1:10">
      <c r="A28" s="129" t="s">
        <v>163</v>
      </c>
      <c r="B28" s="129"/>
      <c r="C28" s="129"/>
      <c r="D28" s="129" t="s">
        <v>164</v>
      </c>
      <c r="E28" s="130">
        <v>20074</v>
      </c>
      <c r="F28" s="130">
        <v>0</v>
      </c>
      <c r="G28" s="130">
        <v>20074</v>
      </c>
      <c r="H28" s="130">
        <v>0</v>
      </c>
      <c r="I28" s="130">
        <v>0</v>
      </c>
      <c r="J28" s="130">
        <v>0</v>
      </c>
    </row>
    <row r="29" ht="19.5" customHeight="1" spans="1:10">
      <c r="A29" s="129" t="s">
        <v>165</v>
      </c>
      <c r="B29" s="129"/>
      <c r="C29" s="129"/>
      <c r="D29" s="129" t="s">
        <v>166</v>
      </c>
      <c r="E29" s="130">
        <v>19293</v>
      </c>
      <c r="F29" s="130">
        <v>0</v>
      </c>
      <c r="G29" s="130">
        <v>19293</v>
      </c>
      <c r="H29" s="130">
        <v>0</v>
      </c>
      <c r="I29" s="130">
        <v>0</v>
      </c>
      <c r="J29" s="130">
        <v>0</v>
      </c>
    </row>
    <row r="30" ht="19.5" customHeight="1" spans="1:10">
      <c r="A30" s="129" t="s">
        <v>167</v>
      </c>
      <c r="B30" s="129"/>
      <c r="C30" s="129"/>
      <c r="D30" s="129" t="s">
        <v>168</v>
      </c>
      <c r="E30" s="130">
        <v>19293</v>
      </c>
      <c r="F30" s="130">
        <v>0</v>
      </c>
      <c r="G30" s="130">
        <v>19293</v>
      </c>
      <c r="H30" s="130">
        <v>0</v>
      </c>
      <c r="I30" s="130">
        <v>0</v>
      </c>
      <c r="J30" s="130">
        <v>0</v>
      </c>
    </row>
    <row r="31" ht="19.5" customHeight="1" spans="1:10">
      <c r="A31" s="129" t="s">
        <v>169</v>
      </c>
      <c r="B31" s="129"/>
      <c r="C31" s="129"/>
      <c r="D31" s="129" t="s">
        <v>170</v>
      </c>
      <c r="E31" s="130">
        <v>8086</v>
      </c>
      <c r="F31" s="130">
        <v>8086</v>
      </c>
      <c r="G31" s="130">
        <v>0</v>
      </c>
      <c r="H31" s="130">
        <v>0</v>
      </c>
      <c r="I31" s="130">
        <v>0</v>
      </c>
      <c r="J31" s="130">
        <v>0</v>
      </c>
    </row>
    <row r="32" ht="19.5" customHeight="1" spans="1:10">
      <c r="A32" s="129" t="s">
        <v>171</v>
      </c>
      <c r="B32" s="129"/>
      <c r="C32" s="129"/>
      <c r="D32" s="129" t="s">
        <v>172</v>
      </c>
      <c r="E32" s="130">
        <v>8086</v>
      </c>
      <c r="F32" s="130">
        <v>8086</v>
      </c>
      <c r="G32" s="130">
        <v>0</v>
      </c>
      <c r="H32" s="130">
        <v>0</v>
      </c>
      <c r="I32" s="130">
        <v>0</v>
      </c>
      <c r="J32" s="130">
        <v>0</v>
      </c>
    </row>
    <row r="33" ht="19.5" customHeight="1" spans="1:10">
      <c r="A33" s="129" t="s">
        <v>173</v>
      </c>
      <c r="B33" s="129"/>
      <c r="C33" s="129"/>
      <c r="D33" s="129" t="s">
        <v>174</v>
      </c>
      <c r="E33" s="130">
        <v>8086</v>
      </c>
      <c r="F33" s="130">
        <v>8086</v>
      </c>
      <c r="G33" s="130">
        <v>0</v>
      </c>
      <c r="H33" s="130">
        <v>0</v>
      </c>
      <c r="I33" s="130">
        <v>0</v>
      </c>
      <c r="J33" s="130">
        <v>0</v>
      </c>
    </row>
    <row r="34" ht="19.5" customHeight="1" spans="1:10">
      <c r="A34" s="129" t="s">
        <v>175</v>
      </c>
      <c r="B34" s="129"/>
      <c r="C34" s="129"/>
      <c r="D34" s="129" t="s">
        <v>176</v>
      </c>
      <c r="E34" s="130">
        <v>898006.49</v>
      </c>
      <c r="F34" s="130">
        <v>614412.36</v>
      </c>
      <c r="G34" s="130">
        <v>283594.13</v>
      </c>
      <c r="H34" s="130">
        <v>0</v>
      </c>
      <c r="I34" s="130">
        <v>0</v>
      </c>
      <c r="J34" s="130">
        <v>0</v>
      </c>
    </row>
    <row r="35" ht="19.5" customHeight="1" spans="1:10">
      <c r="A35" s="129" t="s">
        <v>177</v>
      </c>
      <c r="B35" s="129"/>
      <c r="C35" s="129"/>
      <c r="D35" s="129" t="s">
        <v>178</v>
      </c>
      <c r="E35" s="130">
        <v>807920.73</v>
      </c>
      <c r="F35" s="130">
        <v>614412.36</v>
      </c>
      <c r="G35" s="130">
        <v>193508.37</v>
      </c>
      <c r="H35" s="130">
        <v>0</v>
      </c>
      <c r="I35" s="130">
        <v>0</v>
      </c>
      <c r="J35" s="130">
        <v>0</v>
      </c>
    </row>
    <row r="36" ht="19.5" customHeight="1" spans="1:10">
      <c r="A36" s="129" t="s">
        <v>179</v>
      </c>
      <c r="B36" s="129"/>
      <c r="C36" s="129"/>
      <c r="D36" s="129" t="s">
        <v>180</v>
      </c>
      <c r="E36" s="130">
        <v>616181.36</v>
      </c>
      <c r="F36" s="130">
        <v>614412.36</v>
      </c>
      <c r="G36" s="130">
        <v>1769</v>
      </c>
      <c r="H36" s="130">
        <v>0</v>
      </c>
      <c r="I36" s="130">
        <v>0</v>
      </c>
      <c r="J36" s="130">
        <v>0</v>
      </c>
    </row>
    <row r="37" ht="19.5" customHeight="1" spans="1:10">
      <c r="A37" s="129" t="s">
        <v>181</v>
      </c>
      <c r="B37" s="129"/>
      <c r="C37" s="129"/>
      <c r="D37" s="129" t="s">
        <v>182</v>
      </c>
      <c r="E37" s="130">
        <v>191739.37</v>
      </c>
      <c r="F37" s="130">
        <v>0</v>
      </c>
      <c r="G37" s="130">
        <v>191739.37</v>
      </c>
      <c r="H37" s="130">
        <v>0</v>
      </c>
      <c r="I37" s="130">
        <v>0</v>
      </c>
      <c r="J37" s="130">
        <v>0</v>
      </c>
    </row>
    <row r="38" ht="19.5" customHeight="1" spans="1:10">
      <c r="A38" s="129" t="s">
        <v>183</v>
      </c>
      <c r="B38" s="129"/>
      <c r="C38" s="129"/>
      <c r="D38" s="129" t="s">
        <v>184</v>
      </c>
      <c r="E38" s="130">
        <v>90085.76</v>
      </c>
      <c r="F38" s="130">
        <v>0</v>
      </c>
      <c r="G38" s="130">
        <v>90085.76</v>
      </c>
      <c r="H38" s="130">
        <v>0</v>
      </c>
      <c r="I38" s="130">
        <v>0</v>
      </c>
      <c r="J38" s="130">
        <v>0</v>
      </c>
    </row>
    <row r="39" ht="19.5" customHeight="1" spans="1:10">
      <c r="A39" s="129" t="s">
        <v>185</v>
      </c>
      <c r="B39" s="129"/>
      <c r="C39" s="129"/>
      <c r="D39" s="129" t="s">
        <v>184</v>
      </c>
      <c r="E39" s="130">
        <v>90085.76</v>
      </c>
      <c r="F39" s="130">
        <v>0</v>
      </c>
      <c r="G39" s="130">
        <v>90085.76</v>
      </c>
      <c r="H39" s="130">
        <v>0</v>
      </c>
      <c r="I39" s="130">
        <v>0</v>
      </c>
      <c r="J39" s="130">
        <v>0</v>
      </c>
    </row>
    <row r="40" ht="19.5" customHeight="1" spans="1:10">
      <c r="A40" s="129" t="s">
        <v>186</v>
      </c>
      <c r="B40" s="129"/>
      <c r="C40" s="129"/>
      <c r="D40" s="129" t="s">
        <v>187</v>
      </c>
      <c r="E40" s="130">
        <v>5987352.69</v>
      </c>
      <c r="F40" s="130">
        <v>5967352.69</v>
      </c>
      <c r="G40" s="130">
        <v>20000</v>
      </c>
      <c r="H40" s="130">
        <v>0</v>
      </c>
      <c r="I40" s="130">
        <v>0</v>
      </c>
      <c r="J40" s="130">
        <v>0</v>
      </c>
    </row>
    <row r="41" ht="19.5" customHeight="1" spans="1:10">
      <c r="A41" s="129" t="s">
        <v>188</v>
      </c>
      <c r="B41" s="129"/>
      <c r="C41" s="129"/>
      <c r="D41" s="129" t="s">
        <v>189</v>
      </c>
      <c r="E41" s="130">
        <v>4361027.47</v>
      </c>
      <c r="F41" s="130">
        <v>4361027.47</v>
      </c>
      <c r="G41" s="130">
        <v>0</v>
      </c>
      <c r="H41" s="130">
        <v>0</v>
      </c>
      <c r="I41" s="130">
        <v>0</v>
      </c>
      <c r="J41" s="130">
        <v>0</v>
      </c>
    </row>
    <row r="42" ht="19.5" customHeight="1" spans="1:10">
      <c r="A42" s="129" t="s">
        <v>190</v>
      </c>
      <c r="B42" s="129"/>
      <c r="C42" s="129"/>
      <c r="D42" s="129" t="s">
        <v>191</v>
      </c>
      <c r="E42" s="130">
        <v>4361027.47</v>
      </c>
      <c r="F42" s="130">
        <v>4361027.47</v>
      </c>
      <c r="G42" s="130">
        <v>0</v>
      </c>
      <c r="H42" s="130">
        <v>0</v>
      </c>
      <c r="I42" s="130">
        <v>0</v>
      </c>
      <c r="J42" s="130">
        <v>0</v>
      </c>
    </row>
    <row r="43" ht="19.5" customHeight="1" spans="1:10">
      <c r="A43" s="129" t="s">
        <v>192</v>
      </c>
      <c r="B43" s="129"/>
      <c r="C43" s="129"/>
      <c r="D43" s="129" t="s">
        <v>193</v>
      </c>
      <c r="E43" s="130">
        <v>1301621.22</v>
      </c>
      <c r="F43" s="130">
        <v>1301621.22</v>
      </c>
      <c r="G43" s="130">
        <v>0</v>
      </c>
      <c r="H43" s="130">
        <v>0</v>
      </c>
      <c r="I43" s="130">
        <v>0</v>
      </c>
      <c r="J43" s="130">
        <v>0</v>
      </c>
    </row>
    <row r="44" ht="19.5" customHeight="1" spans="1:10">
      <c r="A44" s="129" t="s">
        <v>194</v>
      </c>
      <c r="B44" s="129"/>
      <c r="C44" s="129"/>
      <c r="D44" s="129" t="s">
        <v>195</v>
      </c>
      <c r="E44" s="130">
        <v>1206707.04</v>
      </c>
      <c r="F44" s="130">
        <v>1206707.04</v>
      </c>
      <c r="G44" s="130">
        <v>0</v>
      </c>
      <c r="H44" s="130">
        <v>0</v>
      </c>
      <c r="I44" s="130">
        <v>0</v>
      </c>
      <c r="J44" s="130">
        <v>0</v>
      </c>
    </row>
    <row r="45" ht="19.5" customHeight="1" spans="1:10">
      <c r="A45" s="129" t="s">
        <v>196</v>
      </c>
      <c r="B45" s="129"/>
      <c r="C45" s="129"/>
      <c r="D45" s="129" t="s">
        <v>197</v>
      </c>
      <c r="E45" s="130">
        <v>88914.18</v>
      </c>
      <c r="F45" s="130">
        <v>88914.18</v>
      </c>
      <c r="G45" s="130">
        <v>0</v>
      </c>
      <c r="H45" s="130">
        <v>0</v>
      </c>
      <c r="I45" s="130">
        <v>0</v>
      </c>
      <c r="J45" s="130">
        <v>0</v>
      </c>
    </row>
    <row r="46" ht="19.5" customHeight="1" spans="1:10">
      <c r="A46" s="129" t="s">
        <v>198</v>
      </c>
      <c r="B46" s="129"/>
      <c r="C46" s="129"/>
      <c r="D46" s="129" t="s">
        <v>199</v>
      </c>
      <c r="E46" s="130">
        <v>6000</v>
      </c>
      <c r="F46" s="130">
        <v>6000</v>
      </c>
      <c r="G46" s="130">
        <v>0</v>
      </c>
      <c r="H46" s="130">
        <v>0</v>
      </c>
      <c r="I46" s="130">
        <v>0</v>
      </c>
      <c r="J46" s="130">
        <v>0</v>
      </c>
    </row>
    <row r="47" ht="19.5" customHeight="1" spans="1:10">
      <c r="A47" s="129" t="s">
        <v>200</v>
      </c>
      <c r="B47" s="129"/>
      <c r="C47" s="129"/>
      <c r="D47" s="129" t="s">
        <v>201</v>
      </c>
      <c r="E47" s="130">
        <v>304704</v>
      </c>
      <c r="F47" s="130">
        <v>304704</v>
      </c>
      <c r="G47" s="130">
        <v>0</v>
      </c>
      <c r="H47" s="130">
        <v>0</v>
      </c>
      <c r="I47" s="130">
        <v>0</v>
      </c>
      <c r="J47" s="130">
        <v>0</v>
      </c>
    </row>
    <row r="48" ht="19.5" customHeight="1" spans="1:10">
      <c r="A48" s="129" t="s">
        <v>202</v>
      </c>
      <c r="B48" s="129"/>
      <c r="C48" s="129"/>
      <c r="D48" s="129" t="s">
        <v>203</v>
      </c>
      <c r="E48" s="130">
        <v>304704</v>
      </c>
      <c r="F48" s="130">
        <v>304704</v>
      </c>
      <c r="G48" s="130">
        <v>0</v>
      </c>
      <c r="H48" s="130">
        <v>0</v>
      </c>
      <c r="I48" s="130">
        <v>0</v>
      </c>
      <c r="J48" s="130">
        <v>0</v>
      </c>
    </row>
    <row r="49" ht="19.5" customHeight="1" spans="1:10">
      <c r="A49" s="129" t="s">
        <v>204</v>
      </c>
      <c r="B49" s="129"/>
      <c r="C49" s="129"/>
      <c r="D49" s="129" t="s">
        <v>205</v>
      </c>
      <c r="E49" s="130">
        <v>20000</v>
      </c>
      <c r="F49" s="130">
        <v>0</v>
      </c>
      <c r="G49" s="130">
        <v>20000</v>
      </c>
      <c r="H49" s="130">
        <v>0</v>
      </c>
      <c r="I49" s="130">
        <v>0</v>
      </c>
      <c r="J49" s="130">
        <v>0</v>
      </c>
    </row>
    <row r="50" ht="19.5" customHeight="1" spans="1:10">
      <c r="A50" s="129" t="s">
        <v>206</v>
      </c>
      <c r="B50" s="129"/>
      <c r="C50" s="129"/>
      <c r="D50" s="129" t="s">
        <v>207</v>
      </c>
      <c r="E50" s="130">
        <v>20000</v>
      </c>
      <c r="F50" s="130">
        <v>0</v>
      </c>
      <c r="G50" s="130">
        <v>20000</v>
      </c>
      <c r="H50" s="130">
        <v>0</v>
      </c>
      <c r="I50" s="130">
        <v>0</v>
      </c>
      <c r="J50" s="130">
        <v>0</v>
      </c>
    </row>
    <row r="51" ht="19.5" customHeight="1" spans="1:10">
      <c r="A51" s="129" t="s">
        <v>208</v>
      </c>
      <c r="B51" s="129"/>
      <c r="C51" s="129"/>
      <c r="D51" s="129" t="s">
        <v>209</v>
      </c>
      <c r="E51" s="130">
        <v>985308.26</v>
      </c>
      <c r="F51" s="130">
        <v>985308.26</v>
      </c>
      <c r="G51" s="130">
        <v>0</v>
      </c>
      <c r="H51" s="130">
        <v>0</v>
      </c>
      <c r="I51" s="130">
        <v>0</v>
      </c>
      <c r="J51" s="130">
        <v>0</v>
      </c>
    </row>
    <row r="52" ht="19.5" customHeight="1" spans="1:10">
      <c r="A52" s="129" t="s">
        <v>210</v>
      </c>
      <c r="B52" s="129"/>
      <c r="C52" s="129"/>
      <c r="D52" s="129" t="s">
        <v>211</v>
      </c>
      <c r="E52" s="130">
        <v>985308.26</v>
      </c>
      <c r="F52" s="130">
        <v>985308.26</v>
      </c>
      <c r="G52" s="130">
        <v>0</v>
      </c>
      <c r="H52" s="130">
        <v>0</v>
      </c>
      <c r="I52" s="130">
        <v>0</v>
      </c>
      <c r="J52" s="130">
        <v>0</v>
      </c>
    </row>
    <row r="53" ht="19.5" customHeight="1" spans="1:10">
      <c r="A53" s="129" t="s">
        <v>212</v>
      </c>
      <c r="B53" s="129"/>
      <c r="C53" s="129"/>
      <c r="D53" s="129" t="s">
        <v>213</v>
      </c>
      <c r="E53" s="130">
        <v>242176.39</v>
      </c>
      <c r="F53" s="130">
        <v>242176.39</v>
      </c>
      <c r="G53" s="130">
        <v>0</v>
      </c>
      <c r="H53" s="130">
        <v>0</v>
      </c>
      <c r="I53" s="130">
        <v>0</v>
      </c>
      <c r="J53" s="130">
        <v>0</v>
      </c>
    </row>
    <row r="54" ht="19.5" customHeight="1" spans="1:10">
      <c r="A54" s="129" t="s">
        <v>214</v>
      </c>
      <c r="B54" s="129"/>
      <c r="C54" s="129"/>
      <c r="D54" s="129" t="s">
        <v>215</v>
      </c>
      <c r="E54" s="130">
        <v>427147.98</v>
      </c>
      <c r="F54" s="130">
        <v>427147.98</v>
      </c>
      <c r="G54" s="130">
        <v>0</v>
      </c>
      <c r="H54" s="130">
        <v>0</v>
      </c>
      <c r="I54" s="130">
        <v>0</v>
      </c>
      <c r="J54" s="130">
        <v>0</v>
      </c>
    </row>
    <row r="55" ht="19.5" customHeight="1" spans="1:10">
      <c r="A55" s="129" t="s">
        <v>216</v>
      </c>
      <c r="B55" s="129"/>
      <c r="C55" s="129"/>
      <c r="D55" s="129" t="s">
        <v>217</v>
      </c>
      <c r="E55" s="130">
        <v>291087.85</v>
      </c>
      <c r="F55" s="130">
        <v>291087.85</v>
      </c>
      <c r="G55" s="130">
        <v>0</v>
      </c>
      <c r="H55" s="130">
        <v>0</v>
      </c>
      <c r="I55" s="130">
        <v>0</v>
      </c>
      <c r="J55" s="130">
        <v>0</v>
      </c>
    </row>
    <row r="56" ht="19.5" customHeight="1" spans="1:10">
      <c r="A56" s="129" t="s">
        <v>218</v>
      </c>
      <c r="B56" s="129"/>
      <c r="C56" s="129"/>
      <c r="D56" s="129" t="s">
        <v>219</v>
      </c>
      <c r="E56" s="130">
        <v>24896.04</v>
      </c>
      <c r="F56" s="130">
        <v>24896.04</v>
      </c>
      <c r="G56" s="130">
        <v>0</v>
      </c>
      <c r="H56" s="130">
        <v>0</v>
      </c>
      <c r="I56" s="130">
        <v>0</v>
      </c>
      <c r="J56" s="130">
        <v>0</v>
      </c>
    </row>
    <row r="57" ht="19.5" customHeight="1" spans="1:10">
      <c r="A57" s="129" t="s">
        <v>220</v>
      </c>
      <c r="B57" s="129"/>
      <c r="C57" s="129"/>
      <c r="D57" s="129" t="s">
        <v>221</v>
      </c>
      <c r="E57" s="130">
        <v>610600</v>
      </c>
      <c r="F57" s="130">
        <v>0</v>
      </c>
      <c r="G57" s="130">
        <v>610600</v>
      </c>
      <c r="H57" s="130">
        <v>0</v>
      </c>
      <c r="I57" s="130">
        <v>0</v>
      </c>
      <c r="J57" s="130">
        <v>0</v>
      </c>
    </row>
    <row r="58" ht="19.5" customHeight="1" spans="1:10">
      <c r="A58" s="129" t="s">
        <v>222</v>
      </c>
      <c r="B58" s="129"/>
      <c r="C58" s="129"/>
      <c r="D58" s="129" t="s">
        <v>223</v>
      </c>
      <c r="E58" s="130">
        <v>610600</v>
      </c>
      <c r="F58" s="130">
        <v>0</v>
      </c>
      <c r="G58" s="130">
        <v>610600</v>
      </c>
      <c r="H58" s="130">
        <v>0</v>
      </c>
      <c r="I58" s="130">
        <v>0</v>
      </c>
      <c r="J58" s="130">
        <v>0</v>
      </c>
    </row>
    <row r="59" ht="19.5" customHeight="1" spans="1:10">
      <c r="A59" s="129" t="s">
        <v>224</v>
      </c>
      <c r="B59" s="129"/>
      <c r="C59" s="129"/>
      <c r="D59" s="129" t="s">
        <v>225</v>
      </c>
      <c r="E59" s="130">
        <v>610600</v>
      </c>
      <c r="F59" s="130">
        <v>0</v>
      </c>
      <c r="G59" s="130">
        <v>610600</v>
      </c>
      <c r="H59" s="130">
        <v>0</v>
      </c>
      <c r="I59" s="130">
        <v>0</v>
      </c>
      <c r="J59" s="130">
        <v>0</v>
      </c>
    </row>
    <row r="60" ht="19.5" customHeight="1" spans="1:10">
      <c r="A60" s="129" t="s">
        <v>226</v>
      </c>
      <c r="B60" s="129"/>
      <c r="C60" s="129"/>
      <c r="D60" s="129" t="s">
        <v>227</v>
      </c>
      <c r="E60" s="130">
        <v>435843.05</v>
      </c>
      <c r="F60" s="130">
        <v>435843.05</v>
      </c>
      <c r="G60" s="130">
        <v>0</v>
      </c>
      <c r="H60" s="130">
        <v>0</v>
      </c>
      <c r="I60" s="130">
        <v>0</v>
      </c>
      <c r="J60" s="130">
        <v>0</v>
      </c>
    </row>
    <row r="61" ht="19.5" customHeight="1" spans="1:10">
      <c r="A61" s="129" t="s">
        <v>228</v>
      </c>
      <c r="B61" s="129"/>
      <c r="C61" s="129"/>
      <c r="D61" s="129" t="s">
        <v>229</v>
      </c>
      <c r="E61" s="130">
        <v>435843.05</v>
      </c>
      <c r="F61" s="130">
        <v>435843.05</v>
      </c>
      <c r="G61" s="130">
        <v>0</v>
      </c>
      <c r="H61" s="130">
        <v>0</v>
      </c>
      <c r="I61" s="130">
        <v>0</v>
      </c>
      <c r="J61" s="130">
        <v>0</v>
      </c>
    </row>
    <row r="62" ht="19.5" customHeight="1" spans="1:10">
      <c r="A62" s="129" t="s">
        <v>230</v>
      </c>
      <c r="B62" s="129"/>
      <c r="C62" s="129"/>
      <c r="D62" s="129" t="s">
        <v>134</v>
      </c>
      <c r="E62" s="130">
        <v>435843.05</v>
      </c>
      <c r="F62" s="130">
        <v>435843.05</v>
      </c>
      <c r="G62" s="130">
        <v>0</v>
      </c>
      <c r="H62" s="130">
        <v>0</v>
      </c>
      <c r="I62" s="130">
        <v>0</v>
      </c>
      <c r="J62" s="130">
        <v>0</v>
      </c>
    </row>
    <row r="63" ht="19.5" customHeight="1" spans="1:10">
      <c r="A63" s="129" t="s">
        <v>231</v>
      </c>
      <c r="B63" s="129"/>
      <c r="C63" s="129"/>
      <c r="D63" s="129" t="s">
        <v>232</v>
      </c>
      <c r="E63" s="130">
        <v>19608187.61</v>
      </c>
      <c r="F63" s="130">
        <v>2823409.05</v>
      </c>
      <c r="G63" s="130">
        <v>16784778.56</v>
      </c>
      <c r="H63" s="130">
        <v>0</v>
      </c>
      <c r="I63" s="130">
        <v>0</v>
      </c>
      <c r="J63" s="130">
        <v>0</v>
      </c>
    </row>
    <row r="64" ht="19.5" customHeight="1" spans="1:10">
      <c r="A64" s="129" t="s">
        <v>233</v>
      </c>
      <c r="B64" s="129"/>
      <c r="C64" s="129"/>
      <c r="D64" s="129" t="s">
        <v>234</v>
      </c>
      <c r="E64" s="130">
        <v>3735392.73</v>
      </c>
      <c r="F64" s="130">
        <v>2723414.05</v>
      </c>
      <c r="G64" s="130">
        <v>1011978.68</v>
      </c>
      <c r="H64" s="130">
        <v>0</v>
      </c>
      <c r="I64" s="130">
        <v>0</v>
      </c>
      <c r="J64" s="130">
        <v>0</v>
      </c>
    </row>
    <row r="65" ht="19.5" customHeight="1" spans="1:10">
      <c r="A65" s="129" t="s">
        <v>235</v>
      </c>
      <c r="B65" s="129"/>
      <c r="C65" s="129"/>
      <c r="D65" s="129" t="s">
        <v>168</v>
      </c>
      <c r="E65" s="130">
        <v>2723414.05</v>
      </c>
      <c r="F65" s="130">
        <v>2723414.05</v>
      </c>
      <c r="G65" s="130">
        <v>0</v>
      </c>
      <c r="H65" s="130">
        <v>0</v>
      </c>
      <c r="I65" s="130">
        <v>0</v>
      </c>
      <c r="J65" s="130">
        <v>0</v>
      </c>
    </row>
    <row r="66" ht="19.5" customHeight="1" spans="1:10">
      <c r="A66" s="129" t="s">
        <v>236</v>
      </c>
      <c r="B66" s="129"/>
      <c r="C66" s="129"/>
      <c r="D66" s="129" t="s">
        <v>237</v>
      </c>
      <c r="E66" s="130">
        <v>188454.82</v>
      </c>
      <c r="F66" s="130">
        <v>0</v>
      </c>
      <c r="G66" s="130">
        <v>188454.82</v>
      </c>
      <c r="H66" s="130">
        <v>0</v>
      </c>
      <c r="I66" s="130">
        <v>0</v>
      </c>
      <c r="J66" s="130">
        <v>0</v>
      </c>
    </row>
    <row r="67" ht="19.5" customHeight="1" spans="1:10">
      <c r="A67" s="129" t="s">
        <v>238</v>
      </c>
      <c r="B67" s="129"/>
      <c r="C67" s="129"/>
      <c r="D67" s="129" t="s">
        <v>239</v>
      </c>
      <c r="E67" s="130">
        <v>49377.17</v>
      </c>
      <c r="F67" s="130">
        <v>0</v>
      </c>
      <c r="G67" s="130">
        <v>49377.17</v>
      </c>
      <c r="H67" s="130">
        <v>0</v>
      </c>
      <c r="I67" s="130">
        <v>0</v>
      </c>
      <c r="J67" s="130">
        <v>0</v>
      </c>
    </row>
    <row r="68" ht="19.5" customHeight="1" spans="1:10">
      <c r="A68" s="129" t="s">
        <v>240</v>
      </c>
      <c r="B68" s="129"/>
      <c r="C68" s="129"/>
      <c r="D68" s="129" t="s">
        <v>241</v>
      </c>
      <c r="E68" s="130">
        <v>667146.69</v>
      </c>
      <c r="F68" s="130">
        <v>0</v>
      </c>
      <c r="G68" s="130">
        <v>667146.69</v>
      </c>
      <c r="H68" s="130">
        <v>0</v>
      </c>
      <c r="I68" s="130">
        <v>0</v>
      </c>
      <c r="J68" s="130">
        <v>0</v>
      </c>
    </row>
    <row r="69" ht="19.5" customHeight="1" spans="1:10">
      <c r="A69" s="129" t="s">
        <v>242</v>
      </c>
      <c r="B69" s="129"/>
      <c r="C69" s="129"/>
      <c r="D69" s="129" t="s">
        <v>243</v>
      </c>
      <c r="E69" s="130">
        <v>107000</v>
      </c>
      <c r="F69" s="130">
        <v>0</v>
      </c>
      <c r="G69" s="130">
        <v>107000</v>
      </c>
      <c r="H69" s="130">
        <v>0</v>
      </c>
      <c r="I69" s="130">
        <v>0</v>
      </c>
      <c r="J69" s="130">
        <v>0</v>
      </c>
    </row>
    <row r="70" ht="19.5" customHeight="1" spans="1:10">
      <c r="A70" s="129" t="s">
        <v>244</v>
      </c>
      <c r="B70" s="129"/>
      <c r="C70" s="129"/>
      <c r="D70" s="129" t="s">
        <v>245</v>
      </c>
      <c r="E70" s="130">
        <v>99995</v>
      </c>
      <c r="F70" s="130">
        <v>99995</v>
      </c>
      <c r="G70" s="130">
        <v>0</v>
      </c>
      <c r="H70" s="130">
        <v>0</v>
      </c>
      <c r="I70" s="130">
        <v>0</v>
      </c>
      <c r="J70" s="130">
        <v>0</v>
      </c>
    </row>
    <row r="71" ht="19.5" customHeight="1" spans="1:10">
      <c r="A71" s="129" t="s">
        <v>246</v>
      </c>
      <c r="B71" s="129"/>
      <c r="C71" s="129"/>
      <c r="D71" s="129" t="s">
        <v>247</v>
      </c>
      <c r="E71" s="130">
        <v>99995</v>
      </c>
      <c r="F71" s="130">
        <v>99995</v>
      </c>
      <c r="G71" s="130">
        <v>0</v>
      </c>
      <c r="H71" s="130">
        <v>0</v>
      </c>
      <c r="I71" s="130">
        <v>0</v>
      </c>
      <c r="J71" s="130">
        <v>0</v>
      </c>
    </row>
    <row r="72" ht="19.5" customHeight="1" spans="1:10">
      <c r="A72" s="129" t="s">
        <v>248</v>
      </c>
      <c r="B72" s="129"/>
      <c r="C72" s="129"/>
      <c r="D72" s="129" t="s">
        <v>249</v>
      </c>
      <c r="E72" s="130">
        <v>339349.88</v>
      </c>
      <c r="F72" s="130">
        <v>0</v>
      </c>
      <c r="G72" s="130">
        <v>339349.88</v>
      </c>
      <c r="H72" s="130">
        <v>0</v>
      </c>
      <c r="I72" s="130">
        <v>0</v>
      </c>
      <c r="J72" s="130">
        <v>0</v>
      </c>
    </row>
    <row r="73" ht="19.5" customHeight="1" spans="1:10">
      <c r="A73" s="129" t="s">
        <v>250</v>
      </c>
      <c r="B73" s="129"/>
      <c r="C73" s="129"/>
      <c r="D73" s="129" t="s">
        <v>251</v>
      </c>
      <c r="E73" s="130">
        <v>99089.49</v>
      </c>
      <c r="F73" s="130">
        <v>0</v>
      </c>
      <c r="G73" s="130">
        <v>99089.49</v>
      </c>
      <c r="H73" s="130">
        <v>0</v>
      </c>
      <c r="I73" s="130">
        <v>0</v>
      </c>
      <c r="J73" s="130">
        <v>0</v>
      </c>
    </row>
    <row r="74" ht="19.5" customHeight="1" spans="1:10">
      <c r="A74" s="129" t="s">
        <v>252</v>
      </c>
      <c r="B74" s="129"/>
      <c r="C74" s="129"/>
      <c r="D74" s="129" t="s">
        <v>253</v>
      </c>
      <c r="E74" s="130">
        <v>110534.87</v>
      </c>
      <c r="F74" s="130">
        <v>0</v>
      </c>
      <c r="G74" s="130">
        <v>110534.87</v>
      </c>
      <c r="H74" s="130">
        <v>0</v>
      </c>
      <c r="I74" s="130">
        <v>0</v>
      </c>
      <c r="J74" s="130">
        <v>0</v>
      </c>
    </row>
    <row r="75" ht="19.5" customHeight="1" spans="1:10">
      <c r="A75" s="129" t="s">
        <v>254</v>
      </c>
      <c r="B75" s="129"/>
      <c r="C75" s="129"/>
      <c r="D75" s="129" t="s">
        <v>255</v>
      </c>
      <c r="E75" s="130">
        <v>99225.52</v>
      </c>
      <c r="F75" s="130">
        <v>0</v>
      </c>
      <c r="G75" s="130">
        <v>99225.52</v>
      </c>
      <c r="H75" s="130">
        <v>0</v>
      </c>
      <c r="I75" s="130">
        <v>0</v>
      </c>
      <c r="J75" s="130">
        <v>0</v>
      </c>
    </row>
    <row r="76" ht="19.5" customHeight="1" spans="1:10">
      <c r="A76" s="129" t="s">
        <v>256</v>
      </c>
      <c r="B76" s="129"/>
      <c r="C76" s="129"/>
      <c r="D76" s="129" t="s">
        <v>257</v>
      </c>
      <c r="E76" s="130">
        <v>30500</v>
      </c>
      <c r="F76" s="130">
        <v>0</v>
      </c>
      <c r="G76" s="130">
        <v>30500</v>
      </c>
      <c r="H76" s="130">
        <v>0</v>
      </c>
      <c r="I76" s="130">
        <v>0</v>
      </c>
      <c r="J76" s="130">
        <v>0</v>
      </c>
    </row>
    <row r="77" ht="19.5" customHeight="1" spans="1:10">
      <c r="A77" s="129" t="s">
        <v>258</v>
      </c>
      <c r="B77" s="129"/>
      <c r="C77" s="129"/>
      <c r="D77" s="129" t="s">
        <v>259</v>
      </c>
      <c r="E77" s="130">
        <v>15109820</v>
      </c>
      <c r="F77" s="130">
        <v>0</v>
      </c>
      <c r="G77" s="130">
        <v>15109820</v>
      </c>
      <c r="H77" s="130">
        <v>0</v>
      </c>
      <c r="I77" s="130">
        <v>0</v>
      </c>
      <c r="J77" s="130">
        <v>0</v>
      </c>
    </row>
    <row r="78" ht="19.5" customHeight="1" spans="1:10">
      <c r="A78" s="129" t="s">
        <v>260</v>
      </c>
      <c r="B78" s="129"/>
      <c r="C78" s="129"/>
      <c r="D78" s="129" t="s">
        <v>261</v>
      </c>
      <c r="E78" s="130">
        <v>2848200</v>
      </c>
      <c r="F78" s="130">
        <v>0</v>
      </c>
      <c r="G78" s="130">
        <v>2848200</v>
      </c>
      <c r="H78" s="130">
        <v>0</v>
      </c>
      <c r="I78" s="130">
        <v>0</v>
      </c>
      <c r="J78" s="130">
        <v>0</v>
      </c>
    </row>
    <row r="79" ht="19.5" customHeight="1" spans="1:10">
      <c r="A79" s="129" t="s">
        <v>262</v>
      </c>
      <c r="B79" s="129"/>
      <c r="C79" s="129"/>
      <c r="D79" s="129" t="s">
        <v>263</v>
      </c>
      <c r="E79" s="130">
        <v>12087500</v>
      </c>
      <c r="F79" s="130">
        <v>0</v>
      </c>
      <c r="G79" s="130">
        <v>12087500</v>
      </c>
      <c r="H79" s="130">
        <v>0</v>
      </c>
      <c r="I79" s="130">
        <v>0</v>
      </c>
      <c r="J79" s="130">
        <v>0</v>
      </c>
    </row>
    <row r="80" ht="19.5" customHeight="1" spans="1:10">
      <c r="A80" s="129" t="s">
        <v>264</v>
      </c>
      <c r="B80" s="129"/>
      <c r="C80" s="129"/>
      <c r="D80" s="129" t="s">
        <v>265</v>
      </c>
      <c r="E80" s="130">
        <v>174120</v>
      </c>
      <c r="F80" s="130">
        <v>0</v>
      </c>
      <c r="G80" s="130">
        <v>174120</v>
      </c>
      <c r="H80" s="130">
        <v>0</v>
      </c>
      <c r="I80" s="130">
        <v>0</v>
      </c>
      <c r="J80" s="130">
        <v>0</v>
      </c>
    </row>
    <row r="81" ht="19.5" customHeight="1" spans="1:10">
      <c r="A81" s="129" t="s">
        <v>266</v>
      </c>
      <c r="B81" s="129"/>
      <c r="C81" s="129"/>
      <c r="D81" s="129" t="s">
        <v>267</v>
      </c>
      <c r="E81" s="130">
        <v>323630</v>
      </c>
      <c r="F81" s="130">
        <v>0</v>
      </c>
      <c r="G81" s="130">
        <v>323630</v>
      </c>
      <c r="H81" s="130">
        <v>0</v>
      </c>
      <c r="I81" s="130">
        <v>0</v>
      </c>
      <c r="J81" s="130">
        <v>0</v>
      </c>
    </row>
    <row r="82" ht="19.5" customHeight="1" spans="1:10">
      <c r="A82" s="129" t="s">
        <v>268</v>
      </c>
      <c r="B82" s="129"/>
      <c r="C82" s="129"/>
      <c r="D82" s="129" t="s">
        <v>267</v>
      </c>
      <c r="E82" s="130">
        <v>323630</v>
      </c>
      <c r="F82" s="130">
        <v>0</v>
      </c>
      <c r="G82" s="130">
        <v>323630</v>
      </c>
      <c r="H82" s="130">
        <v>0</v>
      </c>
      <c r="I82" s="130">
        <v>0</v>
      </c>
      <c r="J82" s="130">
        <v>0</v>
      </c>
    </row>
    <row r="83" ht="19.5" customHeight="1" spans="1:10">
      <c r="A83" s="129" t="s">
        <v>269</v>
      </c>
      <c r="B83" s="129"/>
      <c r="C83" s="129"/>
      <c r="D83" s="129" t="s">
        <v>270</v>
      </c>
      <c r="E83" s="130">
        <v>912794</v>
      </c>
      <c r="F83" s="130">
        <v>912794</v>
      </c>
      <c r="G83" s="130">
        <v>0</v>
      </c>
      <c r="H83" s="130">
        <v>0</v>
      </c>
      <c r="I83" s="130">
        <v>0</v>
      </c>
      <c r="J83" s="130">
        <v>0</v>
      </c>
    </row>
    <row r="84" ht="19.5" customHeight="1" spans="1:10">
      <c r="A84" s="129" t="s">
        <v>271</v>
      </c>
      <c r="B84" s="129"/>
      <c r="C84" s="129"/>
      <c r="D84" s="129" t="s">
        <v>272</v>
      </c>
      <c r="E84" s="130">
        <v>912794</v>
      </c>
      <c r="F84" s="130">
        <v>912794</v>
      </c>
      <c r="G84" s="130">
        <v>0</v>
      </c>
      <c r="H84" s="130">
        <v>0</v>
      </c>
      <c r="I84" s="130">
        <v>0</v>
      </c>
      <c r="J84" s="130">
        <v>0</v>
      </c>
    </row>
    <row r="85" ht="19.5" customHeight="1" spans="1:10">
      <c r="A85" s="129" t="s">
        <v>273</v>
      </c>
      <c r="B85" s="129"/>
      <c r="C85" s="129"/>
      <c r="D85" s="129" t="s">
        <v>274</v>
      </c>
      <c r="E85" s="130">
        <v>912794</v>
      </c>
      <c r="F85" s="130">
        <v>912794</v>
      </c>
      <c r="G85" s="130">
        <v>0</v>
      </c>
      <c r="H85" s="130">
        <v>0</v>
      </c>
      <c r="I85" s="130">
        <v>0</v>
      </c>
      <c r="J85" s="130">
        <v>0</v>
      </c>
    </row>
    <row r="86" ht="19.5" customHeight="1" spans="1:10">
      <c r="A86" s="129" t="s">
        <v>275</v>
      </c>
      <c r="B86" s="129"/>
      <c r="C86" s="129"/>
      <c r="D86" s="129" t="s">
        <v>276</v>
      </c>
      <c r="E86" s="130">
        <v>2358.9</v>
      </c>
      <c r="F86" s="130">
        <v>0</v>
      </c>
      <c r="G86" s="130">
        <v>2358.9</v>
      </c>
      <c r="H86" s="130">
        <v>0</v>
      </c>
      <c r="I86" s="130">
        <v>0</v>
      </c>
      <c r="J86" s="130">
        <v>0</v>
      </c>
    </row>
    <row r="87" ht="19.5" customHeight="1" spans="1:10">
      <c r="A87" s="129" t="s">
        <v>277</v>
      </c>
      <c r="B87" s="129"/>
      <c r="C87" s="129"/>
      <c r="D87" s="129" t="s">
        <v>278</v>
      </c>
      <c r="E87" s="130">
        <v>2358.9</v>
      </c>
      <c r="F87" s="130">
        <v>0</v>
      </c>
      <c r="G87" s="130">
        <v>2358.9</v>
      </c>
      <c r="H87" s="130">
        <v>0</v>
      </c>
      <c r="I87" s="130">
        <v>0</v>
      </c>
      <c r="J87" s="130">
        <v>0</v>
      </c>
    </row>
    <row r="88" ht="19.5" customHeight="1" spans="1:10">
      <c r="A88" s="129" t="s">
        <v>279</v>
      </c>
      <c r="B88" s="129"/>
      <c r="C88" s="129"/>
      <c r="D88" s="129" t="s">
        <v>280</v>
      </c>
      <c r="E88" s="130">
        <v>2358.9</v>
      </c>
      <c r="F88" s="130">
        <v>0</v>
      </c>
      <c r="G88" s="130">
        <v>2358.9</v>
      </c>
      <c r="H88" s="130">
        <v>0</v>
      </c>
      <c r="I88" s="130">
        <v>0</v>
      </c>
      <c r="J88" s="130">
        <v>0</v>
      </c>
    </row>
    <row r="89" ht="19.5" customHeight="1" spans="1:10">
      <c r="A89" s="129" t="s">
        <v>281</v>
      </c>
      <c r="B89" s="129"/>
      <c r="C89" s="129"/>
      <c r="D89" s="129" t="s">
        <v>282</v>
      </c>
      <c r="E89" s="130">
        <v>16370</v>
      </c>
      <c r="F89" s="130">
        <v>16370</v>
      </c>
      <c r="G89" s="130">
        <v>0</v>
      </c>
      <c r="H89" s="130">
        <v>0</v>
      </c>
      <c r="I89" s="130">
        <v>0</v>
      </c>
      <c r="J89" s="130">
        <v>0</v>
      </c>
    </row>
    <row r="90" ht="19.5" customHeight="1" spans="1:10">
      <c r="A90" s="129" t="s">
        <v>283</v>
      </c>
      <c r="B90" s="129"/>
      <c r="C90" s="129"/>
      <c r="D90" s="129" t="s">
        <v>284</v>
      </c>
      <c r="E90" s="130">
        <v>16370</v>
      </c>
      <c r="F90" s="130">
        <v>16370</v>
      </c>
      <c r="G90" s="130">
        <v>0</v>
      </c>
      <c r="H90" s="130">
        <v>0</v>
      </c>
      <c r="I90" s="130">
        <v>0</v>
      </c>
      <c r="J90" s="130">
        <v>0</v>
      </c>
    </row>
    <row r="91" ht="19.5" customHeight="1" spans="1:10">
      <c r="A91" s="129" t="s">
        <v>285</v>
      </c>
      <c r="B91" s="129"/>
      <c r="C91" s="129"/>
      <c r="D91" s="129" t="s">
        <v>286</v>
      </c>
      <c r="E91" s="130">
        <v>16370</v>
      </c>
      <c r="F91" s="130">
        <v>16370</v>
      </c>
      <c r="G91" s="130">
        <v>0</v>
      </c>
      <c r="H91" s="130">
        <v>0</v>
      </c>
      <c r="I91" s="130">
        <v>0</v>
      </c>
      <c r="J91" s="130">
        <v>0</v>
      </c>
    </row>
    <row r="92" ht="19.5" customHeight="1" spans="1:10">
      <c r="A92" s="129" t="s">
        <v>287</v>
      </c>
      <c r="B92" s="129"/>
      <c r="C92" s="129"/>
      <c r="D92" s="129" t="s">
        <v>288</v>
      </c>
      <c r="E92" s="130">
        <v>863700</v>
      </c>
      <c r="F92" s="130">
        <v>0</v>
      </c>
      <c r="G92" s="130">
        <v>863700</v>
      </c>
      <c r="H92" s="130">
        <v>0</v>
      </c>
      <c r="I92" s="130">
        <v>0</v>
      </c>
      <c r="J92" s="130">
        <v>0</v>
      </c>
    </row>
    <row r="93" ht="19.5" customHeight="1" spans="1:10">
      <c r="A93" s="129" t="s">
        <v>289</v>
      </c>
      <c r="B93" s="129"/>
      <c r="C93" s="129"/>
      <c r="D93" s="129" t="s">
        <v>290</v>
      </c>
      <c r="E93" s="130">
        <v>863700</v>
      </c>
      <c r="F93" s="130">
        <v>0</v>
      </c>
      <c r="G93" s="130">
        <v>863700</v>
      </c>
      <c r="H93" s="130">
        <v>0</v>
      </c>
      <c r="I93" s="130">
        <v>0</v>
      </c>
      <c r="J93" s="130">
        <v>0</v>
      </c>
    </row>
    <row r="94" ht="19.5" customHeight="1" spans="1:10">
      <c r="A94" s="129" t="s">
        <v>291</v>
      </c>
      <c r="B94" s="129"/>
      <c r="C94" s="129"/>
      <c r="D94" s="129" t="s">
        <v>292</v>
      </c>
      <c r="E94" s="130">
        <v>863700</v>
      </c>
      <c r="F94" s="130">
        <v>0</v>
      </c>
      <c r="G94" s="130">
        <v>863700</v>
      </c>
      <c r="H94" s="130">
        <v>0</v>
      </c>
      <c r="I94" s="130">
        <v>0</v>
      </c>
      <c r="J94" s="130">
        <v>0</v>
      </c>
    </row>
    <row r="95" ht="19.5" customHeight="1" spans="1:10">
      <c r="A95" s="129" t="s">
        <v>301</v>
      </c>
      <c r="B95" s="129"/>
      <c r="C95" s="129"/>
      <c r="D95" s="129"/>
      <c r="E95" s="129"/>
      <c r="F95" s="129"/>
      <c r="G95" s="129"/>
      <c r="H95" s="129"/>
      <c r="I95" s="129"/>
      <c r="J95" s="129"/>
    </row>
  </sheetData>
  <mergeCells count="9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J9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0" sqref="C1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4" t="s">
        <v>302</v>
      </c>
    </row>
    <row r="2" ht="14.25" spans="9:9">
      <c r="I2" s="135" t="s">
        <v>303</v>
      </c>
    </row>
    <row r="3" ht="14.25" spans="1:9">
      <c r="A3" s="135" t="s">
        <v>2</v>
      </c>
      <c r="I3" s="135" t="s">
        <v>3</v>
      </c>
    </row>
    <row r="4" ht="19.5" customHeight="1" spans="1:9">
      <c r="A4" s="137" t="s">
        <v>304</v>
      </c>
      <c r="B4" s="137"/>
      <c r="C4" s="137"/>
      <c r="D4" s="137" t="s">
        <v>305</v>
      </c>
      <c r="E4" s="137"/>
      <c r="F4" s="137"/>
      <c r="G4" s="137"/>
      <c r="H4" s="137"/>
      <c r="I4" s="137"/>
    </row>
    <row r="5" ht="19.5" customHeight="1" spans="1:9">
      <c r="A5" s="136" t="s">
        <v>306</v>
      </c>
      <c r="B5" s="136" t="s">
        <v>7</v>
      </c>
      <c r="C5" s="136" t="s">
        <v>307</v>
      </c>
      <c r="D5" s="136" t="s">
        <v>308</v>
      </c>
      <c r="E5" s="136" t="s">
        <v>7</v>
      </c>
      <c r="F5" s="137" t="s">
        <v>128</v>
      </c>
      <c r="G5" s="136" t="s">
        <v>309</v>
      </c>
      <c r="H5" s="136" t="s">
        <v>310</v>
      </c>
      <c r="I5" s="136" t="s">
        <v>311</v>
      </c>
    </row>
    <row r="6" ht="19.5" customHeight="1" spans="1:9">
      <c r="A6" s="136"/>
      <c r="B6" s="136"/>
      <c r="C6" s="136"/>
      <c r="D6" s="136"/>
      <c r="E6" s="136"/>
      <c r="F6" s="137" t="s">
        <v>123</v>
      </c>
      <c r="G6" s="136" t="s">
        <v>309</v>
      </c>
      <c r="H6" s="136"/>
      <c r="I6" s="136"/>
    </row>
    <row r="7" ht="19.5" customHeight="1" spans="1:9">
      <c r="A7" s="137" t="s">
        <v>312</v>
      </c>
      <c r="B7" s="137"/>
      <c r="C7" s="137" t="s">
        <v>11</v>
      </c>
      <c r="D7" s="137" t="s">
        <v>312</v>
      </c>
      <c r="E7" s="137"/>
      <c r="F7" s="137" t="s">
        <v>12</v>
      </c>
      <c r="G7" s="137" t="s">
        <v>20</v>
      </c>
      <c r="H7" s="137" t="s">
        <v>24</v>
      </c>
      <c r="I7" s="137" t="s">
        <v>28</v>
      </c>
    </row>
    <row r="8" ht="19.5" customHeight="1" spans="1:9">
      <c r="A8" s="138" t="s">
        <v>313</v>
      </c>
      <c r="B8" s="137" t="s">
        <v>11</v>
      </c>
      <c r="C8" s="130">
        <v>35624530</v>
      </c>
      <c r="D8" s="138" t="s">
        <v>14</v>
      </c>
      <c r="E8" s="137" t="s">
        <v>22</v>
      </c>
      <c r="F8" s="130">
        <v>6384981.9</v>
      </c>
      <c r="G8" s="130">
        <v>6384981.9</v>
      </c>
      <c r="H8" s="130">
        <v>0</v>
      </c>
      <c r="I8" s="130">
        <v>0</v>
      </c>
    </row>
    <row r="9" ht="19.5" customHeight="1" spans="1:9">
      <c r="A9" s="138" t="s">
        <v>314</v>
      </c>
      <c r="B9" s="137" t="s">
        <v>12</v>
      </c>
      <c r="C9" s="130">
        <v>863700</v>
      </c>
      <c r="D9" s="138" t="s">
        <v>17</v>
      </c>
      <c r="E9" s="137" t="s">
        <v>26</v>
      </c>
      <c r="F9" s="130">
        <v>0</v>
      </c>
      <c r="G9" s="130">
        <v>0</v>
      </c>
      <c r="H9" s="130">
        <v>0</v>
      </c>
      <c r="I9" s="130">
        <v>0</v>
      </c>
    </row>
    <row r="10" ht="19.5" customHeight="1" spans="1:9">
      <c r="A10" s="138" t="s">
        <v>315</v>
      </c>
      <c r="B10" s="137" t="s">
        <v>20</v>
      </c>
      <c r="C10" s="130">
        <v>2358.9</v>
      </c>
      <c r="D10" s="138" t="s">
        <v>21</v>
      </c>
      <c r="E10" s="137" t="s">
        <v>30</v>
      </c>
      <c r="F10" s="130">
        <v>8086</v>
      </c>
      <c r="G10" s="130">
        <v>8086</v>
      </c>
      <c r="H10" s="130">
        <v>0</v>
      </c>
      <c r="I10" s="130">
        <v>0</v>
      </c>
    </row>
    <row r="11" ht="19.5" customHeight="1" spans="1:9">
      <c r="A11" s="138"/>
      <c r="B11" s="137" t="s">
        <v>24</v>
      </c>
      <c r="C11" s="140"/>
      <c r="D11" s="138" t="s">
        <v>25</v>
      </c>
      <c r="E11" s="137" t="s">
        <v>34</v>
      </c>
      <c r="F11" s="130">
        <v>0</v>
      </c>
      <c r="G11" s="130">
        <v>0</v>
      </c>
      <c r="H11" s="130">
        <v>0</v>
      </c>
      <c r="I11" s="130">
        <v>0</v>
      </c>
    </row>
    <row r="12" ht="19.5" customHeight="1" spans="1:9">
      <c r="A12" s="138"/>
      <c r="B12" s="137" t="s">
        <v>28</v>
      </c>
      <c r="C12" s="140"/>
      <c r="D12" s="138" t="s">
        <v>29</v>
      </c>
      <c r="E12" s="137" t="s">
        <v>38</v>
      </c>
      <c r="F12" s="130">
        <v>0</v>
      </c>
      <c r="G12" s="130">
        <v>0</v>
      </c>
      <c r="H12" s="130">
        <v>0</v>
      </c>
      <c r="I12" s="130">
        <v>0</v>
      </c>
    </row>
    <row r="13" ht="19.5" customHeight="1" spans="1:9">
      <c r="A13" s="138"/>
      <c r="B13" s="137" t="s">
        <v>32</v>
      </c>
      <c r="C13" s="140"/>
      <c r="D13" s="138" t="s">
        <v>33</v>
      </c>
      <c r="E13" s="137" t="s">
        <v>42</v>
      </c>
      <c r="F13" s="130">
        <v>0</v>
      </c>
      <c r="G13" s="130">
        <v>0</v>
      </c>
      <c r="H13" s="130">
        <v>0</v>
      </c>
      <c r="I13" s="130">
        <v>0</v>
      </c>
    </row>
    <row r="14" ht="19.5" customHeight="1" spans="1:9">
      <c r="A14" s="138"/>
      <c r="B14" s="137" t="s">
        <v>36</v>
      </c>
      <c r="C14" s="140"/>
      <c r="D14" s="138" t="s">
        <v>37</v>
      </c>
      <c r="E14" s="137" t="s">
        <v>45</v>
      </c>
      <c r="F14" s="130">
        <v>898006.49</v>
      </c>
      <c r="G14" s="130">
        <v>898006.49</v>
      </c>
      <c r="H14" s="130">
        <v>0</v>
      </c>
      <c r="I14" s="130">
        <v>0</v>
      </c>
    </row>
    <row r="15" ht="19.5" customHeight="1" spans="1:9">
      <c r="A15" s="138"/>
      <c r="B15" s="137" t="s">
        <v>40</v>
      </c>
      <c r="C15" s="140"/>
      <c r="D15" s="138" t="s">
        <v>41</v>
      </c>
      <c r="E15" s="137" t="s">
        <v>48</v>
      </c>
      <c r="F15" s="130">
        <v>5987352.69</v>
      </c>
      <c r="G15" s="130">
        <v>5987352.69</v>
      </c>
      <c r="H15" s="130">
        <v>0</v>
      </c>
      <c r="I15" s="130">
        <v>0</v>
      </c>
    </row>
    <row r="16" ht="19.5" customHeight="1" spans="1:9">
      <c r="A16" s="138"/>
      <c r="B16" s="137" t="s">
        <v>43</v>
      </c>
      <c r="C16" s="140"/>
      <c r="D16" s="138" t="s">
        <v>44</v>
      </c>
      <c r="E16" s="137" t="s">
        <v>51</v>
      </c>
      <c r="F16" s="130">
        <v>985308.26</v>
      </c>
      <c r="G16" s="130">
        <v>985308.26</v>
      </c>
      <c r="H16" s="130">
        <v>0</v>
      </c>
      <c r="I16" s="130">
        <v>0</v>
      </c>
    </row>
    <row r="17" ht="19.5" customHeight="1" spans="1:9">
      <c r="A17" s="138"/>
      <c r="B17" s="137" t="s">
        <v>46</v>
      </c>
      <c r="C17" s="140"/>
      <c r="D17" s="138" t="s">
        <v>47</v>
      </c>
      <c r="E17" s="137" t="s">
        <v>54</v>
      </c>
      <c r="F17" s="130">
        <v>610600</v>
      </c>
      <c r="G17" s="130">
        <v>610600</v>
      </c>
      <c r="H17" s="130">
        <v>0</v>
      </c>
      <c r="I17" s="130">
        <v>0</v>
      </c>
    </row>
    <row r="18" ht="19.5" customHeight="1" spans="1:9">
      <c r="A18" s="138"/>
      <c r="B18" s="137" t="s">
        <v>49</v>
      </c>
      <c r="C18" s="140"/>
      <c r="D18" s="138" t="s">
        <v>50</v>
      </c>
      <c r="E18" s="137" t="s">
        <v>57</v>
      </c>
      <c r="F18" s="130">
        <v>435843.05</v>
      </c>
      <c r="G18" s="130">
        <v>435843.05</v>
      </c>
      <c r="H18" s="130">
        <v>0</v>
      </c>
      <c r="I18" s="130">
        <v>0</v>
      </c>
    </row>
    <row r="19" ht="19.5" customHeight="1" spans="1:9">
      <c r="A19" s="138"/>
      <c r="B19" s="137" t="s">
        <v>52</v>
      </c>
      <c r="C19" s="140"/>
      <c r="D19" s="138" t="s">
        <v>53</v>
      </c>
      <c r="E19" s="137" t="s">
        <v>60</v>
      </c>
      <c r="F19" s="130">
        <v>19385187.61</v>
      </c>
      <c r="G19" s="130">
        <v>19385187.61</v>
      </c>
      <c r="H19" s="130">
        <v>0</v>
      </c>
      <c r="I19" s="130">
        <v>0</v>
      </c>
    </row>
    <row r="20" ht="19.5" customHeight="1" spans="1:9">
      <c r="A20" s="138"/>
      <c r="B20" s="137" t="s">
        <v>55</v>
      </c>
      <c r="C20" s="140"/>
      <c r="D20" s="138" t="s">
        <v>56</v>
      </c>
      <c r="E20" s="137" t="s">
        <v>63</v>
      </c>
      <c r="F20" s="130">
        <v>0</v>
      </c>
      <c r="G20" s="130">
        <v>0</v>
      </c>
      <c r="H20" s="130">
        <v>0</v>
      </c>
      <c r="I20" s="130">
        <v>0</v>
      </c>
    </row>
    <row r="21" ht="19.5" customHeight="1" spans="1:9">
      <c r="A21" s="138"/>
      <c r="B21" s="137" t="s">
        <v>58</v>
      </c>
      <c r="C21" s="140"/>
      <c r="D21" s="138" t="s">
        <v>59</v>
      </c>
      <c r="E21" s="137" t="s">
        <v>66</v>
      </c>
      <c r="F21" s="130">
        <v>0</v>
      </c>
      <c r="G21" s="130">
        <v>0</v>
      </c>
      <c r="H21" s="130">
        <v>0</v>
      </c>
      <c r="I21" s="130">
        <v>0</v>
      </c>
    </row>
    <row r="22" ht="19.5" customHeight="1" spans="1:9">
      <c r="A22" s="138"/>
      <c r="B22" s="137" t="s">
        <v>61</v>
      </c>
      <c r="C22" s="140"/>
      <c r="D22" s="138" t="s">
        <v>62</v>
      </c>
      <c r="E22" s="137" t="s">
        <v>69</v>
      </c>
      <c r="F22" s="130">
        <v>0</v>
      </c>
      <c r="G22" s="130">
        <v>0</v>
      </c>
      <c r="H22" s="130">
        <v>0</v>
      </c>
      <c r="I22" s="130">
        <v>0</v>
      </c>
    </row>
    <row r="23" ht="19.5" customHeight="1" spans="1:9">
      <c r="A23" s="138"/>
      <c r="B23" s="137" t="s">
        <v>64</v>
      </c>
      <c r="C23" s="140"/>
      <c r="D23" s="138" t="s">
        <v>65</v>
      </c>
      <c r="E23" s="137" t="s">
        <v>72</v>
      </c>
      <c r="F23" s="130">
        <v>0</v>
      </c>
      <c r="G23" s="130">
        <v>0</v>
      </c>
      <c r="H23" s="130">
        <v>0</v>
      </c>
      <c r="I23" s="130">
        <v>0</v>
      </c>
    </row>
    <row r="24" ht="19.5" customHeight="1" spans="1:9">
      <c r="A24" s="138"/>
      <c r="B24" s="137" t="s">
        <v>67</v>
      </c>
      <c r="C24" s="140"/>
      <c r="D24" s="138" t="s">
        <v>68</v>
      </c>
      <c r="E24" s="137" t="s">
        <v>75</v>
      </c>
      <c r="F24" s="130">
        <v>0</v>
      </c>
      <c r="G24" s="130">
        <v>0</v>
      </c>
      <c r="H24" s="130">
        <v>0</v>
      </c>
      <c r="I24" s="130">
        <v>0</v>
      </c>
    </row>
    <row r="25" ht="19.5" customHeight="1" spans="1:9">
      <c r="A25" s="138"/>
      <c r="B25" s="137" t="s">
        <v>70</v>
      </c>
      <c r="C25" s="140"/>
      <c r="D25" s="138" t="s">
        <v>71</v>
      </c>
      <c r="E25" s="137" t="s">
        <v>78</v>
      </c>
      <c r="F25" s="130">
        <v>0</v>
      </c>
      <c r="G25" s="130">
        <v>0</v>
      </c>
      <c r="H25" s="130">
        <v>0</v>
      </c>
      <c r="I25" s="130">
        <v>0</v>
      </c>
    </row>
    <row r="26" ht="19.5" customHeight="1" spans="1:9">
      <c r="A26" s="138"/>
      <c r="B26" s="137" t="s">
        <v>73</v>
      </c>
      <c r="C26" s="140"/>
      <c r="D26" s="138" t="s">
        <v>74</v>
      </c>
      <c r="E26" s="137" t="s">
        <v>81</v>
      </c>
      <c r="F26" s="130">
        <v>912794</v>
      </c>
      <c r="G26" s="130">
        <v>912794</v>
      </c>
      <c r="H26" s="130">
        <v>0</v>
      </c>
      <c r="I26" s="130">
        <v>0</v>
      </c>
    </row>
    <row r="27" ht="19.5" customHeight="1" spans="1:9">
      <c r="A27" s="138"/>
      <c r="B27" s="137" t="s">
        <v>76</v>
      </c>
      <c r="C27" s="140"/>
      <c r="D27" s="138" t="s">
        <v>77</v>
      </c>
      <c r="E27" s="137" t="s">
        <v>84</v>
      </c>
      <c r="F27" s="130">
        <v>0</v>
      </c>
      <c r="G27" s="130">
        <v>0</v>
      </c>
      <c r="H27" s="130">
        <v>0</v>
      </c>
      <c r="I27" s="130">
        <v>0</v>
      </c>
    </row>
    <row r="28" ht="19.5" customHeight="1" spans="1:9">
      <c r="A28" s="138"/>
      <c r="B28" s="137" t="s">
        <v>79</v>
      </c>
      <c r="C28" s="140"/>
      <c r="D28" s="138" t="s">
        <v>80</v>
      </c>
      <c r="E28" s="137" t="s">
        <v>87</v>
      </c>
      <c r="F28" s="130">
        <v>2358.9</v>
      </c>
      <c r="G28" s="130">
        <v>0</v>
      </c>
      <c r="H28" s="130">
        <v>0</v>
      </c>
      <c r="I28" s="130">
        <v>2358.9</v>
      </c>
    </row>
    <row r="29" ht="19.5" customHeight="1" spans="1:9">
      <c r="A29" s="138"/>
      <c r="B29" s="137" t="s">
        <v>82</v>
      </c>
      <c r="C29" s="140"/>
      <c r="D29" s="138" t="s">
        <v>83</v>
      </c>
      <c r="E29" s="137" t="s">
        <v>90</v>
      </c>
      <c r="F29" s="130">
        <v>16370</v>
      </c>
      <c r="G29" s="130">
        <v>16370</v>
      </c>
      <c r="H29" s="130">
        <v>0</v>
      </c>
      <c r="I29" s="130">
        <v>0</v>
      </c>
    </row>
    <row r="30" ht="19.5" customHeight="1" spans="1:9">
      <c r="A30" s="138"/>
      <c r="B30" s="137" t="s">
        <v>85</v>
      </c>
      <c r="C30" s="140"/>
      <c r="D30" s="138" t="s">
        <v>86</v>
      </c>
      <c r="E30" s="137" t="s">
        <v>93</v>
      </c>
      <c r="F30" s="130">
        <v>863700</v>
      </c>
      <c r="G30" s="130">
        <v>0</v>
      </c>
      <c r="H30" s="130">
        <v>863700</v>
      </c>
      <c r="I30" s="130">
        <v>0</v>
      </c>
    </row>
    <row r="31" ht="19.5" customHeight="1" spans="1:9">
      <c r="A31" s="138"/>
      <c r="B31" s="137" t="s">
        <v>88</v>
      </c>
      <c r="C31" s="140"/>
      <c r="D31" s="138" t="s">
        <v>89</v>
      </c>
      <c r="E31" s="137" t="s">
        <v>96</v>
      </c>
      <c r="F31" s="130">
        <v>0</v>
      </c>
      <c r="G31" s="130">
        <v>0</v>
      </c>
      <c r="H31" s="130">
        <v>0</v>
      </c>
      <c r="I31" s="130">
        <v>0</v>
      </c>
    </row>
    <row r="32" ht="19.5" customHeight="1" spans="1:9">
      <c r="A32" s="138"/>
      <c r="B32" s="137" t="s">
        <v>91</v>
      </c>
      <c r="C32" s="140"/>
      <c r="D32" s="138" t="s">
        <v>92</v>
      </c>
      <c r="E32" s="137" t="s">
        <v>100</v>
      </c>
      <c r="F32" s="130">
        <v>0</v>
      </c>
      <c r="G32" s="130">
        <v>0</v>
      </c>
      <c r="H32" s="130">
        <v>0</v>
      </c>
      <c r="I32" s="130">
        <v>0</v>
      </c>
    </row>
    <row r="33" ht="19.5" customHeight="1" spans="1:9">
      <c r="A33" s="138"/>
      <c r="B33" s="137" t="s">
        <v>94</v>
      </c>
      <c r="C33" s="140"/>
      <c r="D33" s="138" t="s">
        <v>95</v>
      </c>
      <c r="E33" s="137" t="s">
        <v>104</v>
      </c>
      <c r="F33" s="130">
        <v>0</v>
      </c>
      <c r="G33" s="130">
        <v>0</v>
      </c>
      <c r="H33" s="130">
        <v>0</v>
      </c>
      <c r="I33" s="130">
        <v>0</v>
      </c>
    </row>
    <row r="34" ht="19.5" customHeight="1" spans="1:9">
      <c r="A34" s="137" t="s">
        <v>97</v>
      </c>
      <c r="B34" s="137" t="s">
        <v>98</v>
      </c>
      <c r="C34" s="130">
        <v>36490588.9</v>
      </c>
      <c r="D34" s="137" t="s">
        <v>99</v>
      </c>
      <c r="E34" s="137" t="s">
        <v>108</v>
      </c>
      <c r="F34" s="130">
        <v>36490588.9</v>
      </c>
      <c r="G34" s="130">
        <v>35624530</v>
      </c>
      <c r="H34" s="130">
        <v>863700</v>
      </c>
      <c r="I34" s="130">
        <v>2358.9</v>
      </c>
    </row>
    <row r="35" ht="19.5" customHeight="1" spans="1:9">
      <c r="A35" s="138" t="s">
        <v>316</v>
      </c>
      <c r="B35" s="137" t="s">
        <v>102</v>
      </c>
      <c r="C35" s="130">
        <v>0</v>
      </c>
      <c r="D35" s="138" t="s">
        <v>317</v>
      </c>
      <c r="E35" s="137" t="s">
        <v>111</v>
      </c>
      <c r="F35" s="130">
        <v>0</v>
      </c>
      <c r="G35" s="130">
        <v>0</v>
      </c>
      <c r="H35" s="130">
        <v>0</v>
      </c>
      <c r="I35" s="130">
        <v>0</v>
      </c>
    </row>
    <row r="36" ht="19.5" customHeight="1" spans="1:9">
      <c r="A36" s="138" t="s">
        <v>313</v>
      </c>
      <c r="B36" s="137" t="s">
        <v>106</v>
      </c>
      <c r="C36" s="130">
        <v>0</v>
      </c>
      <c r="D36" s="138"/>
      <c r="E36" s="137" t="s">
        <v>318</v>
      </c>
      <c r="F36" s="140"/>
      <c r="G36" s="140"/>
      <c r="H36" s="140"/>
      <c r="I36" s="140"/>
    </row>
    <row r="37" ht="19.5" customHeight="1" spans="1:9">
      <c r="A37" s="138" t="s">
        <v>314</v>
      </c>
      <c r="B37" s="137" t="s">
        <v>110</v>
      </c>
      <c r="C37" s="130">
        <v>0</v>
      </c>
      <c r="D37" s="137"/>
      <c r="E37" s="137" t="s">
        <v>319</v>
      </c>
      <c r="F37" s="140"/>
      <c r="G37" s="140"/>
      <c r="H37" s="140"/>
      <c r="I37" s="140"/>
    </row>
    <row r="38" ht="19.5" customHeight="1" spans="1:9">
      <c r="A38" s="138" t="s">
        <v>315</v>
      </c>
      <c r="B38" s="137" t="s">
        <v>15</v>
      </c>
      <c r="C38" s="130">
        <v>0</v>
      </c>
      <c r="D38" s="138"/>
      <c r="E38" s="137" t="s">
        <v>320</v>
      </c>
      <c r="F38" s="140"/>
      <c r="G38" s="140"/>
      <c r="H38" s="140"/>
      <c r="I38" s="140"/>
    </row>
    <row r="39" ht="19.5" customHeight="1" spans="1:9">
      <c r="A39" s="137" t="s">
        <v>109</v>
      </c>
      <c r="B39" s="137" t="s">
        <v>18</v>
      </c>
      <c r="C39" s="130">
        <v>36490588.9</v>
      </c>
      <c r="D39" s="137" t="s">
        <v>109</v>
      </c>
      <c r="E39" s="137" t="s">
        <v>321</v>
      </c>
      <c r="F39" s="130">
        <v>36490588.9</v>
      </c>
      <c r="G39" s="130">
        <v>35624530</v>
      </c>
      <c r="H39" s="130">
        <v>863700</v>
      </c>
      <c r="I39" s="130">
        <v>2358.9</v>
      </c>
    </row>
    <row r="40" ht="19.5" customHeight="1" spans="1:9">
      <c r="A40" s="129" t="s">
        <v>322</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9"/>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 customWidth="1"/>
    <col min="4" max="4" width="36.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4" t="s">
        <v>323</v>
      </c>
    </row>
    <row r="2" ht="14.25" spans="20:20">
      <c r="T2" s="135" t="s">
        <v>324</v>
      </c>
    </row>
    <row r="3" ht="14.25" spans="1:20">
      <c r="A3" s="135" t="s">
        <v>2</v>
      </c>
      <c r="T3" s="135" t="s">
        <v>3</v>
      </c>
    </row>
    <row r="4" ht="19.5" customHeight="1" spans="1:20">
      <c r="A4" s="136" t="s">
        <v>6</v>
      </c>
      <c r="B4" s="136"/>
      <c r="C4" s="136"/>
      <c r="D4" s="136"/>
      <c r="E4" s="136" t="s">
        <v>105</v>
      </c>
      <c r="F4" s="136"/>
      <c r="G4" s="136"/>
      <c r="H4" s="136" t="s">
        <v>325</v>
      </c>
      <c r="I4" s="136"/>
      <c r="J4" s="136"/>
      <c r="K4" s="136" t="s">
        <v>326</v>
      </c>
      <c r="L4" s="136"/>
      <c r="M4" s="136"/>
      <c r="N4" s="136"/>
      <c r="O4" s="136"/>
      <c r="P4" s="136" t="s">
        <v>107</v>
      </c>
      <c r="Q4" s="136"/>
      <c r="R4" s="136"/>
      <c r="S4" s="136"/>
      <c r="T4" s="136"/>
    </row>
    <row r="5" ht="19.5" customHeight="1" spans="1:20">
      <c r="A5" s="136" t="s">
        <v>121</v>
      </c>
      <c r="B5" s="136"/>
      <c r="C5" s="136"/>
      <c r="D5" s="136" t="s">
        <v>122</v>
      </c>
      <c r="E5" s="136" t="s">
        <v>128</v>
      </c>
      <c r="F5" s="136" t="s">
        <v>327</v>
      </c>
      <c r="G5" s="136" t="s">
        <v>328</v>
      </c>
      <c r="H5" s="136" t="s">
        <v>128</v>
      </c>
      <c r="I5" s="136" t="s">
        <v>296</v>
      </c>
      <c r="J5" s="136" t="s">
        <v>297</v>
      </c>
      <c r="K5" s="136" t="s">
        <v>128</v>
      </c>
      <c r="L5" s="136" t="s">
        <v>296</v>
      </c>
      <c r="M5" s="136"/>
      <c r="N5" s="136" t="s">
        <v>296</v>
      </c>
      <c r="O5" s="136" t="s">
        <v>297</v>
      </c>
      <c r="P5" s="136" t="s">
        <v>128</v>
      </c>
      <c r="Q5" s="136" t="s">
        <v>327</v>
      </c>
      <c r="R5" s="136" t="s">
        <v>328</v>
      </c>
      <c r="S5" s="136" t="s">
        <v>328</v>
      </c>
      <c r="T5" s="136"/>
    </row>
    <row r="6" ht="19.5" customHeight="1" spans="1:20">
      <c r="A6" s="136"/>
      <c r="B6" s="136"/>
      <c r="C6" s="136"/>
      <c r="D6" s="136"/>
      <c r="E6" s="136"/>
      <c r="F6" s="136"/>
      <c r="G6" s="136" t="s">
        <v>123</v>
      </c>
      <c r="H6" s="136"/>
      <c r="I6" s="136" t="s">
        <v>329</v>
      </c>
      <c r="J6" s="136" t="s">
        <v>123</v>
      </c>
      <c r="K6" s="136"/>
      <c r="L6" s="136" t="s">
        <v>123</v>
      </c>
      <c r="M6" s="136" t="s">
        <v>330</v>
      </c>
      <c r="N6" s="136" t="s">
        <v>329</v>
      </c>
      <c r="O6" s="136" t="s">
        <v>123</v>
      </c>
      <c r="P6" s="136"/>
      <c r="Q6" s="136"/>
      <c r="R6" s="136" t="s">
        <v>123</v>
      </c>
      <c r="S6" s="136" t="s">
        <v>331</v>
      </c>
      <c r="T6" s="136" t="s">
        <v>332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125</v>
      </c>
      <c r="B8" s="136" t="s">
        <v>126</v>
      </c>
      <c r="C8" s="136" t="s">
        <v>127</v>
      </c>
      <c r="D8" s="136"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36"/>
      <c r="B9" s="136"/>
      <c r="C9" s="136"/>
      <c r="D9" s="136" t="s">
        <v>128</v>
      </c>
      <c r="E9" s="130">
        <v>0</v>
      </c>
      <c r="F9" s="130">
        <v>0</v>
      </c>
      <c r="G9" s="130">
        <v>0</v>
      </c>
      <c r="H9" s="130">
        <v>35624530</v>
      </c>
      <c r="I9" s="130">
        <v>17603186.27</v>
      </c>
      <c r="J9" s="130">
        <v>18021343.73</v>
      </c>
      <c r="K9" s="130">
        <v>35624530</v>
      </c>
      <c r="L9" s="130">
        <v>17603186.27</v>
      </c>
      <c r="M9" s="130">
        <v>16141244.57</v>
      </c>
      <c r="N9" s="130">
        <v>1461941.7</v>
      </c>
      <c r="O9" s="130">
        <v>18021343.73</v>
      </c>
      <c r="P9" s="130">
        <v>0</v>
      </c>
      <c r="Q9" s="130">
        <v>0</v>
      </c>
      <c r="R9" s="130">
        <v>0</v>
      </c>
      <c r="S9" s="130">
        <v>0</v>
      </c>
      <c r="T9" s="130">
        <v>0</v>
      </c>
    </row>
    <row r="10" ht="19.5" customHeight="1" spans="1:20">
      <c r="A10" s="129" t="s">
        <v>129</v>
      </c>
      <c r="B10" s="129"/>
      <c r="C10" s="129"/>
      <c r="D10" s="129" t="s">
        <v>130</v>
      </c>
      <c r="E10" s="130">
        <v>0</v>
      </c>
      <c r="F10" s="130">
        <v>0</v>
      </c>
      <c r="G10" s="130">
        <v>0</v>
      </c>
      <c r="H10" s="130">
        <v>6384981.9</v>
      </c>
      <c r="I10" s="130">
        <v>5839610.86</v>
      </c>
      <c r="J10" s="130">
        <v>545371.04</v>
      </c>
      <c r="K10" s="130">
        <v>6384981.9</v>
      </c>
      <c r="L10" s="130">
        <v>5839610.86</v>
      </c>
      <c r="M10" s="130">
        <v>5155674.41</v>
      </c>
      <c r="N10" s="130">
        <v>683936.45</v>
      </c>
      <c r="O10" s="130">
        <v>545371.04</v>
      </c>
      <c r="P10" s="130">
        <v>0</v>
      </c>
      <c r="Q10" s="130">
        <v>0</v>
      </c>
      <c r="R10" s="130">
        <v>0</v>
      </c>
      <c r="S10" s="130">
        <v>0</v>
      </c>
      <c r="T10" s="130">
        <v>0</v>
      </c>
    </row>
    <row r="11" ht="19.5" customHeight="1" spans="1:20">
      <c r="A11" s="129" t="s">
        <v>131</v>
      </c>
      <c r="B11" s="129"/>
      <c r="C11" s="129"/>
      <c r="D11" s="129" t="s">
        <v>132</v>
      </c>
      <c r="E11" s="130">
        <v>0</v>
      </c>
      <c r="F11" s="130">
        <v>0</v>
      </c>
      <c r="G11" s="130">
        <v>0</v>
      </c>
      <c r="H11" s="130">
        <v>185837.27</v>
      </c>
      <c r="I11" s="130">
        <v>27880.83</v>
      </c>
      <c r="J11" s="130">
        <v>157956.44</v>
      </c>
      <c r="K11" s="130">
        <v>185837.27</v>
      </c>
      <c r="L11" s="130">
        <v>27880.83</v>
      </c>
      <c r="M11" s="130">
        <v>0</v>
      </c>
      <c r="N11" s="130">
        <v>27880.83</v>
      </c>
      <c r="O11" s="130">
        <v>157956.44</v>
      </c>
      <c r="P11" s="130">
        <v>0</v>
      </c>
      <c r="Q11" s="130">
        <v>0</v>
      </c>
      <c r="R11" s="130">
        <v>0</v>
      </c>
      <c r="S11" s="130">
        <v>0</v>
      </c>
      <c r="T11" s="130">
        <v>0</v>
      </c>
    </row>
    <row r="12" ht="19.5" customHeight="1" spans="1:20">
      <c r="A12" s="129" t="s">
        <v>133</v>
      </c>
      <c r="B12" s="129"/>
      <c r="C12" s="129"/>
      <c r="D12" s="129" t="s">
        <v>134</v>
      </c>
      <c r="E12" s="130">
        <v>0</v>
      </c>
      <c r="F12" s="130">
        <v>0</v>
      </c>
      <c r="G12" s="130">
        <v>0</v>
      </c>
      <c r="H12" s="130">
        <v>3946.83</v>
      </c>
      <c r="I12" s="130">
        <v>3946.83</v>
      </c>
      <c r="J12" s="130">
        <v>0</v>
      </c>
      <c r="K12" s="130">
        <v>3946.83</v>
      </c>
      <c r="L12" s="130">
        <v>3946.83</v>
      </c>
      <c r="M12" s="130">
        <v>0</v>
      </c>
      <c r="N12" s="130">
        <v>3946.83</v>
      </c>
      <c r="O12" s="130">
        <v>0</v>
      </c>
      <c r="P12" s="130">
        <v>0</v>
      </c>
      <c r="Q12" s="130">
        <v>0</v>
      </c>
      <c r="R12" s="130">
        <v>0</v>
      </c>
      <c r="S12" s="130">
        <v>0</v>
      </c>
      <c r="T12" s="130">
        <v>0</v>
      </c>
    </row>
    <row r="13" ht="19.5" customHeight="1" spans="1:20">
      <c r="A13" s="129" t="s">
        <v>135</v>
      </c>
      <c r="B13" s="129"/>
      <c r="C13" s="129"/>
      <c r="D13" s="129" t="s">
        <v>136</v>
      </c>
      <c r="E13" s="130">
        <v>0</v>
      </c>
      <c r="F13" s="130">
        <v>0</v>
      </c>
      <c r="G13" s="130">
        <v>0</v>
      </c>
      <c r="H13" s="130">
        <v>34835.47</v>
      </c>
      <c r="I13" s="130">
        <v>0</v>
      </c>
      <c r="J13" s="130">
        <v>34835.47</v>
      </c>
      <c r="K13" s="130">
        <v>34835.47</v>
      </c>
      <c r="L13" s="130">
        <v>0</v>
      </c>
      <c r="M13" s="130">
        <v>0</v>
      </c>
      <c r="N13" s="130">
        <v>0</v>
      </c>
      <c r="O13" s="130">
        <v>34835.47</v>
      </c>
      <c r="P13" s="130">
        <v>0</v>
      </c>
      <c r="Q13" s="130">
        <v>0</v>
      </c>
      <c r="R13" s="130">
        <v>0</v>
      </c>
      <c r="S13" s="130">
        <v>0</v>
      </c>
      <c r="T13" s="130">
        <v>0</v>
      </c>
    </row>
    <row r="14" ht="19.5" customHeight="1" spans="1:20">
      <c r="A14" s="129" t="s">
        <v>137</v>
      </c>
      <c r="B14" s="129"/>
      <c r="C14" s="129"/>
      <c r="D14" s="129" t="s">
        <v>138</v>
      </c>
      <c r="E14" s="130">
        <v>0</v>
      </c>
      <c r="F14" s="130">
        <v>0</v>
      </c>
      <c r="G14" s="130">
        <v>0</v>
      </c>
      <c r="H14" s="130">
        <v>24000</v>
      </c>
      <c r="I14" s="130">
        <v>0</v>
      </c>
      <c r="J14" s="130">
        <v>24000</v>
      </c>
      <c r="K14" s="130">
        <v>24000</v>
      </c>
      <c r="L14" s="130">
        <v>0</v>
      </c>
      <c r="M14" s="130">
        <v>0</v>
      </c>
      <c r="N14" s="130">
        <v>0</v>
      </c>
      <c r="O14" s="130">
        <v>24000</v>
      </c>
      <c r="P14" s="130">
        <v>0</v>
      </c>
      <c r="Q14" s="130">
        <v>0</v>
      </c>
      <c r="R14" s="130">
        <v>0</v>
      </c>
      <c r="S14" s="130">
        <v>0</v>
      </c>
      <c r="T14" s="130">
        <v>0</v>
      </c>
    </row>
    <row r="15" ht="19.5" customHeight="1" spans="1:20">
      <c r="A15" s="129" t="s">
        <v>139</v>
      </c>
      <c r="B15" s="129"/>
      <c r="C15" s="129"/>
      <c r="D15" s="129" t="s">
        <v>140</v>
      </c>
      <c r="E15" s="130">
        <v>0</v>
      </c>
      <c r="F15" s="130">
        <v>0</v>
      </c>
      <c r="G15" s="130">
        <v>0</v>
      </c>
      <c r="H15" s="130">
        <v>123054.97</v>
      </c>
      <c r="I15" s="130">
        <v>23934</v>
      </c>
      <c r="J15" s="130">
        <v>99120.97</v>
      </c>
      <c r="K15" s="130">
        <v>123054.97</v>
      </c>
      <c r="L15" s="130">
        <v>23934</v>
      </c>
      <c r="M15" s="130">
        <v>0</v>
      </c>
      <c r="N15" s="130">
        <v>23934</v>
      </c>
      <c r="O15" s="130">
        <v>99120.97</v>
      </c>
      <c r="P15" s="130">
        <v>0</v>
      </c>
      <c r="Q15" s="130">
        <v>0</v>
      </c>
      <c r="R15" s="130">
        <v>0</v>
      </c>
      <c r="S15" s="130">
        <v>0</v>
      </c>
      <c r="T15" s="130">
        <v>0</v>
      </c>
    </row>
    <row r="16" ht="19.5" customHeight="1" spans="1:20">
      <c r="A16" s="129" t="s">
        <v>141</v>
      </c>
      <c r="B16" s="129"/>
      <c r="C16" s="129"/>
      <c r="D16" s="129" t="s">
        <v>142</v>
      </c>
      <c r="E16" s="130">
        <v>0</v>
      </c>
      <c r="F16" s="130">
        <v>0</v>
      </c>
      <c r="G16" s="130">
        <v>0</v>
      </c>
      <c r="H16" s="130">
        <v>19996.6</v>
      </c>
      <c r="I16" s="130">
        <v>0</v>
      </c>
      <c r="J16" s="130">
        <v>19996.6</v>
      </c>
      <c r="K16" s="130">
        <v>19996.6</v>
      </c>
      <c r="L16" s="130">
        <v>0</v>
      </c>
      <c r="M16" s="130">
        <v>0</v>
      </c>
      <c r="N16" s="130">
        <v>0</v>
      </c>
      <c r="O16" s="130">
        <v>19996.6</v>
      </c>
      <c r="P16" s="130">
        <v>0</v>
      </c>
      <c r="Q16" s="130">
        <v>0</v>
      </c>
      <c r="R16" s="130">
        <v>0</v>
      </c>
      <c r="S16" s="130">
        <v>0</v>
      </c>
      <c r="T16" s="130">
        <v>0</v>
      </c>
    </row>
    <row r="17" ht="19.5" customHeight="1" spans="1:20">
      <c r="A17" s="129" t="s">
        <v>143</v>
      </c>
      <c r="B17" s="129"/>
      <c r="C17" s="129"/>
      <c r="D17" s="129" t="s">
        <v>144</v>
      </c>
      <c r="E17" s="130">
        <v>0</v>
      </c>
      <c r="F17" s="130">
        <v>0</v>
      </c>
      <c r="G17" s="130">
        <v>0</v>
      </c>
      <c r="H17" s="130">
        <v>19996.6</v>
      </c>
      <c r="I17" s="130">
        <v>0</v>
      </c>
      <c r="J17" s="130">
        <v>19996.6</v>
      </c>
      <c r="K17" s="130">
        <v>19996.6</v>
      </c>
      <c r="L17" s="130">
        <v>0</v>
      </c>
      <c r="M17" s="130">
        <v>0</v>
      </c>
      <c r="N17" s="130">
        <v>0</v>
      </c>
      <c r="O17" s="130">
        <v>19996.6</v>
      </c>
      <c r="P17" s="130">
        <v>0</v>
      </c>
      <c r="Q17" s="130">
        <v>0</v>
      </c>
      <c r="R17" s="130">
        <v>0</v>
      </c>
      <c r="S17" s="130">
        <v>0</v>
      </c>
      <c r="T17" s="130">
        <v>0</v>
      </c>
    </row>
    <row r="18" ht="19.5" customHeight="1" spans="1:20">
      <c r="A18" s="129" t="s">
        <v>145</v>
      </c>
      <c r="B18" s="129"/>
      <c r="C18" s="129"/>
      <c r="D18" s="129" t="s">
        <v>146</v>
      </c>
      <c r="E18" s="130">
        <v>0</v>
      </c>
      <c r="F18" s="130">
        <v>0</v>
      </c>
      <c r="G18" s="130">
        <v>0</v>
      </c>
      <c r="H18" s="130">
        <v>5765986.31</v>
      </c>
      <c r="I18" s="130">
        <v>5663486.31</v>
      </c>
      <c r="J18" s="130">
        <v>102500</v>
      </c>
      <c r="K18" s="130">
        <v>5765986.31</v>
      </c>
      <c r="L18" s="130">
        <v>5663486.31</v>
      </c>
      <c r="M18" s="130">
        <v>5019050.69</v>
      </c>
      <c r="N18" s="130">
        <v>644435.62</v>
      </c>
      <c r="O18" s="130">
        <v>102500</v>
      </c>
      <c r="P18" s="130">
        <v>0</v>
      </c>
      <c r="Q18" s="130">
        <v>0</v>
      </c>
      <c r="R18" s="130">
        <v>0</v>
      </c>
      <c r="S18" s="130">
        <v>0</v>
      </c>
      <c r="T18" s="130">
        <v>0</v>
      </c>
    </row>
    <row r="19" ht="19.5" customHeight="1" spans="1:20">
      <c r="A19" s="129" t="s">
        <v>147</v>
      </c>
      <c r="B19" s="129"/>
      <c r="C19" s="129"/>
      <c r="D19" s="129" t="s">
        <v>134</v>
      </c>
      <c r="E19" s="130">
        <v>0</v>
      </c>
      <c r="F19" s="130">
        <v>0</v>
      </c>
      <c r="G19" s="130">
        <v>0</v>
      </c>
      <c r="H19" s="130">
        <v>5665986.31</v>
      </c>
      <c r="I19" s="130">
        <v>5663486.31</v>
      </c>
      <c r="J19" s="130">
        <v>2500</v>
      </c>
      <c r="K19" s="130">
        <v>5665986.31</v>
      </c>
      <c r="L19" s="130">
        <v>5663486.31</v>
      </c>
      <c r="M19" s="130">
        <v>5019050.69</v>
      </c>
      <c r="N19" s="130">
        <v>644435.62</v>
      </c>
      <c r="O19" s="130">
        <v>2500</v>
      </c>
      <c r="P19" s="130">
        <v>0</v>
      </c>
      <c r="Q19" s="130">
        <v>0</v>
      </c>
      <c r="R19" s="130">
        <v>0</v>
      </c>
      <c r="S19" s="130">
        <v>0</v>
      </c>
      <c r="T19" s="130">
        <v>0</v>
      </c>
    </row>
    <row r="20" ht="19.5" customHeight="1" spans="1:20">
      <c r="A20" s="129" t="s">
        <v>148</v>
      </c>
      <c r="B20" s="129"/>
      <c r="C20" s="129"/>
      <c r="D20" s="129" t="s">
        <v>149</v>
      </c>
      <c r="E20" s="130">
        <v>0</v>
      </c>
      <c r="F20" s="130">
        <v>0</v>
      </c>
      <c r="G20" s="130">
        <v>0</v>
      </c>
      <c r="H20" s="130">
        <v>100000</v>
      </c>
      <c r="I20" s="130">
        <v>0</v>
      </c>
      <c r="J20" s="130">
        <v>100000</v>
      </c>
      <c r="K20" s="130">
        <v>100000</v>
      </c>
      <c r="L20" s="130">
        <v>0</v>
      </c>
      <c r="M20" s="130">
        <v>0</v>
      </c>
      <c r="N20" s="130">
        <v>0</v>
      </c>
      <c r="O20" s="130">
        <v>100000</v>
      </c>
      <c r="P20" s="130">
        <v>0</v>
      </c>
      <c r="Q20" s="130">
        <v>0</v>
      </c>
      <c r="R20" s="130">
        <v>0</v>
      </c>
      <c r="S20" s="130">
        <v>0</v>
      </c>
      <c r="T20" s="130">
        <v>0</v>
      </c>
    </row>
    <row r="21" ht="19.5" customHeight="1" spans="1:20">
      <c r="A21" s="129" t="s">
        <v>150</v>
      </c>
      <c r="B21" s="129"/>
      <c r="C21" s="129"/>
      <c r="D21" s="129" t="s">
        <v>151</v>
      </c>
      <c r="E21" s="130">
        <v>0</v>
      </c>
      <c r="F21" s="130">
        <v>0</v>
      </c>
      <c r="G21" s="130">
        <v>0</v>
      </c>
      <c r="H21" s="130">
        <v>25551</v>
      </c>
      <c r="I21" s="130">
        <v>0</v>
      </c>
      <c r="J21" s="130">
        <v>25551</v>
      </c>
      <c r="K21" s="130">
        <v>25551</v>
      </c>
      <c r="L21" s="130">
        <v>0</v>
      </c>
      <c r="M21" s="130">
        <v>0</v>
      </c>
      <c r="N21" s="130">
        <v>0</v>
      </c>
      <c r="O21" s="130">
        <v>25551</v>
      </c>
      <c r="P21" s="130">
        <v>0</v>
      </c>
      <c r="Q21" s="130">
        <v>0</v>
      </c>
      <c r="R21" s="130">
        <v>0</v>
      </c>
      <c r="S21" s="130">
        <v>0</v>
      </c>
      <c r="T21" s="130">
        <v>0</v>
      </c>
    </row>
    <row r="22" ht="19.5" customHeight="1" spans="1:20">
      <c r="A22" s="129" t="s">
        <v>152</v>
      </c>
      <c r="B22" s="129"/>
      <c r="C22" s="129"/>
      <c r="D22" s="129" t="s">
        <v>153</v>
      </c>
      <c r="E22" s="130">
        <v>0</v>
      </c>
      <c r="F22" s="130">
        <v>0</v>
      </c>
      <c r="G22" s="130">
        <v>0</v>
      </c>
      <c r="H22" s="130">
        <v>25551</v>
      </c>
      <c r="I22" s="130">
        <v>0</v>
      </c>
      <c r="J22" s="130">
        <v>25551</v>
      </c>
      <c r="K22" s="130">
        <v>25551</v>
      </c>
      <c r="L22" s="130">
        <v>0</v>
      </c>
      <c r="M22" s="130">
        <v>0</v>
      </c>
      <c r="N22" s="130">
        <v>0</v>
      </c>
      <c r="O22" s="130">
        <v>25551</v>
      </c>
      <c r="P22" s="130">
        <v>0</v>
      </c>
      <c r="Q22" s="130">
        <v>0</v>
      </c>
      <c r="R22" s="130">
        <v>0</v>
      </c>
      <c r="S22" s="130">
        <v>0</v>
      </c>
      <c r="T22" s="130">
        <v>0</v>
      </c>
    </row>
    <row r="23" ht="19.5" customHeight="1" spans="1:20">
      <c r="A23" s="129" t="s">
        <v>154</v>
      </c>
      <c r="B23" s="129"/>
      <c r="C23" s="129"/>
      <c r="D23" s="129" t="s">
        <v>155</v>
      </c>
      <c r="E23" s="130">
        <v>0</v>
      </c>
      <c r="F23" s="130">
        <v>0</v>
      </c>
      <c r="G23" s="130">
        <v>0</v>
      </c>
      <c r="H23" s="130">
        <v>148243.72</v>
      </c>
      <c r="I23" s="130">
        <v>148243.72</v>
      </c>
      <c r="J23" s="130">
        <v>0</v>
      </c>
      <c r="K23" s="130">
        <v>148243.72</v>
      </c>
      <c r="L23" s="130">
        <v>148243.72</v>
      </c>
      <c r="M23" s="130">
        <v>136623.72</v>
      </c>
      <c r="N23" s="130">
        <v>11620</v>
      </c>
      <c r="O23" s="130">
        <v>0</v>
      </c>
      <c r="P23" s="130">
        <v>0</v>
      </c>
      <c r="Q23" s="130">
        <v>0</v>
      </c>
      <c r="R23" s="130">
        <v>0</v>
      </c>
      <c r="S23" s="130">
        <v>0</v>
      </c>
      <c r="T23" s="130">
        <v>0</v>
      </c>
    </row>
    <row r="24" ht="19.5" customHeight="1" spans="1:20">
      <c r="A24" s="129" t="s">
        <v>156</v>
      </c>
      <c r="B24" s="129"/>
      <c r="C24" s="129"/>
      <c r="D24" s="129" t="s">
        <v>134</v>
      </c>
      <c r="E24" s="130">
        <v>0</v>
      </c>
      <c r="F24" s="130">
        <v>0</v>
      </c>
      <c r="G24" s="130">
        <v>0</v>
      </c>
      <c r="H24" s="130">
        <v>148243.72</v>
      </c>
      <c r="I24" s="130">
        <v>148243.72</v>
      </c>
      <c r="J24" s="130">
        <v>0</v>
      </c>
      <c r="K24" s="130">
        <v>148243.72</v>
      </c>
      <c r="L24" s="130">
        <v>148243.72</v>
      </c>
      <c r="M24" s="130">
        <v>136623.72</v>
      </c>
      <c r="N24" s="130">
        <v>11620</v>
      </c>
      <c r="O24" s="130">
        <v>0</v>
      </c>
      <c r="P24" s="130">
        <v>0</v>
      </c>
      <c r="Q24" s="130">
        <v>0</v>
      </c>
      <c r="R24" s="130">
        <v>0</v>
      </c>
      <c r="S24" s="130">
        <v>0</v>
      </c>
      <c r="T24" s="130">
        <v>0</v>
      </c>
    </row>
    <row r="25" ht="19.5" customHeight="1" spans="1:20">
      <c r="A25" s="129" t="s">
        <v>157</v>
      </c>
      <c r="B25" s="129"/>
      <c r="C25" s="129"/>
      <c r="D25" s="129" t="s">
        <v>158</v>
      </c>
      <c r="E25" s="130">
        <v>0</v>
      </c>
      <c r="F25" s="130">
        <v>0</v>
      </c>
      <c r="G25" s="130">
        <v>0</v>
      </c>
      <c r="H25" s="130">
        <v>200000</v>
      </c>
      <c r="I25" s="130">
        <v>0</v>
      </c>
      <c r="J25" s="130">
        <v>200000</v>
      </c>
      <c r="K25" s="130">
        <v>200000</v>
      </c>
      <c r="L25" s="130">
        <v>0</v>
      </c>
      <c r="M25" s="130">
        <v>0</v>
      </c>
      <c r="N25" s="130">
        <v>0</v>
      </c>
      <c r="O25" s="130">
        <v>200000</v>
      </c>
      <c r="P25" s="130">
        <v>0</v>
      </c>
      <c r="Q25" s="130">
        <v>0</v>
      </c>
      <c r="R25" s="130">
        <v>0</v>
      </c>
      <c r="S25" s="130">
        <v>0</v>
      </c>
      <c r="T25" s="130">
        <v>0</v>
      </c>
    </row>
    <row r="26" ht="19.5" customHeight="1" spans="1:20">
      <c r="A26" s="129" t="s">
        <v>159</v>
      </c>
      <c r="B26" s="129"/>
      <c r="C26" s="129"/>
      <c r="D26" s="129" t="s">
        <v>160</v>
      </c>
      <c r="E26" s="130">
        <v>0</v>
      </c>
      <c r="F26" s="130">
        <v>0</v>
      </c>
      <c r="G26" s="130">
        <v>0</v>
      </c>
      <c r="H26" s="130">
        <v>200000</v>
      </c>
      <c r="I26" s="130">
        <v>0</v>
      </c>
      <c r="J26" s="130">
        <v>200000</v>
      </c>
      <c r="K26" s="130">
        <v>200000</v>
      </c>
      <c r="L26" s="130">
        <v>0</v>
      </c>
      <c r="M26" s="130">
        <v>0</v>
      </c>
      <c r="N26" s="130">
        <v>0</v>
      </c>
      <c r="O26" s="130">
        <v>200000</v>
      </c>
      <c r="P26" s="130">
        <v>0</v>
      </c>
      <c r="Q26" s="130">
        <v>0</v>
      </c>
      <c r="R26" s="130">
        <v>0</v>
      </c>
      <c r="S26" s="130">
        <v>0</v>
      </c>
      <c r="T26" s="130">
        <v>0</v>
      </c>
    </row>
    <row r="27" ht="19.5" customHeight="1" spans="1:20">
      <c r="A27" s="129" t="s">
        <v>161</v>
      </c>
      <c r="B27" s="129"/>
      <c r="C27" s="129"/>
      <c r="D27" s="129" t="s">
        <v>162</v>
      </c>
      <c r="E27" s="130">
        <v>0</v>
      </c>
      <c r="F27" s="130">
        <v>0</v>
      </c>
      <c r="G27" s="130">
        <v>0</v>
      </c>
      <c r="H27" s="130">
        <v>20074</v>
      </c>
      <c r="I27" s="130">
        <v>0</v>
      </c>
      <c r="J27" s="130">
        <v>20074</v>
      </c>
      <c r="K27" s="130">
        <v>20074</v>
      </c>
      <c r="L27" s="130">
        <v>0</v>
      </c>
      <c r="M27" s="130">
        <v>0</v>
      </c>
      <c r="N27" s="130">
        <v>0</v>
      </c>
      <c r="O27" s="130">
        <v>20074</v>
      </c>
      <c r="P27" s="130">
        <v>0</v>
      </c>
      <c r="Q27" s="130">
        <v>0</v>
      </c>
      <c r="R27" s="130">
        <v>0</v>
      </c>
      <c r="S27" s="130">
        <v>0</v>
      </c>
      <c r="T27" s="130">
        <v>0</v>
      </c>
    </row>
    <row r="28" ht="19.5" customHeight="1" spans="1:20">
      <c r="A28" s="129" t="s">
        <v>163</v>
      </c>
      <c r="B28" s="129"/>
      <c r="C28" s="129"/>
      <c r="D28" s="129" t="s">
        <v>164</v>
      </c>
      <c r="E28" s="130">
        <v>0</v>
      </c>
      <c r="F28" s="130">
        <v>0</v>
      </c>
      <c r="G28" s="130">
        <v>0</v>
      </c>
      <c r="H28" s="130">
        <v>20074</v>
      </c>
      <c r="I28" s="130">
        <v>0</v>
      </c>
      <c r="J28" s="130">
        <v>20074</v>
      </c>
      <c r="K28" s="130">
        <v>20074</v>
      </c>
      <c r="L28" s="130">
        <v>0</v>
      </c>
      <c r="M28" s="130">
        <v>0</v>
      </c>
      <c r="N28" s="130">
        <v>0</v>
      </c>
      <c r="O28" s="130">
        <v>20074</v>
      </c>
      <c r="P28" s="130">
        <v>0</v>
      </c>
      <c r="Q28" s="130">
        <v>0</v>
      </c>
      <c r="R28" s="130">
        <v>0</v>
      </c>
      <c r="S28" s="130">
        <v>0</v>
      </c>
      <c r="T28" s="130">
        <v>0</v>
      </c>
    </row>
    <row r="29" ht="19.5" customHeight="1" spans="1:20">
      <c r="A29" s="129" t="s">
        <v>165</v>
      </c>
      <c r="B29" s="129"/>
      <c r="C29" s="129"/>
      <c r="D29" s="129" t="s">
        <v>166</v>
      </c>
      <c r="E29" s="130">
        <v>0</v>
      </c>
      <c r="F29" s="130">
        <v>0</v>
      </c>
      <c r="G29" s="130">
        <v>0</v>
      </c>
      <c r="H29" s="130">
        <v>19293</v>
      </c>
      <c r="I29" s="130">
        <v>0</v>
      </c>
      <c r="J29" s="130">
        <v>19293</v>
      </c>
      <c r="K29" s="130">
        <v>19293</v>
      </c>
      <c r="L29" s="130">
        <v>0</v>
      </c>
      <c r="M29" s="130">
        <v>0</v>
      </c>
      <c r="N29" s="130">
        <v>0</v>
      </c>
      <c r="O29" s="130">
        <v>19293</v>
      </c>
      <c r="P29" s="130">
        <v>0</v>
      </c>
      <c r="Q29" s="130">
        <v>0</v>
      </c>
      <c r="R29" s="130">
        <v>0</v>
      </c>
      <c r="S29" s="130">
        <v>0</v>
      </c>
      <c r="T29" s="130">
        <v>0</v>
      </c>
    </row>
    <row r="30" ht="19.5" customHeight="1" spans="1:20">
      <c r="A30" s="129" t="s">
        <v>167</v>
      </c>
      <c r="B30" s="129"/>
      <c r="C30" s="129"/>
      <c r="D30" s="129" t="s">
        <v>168</v>
      </c>
      <c r="E30" s="130">
        <v>0</v>
      </c>
      <c r="F30" s="130">
        <v>0</v>
      </c>
      <c r="G30" s="130">
        <v>0</v>
      </c>
      <c r="H30" s="130">
        <v>19293</v>
      </c>
      <c r="I30" s="130">
        <v>0</v>
      </c>
      <c r="J30" s="130">
        <v>19293</v>
      </c>
      <c r="K30" s="130">
        <v>19293</v>
      </c>
      <c r="L30" s="130">
        <v>0</v>
      </c>
      <c r="M30" s="130">
        <v>0</v>
      </c>
      <c r="N30" s="130">
        <v>0</v>
      </c>
      <c r="O30" s="130">
        <v>19293</v>
      </c>
      <c r="P30" s="130">
        <v>0</v>
      </c>
      <c r="Q30" s="130">
        <v>0</v>
      </c>
      <c r="R30" s="130">
        <v>0</v>
      </c>
      <c r="S30" s="130">
        <v>0</v>
      </c>
      <c r="T30" s="130">
        <v>0</v>
      </c>
    </row>
    <row r="31" ht="19.5" customHeight="1" spans="1:20">
      <c r="A31" s="129" t="s">
        <v>169</v>
      </c>
      <c r="B31" s="129"/>
      <c r="C31" s="129"/>
      <c r="D31" s="129" t="s">
        <v>170</v>
      </c>
      <c r="E31" s="130">
        <v>0</v>
      </c>
      <c r="F31" s="130">
        <v>0</v>
      </c>
      <c r="G31" s="130">
        <v>0</v>
      </c>
      <c r="H31" s="130">
        <v>8086</v>
      </c>
      <c r="I31" s="130">
        <v>8086</v>
      </c>
      <c r="J31" s="130">
        <v>0</v>
      </c>
      <c r="K31" s="130">
        <v>8086</v>
      </c>
      <c r="L31" s="130">
        <v>8086</v>
      </c>
      <c r="M31" s="130">
        <v>0</v>
      </c>
      <c r="N31" s="130">
        <v>8086</v>
      </c>
      <c r="O31" s="130">
        <v>0</v>
      </c>
      <c r="P31" s="130">
        <v>0</v>
      </c>
      <c r="Q31" s="130">
        <v>0</v>
      </c>
      <c r="R31" s="130">
        <v>0</v>
      </c>
      <c r="S31" s="130">
        <v>0</v>
      </c>
      <c r="T31" s="130">
        <v>0</v>
      </c>
    </row>
    <row r="32" ht="19.5" customHeight="1" spans="1:20">
      <c r="A32" s="129" t="s">
        <v>171</v>
      </c>
      <c r="B32" s="129"/>
      <c r="C32" s="129"/>
      <c r="D32" s="129" t="s">
        <v>172</v>
      </c>
      <c r="E32" s="130">
        <v>0</v>
      </c>
      <c r="F32" s="130">
        <v>0</v>
      </c>
      <c r="G32" s="130">
        <v>0</v>
      </c>
      <c r="H32" s="130">
        <v>8086</v>
      </c>
      <c r="I32" s="130">
        <v>8086</v>
      </c>
      <c r="J32" s="130">
        <v>0</v>
      </c>
      <c r="K32" s="130">
        <v>8086</v>
      </c>
      <c r="L32" s="130">
        <v>8086</v>
      </c>
      <c r="M32" s="130">
        <v>0</v>
      </c>
      <c r="N32" s="130">
        <v>8086</v>
      </c>
      <c r="O32" s="130">
        <v>0</v>
      </c>
      <c r="P32" s="130">
        <v>0</v>
      </c>
      <c r="Q32" s="130">
        <v>0</v>
      </c>
      <c r="R32" s="130">
        <v>0</v>
      </c>
      <c r="S32" s="130">
        <v>0</v>
      </c>
      <c r="T32" s="130">
        <v>0</v>
      </c>
    </row>
    <row r="33" ht="19.5" customHeight="1" spans="1:20">
      <c r="A33" s="129" t="s">
        <v>173</v>
      </c>
      <c r="B33" s="129"/>
      <c r="C33" s="129"/>
      <c r="D33" s="129" t="s">
        <v>174</v>
      </c>
      <c r="E33" s="130">
        <v>0</v>
      </c>
      <c r="F33" s="130">
        <v>0</v>
      </c>
      <c r="G33" s="130">
        <v>0</v>
      </c>
      <c r="H33" s="130">
        <v>8086</v>
      </c>
      <c r="I33" s="130">
        <v>8086</v>
      </c>
      <c r="J33" s="130">
        <v>0</v>
      </c>
      <c r="K33" s="130">
        <v>8086</v>
      </c>
      <c r="L33" s="130">
        <v>8086</v>
      </c>
      <c r="M33" s="130">
        <v>0</v>
      </c>
      <c r="N33" s="130">
        <v>8086</v>
      </c>
      <c r="O33" s="130">
        <v>0</v>
      </c>
      <c r="P33" s="130">
        <v>0</v>
      </c>
      <c r="Q33" s="130">
        <v>0</v>
      </c>
      <c r="R33" s="130">
        <v>0</v>
      </c>
      <c r="S33" s="130">
        <v>0</v>
      </c>
      <c r="T33" s="130">
        <v>0</v>
      </c>
    </row>
    <row r="34" ht="19.5" customHeight="1" spans="1:20">
      <c r="A34" s="129" t="s">
        <v>175</v>
      </c>
      <c r="B34" s="129"/>
      <c r="C34" s="129"/>
      <c r="D34" s="129" t="s">
        <v>176</v>
      </c>
      <c r="E34" s="130">
        <v>0</v>
      </c>
      <c r="F34" s="130">
        <v>0</v>
      </c>
      <c r="G34" s="130">
        <v>0</v>
      </c>
      <c r="H34" s="130">
        <v>898006.49</v>
      </c>
      <c r="I34" s="130">
        <v>614412.36</v>
      </c>
      <c r="J34" s="130">
        <v>283594.13</v>
      </c>
      <c r="K34" s="130">
        <v>898006.49</v>
      </c>
      <c r="L34" s="130">
        <v>614412.36</v>
      </c>
      <c r="M34" s="130">
        <v>595990.72</v>
      </c>
      <c r="N34" s="130">
        <v>18421.64</v>
      </c>
      <c r="O34" s="130">
        <v>283594.13</v>
      </c>
      <c r="P34" s="130">
        <v>0</v>
      </c>
      <c r="Q34" s="130">
        <v>0</v>
      </c>
      <c r="R34" s="130">
        <v>0</v>
      </c>
      <c r="S34" s="130">
        <v>0</v>
      </c>
      <c r="T34" s="130">
        <v>0</v>
      </c>
    </row>
    <row r="35" ht="19.5" customHeight="1" spans="1:20">
      <c r="A35" s="129" t="s">
        <v>177</v>
      </c>
      <c r="B35" s="129"/>
      <c r="C35" s="129"/>
      <c r="D35" s="129" t="s">
        <v>178</v>
      </c>
      <c r="E35" s="130">
        <v>0</v>
      </c>
      <c r="F35" s="130">
        <v>0</v>
      </c>
      <c r="G35" s="130">
        <v>0</v>
      </c>
      <c r="H35" s="130">
        <v>807920.73</v>
      </c>
      <c r="I35" s="130">
        <v>614412.36</v>
      </c>
      <c r="J35" s="130">
        <v>193508.37</v>
      </c>
      <c r="K35" s="130">
        <v>807920.73</v>
      </c>
      <c r="L35" s="130">
        <v>614412.36</v>
      </c>
      <c r="M35" s="130">
        <v>595990.72</v>
      </c>
      <c r="N35" s="130">
        <v>18421.64</v>
      </c>
      <c r="O35" s="130">
        <v>193508.37</v>
      </c>
      <c r="P35" s="130">
        <v>0</v>
      </c>
      <c r="Q35" s="130">
        <v>0</v>
      </c>
      <c r="R35" s="130">
        <v>0</v>
      </c>
      <c r="S35" s="130">
        <v>0</v>
      </c>
      <c r="T35" s="130">
        <v>0</v>
      </c>
    </row>
    <row r="36" ht="19.5" customHeight="1" spans="1:20">
      <c r="A36" s="129" t="s">
        <v>179</v>
      </c>
      <c r="B36" s="129"/>
      <c r="C36" s="129"/>
      <c r="D36" s="129" t="s">
        <v>180</v>
      </c>
      <c r="E36" s="130">
        <v>0</v>
      </c>
      <c r="F36" s="130">
        <v>0</v>
      </c>
      <c r="G36" s="130">
        <v>0</v>
      </c>
      <c r="H36" s="130">
        <v>616181.36</v>
      </c>
      <c r="I36" s="130">
        <v>614412.36</v>
      </c>
      <c r="J36" s="130">
        <v>1769</v>
      </c>
      <c r="K36" s="130">
        <v>616181.36</v>
      </c>
      <c r="L36" s="130">
        <v>614412.36</v>
      </c>
      <c r="M36" s="130">
        <v>595990.72</v>
      </c>
      <c r="N36" s="130">
        <v>18421.64</v>
      </c>
      <c r="O36" s="130">
        <v>1769</v>
      </c>
      <c r="P36" s="130">
        <v>0</v>
      </c>
      <c r="Q36" s="130">
        <v>0</v>
      </c>
      <c r="R36" s="130">
        <v>0</v>
      </c>
      <c r="S36" s="130">
        <v>0</v>
      </c>
      <c r="T36" s="130">
        <v>0</v>
      </c>
    </row>
    <row r="37" ht="19.5" customHeight="1" spans="1:20">
      <c r="A37" s="129" t="s">
        <v>181</v>
      </c>
      <c r="B37" s="129"/>
      <c r="C37" s="129"/>
      <c r="D37" s="129" t="s">
        <v>182</v>
      </c>
      <c r="E37" s="130">
        <v>0</v>
      </c>
      <c r="F37" s="130">
        <v>0</v>
      </c>
      <c r="G37" s="130">
        <v>0</v>
      </c>
      <c r="H37" s="130">
        <v>191739.37</v>
      </c>
      <c r="I37" s="130">
        <v>0</v>
      </c>
      <c r="J37" s="130">
        <v>191739.37</v>
      </c>
      <c r="K37" s="130">
        <v>191739.37</v>
      </c>
      <c r="L37" s="130">
        <v>0</v>
      </c>
      <c r="M37" s="130">
        <v>0</v>
      </c>
      <c r="N37" s="130">
        <v>0</v>
      </c>
      <c r="O37" s="130">
        <v>191739.37</v>
      </c>
      <c r="P37" s="130">
        <v>0</v>
      </c>
      <c r="Q37" s="130">
        <v>0</v>
      </c>
      <c r="R37" s="130">
        <v>0</v>
      </c>
      <c r="S37" s="130">
        <v>0</v>
      </c>
      <c r="T37" s="130">
        <v>0</v>
      </c>
    </row>
    <row r="38" ht="19.5" customHeight="1" spans="1:20">
      <c r="A38" s="129" t="s">
        <v>183</v>
      </c>
      <c r="B38" s="129"/>
      <c r="C38" s="129"/>
      <c r="D38" s="129" t="s">
        <v>184</v>
      </c>
      <c r="E38" s="130">
        <v>0</v>
      </c>
      <c r="F38" s="130">
        <v>0</v>
      </c>
      <c r="G38" s="130">
        <v>0</v>
      </c>
      <c r="H38" s="130">
        <v>90085.76</v>
      </c>
      <c r="I38" s="130">
        <v>0</v>
      </c>
      <c r="J38" s="130">
        <v>90085.76</v>
      </c>
      <c r="K38" s="130">
        <v>90085.76</v>
      </c>
      <c r="L38" s="130">
        <v>0</v>
      </c>
      <c r="M38" s="130">
        <v>0</v>
      </c>
      <c r="N38" s="130">
        <v>0</v>
      </c>
      <c r="O38" s="130">
        <v>90085.76</v>
      </c>
      <c r="P38" s="130">
        <v>0</v>
      </c>
      <c r="Q38" s="130">
        <v>0</v>
      </c>
      <c r="R38" s="130">
        <v>0</v>
      </c>
      <c r="S38" s="130">
        <v>0</v>
      </c>
      <c r="T38" s="130">
        <v>0</v>
      </c>
    </row>
    <row r="39" ht="19.5" customHeight="1" spans="1:20">
      <c r="A39" s="129" t="s">
        <v>185</v>
      </c>
      <c r="B39" s="129"/>
      <c r="C39" s="129"/>
      <c r="D39" s="129" t="s">
        <v>184</v>
      </c>
      <c r="E39" s="130">
        <v>0</v>
      </c>
      <c r="F39" s="130">
        <v>0</v>
      </c>
      <c r="G39" s="130">
        <v>0</v>
      </c>
      <c r="H39" s="130">
        <v>90085.76</v>
      </c>
      <c r="I39" s="130">
        <v>0</v>
      </c>
      <c r="J39" s="130">
        <v>90085.76</v>
      </c>
      <c r="K39" s="130">
        <v>90085.76</v>
      </c>
      <c r="L39" s="130">
        <v>0</v>
      </c>
      <c r="M39" s="130">
        <v>0</v>
      </c>
      <c r="N39" s="130">
        <v>0</v>
      </c>
      <c r="O39" s="130">
        <v>90085.76</v>
      </c>
      <c r="P39" s="130">
        <v>0</v>
      </c>
      <c r="Q39" s="130">
        <v>0</v>
      </c>
      <c r="R39" s="130">
        <v>0</v>
      </c>
      <c r="S39" s="130">
        <v>0</v>
      </c>
      <c r="T39" s="130">
        <v>0</v>
      </c>
    </row>
    <row r="40" ht="19.5" customHeight="1" spans="1:20">
      <c r="A40" s="129" t="s">
        <v>186</v>
      </c>
      <c r="B40" s="129"/>
      <c r="C40" s="129"/>
      <c r="D40" s="129" t="s">
        <v>187</v>
      </c>
      <c r="E40" s="130">
        <v>0</v>
      </c>
      <c r="F40" s="130">
        <v>0</v>
      </c>
      <c r="G40" s="130">
        <v>0</v>
      </c>
      <c r="H40" s="130">
        <v>5987352.69</v>
      </c>
      <c r="I40" s="130">
        <v>5967352.69</v>
      </c>
      <c r="J40" s="130">
        <v>20000</v>
      </c>
      <c r="K40" s="130">
        <v>5987352.69</v>
      </c>
      <c r="L40" s="130">
        <v>5967352.69</v>
      </c>
      <c r="M40" s="130">
        <v>5430775.22</v>
      </c>
      <c r="N40" s="130">
        <v>536577.47</v>
      </c>
      <c r="O40" s="130">
        <v>20000</v>
      </c>
      <c r="P40" s="130">
        <v>0</v>
      </c>
      <c r="Q40" s="130">
        <v>0</v>
      </c>
      <c r="R40" s="130">
        <v>0</v>
      </c>
      <c r="S40" s="130">
        <v>0</v>
      </c>
      <c r="T40" s="130">
        <v>0</v>
      </c>
    </row>
    <row r="41" ht="19.5" customHeight="1" spans="1:20">
      <c r="A41" s="129" t="s">
        <v>188</v>
      </c>
      <c r="B41" s="129"/>
      <c r="C41" s="129"/>
      <c r="D41" s="129" t="s">
        <v>189</v>
      </c>
      <c r="E41" s="130">
        <v>0</v>
      </c>
      <c r="F41" s="130">
        <v>0</v>
      </c>
      <c r="G41" s="130">
        <v>0</v>
      </c>
      <c r="H41" s="130">
        <v>4361027.47</v>
      </c>
      <c r="I41" s="130">
        <v>4361027.47</v>
      </c>
      <c r="J41" s="130">
        <v>0</v>
      </c>
      <c r="K41" s="130">
        <v>4361027.47</v>
      </c>
      <c r="L41" s="130">
        <v>4361027.47</v>
      </c>
      <c r="M41" s="130">
        <v>3824450</v>
      </c>
      <c r="N41" s="130">
        <v>536577.47</v>
      </c>
      <c r="O41" s="130">
        <v>0</v>
      </c>
      <c r="P41" s="130">
        <v>0</v>
      </c>
      <c r="Q41" s="130">
        <v>0</v>
      </c>
      <c r="R41" s="130">
        <v>0</v>
      </c>
      <c r="S41" s="130">
        <v>0</v>
      </c>
      <c r="T41" s="130">
        <v>0</v>
      </c>
    </row>
    <row r="42" ht="19.5" customHeight="1" spans="1:20">
      <c r="A42" s="129" t="s">
        <v>190</v>
      </c>
      <c r="B42" s="129"/>
      <c r="C42" s="129"/>
      <c r="D42" s="129" t="s">
        <v>191</v>
      </c>
      <c r="E42" s="130">
        <v>0</v>
      </c>
      <c r="F42" s="130">
        <v>0</v>
      </c>
      <c r="G42" s="130">
        <v>0</v>
      </c>
      <c r="H42" s="130">
        <v>4361027.47</v>
      </c>
      <c r="I42" s="130">
        <v>4361027.47</v>
      </c>
      <c r="J42" s="130">
        <v>0</v>
      </c>
      <c r="K42" s="130">
        <v>4361027.47</v>
      </c>
      <c r="L42" s="130">
        <v>4361027.47</v>
      </c>
      <c r="M42" s="130">
        <v>3824450</v>
      </c>
      <c r="N42" s="130">
        <v>536577.47</v>
      </c>
      <c r="O42" s="130">
        <v>0</v>
      </c>
      <c r="P42" s="130">
        <v>0</v>
      </c>
      <c r="Q42" s="130">
        <v>0</v>
      </c>
      <c r="R42" s="130">
        <v>0</v>
      </c>
      <c r="S42" s="130">
        <v>0</v>
      </c>
      <c r="T42" s="130">
        <v>0</v>
      </c>
    </row>
    <row r="43" ht="19.5" customHeight="1" spans="1:20">
      <c r="A43" s="129" t="s">
        <v>192</v>
      </c>
      <c r="B43" s="129"/>
      <c r="C43" s="129"/>
      <c r="D43" s="129" t="s">
        <v>193</v>
      </c>
      <c r="E43" s="130">
        <v>0</v>
      </c>
      <c r="F43" s="130">
        <v>0</v>
      </c>
      <c r="G43" s="130">
        <v>0</v>
      </c>
      <c r="H43" s="130">
        <v>1301621.22</v>
      </c>
      <c r="I43" s="130">
        <v>1301621.22</v>
      </c>
      <c r="J43" s="130">
        <v>0</v>
      </c>
      <c r="K43" s="130">
        <v>1301621.22</v>
      </c>
      <c r="L43" s="130">
        <v>1301621.22</v>
      </c>
      <c r="M43" s="130">
        <v>1301621.22</v>
      </c>
      <c r="N43" s="130">
        <v>0</v>
      </c>
      <c r="O43" s="130">
        <v>0</v>
      </c>
      <c r="P43" s="130">
        <v>0</v>
      </c>
      <c r="Q43" s="130">
        <v>0</v>
      </c>
      <c r="R43" s="130">
        <v>0</v>
      </c>
      <c r="S43" s="130">
        <v>0</v>
      </c>
      <c r="T43" s="130">
        <v>0</v>
      </c>
    </row>
    <row r="44" ht="19.5" customHeight="1" spans="1:20">
      <c r="A44" s="129" t="s">
        <v>194</v>
      </c>
      <c r="B44" s="129"/>
      <c r="C44" s="129"/>
      <c r="D44" s="129" t="s">
        <v>195</v>
      </c>
      <c r="E44" s="130">
        <v>0</v>
      </c>
      <c r="F44" s="130">
        <v>0</v>
      </c>
      <c r="G44" s="130">
        <v>0</v>
      </c>
      <c r="H44" s="130">
        <v>1206707.04</v>
      </c>
      <c r="I44" s="130">
        <v>1206707.04</v>
      </c>
      <c r="J44" s="130">
        <v>0</v>
      </c>
      <c r="K44" s="130">
        <v>1206707.04</v>
      </c>
      <c r="L44" s="130">
        <v>1206707.04</v>
      </c>
      <c r="M44" s="130">
        <v>1206707.04</v>
      </c>
      <c r="N44" s="130">
        <v>0</v>
      </c>
      <c r="O44" s="130">
        <v>0</v>
      </c>
      <c r="P44" s="130">
        <v>0</v>
      </c>
      <c r="Q44" s="130">
        <v>0</v>
      </c>
      <c r="R44" s="130">
        <v>0</v>
      </c>
      <c r="S44" s="130">
        <v>0</v>
      </c>
      <c r="T44" s="130">
        <v>0</v>
      </c>
    </row>
    <row r="45" ht="19.5" customHeight="1" spans="1:20">
      <c r="A45" s="129" t="s">
        <v>196</v>
      </c>
      <c r="B45" s="129"/>
      <c r="C45" s="129"/>
      <c r="D45" s="129" t="s">
        <v>197</v>
      </c>
      <c r="E45" s="130">
        <v>0</v>
      </c>
      <c r="F45" s="130">
        <v>0</v>
      </c>
      <c r="G45" s="130">
        <v>0</v>
      </c>
      <c r="H45" s="130">
        <v>88914.18</v>
      </c>
      <c r="I45" s="130">
        <v>88914.18</v>
      </c>
      <c r="J45" s="130">
        <v>0</v>
      </c>
      <c r="K45" s="130">
        <v>88914.18</v>
      </c>
      <c r="L45" s="130">
        <v>88914.18</v>
      </c>
      <c r="M45" s="130">
        <v>88914.18</v>
      </c>
      <c r="N45" s="130">
        <v>0</v>
      </c>
      <c r="O45" s="130">
        <v>0</v>
      </c>
      <c r="P45" s="130">
        <v>0</v>
      </c>
      <c r="Q45" s="130">
        <v>0</v>
      </c>
      <c r="R45" s="130">
        <v>0</v>
      </c>
      <c r="S45" s="130">
        <v>0</v>
      </c>
      <c r="T45" s="130">
        <v>0</v>
      </c>
    </row>
    <row r="46" ht="19.5" customHeight="1" spans="1:20">
      <c r="A46" s="129" t="s">
        <v>198</v>
      </c>
      <c r="B46" s="129"/>
      <c r="C46" s="129"/>
      <c r="D46" s="129" t="s">
        <v>199</v>
      </c>
      <c r="E46" s="130">
        <v>0</v>
      </c>
      <c r="F46" s="130">
        <v>0</v>
      </c>
      <c r="G46" s="130">
        <v>0</v>
      </c>
      <c r="H46" s="130">
        <v>6000</v>
      </c>
      <c r="I46" s="130">
        <v>6000</v>
      </c>
      <c r="J46" s="130">
        <v>0</v>
      </c>
      <c r="K46" s="130">
        <v>6000</v>
      </c>
      <c r="L46" s="130">
        <v>6000</v>
      </c>
      <c r="M46" s="130">
        <v>6000</v>
      </c>
      <c r="N46" s="130">
        <v>0</v>
      </c>
      <c r="O46" s="130">
        <v>0</v>
      </c>
      <c r="P46" s="130">
        <v>0</v>
      </c>
      <c r="Q46" s="130">
        <v>0</v>
      </c>
      <c r="R46" s="130">
        <v>0</v>
      </c>
      <c r="S46" s="130">
        <v>0</v>
      </c>
      <c r="T46" s="130">
        <v>0</v>
      </c>
    </row>
    <row r="47" ht="19.5" customHeight="1" spans="1:20">
      <c r="A47" s="129" t="s">
        <v>200</v>
      </c>
      <c r="B47" s="129"/>
      <c r="C47" s="129"/>
      <c r="D47" s="129" t="s">
        <v>201</v>
      </c>
      <c r="E47" s="130">
        <v>0</v>
      </c>
      <c r="F47" s="130">
        <v>0</v>
      </c>
      <c r="G47" s="130">
        <v>0</v>
      </c>
      <c r="H47" s="130">
        <v>304704</v>
      </c>
      <c r="I47" s="130">
        <v>304704</v>
      </c>
      <c r="J47" s="130">
        <v>0</v>
      </c>
      <c r="K47" s="130">
        <v>304704</v>
      </c>
      <c r="L47" s="130">
        <v>304704</v>
      </c>
      <c r="M47" s="130">
        <v>304704</v>
      </c>
      <c r="N47" s="130">
        <v>0</v>
      </c>
      <c r="O47" s="130">
        <v>0</v>
      </c>
      <c r="P47" s="130">
        <v>0</v>
      </c>
      <c r="Q47" s="130">
        <v>0</v>
      </c>
      <c r="R47" s="130">
        <v>0</v>
      </c>
      <c r="S47" s="130">
        <v>0</v>
      </c>
      <c r="T47" s="130">
        <v>0</v>
      </c>
    </row>
    <row r="48" ht="19.5" customHeight="1" spans="1:20">
      <c r="A48" s="129" t="s">
        <v>202</v>
      </c>
      <c r="B48" s="129"/>
      <c r="C48" s="129"/>
      <c r="D48" s="129" t="s">
        <v>203</v>
      </c>
      <c r="E48" s="130">
        <v>0</v>
      </c>
      <c r="F48" s="130">
        <v>0</v>
      </c>
      <c r="G48" s="130">
        <v>0</v>
      </c>
      <c r="H48" s="130">
        <v>304704</v>
      </c>
      <c r="I48" s="130">
        <v>304704</v>
      </c>
      <c r="J48" s="130">
        <v>0</v>
      </c>
      <c r="K48" s="130">
        <v>304704</v>
      </c>
      <c r="L48" s="130">
        <v>304704</v>
      </c>
      <c r="M48" s="130">
        <v>304704</v>
      </c>
      <c r="N48" s="130">
        <v>0</v>
      </c>
      <c r="O48" s="130">
        <v>0</v>
      </c>
      <c r="P48" s="130">
        <v>0</v>
      </c>
      <c r="Q48" s="130">
        <v>0</v>
      </c>
      <c r="R48" s="130">
        <v>0</v>
      </c>
      <c r="S48" s="130">
        <v>0</v>
      </c>
      <c r="T48" s="130">
        <v>0</v>
      </c>
    </row>
    <row r="49" ht="19.5" customHeight="1" spans="1:20">
      <c r="A49" s="129" t="s">
        <v>204</v>
      </c>
      <c r="B49" s="129"/>
      <c r="C49" s="129"/>
      <c r="D49" s="129" t="s">
        <v>205</v>
      </c>
      <c r="E49" s="130">
        <v>0</v>
      </c>
      <c r="F49" s="130">
        <v>0</v>
      </c>
      <c r="G49" s="130">
        <v>0</v>
      </c>
      <c r="H49" s="130">
        <v>20000</v>
      </c>
      <c r="I49" s="130">
        <v>0</v>
      </c>
      <c r="J49" s="130">
        <v>20000</v>
      </c>
      <c r="K49" s="130">
        <v>20000</v>
      </c>
      <c r="L49" s="130">
        <v>0</v>
      </c>
      <c r="M49" s="130">
        <v>0</v>
      </c>
      <c r="N49" s="130">
        <v>0</v>
      </c>
      <c r="O49" s="130">
        <v>20000</v>
      </c>
      <c r="P49" s="130">
        <v>0</v>
      </c>
      <c r="Q49" s="130">
        <v>0</v>
      </c>
      <c r="R49" s="130">
        <v>0</v>
      </c>
      <c r="S49" s="130">
        <v>0</v>
      </c>
      <c r="T49" s="130">
        <v>0</v>
      </c>
    </row>
    <row r="50" ht="19.5" customHeight="1" spans="1:20">
      <c r="A50" s="129" t="s">
        <v>206</v>
      </c>
      <c r="B50" s="129"/>
      <c r="C50" s="129"/>
      <c r="D50" s="129" t="s">
        <v>207</v>
      </c>
      <c r="E50" s="130">
        <v>0</v>
      </c>
      <c r="F50" s="130">
        <v>0</v>
      </c>
      <c r="G50" s="130">
        <v>0</v>
      </c>
      <c r="H50" s="130">
        <v>20000</v>
      </c>
      <c r="I50" s="130">
        <v>0</v>
      </c>
      <c r="J50" s="130">
        <v>20000</v>
      </c>
      <c r="K50" s="130">
        <v>20000</v>
      </c>
      <c r="L50" s="130">
        <v>0</v>
      </c>
      <c r="M50" s="130">
        <v>0</v>
      </c>
      <c r="N50" s="130">
        <v>0</v>
      </c>
      <c r="O50" s="130">
        <v>20000</v>
      </c>
      <c r="P50" s="130">
        <v>0</v>
      </c>
      <c r="Q50" s="130">
        <v>0</v>
      </c>
      <c r="R50" s="130">
        <v>0</v>
      </c>
      <c r="S50" s="130">
        <v>0</v>
      </c>
      <c r="T50" s="130">
        <v>0</v>
      </c>
    </row>
    <row r="51" ht="19.5" customHeight="1" spans="1:20">
      <c r="A51" s="129" t="s">
        <v>208</v>
      </c>
      <c r="B51" s="129"/>
      <c r="C51" s="129"/>
      <c r="D51" s="129" t="s">
        <v>209</v>
      </c>
      <c r="E51" s="130">
        <v>0</v>
      </c>
      <c r="F51" s="130">
        <v>0</v>
      </c>
      <c r="G51" s="130">
        <v>0</v>
      </c>
      <c r="H51" s="130">
        <v>985308.26</v>
      </c>
      <c r="I51" s="130">
        <v>985308.26</v>
      </c>
      <c r="J51" s="130">
        <v>0</v>
      </c>
      <c r="K51" s="130">
        <v>985308.26</v>
      </c>
      <c r="L51" s="130">
        <v>985308.26</v>
      </c>
      <c r="M51" s="130">
        <v>985308.26</v>
      </c>
      <c r="N51" s="130">
        <v>0</v>
      </c>
      <c r="O51" s="130">
        <v>0</v>
      </c>
      <c r="P51" s="130">
        <v>0</v>
      </c>
      <c r="Q51" s="130">
        <v>0</v>
      </c>
      <c r="R51" s="130">
        <v>0</v>
      </c>
      <c r="S51" s="130">
        <v>0</v>
      </c>
      <c r="T51" s="130">
        <v>0</v>
      </c>
    </row>
    <row r="52" ht="19.5" customHeight="1" spans="1:20">
      <c r="A52" s="129" t="s">
        <v>210</v>
      </c>
      <c r="B52" s="129"/>
      <c r="C52" s="129"/>
      <c r="D52" s="129" t="s">
        <v>211</v>
      </c>
      <c r="E52" s="130">
        <v>0</v>
      </c>
      <c r="F52" s="130">
        <v>0</v>
      </c>
      <c r="G52" s="130">
        <v>0</v>
      </c>
      <c r="H52" s="130">
        <v>985308.26</v>
      </c>
      <c r="I52" s="130">
        <v>985308.26</v>
      </c>
      <c r="J52" s="130">
        <v>0</v>
      </c>
      <c r="K52" s="130">
        <v>985308.26</v>
      </c>
      <c r="L52" s="130">
        <v>985308.26</v>
      </c>
      <c r="M52" s="130">
        <v>985308.26</v>
      </c>
      <c r="N52" s="130">
        <v>0</v>
      </c>
      <c r="O52" s="130">
        <v>0</v>
      </c>
      <c r="P52" s="130">
        <v>0</v>
      </c>
      <c r="Q52" s="130">
        <v>0</v>
      </c>
      <c r="R52" s="130">
        <v>0</v>
      </c>
      <c r="S52" s="130">
        <v>0</v>
      </c>
      <c r="T52" s="130">
        <v>0</v>
      </c>
    </row>
    <row r="53" ht="19.5" customHeight="1" spans="1:20">
      <c r="A53" s="129" t="s">
        <v>212</v>
      </c>
      <c r="B53" s="129"/>
      <c r="C53" s="129"/>
      <c r="D53" s="129" t="s">
        <v>213</v>
      </c>
      <c r="E53" s="130">
        <v>0</v>
      </c>
      <c r="F53" s="130">
        <v>0</v>
      </c>
      <c r="G53" s="130">
        <v>0</v>
      </c>
      <c r="H53" s="130">
        <v>242176.39</v>
      </c>
      <c r="I53" s="130">
        <v>242176.39</v>
      </c>
      <c r="J53" s="130">
        <v>0</v>
      </c>
      <c r="K53" s="130">
        <v>242176.39</v>
      </c>
      <c r="L53" s="130">
        <v>242176.39</v>
      </c>
      <c r="M53" s="130">
        <v>242176.39</v>
      </c>
      <c r="N53" s="130">
        <v>0</v>
      </c>
      <c r="O53" s="130">
        <v>0</v>
      </c>
      <c r="P53" s="130">
        <v>0</v>
      </c>
      <c r="Q53" s="130">
        <v>0</v>
      </c>
      <c r="R53" s="130">
        <v>0</v>
      </c>
      <c r="S53" s="130">
        <v>0</v>
      </c>
      <c r="T53" s="130">
        <v>0</v>
      </c>
    </row>
    <row r="54" ht="19.5" customHeight="1" spans="1:20">
      <c r="A54" s="129" t="s">
        <v>214</v>
      </c>
      <c r="B54" s="129"/>
      <c r="C54" s="129"/>
      <c r="D54" s="129" t="s">
        <v>215</v>
      </c>
      <c r="E54" s="130">
        <v>0</v>
      </c>
      <c r="F54" s="130">
        <v>0</v>
      </c>
      <c r="G54" s="130">
        <v>0</v>
      </c>
      <c r="H54" s="130">
        <v>427147.98</v>
      </c>
      <c r="I54" s="130">
        <v>427147.98</v>
      </c>
      <c r="J54" s="130">
        <v>0</v>
      </c>
      <c r="K54" s="130">
        <v>427147.98</v>
      </c>
      <c r="L54" s="130">
        <v>427147.98</v>
      </c>
      <c r="M54" s="130">
        <v>427147.98</v>
      </c>
      <c r="N54" s="130">
        <v>0</v>
      </c>
      <c r="O54" s="130">
        <v>0</v>
      </c>
      <c r="P54" s="130">
        <v>0</v>
      </c>
      <c r="Q54" s="130">
        <v>0</v>
      </c>
      <c r="R54" s="130">
        <v>0</v>
      </c>
      <c r="S54" s="130">
        <v>0</v>
      </c>
      <c r="T54" s="130">
        <v>0</v>
      </c>
    </row>
    <row r="55" ht="19.5" customHeight="1" spans="1:20">
      <c r="A55" s="129" t="s">
        <v>216</v>
      </c>
      <c r="B55" s="129"/>
      <c r="C55" s="129"/>
      <c r="D55" s="129" t="s">
        <v>217</v>
      </c>
      <c r="E55" s="130">
        <v>0</v>
      </c>
      <c r="F55" s="130">
        <v>0</v>
      </c>
      <c r="G55" s="130">
        <v>0</v>
      </c>
      <c r="H55" s="130">
        <v>291087.85</v>
      </c>
      <c r="I55" s="130">
        <v>291087.85</v>
      </c>
      <c r="J55" s="130">
        <v>0</v>
      </c>
      <c r="K55" s="130">
        <v>291087.85</v>
      </c>
      <c r="L55" s="130">
        <v>291087.85</v>
      </c>
      <c r="M55" s="130">
        <v>291087.85</v>
      </c>
      <c r="N55" s="130">
        <v>0</v>
      </c>
      <c r="O55" s="130">
        <v>0</v>
      </c>
      <c r="P55" s="130">
        <v>0</v>
      </c>
      <c r="Q55" s="130">
        <v>0</v>
      </c>
      <c r="R55" s="130">
        <v>0</v>
      </c>
      <c r="S55" s="130">
        <v>0</v>
      </c>
      <c r="T55" s="130">
        <v>0</v>
      </c>
    </row>
    <row r="56" ht="19.5" customHeight="1" spans="1:20">
      <c r="A56" s="129" t="s">
        <v>218</v>
      </c>
      <c r="B56" s="129"/>
      <c r="C56" s="129"/>
      <c r="D56" s="129" t="s">
        <v>219</v>
      </c>
      <c r="E56" s="130">
        <v>0</v>
      </c>
      <c r="F56" s="130">
        <v>0</v>
      </c>
      <c r="G56" s="130">
        <v>0</v>
      </c>
      <c r="H56" s="130">
        <v>24896.04</v>
      </c>
      <c r="I56" s="130">
        <v>24896.04</v>
      </c>
      <c r="J56" s="130">
        <v>0</v>
      </c>
      <c r="K56" s="130">
        <v>24896.04</v>
      </c>
      <c r="L56" s="130">
        <v>24896.04</v>
      </c>
      <c r="M56" s="130">
        <v>24896.04</v>
      </c>
      <c r="N56" s="130">
        <v>0</v>
      </c>
      <c r="O56" s="130">
        <v>0</v>
      </c>
      <c r="P56" s="130">
        <v>0</v>
      </c>
      <c r="Q56" s="130">
        <v>0</v>
      </c>
      <c r="R56" s="130">
        <v>0</v>
      </c>
      <c r="S56" s="130">
        <v>0</v>
      </c>
      <c r="T56" s="130">
        <v>0</v>
      </c>
    </row>
    <row r="57" ht="19.5" customHeight="1" spans="1:20">
      <c r="A57" s="129" t="s">
        <v>220</v>
      </c>
      <c r="B57" s="129"/>
      <c r="C57" s="129"/>
      <c r="D57" s="129" t="s">
        <v>221</v>
      </c>
      <c r="E57" s="130">
        <v>0</v>
      </c>
      <c r="F57" s="130">
        <v>0</v>
      </c>
      <c r="G57" s="130">
        <v>0</v>
      </c>
      <c r="H57" s="130">
        <v>610600</v>
      </c>
      <c r="I57" s="130">
        <v>0</v>
      </c>
      <c r="J57" s="130">
        <v>610600</v>
      </c>
      <c r="K57" s="130">
        <v>610600</v>
      </c>
      <c r="L57" s="130">
        <v>0</v>
      </c>
      <c r="M57" s="130">
        <v>0</v>
      </c>
      <c r="N57" s="130">
        <v>0</v>
      </c>
      <c r="O57" s="130">
        <v>610600</v>
      </c>
      <c r="P57" s="130">
        <v>0</v>
      </c>
      <c r="Q57" s="130">
        <v>0</v>
      </c>
      <c r="R57" s="130">
        <v>0</v>
      </c>
      <c r="S57" s="130">
        <v>0</v>
      </c>
      <c r="T57" s="130">
        <v>0</v>
      </c>
    </row>
    <row r="58" ht="19.5" customHeight="1" spans="1:20">
      <c r="A58" s="129" t="s">
        <v>222</v>
      </c>
      <c r="B58" s="129"/>
      <c r="C58" s="129"/>
      <c r="D58" s="129" t="s">
        <v>223</v>
      </c>
      <c r="E58" s="130">
        <v>0</v>
      </c>
      <c r="F58" s="130">
        <v>0</v>
      </c>
      <c r="G58" s="130">
        <v>0</v>
      </c>
      <c r="H58" s="130">
        <v>610600</v>
      </c>
      <c r="I58" s="130">
        <v>0</v>
      </c>
      <c r="J58" s="130">
        <v>610600</v>
      </c>
      <c r="K58" s="130">
        <v>610600</v>
      </c>
      <c r="L58" s="130">
        <v>0</v>
      </c>
      <c r="M58" s="130">
        <v>0</v>
      </c>
      <c r="N58" s="130">
        <v>0</v>
      </c>
      <c r="O58" s="130">
        <v>610600</v>
      </c>
      <c r="P58" s="130">
        <v>0</v>
      </c>
      <c r="Q58" s="130">
        <v>0</v>
      </c>
      <c r="R58" s="130">
        <v>0</v>
      </c>
      <c r="S58" s="130">
        <v>0</v>
      </c>
      <c r="T58" s="130">
        <v>0</v>
      </c>
    </row>
    <row r="59" ht="19.5" customHeight="1" spans="1:20">
      <c r="A59" s="129" t="s">
        <v>224</v>
      </c>
      <c r="B59" s="129"/>
      <c r="C59" s="129"/>
      <c r="D59" s="129" t="s">
        <v>225</v>
      </c>
      <c r="E59" s="130">
        <v>0</v>
      </c>
      <c r="F59" s="130">
        <v>0</v>
      </c>
      <c r="G59" s="130">
        <v>0</v>
      </c>
      <c r="H59" s="130">
        <v>610600</v>
      </c>
      <c r="I59" s="130">
        <v>0</v>
      </c>
      <c r="J59" s="130">
        <v>610600</v>
      </c>
      <c r="K59" s="130">
        <v>610600</v>
      </c>
      <c r="L59" s="130">
        <v>0</v>
      </c>
      <c r="M59" s="130">
        <v>0</v>
      </c>
      <c r="N59" s="130">
        <v>0</v>
      </c>
      <c r="O59" s="130">
        <v>610600</v>
      </c>
      <c r="P59" s="130">
        <v>0</v>
      </c>
      <c r="Q59" s="130">
        <v>0</v>
      </c>
      <c r="R59" s="130">
        <v>0</v>
      </c>
      <c r="S59" s="130">
        <v>0</v>
      </c>
      <c r="T59" s="130">
        <v>0</v>
      </c>
    </row>
    <row r="60" ht="19.5" customHeight="1" spans="1:20">
      <c r="A60" s="129" t="s">
        <v>226</v>
      </c>
      <c r="B60" s="129"/>
      <c r="C60" s="129"/>
      <c r="D60" s="129" t="s">
        <v>227</v>
      </c>
      <c r="E60" s="130">
        <v>0</v>
      </c>
      <c r="F60" s="130">
        <v>0</v>
      </c>
      <c r="G60" s="130">
        <v>0</v>
      </c>
      <c r="H60" s="130">
        <v>435843.05</v>
      </c>
      <c r="I60" s="130">
        <v>435843.05</v>
      </c>
      <c r="J60" s="130">
        <v>0</v>
      </c>
      <c r="K60" s="130">
        <v>435843.05</v>
      </c>
      <c r="L60" s="130">
        <v>435843.05</v>
      </c>
      <c r="M60" s="130">
        <v>423563.05</v>
      </c>
      <c r="N60" s="130">
        <v>12280</v>
      </c>
      <c r="O60" s="130">
        <v>0</v>
      </c>
      <c r="P60" s="130">
        <v>0</v>
      </c>
      <c r="Q60" s="130">
        <v>0</v>
      </c>
      <c r="R60" s="130">
        <v>0</v>
      </c>
      <c r="S60" s="130">
        <v>0</v>
      </c>
      <c r="T60" s="130">
        <v>0</v>
      </c>
    </row>
    <row r="61" ht="19.5" customHeight="1" spans="1:20">
      <c r="A61" s="129" t="s">
        <v>228</v>
      </c>
      <c r="B61" s="129"/>
      <c r="C61" s="129"/>
      <c r="D61" s="129" t="s">
        <v>229</v>
      </c>
      <c r="E61" s="130">
        <v>0</v>
      </c>
      <c r="F61" s="130">
        <v>0</v>
      </c>
      <c r="G61" s="130">
        <v>0</v>
      </c>
      <c r="H61" s="130">
        <v>435843.05</v>
      </c>
      <c r="I61" s="130">
        <v>435843.05</v>
      </c>
      <c r="J61" s="130">
        <v>0</v>
      </c>
      <c r="K61" s="130">
        <v>435843.05</v>
      </c>
      <c r="L61" s="130">
        <v>435843.05</v>
      </c>
      <c r="M61" s="130">
        <v>423563.05</v>
      </c>
      <c r="N61" s="130">
        <v>12280</v>
      </c>
      <c r="O61" s="130">
        <v>0</v>
      </c>
      <c r="P61" s="130">
        <v>0</v>
      </c>
      <c r="Q61" s="130">
        <v>0</v>
      </c>
      <c r="R61" s="130">
        <v>0</v>
      </c>
      <c r="S61" s="130">
        <v>0</v>
      </c>
      <c r="T61" s="130">
        <v>0</v>
      </c>
    </row>
    <row r="62" ht="19.5" customHeight="1" spans="1:20">
      <c r="A62" s="129" t="s">
        <v>230</v>
      </c>
      <c r="B62" s="129"/>
      <c r="C62" s="129"/>
      <c r="D62" s="129" t="s">
        <v>134</v>
      </c>
      <c r="E62" s="130">
        <v>0</v>
      </c>
      <c r="F62" s="130">
        <v>0</v>
      </c>
      <c r="G62" s="130">
        <v>0</v>
      </c>
      <c r="H62" s="130">
        <v>435843.05</v>
      </c>
      <c r="I62" s="130">
        <v>435843.05</v>
      </c>
      <c r="J62" s="130">
        <v>0</v>
      </c>
      <c r="K62" s="130">
        <v>435843.05</v>
      </c>
      <c r="L62" s="130">
        <v>435843.05</v>
      </c>
      <c r="M62" s="130">
        <v>423563.05</v>
      </c>
      <c r="N62" s="130">
        <v>12280</v>
      </c>
      <c r="O62" s="130">
        <v>0</v>
      </c>
      <c r="P62" s="130">
        <v>0</v>
      </c>
      <c r="Q62" s="130">
        <v>0</v>
      </c>
      <c r="R62" s="130">
        <v>0</v>
      </c>
      <c r="S62" s="130">
        <v>0</v>
      </c>
      <c r="T62" s="130">
        <v>0</v>
      </c>
    </row>
    <row r="63" ht="19.5" customHeight="1" spans="1:20">
      <c r="A63" s="129" t="s">
        <v>231</v>
      </c>
      <c r="B63" s="129"/>
      <c r="C63" s="129"/>
      <c r="D63" s="129" t="s">
        <v>232</v>
      </c>
      <c r="E63" s="130">
        <v>0</v>
      </c>
      <c r="F63" s="130">
        <v>0</v>
      </c>
      <c r="G63" s="130">
        <v>0</v>
      </c>
      <c r="H63" s="130">
        <v>19385187.61</v>
      </c>
      <c r="I63" s="130">
        <v>2823409.05</v>
      </c>
      <c r="J63" s="130">
        <v>16561778.56</v>
      </c>
      <c r="K63" s="130">
        <v>19385187.61</v>
      </c>
      <c r="L63" s="130">
        <v>2823409.05</v>
      </c>
      <c r="M63" s="130">
        <v>2637138.91</v>
      </c>
      <c r="N63" s="130">
        <v>186270.14</v>
      </c>
      <c r="O63" s="130">
        <v>16561778.56</v>
      </c>
      <c r="P63" s="130">
        <v>0</v>
      </c>
      <c r="Q63" s="130">
        <v>0</v>
      </c>
      <c r="R63" s="130">
        <v>0</v>
      </c>
      <c r="S63" s="130">
        <v>0</v>
      </c>
      <c r="T63" s="130">
        <v>0</v>
      </c>
    </row>
    <row r="64" ht="19.5" customHeight="1" spans="1:20">
      <c r="A64" s="129" t="s">
        <v>233</v>
      </c>
      <c r="B64" s="129"/>
      <c r="C64" s="129"/>
      <c r="D64" s="129" t="s">
        <v>234</v>
      </c>
      <c r="E64" s="130">
        <v>0</v>
      </c>
      <c r="F64" s="130">
        <v>0</v>
      </c>
      <c r="G64" s="130">
        <v>0</v>
      </c>
      <c r="H64" s="130">
        <v>3735392.73</v>
      </c>
      <c r="I64" s="130">
        <v>2723414.05</v>
      </c>
      <c r="J64" s="130">
        <v>1011978.68</v>
      </c>
      <c r="K64" s="130">
        <v>3735392.73</v>
      </c>
      <c r="L64" s="130">
        <v>2723414.05</v>
      </c>
      <c r="M64" s="130">
        <v>2637138.91</v>
      </c>
      <c r="N64" s="130">
        <v>86275.14</v>
      </c>
      <c r="O64" s="130">
        <v>1011978.68</v>
      </c>
      <c r="P64" s="130">
        <v>0</v>
      </c>
      <c r="Q64" s="130">
        <v>0</v>
      </c>
      <c r="R64" s="130">
        <v>0</v>
      </c>
      <c r="S64" s="130">
        <v>0</v>
      </c>
      <c r="T64" s="130">
        <v>0</v>
      </c>
    </row>
    <row r="65" ht="19.5" customHeight="1" spans="1:20">
      <c r="A65" s="129" t="s">
        <v>235</v>
      </c>
      <c r="B65" s="129"/>
      <c r="C65" s="129"/>
      <c r="D65" s="129" t="s">
        <v>168</v>
      </c>
      <c r="E65" s="130">
        <v>0</v>
      </c>
      <c r="F65" s="130">
        <v>0</v>
      </c>
      <c r="G65" s="130">
        <v>0</v>
      </c>
      <c r="H65" s="130">
        <v>2723414.05</v>
      </c>
      <c r="I65" s="130">
        <v>2723414.05</v>
      </c>
      <c r="J65" s="130">
        <v>0</v>
      </c>
      <c r="K65" s="130">
        <v>2723414.05</v>
      </c>
      <c r="L65" s="130">
        <v>2723414.05</v>
      </c>
      <c r="M65" s="130">
        <v>2637138.91</v>
      </c>
      <c r="N65" s="130">
        <v>86275.14</v>
      </c>
      <c r="O65" s="130">
        <v>0</v>
      </c>
      <c r="P65" s="130">
        <v>0</v>
      </c>
      <c r="Q65" s="130">
        <v>0</v>
      </c>
      <c r="R65" s="130">
        <v>0</v>
      </c>
      <c r="S65" s="130">
        <v>0</v>
      </c>
      <c r="T65" s="130">
        <v>0</v>
      </c>
    </row>
    <row r="66" ht="19.5" customHeight="1" spans="1:20">
      <c r="A66" s="129" t="s">
        <v>236</v>
      </c>
      <c r="B66" s="129"/>
      <c r="C66" s="129"/>
      <c r="D66" s="129" t="s">
        <v>237</v>
      </c>
      <c r="E66" s="130">
        <v>0</v>
      </c>
      <c r="F66" s="130">
        <v>0</v>
      </c>
      <c r="G66" s="130">
        <v>0</v>
      </c>
      <c r="H66" s="130">
        <v>188454.82</v>
      </c>
      <c r="I66" s="130">
        <v>0</v>
      </c>
      <c r="J66" s="130">
        <v>188454.82</v>
      </c>
      <c r="K66" s="130">
        <v>188454.82</v>
      </c>
      <c r="L66" s="130">
        <v>0</v>
      </c>
      <c r="M66" s="130">
        <v>0</v>
      </c>
      <c r="N66" s="130">
        <v>0</v>
      </c>
      <c r="O66" s="130">
        <v>188454.82</v>
      </c>
      <c r="P66" s="130">
        <v>0</v>
      </c>
      <c r="Q66" s="130">
        <v>0</v>
      </c>
      <c r="R66" s="130">
        <v>0</v>
      </c>
      <c r="S66" s="130">
        <v>0</v>
      </c>
      <c r="T66" s="130">
        <v>0</v>
      </c>
    </row>
    <row r="67" ht="19.5" customHeight="1" spans="1:20">
      <c r="A67" s="129" t="s">
        <v>238</v>
      </c>
      <c r="B67" s="129"/>
      <c r="C67" s="129"/>
      <c r="D67" s="129" t="s">
        <v>239</v>
      </c>
      <c r="E67" s="130">
        <v>0</v>
      </c>
      <c r="F67" s="130">
        <v>0</v>
      </c>
      <c r="G67" s="130">
        <v>0</v>
      </c>
      <c r="H67" s="130">
        <v>49377.17</v>
      </c>
      <c r="I67" s="130">
        <v>0</v>
      </c>
      <c r="J67" s="130">
        <v>49377.17</v>
      </c>
      <c r="K67" s="130">
        <v>49377.17</v>
      </c>
      <c r="L67" s="130">
        <v>0</v>
      </c>
      <c r="M67" s="130">
        <v>0</v>
      </c>
      <c r="N67" s="130">
        <v>0</v>
      </c>
      <c r="O67" s="130">
        <v>49377.17</v>
      </c>
      <c r="P67" s="130">
        <v>0</v>
      </c>
      <c r="Q67" s="130">
        <v>0</v>
      </c>
      <c r="R67" s="130">
        <v>0</v>
      </c>
      <c r="S67" s="130">
        <v>0</v>
      </c>
      <c r="T67" s="130">
        <v>0</v>
      </c>
    </row>
    <row r="68" ht="19.5" customHeight="1" spans="1:20">
      <c r="A68" s="129" t="s">
        <v>240</v>
      </c>
      <c r="B68" s="129"/>
      <c r="C68" s="129"/>
      <c r="D68" s="129" t="s">
        <v>241</v>
      </c>
      <c r="E68" s="130">
        <v>0</v>
      </c>
      <c r="F68" s="130">
        <v>0</v>
      </c>
      <c r="G68" s="130">
        <v>0</v>
      </c>
      <c r="H68" s="130">
        <v>667146.69</v>
      </c>
      <c r="I68" s="130">
        <v>0</v>
      </c>
      <c r="J68" s="130">
        <v>667146.69</v>
      </c>
      <c r="K68" s="130">
        <v>667146.69</v>
      </c>
      <c r="L68" s="130">
        <v>0</v>
      </c>
      <c r="M68" s="130">
        <v>0</v>
      </c>
      <c r="N68" s="130">
        <v>0</v>
      </c>
      <c r="O68" s="130">
        <v>667146.69</v>
      </c>
      <c r="P68" s="130">
        <v>0</v>
      </c>
      <c r="Q68" s="130">
        <v>0</v>
      </c>
      <c r="R68" s="130">
        <v>0</v>
      </c>
      <c r="S68" s="130">
        <v>0</v>
      </c>
      <c r="T68" s="130">
        <v>0</v>
      </c>
    </row>
    <row r="69" ht="19.5" customHeight="1" spans="1:20">
      <c r="A69" s="129" t="s">
        <v>242</v>
      </c>
      <c r="B69" s="129"/>
      <c r="C69" s="129"/>
      <c r="D69" s="129" t="s">
        <v>243</v>
      </c>
      <c r="E69" s="130">
        <v>0</v>
      </c>
      <c r="F69" s="130">
        <v>0</v>
      </c>
      <c r="G69" s="130">
        <v>0</v>
      </c>
      <c r="H69" s="130">
        <v>107000</v>
      </c>
      <c r="I69" s="130">
        <v>0</v>
      </c>
      <c r="J69" s="130">
        <v>107000</v>
      </c>
      <c r="K69" s="130">
        <v>107000</v>
      </c>
      <c r="L69" s="130">
        <v>0</v>
      </c>
      <c r="M69" s="130">
        <v>0</v>
      </c>
      <c r="N69" s="130">
        <v>0</v>
      </c>
      <c r="O69" s="130">
        <v>107000</v>
      </c>
      <c r="P69" s="130">
        <v>0</v>
      </c>
      <c r="Q69" s="130">
        <v>0</v>
      </c>
      <c r="R69" s="130">
        <v>0</v>
      </c>
      <c r="S69" s="130">
        <v>0</v>
      </c>
      <c r="T69" s="130">
        <v>0</v>
      </c>
    </row>
    <row r="70" ht="19.5" customHeight="1" spans="1:20">
      <c r="A70" s="129" t="s">
        <v>244</v>
      </c>
      <c r="B70" s="129"/>
      <c r="C70" s="129"/>
      <c r="D70" s="129" t="s">
        <v>245</v>
      </c>
      <c r="E70" s="130">
        <v>0</v>
      </c>
      <c r="F70" s="130">
        <v>0</v>
      </c>
      <c r="G70" s="130">
        <v>0</v>
      </c>
      <c r="H70" s="130">
        <v>99995</v>
      </c>
      <c r="I70" s="130">
        <v>99995</v>
      </c>
      <c r="J70" s="130">
        <v>0</v>
      </c>
      <c r="K70" s="130">
        <v>99995</v>
      </c>
      <c r="L70" s="130">
        <v>99995</v>
      </c>
      <c r="M70" s="130">
        <v>0</v>
      </c>
      <c r="N70" s="130">
        <v>99995</v>
      </c>
      <c r="O70" s="130">
        <v>0</v>
      </c>
      <c r="P70" s="130">
        <v>0</v>
      </c>
      <c r="Q70" s="130">
        <v>0</v>
      </c>
      <c r="R70" s="130">
        <v>0</v>
      </c>
      <c r="S70" s="130">
        <v>0</v>
      </c>
      <c r="T70" s="130">
        <v>0</v>
      </c>
    </row>
    <row r="71" ht="19.5" customHeight="1" spans="1:20">
      <c r="A71" s="129" t="s">
        <v>246</v>
      </c>
      <c r="B71" s="129"/>
      <c r="C71" s="129"/>
      <c r="D71" s="129" t="s">
        <v>247</v>
      </c>
      <c r="E71" s="130">
        <v>0</v>
      </c>
      <c r="F71" s="130">
        <v>0</v>
      </c>
      <c r="G71" s="130">
        <v>0</v>
      </c>
      <c r="H71" s="130">
        <v>99995</v>
      </c>
      <c r="I71" s="130">
        <v>99995</v>
      </c>
      <c r="J71" s="130">
        <v>0</v>
      </c>
      <c r="K71" s="130">
        <v>99995</v>
      </c>
      <c r="L71" s="130">
        <v>99995</v>
      </c>
      <c r="M71" s="130">
        <v>0</v>
      </c>
      <c r="N71" s="130">
        <v>99995</v>
      </c>
      <c r="O71" s="130">
        <v>0</v>
      </c>
      <c r="P71" s="130">
        <v>0</v>
      </c>
      <c r="Q71" s="130">
        <v>0</v>
      </c>
      <c r="R71" s="130">
        <v>0</v>
      </c>
      <c r="S71" s="130">
        <v>0</v>
      </c>
      <c r="T71" s="130">
        <v>0</v>
      </c>
    </row>
    <row r="72" ht="19.5" customHeight="1" spans="1:20">
      <c r="A72" s="129" t="s">
        <v>248</v>
      </c>
      <c r="B72" s="129"/>
      <c r="C72" s="129"/>
      <c r="D72" s="129" t="s">
        <v>249</v>
      </c>
      <c r="E72" s="130">
        <v>0</v>
      </c>
      <c r="F72" s="130">
        <v>0</v>
      </c>
      <c r="G72" s="130">
        <v>0</v>
      </c>
      <c r="H72" s="130">
        <v>339349.88</v>
      </c>
      <c r="I72" s="130">
        <v>0</v>
      </c>
      <c r="J72" s="130">
        <v>339349.88</v>
      </c>
      <c r="K72" s="130">
        <v>339349.88</v>
      </c>
      <c r="L72" s="130">
        <v>0</v>
      </c>
      <c r="M72" s="130">
        <v>0</v>
      </c>
      <c r="N72" s="130">
        <v>0</v>
      </c>
      <c r="O72" s="130">
        <v>339349.88</v>
      </c>
      <c r="P72" s="130">
        <v>0</v>
      </c>
      <c r="Q72" s="130">
        <v>0</v>
      </c>
      <c r="R72" s="130">
        <v>0</v>
      </c>
      <c r="S72" s="130">
        <v>0</v>
      </c>
      <c r="T72" s="130">
        <v>0</v>
      </c>
    </row>
    <row r="73" ht="19.5" customHeight="1" spans="1:20">
      <c r="A73" s="129" t="s">
        <v>250</v>
      </c>
      <c r="B73" s="129"/>
      <c r="C73" s="129"/>
      <c r="D73" s="129" t="s">
        <v>251</v>
      </c>
      <c r="E73" s="130">
        <v>0</v>
      </c>
      <c r="F73" s="130">
        <v>0</v>
      </c>
      <c r="G73" s="130">
        <v>0</v>
      </c>
      <c r="H73" s="130">
        <v>99089.49</v>
      </c>
      <c r="I73" s="130">
        <v>0</v>
      </c>
      <c r="J73" s="130">
        <v>99089.49</v>
      </c>
      <c r="K73" s="130">
        <v>99089.49</v>
      </c>
      <c r="L73" s="130">
        <v>0</v>
      </c>
      <c r="M73" s="130">
        <v>0</v>
      </c>
      <c r="N73" s="130">
        <v>0</v>
      </c>
      <c r="O73" s="130">
        <v>99089.49</v>
      </c>
      <c r="P73" s="130">
        <v>0</v>
      </c>
      <c r="Q73" s="130">
        <v>0</v>
      </c>
      <c r="R73" s="130">
        <v>0</v>
      </c>
      <c r="S73" s="130">
        <v>0</v>
      </c>
      <c r="T73" s="130">
        <v>0</v>
      </c>
    </row>
    <row r="74" ht="19.5" customHeight="1" spans="1:20">
      <c r="A74" s="129" t="s">
        <v>252</v>
      </c>
      <c r="B74" s="129"/>
      <c r="C74" s="129"/>
      <c r="D74" s="129" t="s">
        <v>253</v>
      </c>
      <c r="E74" s="130">
        <v>0</v>
      </c>
      <c r="F74" s="130">
        <v>0</v>
      </c>
      <c r="G74" s="130">
        <v>0</v>
      </c>
      <c r="H74" s="130">
        <v>110534.87</v>
      </c>
      <c r="I74" s="130">
        <v>0</v>
      </c>
      <c r="J74" s="130">
        <v>110534.87</v>
      </c>
      <c r="K74" s="130">
        <v>110534.87</v>
      </c>
      <c r="L74" s="130">
        <v>0</v>
      </c>
      <c r="M74" s="130">
        <v>0</v>
      </c>
      <c r="N74" s="130">
        <v>0</v>
      </c>
      <c r="O74" s="130">
        <v>110534.87</v>
      </c>
      <c r="P74" s="130">
        <v>0</v>
      </c>
      <c r="Q74" s="130">
        <v>0</v>
      </c>
      <c r="R74" s="130">
        <v>0</v>
      </c>
      <c r="S74" s="130">
        <v>0</v>
      </c>
      <c r="T74" s="130">
        <v>0</v>
      </c>
    </row>
    <row r="75" ht="19.5" customHeight="1" spans="1:20">
      <c r="A75" s="129" t="s">
        <v>254</v>
      </c>
      <c r="B75" s="129"/>
      <c r="C75" s="129"/>
      <c r="D75" s="129" t="s">
        <v>255</v>
      </c>
      <c r="E75" s="130">
        <v>0</v>
      </c>
      <c r="F75" s="130">
        <v>0</v>
      </c>
      <c r="G75" s="130">
        <v>0</v>
      </c>
      <c r="H75" s="130">
        <v>99225.52</v>
      </c>
      <c r="I75" s="130">
        <v>0</v>
      </c>
      <c r="J75" s="130">
        <v>99225.52</v>
      </c>
      <c r="K75" s="130">
        <v>99225.52</v>
      </c>
      <c r="L75" s="130">
        <v>0</v>
      </c>
      <c r="M75" s="130">
        <v>0</v>
      </c>
      <c r="N75" s="130">
        <v>0</v>
      </c>
      <c r="O75" s="130">
        <v>99225.52</v>
      </c>
      <c r="P75" s="130">
        <v>0</v>
      </c>
      <c r="Q75" s="130">
        <v>0</v>
      </c>
      <c r="R75" s="130">
        <v>0</v>
      </c>
      <c r="S75" s="130">
        <v>0</v>
      </c>
      <c r="T75" s="130">
        <v>0</v>
      </c>
    </row>
    <row r="76" ht="19.5" customHeight="1" spans="1:20">
      <c r="A76" s="129" t="s">
        <v>256</v>
      </c>
      <c r="B76" s="129"/>
      <c r="C76" s="129"/>
      <c r="D76" s="129" t="s">
        <v>257</v>
      </c>
      <c r="E76" s="130">
        <v>0</v>
      </c>
      <c r="F76" s="130">
        <v>0</v>
      </c>
      <c r="G76" s="130">
        <v>0</v>
      </c>
      <c r="H76" s="130">
        <v>30500</v>
      </c>
      <c r="I76" s="130">
        <v>0</v>
      </c>
      <c r="J76" s="130">
        <v>30500</v>
      </c>
      <c r="K76" s="130">
        <v>30500</v>
      </c>
      <c r="L76" s="130">
        <v>0</v>
      </c>
      <c r="M76" s="130">
        <v>0</v>
      </c>
      <c r="N76" s="130">
        <v>0</v>
      </c>
      <c r="O76" s="130">
        <v>30500</v>
      </c>
      <c r="P76" s="130">
        <v>0</v>
      </c>
      <c r="Q76" s="130">
        <v>0</v>
      </c>
      <c r="R76" s="130">
        <v>0</v>
      </c>
      <c r="S76" s="130">
        <v>0</v>
      </c>
      <c r="T76" s="130">
        <v>0</v>
      </c>
    </row>
    <row r="77" ht="19.5" customHeight="1" spans="1:20">
      <c r="A77" s="129" t="s">
        <v>258</v>
      </c>
      <c r="B77" s="129"/>
      <c r="C77" s="129"/>
      <c r="D77" s="129" t="s">
        <v>259</v>
      </c>
      <c r="E77" s="130">
        <v>0</v>
      </c>
      <c r="F77" s="130">
        <v>0</v>
      </c>
      <c r="G77" s="130">
        <v>0</v>
      </c>
      <c r="H77" s="130">
        <v>15109820</v>
      </c>
      <c r="I77" s="130">
        <v>0</v>
      </c>
      <c r="J77" s="130">
        <v>15109820</v>
      </c>
      <c r="K77" s="130">
        <v>15109820</v>
      </c>
      <c r="L77" s="130">
        <v>0</v>
      </c>
      <c r="M77" s="130">
        <v>0</v>
      </c>
      <c r="N77" s="130">
        <v>0</v>
      </c>
      <c r="O77" s="130">
        <v>15109820</v>
      </c>
      <c r="P77" s="130">
        <v>0</v>
      </c>
      <c r="Q77" s="130">
        <v>0</v>
      </c>
      <c r="R77" s="130">
        <v>0</v>
      </c>
      <c r="S77" s="130">
        <v>0</v>
      </c>
      <c r="T77" s="130">
        <v>0</v>
      </c>
    </row>
    <row r="78" ht="19.5" customHeight="1" spans="1:20">
      <c r="A78" s="129" t="s">
        <v>260</v>
      </c>
      <c r="B78" s="129"/>
      <c r="C78" s="129"/>
      <c r="D78" s="129" t="s">
        <v>261</v>
      </c>
      <c r="E78" s="130">
        <v>0</v>
      </c>
      <c r="F78" s="130">
        <v>0</v>
      </c>
      <c r="G78" s="130">
        <v>0</v>
      </c>
      <c r="H78" s="130">
        <v>2848200</v>
      </c>
      <c r="I78" s="130">
        <v>0</v>
      </c>
      <c r="J78" s="130">
        <v>2848200</v>
      </c>
      <c r="K78" s="130">
        <v>2848200</v>
      </c>
      <c r="L78" s="130">
        <v>0</v>
      </c>
      <c r="M78" s="130">
        <v>0</v>
      </c>
      <c r="N78" s="130">
        <v>0</v>
      </c>
      <c r="O78" s="130">
        <v>2848200</v>
      </c>
      <c r="P78" s="130">
        <v>0</v>
      </c>
      <c r="Q78" s="130">
        <v>0</v>
      </c>
      <c r="R78" s="130">
        <v>0</v>
      </c>
      <c r="S78" s="130">
        <v>0</v>
      </c>
      <c r="T78" s="130">
        <v>0</v>
      </c>
    </row>
    <row r="79" ht="19.5" customHeight="1" spans="1:20">
      <c r="A79" s="129" t="s">
        <v>262</v>
      </c>
      <c r="B79" s="129"/>
      <c r="C79" s="129"/>
      <c r="D79" s="129" t="s">
        <v>263</v>
      </c>
      <c r="E79" s="130">
        <v>0</v>
      </c>
      <c r="F79" s="130">
        <v>0</v>
      </c>
      <c r="G79" s="130">
        <v>0</v>
      </c>
      <c r="H79" s="130">
        <v>12087500</v>
      </c>
      <c r="I79" s="130">
        <v>0</v>
      </c>
      <c r="J79" s="130">
        <v>12087500</v>
      </c>
      <c r="K79" s="130">
        <v>12087500</v>
      </c>
      <c r="L79" s="130">
        <v>0</v>
      </c>
      <c r="M79" s="130">
        <v>0</v>
      </c>
      <c r="N79" s="130">
        <v>0</v>
      </c>
      <c r="O79" s="130">
        <v>12087500</v>
      </c>
      <c r="P79" s="130">
        <v>0</v>
      </c>
      <c r="Q79" s="130">
        <v>0</v>
      </c>
      <c r="R79" s="130">
        <v>0</v>
      </c>
      <c r="S79" s="130">
        <v>0</v>
      </c>
      <c r="T79" s="130">
        <v>0</v>
      </c>
    </row>
    <row r="80" ht="19.5" customHeight="1" spans="1:20">
      <c r="A80" s="129" t="s">
        <v>264</v>
      </c>
      <c r="B80" s="129"/>
      <c r="C80" s="129"/>
      <c r="D80" s="129" t="s">
        <v>265</v>
      </c>
      <c r="E80" s="130">
        <v>0</v>
      </c>
      <c r="F80" s="130">
        <v>0</v>
      </c>
      <c r="G80" s="130">
        <v>0</v>
      </c>
      <c r="H80" s="130">
        <v>174120</v>
      </c>
      <c r="I80" s="130">
        <v>0</v>
      </c>
      <c r="J80" s="130">
        <v>174120</v>
      </c>
      <c r="K80" s="130">
        <v>174120</v>
      </c>
      <c r="L80" s="130">
        <v>0</v>
      </c>
      <c r="M80" s="130">
        <v>0</v>
      </c>
      <c r="N80" s="130">
        <v>0</v>
      </c>
      <c r="O80" s="130">
        <v>174120</v>
      </c>
      <c r="P80" s="130">
        <v>0</v>
      </c>
      <c r="Q80" s="130">
        <v>0</v>
      </c>
      <c r="R80" s="130">
        <v>0</v>
      </c>
      <c r="S80" s="130">
        <v>0</v>
      </c>
      <c r="T80" s="130">
        <v>0</v>
      </c>
    </row>
    <row r="81" ht="19.5" customHeight="1" spans="1:20">
      <c r="A81" s="129" t="s">
        <v>266</v>
      </c>
      <c r="B81" s="129"/>
      <c r="C81" s="129"/>
      <c r="D81" s="129" t="s">
        <v>267</v>
      </c>
      <c r="E81" s="130">
        <v>0</v>
      </c>
      <c r="F81" s="130">
        <v>0</v>
      </c>
      <c r="G81" s="130">
        <v>0</v>
      </c>
      <c r="H81" s="130">
        <v>100630</v>
      </c>
      <c r="I81" s="130">
        <v>0</v>
      </c>
      <c r="J81" s="130">
        <v>100630</v>
      </c>
      <c r="K81" s="130">
        <v>100630</v>
      </c>
      <c r="L81" s="130">
        <v>0</v>
      </c>
      <c r="M81" s="130">
        <v>0</v>
      </c>
      <c r="N81" s="130">
        <v>0</v>
      </c>
      <c r="O81" s="130">
        <v>100630</v>
      </c>
      <c r="P81" s="130">
        <v>0</v>
      </c>
      <c r="Q81" s="130">
        <v>0</v>
      </c>
      <c r="R81" s="130">
        <v>0</v>
      </c>
      <c r="S81" s="130">
        <v>0</v>
      </c>
      <c r="T81" s="130">
        <v>0</v>
      </c>
    </row>
    <row r="82" ht="19.5" customHeight="1" spans="1:20">
      <c r="A82" s="129" t="s">
        <v>268</v>
      </c>
      <c r="B82" s="129"/>
      <c r="C82" s="129"/>
      <c r="D82" s="129" t="s">
        <v>267</v>
      </c>
      <c r="E82" s="130">
        <v>0</v>
      </c>
      <c r="F82" s="130">
        <v>0</v>
      </c>
      <c r="G82" s="130">
        <v>0</v>
      </c>
      <c r="H82" s="130">
        <v>100630</v>
      </c>
      <c r="I82" s="130">
        <v>0</v>
      </c>
      <c r="J82" s="130">
        <v>100630</v>
      </c>
      <c r="K82" s="130">
        <v>100630</v>
      </c>
      <c r="L82" s="130">
        <v>0</v>
      </c>
      <c r="M82" s="130">
        <v>0</v>
      </c>
      <c r="N82" s="130">
        <v>0</v>
      </c>
      <c r="O82" s="130">
        <v>100630</v>
      </c>
      <c r="P82" s="130">
        <v>0</v>
      </c>
      <c r="Q82" s="130">
        <v>0</v>
      </c>
      <c r="R82" s="130">
        <v>0</v>
      </c>
      <c r="S82" s="130">
        <v>0</v>
      </c>
      <c r="T82" s="130">
        <v>0</v>
      </c>
    </row>
    <row r="83" ht="19.5" customHeight="1" spans="1:20">
      <c r="A83" s="129" t="s">
        <v>269</v>
      </c>
      <c r="B83" s="129"/>
      <c r="C83" s="129"/>
      <c r="D83" s="129" t="s">
        <v>270</v>
      </c>
      <c r="E83" s="130">
        <v>0</v>
      </c>
      <c r="F83" s="130">
        <v>0</v>
      </c>
      <c r="G83" s="130">
        <v>0</v>
      </c>
      <c r="H83" s="130">
        <v>912794</v>
      </c>
      <c r="I83" s="130">
        <v>912794</v>
      </c>
      <c r="J83" s="130">
        <v>0</v>
      </c>
      <c r="K83" s="130">
        <v>912794</v>
      </c>
      <c r="L83" s="130">
        <v>912794</v>
      </c>
      <c r="M83" s="130">
        <v>912794</v>
      </c>
      <c r="N83" s="130">
        <v>0</v>
      </c>
      <c r="O83" s="130">
        <v>0</v>
      </c>
      <c r="P83" s="130">
        <v>0</v>
      </c>
      <c r="Q83" s="130">
        <v>0</v>
      </c>
      <c r="R83" s="130">
        <v>0</v>
      </c>
      <c r="S83" s="130">
        <v>0</v>
      </c>
      <c r="T83" s="130">
        <v>0</v>
      </c>
    </row>
    <row r="84" ht="19.5" customHeight="1" spans="1:20">
      <c r="A84" s="129" t="s">
        <v>271</v>
      </c>
      <c r="B84" s="129"/>
      <c r="C84" s="129"/>
      <c r="D84" s="129" t="s">
        <v>272</v>
      </c>
      <c r="E84" s="130">
        <v>0</v>
      </c>
      <c r="F84" s="130">
        <v>0</v>
      </c>
      <c r="G84" s="130">
        <v>0</v>
      </c>
      <c r="H84" s="130">
        <v>912794</v>
      </c>
      <c r="I84" s="130">
        <v>912794</v>
      </c>
      <c r="J84" s="130">
        <v>0</v>
      </c>
      <c r="K84" s="130">
        <v>912794</v>
      </c>
      <c r="L84" s="130">
        <v>912794</v>
      </c>
      <c r="M84" s="130">
        <v>912794</v>
      </c>
      <c r="N84" s="130">
        <v>0</v>
      </c>
      <c r="O84" s="130">
        <v>0</v>
      </c>
      <c r="P84" s="130">
        <v>0</v>
      </c>
      <c r="Q84" s="130">
        <v>0</v>
      </c>
      <c r="R84" s="130">
        <v>0</v>
      </c>
      <c r="S84" s="130">
        <v>0</v>
      </c>
      <c r="T84" s="130">
        <v>0</v>
      </c>
    </row>
    <row r="85" ht="19.5" customHeight="1" spans="1:20">
      <c r="A85" s="129" t="s">
        <v>273</v>
      </c>
      <c r="B85" s="129"/>
      <c r="C85" s="129"/>
      <c r="D85" s="129" t="s">
        <v>274</v>
      </c>
      <c r="E85" s="130">
        <v>0</v>
      </c>
      <c r="F85" s="130">
        <v>0</v>
      </c>
      <c r="G85" s="130">
        <v>0</v>
      </c>
      <c r="H85" s="130">
        <v>912794</v>
      </c>
      <c r="I85" s="130">
        <v>912794</v>
      </c>
      <c r="J85" s="130">
        <v>0</v>
      </c>
      <c r="K85" s="130">
        <v>912794</v>
      </c>
      <c r="L85" s="130">
        <v>912794</v>
      </c>
      <c r="M85" s="130">
        <v>912794</v>
      </c>
      <c r="N85" s="130">
        <v>0</v>
      </c>
      <c r="O85" s="130">
        <v>0</v>
      </c>
      <c r="P85" s="130">
        <v>0</v>
      </c>
      <c r="Q85" s="130">
        <v>0</v>
      </c>
      <c r="R85" s="130">
        <v>0</v>
      </c>
      <c r="S85" s="130">
        <v>0</v>
      </c>
      <c r="T85" s="130">
        <v>0</v>
      </c>
    </row>
    <row r="86" ht="19.5" customHeight="1" spans="1:20">
      <c r="A86" s="129" t="s">
        <v>281</v>
      </c>
      <c r="B86" s="129"/>
      <c r="C86" s="129"/>
      <c r="D86" s="129" t="s">
        <v>282</v>
      </c>
      <c r="E86" s="130">
        <v>0</v>
      </c>
      <c r="F86" s="130">
        <v>0</v>
      </c>
      <c r="G86" s="130">
        <v>0</v>
      </c>
      <c r="H86" s="130">
        <v>16370</v>
      </c>
      <c r="I86" s="130">
        <v>16370</v>
      </c>
      <c r="J86" s="130">
        <v>0</v>
      </c>
      <c r="K86" s="130">
        <v>16370</v>
      </c>
      <c r="L86" s="130">
        <v>16370</v>
      </c>
      <c r="M86" s="130">
        <v>0</v>
      </c>
      <c r="N86" s="130">
        <v>16370</v>
      </c>
      <c r="O86" s="130">
        <v>0</v>
      </c>
      <c r="P86" s="130">
        <v>0</v>
      </c>
      <c r="Q86" s="130">
        <v>0</v>
      </c>
      <c r="R86" s="130">
        <v>0</v>
      </c>
      <c r="S86" s="130">
        <v>0</v>
      </c>
      <c r="T86" s="130">
        <v>0</v>
      </c>
    </row>
    <row r="87" ht="19.5" customHeight="1" spans="1:20">
      <c r="A87" s="129" t="s">
        <v>283</v>
      </c>
      <c r="B87" s="129"/>
      <c r="C87" s="129"/>
      <c r="D87" s="129" t="s">
        <v>284</v>
      </c>
      <c r="E87" s="130">
        <v>0</v>
      </c>
      <c r="F87" s="130">
        <v>0</v>
      </c>
      <c r="G87" s="130">
        <v>0</v>
      </c>
      <c r="H87" s="130">
        <v>16370</v>
      </c>
      <c r="I87" s="130">
        <v>16370</v>
      </c>
      <c r="J87" s="130">
        <v>0</v>
      </c>
      <c r="K87" s="130">
        <v>16370</v>
      </c>
      <c r="L87" s="130">
        <v>16370</v>
      </c>
      <c r="M87" s="130">
        <v>0</v>
      </c>
      <c r="N87" s="130">
        <v>16370</v>
      </c>
      <c r="O87" s="130">
        <v>0</v>
      </c>
      <c r="P87" s="130">
        <v>0</v>
      </c>
      <c r="Q87" s="130">
        <v>0</v>
      </c>
      <c r="R87" s="130">
        <v>0</v>
      </c>
      <c r="S87" s="130">
        <v>0</v>
      </c>
      <c r="T87" s="130">
        <v>0</v>
      </c>
    </row>
    <row r="88" ht="19.5" customHeight="1" spans="1:20">
      <c r="A88" s="129" t="s">
        <v>285</v>
      </c>
      <c r="B88" s="129"/>
      <c r="C88" s="129"/>
      <c r="D88" s="129" t="s">
        <v>286</v>
      </c>
      <c r="E88" s="130">
        <v>0</v>
      </c>
      <c r="F88" s="130">
        <v>0</v>
      </c>
      <c r="G88" s="130">
        <v>0</v>
      </c>
      <c r="H88" s="130">
        <v>16370</v>
      </c>
      <c r="I88" s="130">
        <v>16370</v>
      </c>
      <c r="J88" s="130">
        <v>0</v>
      </c>
      <c r="K88" s="130">
        <v>16370</v>
      </c>
      <c r="L88" s="130">
        <v>16370</v>
      </c>
      <c r="M88" s="130">
        <v>0</v>
      </c>
      <c r="N88" s="130">
        <v>16370</v>
      </c>
      <c r="O88" s="130">
        <v>0</v>
      </c>
      <c r="P88" s="130">
        <v>0</v>
      </c>
      <c r="Q88" s="130">
        <v>0</v>
      </c>
      <c r="R88" s="130">
        <v>0</v>
      </c>
      <c r="S88" s="130">
        <v>0</v>
      </c>
      <c r="T88" s="130">
        <v>0</v>
      </c>
    </row>
    <row r="89" ht="19.5" customHeight="1" spans="1:20">
      <c r="A89" s="129" t="s">
        <v>333</v>
      </c>
      <c r="B89" s="129"/>
      <c r="C89" s="129"/>
      <c r="D89" s="129"/>
      <c r="E89" s="129"/>
      <c r="F89" s="129"/>
      <c r="G89" s="129"/>
      <c r="H89" s="129"/>
      <c r="I89" s="129"/>
      <c r="J89" s="129"/>
      <c r="K89" s="129"/>
      <c r="L89" s="129"/>
      <c r="M89" s="129"/>
      <c r="N89" s="129"/>
      <c r="O89" s="129"/>
      <c r="P89" s="129"/>
      <c r="Q89" s="129"/>
      <c r="R89" s="129"/>
      <c r="S89" s="129"/>
      <c r="T89" s="129"/>
    </row>
  </sheetData>
  <mergeCells count="10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T8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L18" sqref="L1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4" t="s">
        <v>334</v>
      </c>
    </row>
    <row r="2" spans="9:9">
      <c r="I2" s="127" t="s">
        <v>335</v>
      </c>
    </row>
    <row r="3" spans="1:9">
      <c r="A3" s="127" t="s">
        <v>2</v>
      </c>
      <c r="I3" s="127" t="s">
        <v>3</v>
      </c>
    </row>
    <row r="4" ht="19.5" customHeight="1" spans="1:9">
      <c r="A4" s="136" t="s">
        <v>330</v>
      </c>
      <c r="B4" s="136"/>
      <c r="C4" s="136"/>
      <c r="D4" s="136" t="s">
        <v>329</v>
      </c>
      <c r="E4" s="136"/>
      <c r="F4" s="136"/>
      <c r="G4" s="136"/>
      <c r="H4" s="136"/>
      <c r="I4" s="136"/>
    </row>
    <row r="5" ht="19.5" customHeight="1" spans="1:9">
      <c r="A5" s="136" t="s">
        <v>336</v>
      </c>
      <c r="B5" s="136" t="s">
        <v>122</v>
      </c>
      <c r="C5" s="136" t="s">
        <v>8</v>
      </c>
      <c r="D5" s="136" t="s">
        <v>336</v>
      </c>
      <c r="E5" s="136" t="s">
        <v>122</v>
      </c>
      <c r="F5" s="136" t="s">
        <v>8</v>
      </c>
      <c r="G5" s="136" t="s">
        <v>336</v>
      </c>
      <c r="H5" s="136" t="s">
        <v>122</v>
      </c>
      <c r="I5" s="136" t="s">
        <v>8</v>
      </c>
    </row>
    <row r="6" ht="19.5" customHeight="1" spans="1:9">
      <c r="A6" s="136"/>
      <c r="B6" s="136"/>
      <c r="C6" s="136"/>
      <c r="D6" s="136"/>
      <c r="E6" s="136"/>
      <c r="F6" s="136"/>
      <c r="G6" s="136"/>
      <c r="H6" s="136"/>
      <c r="I6" s="136"/>
    </row>
    <row r="7" ht="19.5" customHeight="1" spans="1:9">
      <c r="A7" s="138" t="s">
        <v>337</v>
      </c>
      <c r="B7" s="138" t="s">
        <v>338</v>
      </c>
      <c r="C7" s="130">
        <v>11975790.57</v>
      </c>
      <c r="D7" s="138" t="s">
        <v>339</v>
      </c>
      <c r="E7" s="138" t="s">
        <v>340</v>
      </c>
      <c r="F7" s="130">
        <v>1382974.7</v>
      </c>
      <c r="G7" s="138" t="s">
        <v>341</v>
      </c>
      <c r="H7" s="138" t="s">
        <v>342</v>
      </c>
      <c r="I7" s="130">
        <v>78967</v>
      </c>
    </row>
    <row r="8" ht="19.5" customHeight="1" spans="1:9">
      <c r="A8" s="138" t="s">
        <v>343</v>
      </c>
      <c r="B8" s="138" t="s">
        <v>344</v>
      </c>
      <c r="C8" s="130">
        <v>2899110</v>
      </c>
      <c r="D8" s="138" t="s">
        <v>345</v>
      </c>
      <c r="E8" s="138" t="s">
        <v>346</v>
      </c>
      <c r="F8" s="130">
        <v>504860.1</v>
      </c>
      <c r="G8" s="138" t="s">
        <v>347</v>
      </c>
      <c r="H8" s="138" t="s">
        <v>348</v>
      </c>
      <c r="I8" s="130">
        <v>0</v>
      </c>
    </row>
    <row r="9" ht="19.5" customHeight="1" spans="1:9">
      <c r="A9" s="138" t="s">
        <v>349</v>
      </c>
      <c r="B9" s="138" t="s">
        <v>350</v>
      </c>
      <c r="C9" s="130">
        <v>2420736</v>
      </c>
      <c r="D9" s="138" t="s">
        <v>351</v>
      </c>
      <c r="E9" s="138" t="s">
        <v>352</v>
      </c>
      <c r="F9" s="130">
        <v>3840</v>
      </c>
      <c r="G9" s="138" t="s">
        <v>353</v>
      </c>
      <c r="H9" s="138" t="s">
        <v>354</v>
      </c>
      <c r="I9" s="130">
        <v>71167</v>
      </c>
    </row>
    <row r="10" ht="19.5" customHeight="1" spans="1:9">
      <c r="A10" s="138" t="s">
        <v>355</v>
      </c>
      <c r="B10" s="138" t="s">
        <v>356</v>
      </c>
      <c r="C10" s="130">
        <v>680361.96</v>
      </c>
      <c r="D10" s="138" t="s">
        <v>357</v>
      </c>
      <c r="E10" s="138" t="s">
        <v>358</v>
      </c>
      <c r="F10" s="130">
        <v>0</v>
      </c>
      <c r="G10" s="138" t="s">
        <v>359</v>
      </c>
      <c r="H10" s="138" t="s">
        <v>360</v>
      </c>
      <c r="I10" s="130">
        <v>0</v>
      </c>
    </row>
    <row r="11" ht="19.5" customHeight="1" spans="1:9">
      <c r="A11" s="138" t="s">
        <v>361</v>
      </c>
      <c r="B11" s="138" t="s">
        <v>362</v>
      </c>
      <c r="C11" s="130">
        <v>0</v>
      </c>
      <c r="D11" s="138" t="s">
        <v>363</v>
      </c>
      <c r="E11" s="138" t="s">
        <v>364</v>
      </c>
      <c r="F11" s="130">
        <v>0</v>
      </c>
      <c r="G11" s="138" t="s">
        <v>365</v>
      </c>
      <c r="H11" s="138" t="s">
        <v>366</v>
      </c>
      <c r="I11" s="130">
        <v>0</v>
      </c>
    </row>
    <row r="12" ht="19.5" customHeight="1" spans="1:9">
      <c r="A12" s="138" t="s">
        <v>367</v>
      </c>
      <c r="B12" s="138" t="s">
        <v>368</v>
      </c>
      <c r="C12" s="130">
        <v>2770962.41</v>
      </c>
      <c r="D12" s="138" t="s">
        <v>369</v>
      </c>
      <c r="E12" s="138" t="s">
        <v>370</v>
      </c>
      <c r="F12" s="130">
        <v>2301.83</v>
      </c>
      <c r="G12" s="138" t="s">
        <v>371</v>
      </c>
      <c r="H12" s="138" t="s">
        <v>372</v>
      </c>
      <c r="I12" s="130">
        <v>0</v>
      </c>
    </row>
    <row r="13" ht="19.5" customHeight="1" spans="1:9">
      <c r="A13" s="138" t="s">
        <v>373</v>
      </c>
      <c r="B13" s="138" t="s">
        <v>374</v>
      </c>
      <c r="C13" s="130">
        <v>1206707.04</v>
      </c>
      <c r="D13" s="138" t="s">
        <v>375</v>
      </c>
      <c r="E13" s="138" t="s">
        <v>376</v>
      </c>
      <c r="F13" s="130">
        <v>48289.35</v>
      </c>
      <c r="G13" s="138" t="s">
        <v>377</v>
      </c>
      <c r="H13" s="138" t="s">
        <v>378</v>
      </c>
      <c r="I13" s="130">
        <v>7800</v>
      </c>
    </row>
    <row r="14" ht="19.5" customHeight="1" spans="1:9">
      <c r="A14" s="138" t="s">
        <v>379</v>
      </c>
      <c r="B14" s="138" t="s">
        <v>380</v>
      </c>
      <c r="C14" s="130">
        <v>88914.18</v>
      </c>
      <c r="D14" s="138" t="s">
        <v>381</v>
      </c>
      <c r="E14" s="138" t="s">
        <v>382</v>
      </c>
      <c r="F14" s="130">
        <v>2798</v>
      </c>
      <c r="G14" s="138" t="s">
        <v>383</v>
      </c>
      <c r="H14" s="138" t="s">
        <v>384</v>
      </c>
      <c r="I14" s="130">
        <v>0</v>
      </c>
    </row>
    <row r="15" ht="19.5" customHeight="1" spans="1:9">
      <c r="A15" s="138" t="s">
        <v>385</v>
      </c>
      <c r="B15" s="138" t="s">
        <v>386</v>
      </c>
      <c r="C15" s="130">
        <v>669324.37</v>
      </c>
      <c r="D15" s="138" t="s">
        <v>387</v>
      </c>
      <c r="E15" s="138" t="s">
        <v>388</v>
      </c>
      <c r="F15" s="130">
        <v>0</v>
      </c>
      <c r="G15" s="138" t="s">
        <v>389</v>
      </c>
      <c r="H15" s="138" t="s">
        <v>390</v>
      </c>
      <c r="I15" s="130">
        <v>0</v>
      </c>
    </row>
    <row r="16" ht="19.5" customHeight="1" spans="1:9">
      <c r="A16" s="138" t="s">
        <v>391</v>
      </c>
      <c r="B16" s="138" t="s">
        <v>392</v>
      </c>
      <c r="C16" s="130">
        <v>291087.85</v>
      </c>
      <c r="D16" s="138" t="s">
        <v>393</v>
      </c>
      <c r="E16" s="138" t="s">
        <v>394</v>
      </c>
      <c r="F16" s="130">
        <v>0</v>
      </c>
      <c r="G16" s="138" t="s">
        <v>395</v>
      </c>
      <c r="H16" s="138" t="s">
        <v>396</v>
      </c>
      <c r="I16" s="130">
        <v>0</v>
      </c>
    </row>
    <row r="17" ht="19.5" customHeight="1" spans="1:9">
      <c r="A17" s="138" t="s">
        <v>397</v>
      </c>
      <c r="B17" s="138" t="s">
        <v>398</v>
      </c>
      <c r="C17" s="130">
        <v>35792.76</v>
      </c>
      <c r="D17" s="138" t="s">
        <v>399</v>
      </c>
      <c r="E17" s="138" t="s">
        <v>400</v>
      </c>
      <c r="F17" s="130">
        <v>29378</v>
      </c>
      <c r="G17" s="138" t="s">
        <v>401</v>
      </c>
      <c r="H17" s="138" t="s">
        <v>402</v>
      </c>
      <c r="I17" s="130">
        <v>0</v>
      </c>
    </row>
    <row r="18" ht="19.5" customHeight="1" spans="1:9">
      <c r="A18" s="138" t="s">
        <v>403</v>
      </c>
      <c r="B18" s="138" t="s">
        <v>404</v>
      </c>
      <c r="C18" s="130">
        <v>912794</v>
      </c>
      <c r="D18" s="138" t="s">
        <v>405</v>
      </c>
      <c r="E18" s="138" t="s">
        <v>406</v>
      </c>
      <c r="F18" s="130">
        <v>0</v>
      </c>
      <c r="G18" s="138" t="s">
        <v>407</v>
      </c>
      <c r="H18" s="138" t="s">
        <v>408</v>
      </c>
      <c r="I18" s="130">
        <v>0</v>
      </c>
    </row>
    <row r="19" ht="19.5" customHeight="1" spans="1:9">
      <c r="A19" s="138" t="s">
        <v>409</v>
      </c>
      <c r="B19" s="138" t="s">
        <v>410</v>
      </c>
      <c r="C19" s="130">
        <v>0</v>
      </c>
      <c r="D19" s="138" t="s">
        <v>411</v>
      </c>
      <c r="E19" s="138" t="s">
        <v>412</v>
      </c>
      <c r="F19" s="130">
        <v>37076.28</v>
      </c>
      <c r="G19" s="138" t="s">
        <v>413</v>
      </c>
      <c r="H19" s="138" t="s">
        <v>414</v>
      </c>
      <c r="I19" s="130">
        <v>0</v>
      </c>
    </row>
    <row r="20" ht="19.5" customHeight="1" spans="1:9">
      <c r="A20" s="138" t="s">
        <v>415</v>
      </c>
      <c r="B20" s="138" t="s">
        <v>416</v>
      </c>
      <c r="C20" s="130">
        <v>0</v>
      </c>
      <c r="D20" s="138" t="s">
        <v>417</v>
      </c>
      <c r="E20" s="138" t="s">
        <v>418</v>
      </c>
      <c r="F20" s="130">
        <v>0</v>
      </c>
      <c r="G20" s="138" t="s">
        <v>419</v>
      </c>
      <c r="H20" s="138" t="s">
        <v>420</v>
      </c>
      <c r="I20" s="130">
        <v>0</v>
      </c>
    </row>
    <row r="21" ht="19.5" customHeight="1" spans="1:9">
      <c r="A21" s="138" t="s">
        <v>421</v>
      </c>
      <c r="B21" s="138" t="s">
        <v>422</v>
      </c>
      <c r="C21" s="130">
        <v>4165454</v>
      </c>
      <c r="D21" s="138" t="s">
        <v>423</v>
      </c>
      <c r="E21" s="138" t="s">
        <v>424</v>
      </c>
      <c r="F21" s="130">
        <v>116919.7</v>
      </c>
      <c r="G21" s="138" t="s">
        <v>425</v>
      </c>
      <c r="H21" s="138" t="s">
        <v>426</v>
      </c>
      <c r="I21" s="130">
        <v>0</v>
      </c>
    </row>
    <row r="22" ht="19.5" customHeight="1" spans="1:9">
      <c r="A22" s="138" t="s">
        <v>427</v>
      </c>
      <c r="B22" s="138" t="s">
        <v>428</v>
      </c>
      <c r="C22" s="130">
        <v>0</v>
      </c>
      <c r="D22" s="138" t="s">
        <v>429</v>
      </c>
      <c r="E22" s="138" t="s">
        <v>430</v>
      </c>
      <c r="F22" s="130">
        <v>6513.5</v>
      </c>
      <c r="G22" s="138" t="s">
        <v>431</v>
      </c>
      <c r="H22" s="138" t="s">
        <v>432</v>
      </c>
      <c r="I22" s="130">
        <v>0</v>
      </c>
    </row>
    <row r="23" ht="19.5" customHeight="1" spans="1:9">
      <c r="A23" s="138" t="s">
        <v>433</v>
      </c>
      <c r="B23" s="138" t="s">
        <v>434</v>
      </c>
      <c r="C23" s="130">
        <v>0</v>
      </c>
      <c r="D23" s="138" t="s">
        <v>435</v>
      </c>
      <c r="E23" s="138" t="s">
        <v>436</v>
      </c>
      <c r="F23" s="130">
        <v>53369</v>
      </c>
      <c r="G23" s="138" t="s">
        <v>437</v>
      </c>
      <c r="H23" s="138" t="s">
        <v>438</v>
      </c>
      <c r="I23" s="130">
        <v>0</v>
      </c>
    </row>
    <row r="24" ht="19.5" customHeight="1" spans="1:9">
      <c r="A24" s="138" t="s">
        <v>439</v>
      </c>
      <c r="B24" s="138" t="s">
        <v>440</v>
      </c>
      <c r="C24" s="130">
        <v>0</v>
      </c>
      <c r="D24" s="138" t="s">
        <v>441</v>
      </c>
      <c r="E24" s="138" t="s">
        <v>442</v>
      </c>
      <c r="F24" s="130">
        <v>44405</v>
      </c>
      <c r="G24" s="138" t="s">
        <v>443</v>
      </c>
      <c r="H24" s="138" t="s">
        <v>444</v>
      </c>
      <c r="I24" s="130">
        <v>0</v>
      </c>
    </row>
    <row r="25" ht="19.5" customHeight="1" spans="1:9">
      <c r="A25" s="138" t="s">
        <v>445</v>
      </c>
      <c r="B25" s="138" t="s">
        <v>446</v>
      </c>
      <c r="C25" s="130">
        <v>234012</v>
      </c>
      <c r="D25" s="138" t="s">
        <v>447</v>
      </c>
      <c r="E25" s="138" t="s">
        <v>448</v>
      </c>
      <c r="F25" s="130">
        <v>0</v>
      </c>
      <c r="G25" s="138" t="s">
        <v>449</v>
      </c>
      <c r="H25" s="138" t="s">
        <v>450</v>
      </c>
      <c r="I25" s="130">
        <v>0</v>
      </c>
    </row>
    <row r="26" ht="19.5" customHeight="1" spans="1:9">
      <c r="A26" s="138" t="s">
        <v>451</v>
      </c>
      <c r="B26" s="138" t="s">
        <v>452</v>
      </c>
      <c r="C26" s="130">
        <v>3931442</v>
      </c>
      <c r="D26" s="138" t="s">
        <v>453</v>
      </c>
      <c r="E26" s="138" t="s">
        <v>454</v>
      </c>
      <c r="F26" s="130">
        <v>0</v>
      </c>
      <c r="G26" s="138" t="s">
        <v>455</v>
      </c>
      <c r="H26" s="138" t="s">
        <v>456</v>
      </c>
      <c r="I26" s="130">
        <v>0</v>
      </c>
    </row>
    <row r="27" ht="19.5" customHeight="1" spans="1:9">
      <c r="A27" s="138" t="s">
        <v>457</v>
      </c>
      <c r="B27" s="138" t="s">
        <v>458</v>
      </c>
      <c r="C27" s="130">
        <v>0</v>
      </c>
      <c r="D27" s="138" t="s">
        <v>459</v>
      </c>
      <c r="E27" s="138" t="s">
        <v>460</v>
      </c>
      <c r="F27" s="130">
        <v>64834</v>
      </c>
      <c r="G27" s="138" t="s">
        <v>461</v>
      </c>
      <c r="H27" s="138" t="s">
        <v>462</v>
      </c>
      <c r="I27" s="130">
        <v>0</v>
      </c>
    </row>
    <row r="28" ht="19.5" customHeight="1" spans="1:9">
      <c r="A28" s="138" t="s">
        <v>463</v>
      </c>
      <c r="B28" s="138" t="s">
        <v>464</v>
      </c>
      <c r="C28" s="130">
        <v>0</v>
      </c>
      <c r="D28" s="138" t="s">
        <v>465</v>
      </c>
      <c r="E28" s="138" t="s">
        <v>466</v>
      </c>
      <c r="F28" s="130">
        <v>3168</v>
      </c>
      <c r="G28" s="138" t="s">
        <v>467</v>
      </c>
      <c r="H28" s="138" t="s">
        <v>468</v>
      </c>
      <c r="I28" s="130">
        <v>0</v>
      </c>
    </row>
    <row r="29" ht="19.5" customHeight="1" spans="1:9">
      <c r="A29" s="138" t="s">
        <v>469</v>
      </c>
      <c r="B29" s="138" t="s">
        <v>470</v>
      </c>
      <c r="C29" s="130">
        <v>0</v>
      </c>
      <c r="D29" s="138" t="s">
        <v>471</v>
      </c>
      <c r="E29" s="138" t="s">
        <v>472</v>
      </c>
      <c r="F29" s="130">
        <v>162400</v>
      </c>
      <c r="G29" s="129" t="s">
        <v>473</v>
      </c>
      <c r="H29" s="138" t="s">
        <v>474</v>
      </c>
      <c r="I29" s="130">
        <v>0</v>
      </c>
    </row>
    <row r="30" ht="19.5" customHeight="1" spans="1:9">
      <c r="A30" s="138" t="s">
        <v>475</v>
      </c>
      <c r="B30" s="138" t="s">
        <v>476</v>
      </c>
      <c r="C30" s="130">
        <v>0</v>
      </c>
      <c r="D30" s="138" t="s">
        <v>477</v>
      </c>
      <c r="E30" s="138" t="s">
        <v>478</v>
      </c>
      <c r="F30" s="130">
        <v>0</v>
      </c>
      <c r="G30" s="138" t="s">
        <v>479</v>
      </c>
      <c r="H30" s="138" t="s">
        <v>480</v>
      </c>
      <c r="I30" s="130">
        <v>0</v>
      </c>
    </row>
    <row r="31" ht="19.5" customHeight="1" spans="1:9">
      <c r="A31" s="138" t="s">
        <v>481</v>
      </c>
      <c r="B31" s="138" t="s">
        <v>482</v>
      </c>
      <c r="C31" s="130">
        <v>0</v>
      </c>
      <c r="D31" s="138" t="s">
        <v>483</v>
      </c>
      <c r="E31" s="138" t="s">
        <v>484</v>
      </c>
      <c r="F31" s="130">
        <v>50946.94</v>
      </c>
      <c r="G31" s="138" t="s">
        <v>485</v>
      </c>
      <c r="H31" s="138" t="s">
        <v>288</v>
      </c>
      <c r="I31" s="130">
        <v>0</v>
      </c>
    </row>
    <row r="32" ht="19.5" customHeight="1" spans="1:9">
      <c r="A32" s="138" t="s">
        <v>486</v>
      </c>
      <c r="B32" s="138" t="s">
        <v>487</v>
      </c>
      <c r="C32" s="130">
        <v>0</v>
      </c>
      <c r="D32" s="138" t="s">
        <v>488</v>
      </c>
      <c r="E32" s="138" t="s">
        <v>489</v>
      </c>
      <c r="F32" s="130">
        <v>251875</v>
      </c>
      <c r="G32" s="138" t="s">
        <v>490</v>
      </c>
      <c r="H32" s="138" t="s">
        <v>491</v>
      </c>
      <c r="I32" s="130">
        <v>0</v>
      </c>
    </row>
    <row r="33" ht="19.5" customHeight="1" spans="1:9">
      <c r="A33" s="138" t="s">
        <v>492</v>
      </c>
      <c r="B33" s="138" t="s">
        <v>493</v>
      </c>
      <c r="C33" s="130">
        <v>0</v>
      </c>
      <c r="D33" s="138" t="s">
        <v>494</v>
      </c>
      <c r="E33" s="138" t="s">
        <v>495</v>
      </c>
      <c r="F33" s="130">
        <v>0</v>
      </c>
      <c r="G33" s="138" t="s">
        <v>496</v>
      </c>
      <c r="H33" s="138" t="s">
        <v>497</v>
      </c>
      <c r="I33" s="130">
        <v>0</v>
      </c>
    </row>
    <row r="34" ht="19.5" customHeight="1" spans="1:9">
      <c r="A34" s="138"/>
      <c r="B34" s="138"/>
      <c r="C34" s="140"/>
      <c r="D34" s="138" t="s">
        <v>498</v>
      </c>
      <c r="E34" s="138" t="s">
        <v>499</v>
      </c>
      <c r="F34" s="130">
        <v>0</v>
      </c>
      <c r="G34" s="138" t="s">
        <v>500</v>
      </c>
      <c r="H34" s="138" t="s">
        <v>501</v>
      </c>
      <c r="I34" s="130">
        <v>0</v>
      </c>
    </row>
    <row r="35" ht="19.5" customHeight="1" spans="1:9">
      <c r="A35" s="138"/>
      <c r="B35" s="138"/>
      <c r="C35" s="140"/>
      <c r="D35" s="138" t="s">
        <v>502</v>
      </c>
      <c r="E35" s="138" t="s">
        <v>503</v>
      </c>
      <c r="F35" s="130">
        <v>0</v>
      </c>
      <c r="G35" s="138" t="s">
        <v>504</v>
      </c>
      <c r="H35" s="138" t="s">
        <v>505</v>
      </c>
      <c r="I35" s="130">
        <v>0</v>
      </c>
    </row>
    <row r="36" ht="19.5" customHeight="1" spans="1:9">
      <c r="A36" s="138"/>
      <c r="B36" s="138"/>
      <c r="C36" s="140"/>
      <c r="D36" s="138" t="s">
        <v>506</v>
      </c>
      <c r="E36" s="138" t="s">
        <v>507</v>
      </c>
      <c r="F36" s="130">
        <v>0</v>
      </c>
      <c r="G36" s="138" t="s">
        <v>508</v>
      </c>
      <c r="H36" s="138" t="s">
        <v>509</v>
      </c>
      <c r="I36" s="130">
        <v>0</v>
      </c>
    </row>
    <row r="37" ht="19.5" customHeight="1" spans="1:9">
      <c r="A37" s="138"/>
      <c r="B37" s="138"/>
      <c r="C37" s="140"/>
      <c r="D37" s="138" t="s">
        <v>510</v>
      </c>
      <c r="E37" s="138" t="s">
        <v>511</v>
      </c>
      <c r="F37" s="130">
        <v>0</v>
      </c>
      <c r="G37" s="138"/>
      <c r="H37" s="138"/>
      <c r="I37" s="140"/>
    </row>
    <row r="38" ht="19.5" customHeight="1" spans="1:9">
      <c r="A38" s="138"/>
      <c r="B38" s="138"/>
      <c r="C38" s="140"/>
      <c r="D38" s="138" t="s">
        <v>512</v>
      </c>
      <c r="E38" s="138" t="s">
        <v>513</v>
      </c>
      <c r="F38" s="130">
        <v>0</v>
      </c>
      <c r="G38" s="138"/>
      <c r="H38" s="138"/>
      <c r="I38" s="140"/>
    </row>
    <row r="39" ht="19.5" customHeight="1" spans="1:9">
      <c r="A39" s="138"/>
      <c r="B39" s="138"/>
      <c r="C39" s="140"/>
      <c r="D39" s="138" t="s">
        <v>514</v>
      </c>
      <c r="E39" s="138" t="s">
        <v>515</v>
      </c>
      <c r="F39" s="130">
        <v>0</v>
      </c>
      <c r="G39" s="138"/>
      <c r="H39" s="138"/>
      <c r="I39" s="140"/>
    </row>
    <row r="40" ht="19.5" customHeight="1" spans="1:9">
      <c r="A40" s="137" t="s">
        <v>516</v>
      </c>
      <c r="B40" s="137"/>
      <c r="C40" s="130">
        <v>16141244.57</v>
      </c>
      <c r="D40" s="137" t="s">
        <v>517</v>
      </c>
      <c r="E40" s="137"/>
      <c r="F40" s="142"/>
      <c r="G40" s="137"/>
      <c r="H40" s="137"/>
      <c r="I40" s="130">
        <v>1461941.7</v>
      </c>
    </row>
    <row r="41" ht="19.5" customHeight="1" spans="1:9">
      <c r="A41" s="129" t="s">
        <v>518</v>
      </c>
      <c r="B41" s="129"/>
      <c r="C41" s="143"/>
      <c r="D41" s="129"/>
      <c r="E41" s="129"/>
      <c r="F41" s="129"/>
      <c r="G41" s="129"/>
      <c r="H41" s="129"/>
      <c r="I41" s="1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3" workbookViewId="0">
      <selection activeCell="G12" sqref="G12"/>
    </sheetView>
  </sheetViews>
  <sheetFormatPr defaultColWidth="9" defaultRowHeight="13.5"/>
  <cols>
    <col min="1" max="1" width="7.75" customWidth="1"/>
    <col min="2" max="2" width="29.3833333333333"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4" t="s">
        <v>519</v>
      </c>
    </row>
    <row r="2" spans="12:12">
      <c r="L2" s="127" t="s">
        <v>520</v>
      </c>
    </row>
    <row r="3" spans="1:12">
      <c r="A3" s="127" t="s">
        <v>2</v>
      </c>
      <c r="L3" s="127" t="s">
        <v>3</v>
      </c>
    </row>
    <row r="4" ht="15" customHeight="1" spans="1:12">
      <c r="A4" s="137" t="s">
        <v>521</v>
      </c>
      <c r="B4" s="137"/>
      <c r="C4" s="137"/>
      <c r="D4" s="137" t="s">
        <v>329</v>
      </c>
      <c r="E4" s="137"/>
      <c r="F4" s="137"/>
      <c r="G4" s="137"/>
      <c r="H4" s="137"/>
      <c r="I4" s="137"/>
      <c r="J4" s="137"/>
      <c r="K4" s="137"/>
      <c r="L4" s="137"/>
    </row>
    <row r="5" ht="15" customHeight="1" spans="1:12">
      <c r="A5" s="137" t="s">
        <v>336</v>
      </c>
      <c r="B5" s="137" t="s">
        <v>122</v>
      </c>
      <c r="C5" s="137" t="s">
        <v>8</v>
      </c>
      <c r="D5" s="137" t="s">
        <v>336</v>
      </c>
      <c r="E5" s="137" t="s">
        <v>122</v>
      </c>
      <c r="F5" s="137" t="s">
        <v>8</v>
      </c>
      <c r="G5" s="137" t="s">
        <v>336</v>
      </c>
      <c r="H5" s="137" t="s">
        <v>122</v>
      </c>
      <c r="I5" s="137" t="s">
        <v>8</v>
      </c>
      <c r="J5" s="137" t="s">
        <v>336</v>
      </c>
      <c r="K5" s="137" t="s">
        <v>122</v>
      </c>
      <c r="L5" s="137" t="s">
        <v>8</v>
      </c>
    </row>
    <row r="6" ht="15" customHeight="1" spans="1:12">
      <c r="A6" s="138" t="s">
        <v>337</v>
      </c>
      <c r="B6" s="138" t="s">
        <v>338</v>
      </c>
      <c r="C6" s="130">
        <v>0</v>
      </c>
      <c r="D6" s="138" t="s">
        <v>339</v>
      </c>
      <c r="E6" s="138" t="s">
        <v>340</v>
      </c>
      <c r="F6" s="130">
        <v>1786411.07</v>
      </c>
      <c r="G6" s="138" t="s">
        <v>522</v>
      </c>
      <c r="H6" s="138" t="s">
        <v>523</v>
      </c>
      <c r="I6" s="130">
        <v>0</v>
      </c>
      <c r="J6" s="138" t="s">
        <v>524</v>
      </c>
      <c r="K6" s="138" t="s">
        <v>525</v>
      </c>
      <c r="L6" s="130">
        <v>0</v>
      </c>
    </row>
    <row r="7" ht="15" customHeight="1" spans="1:12">
      <c r="A7" s="138" t="s">
        <v>343</v>
      </c>
      <c r="B7" s="138" t="s">
        <v>344</v>
      </c>
      <c r="C7" s="130">
        <v>0</v>
      </c>
      <c r="D7" s="138" t="s">
        <v>345</v>
      </c>
      <c r="E7" s="138" t="s">
        <v>346</v>
      </c>
      <c r="F7" s="130">
        <v>231815.07</v>
      </c>
      <c r="G7" s="138" t="s">
        <v>526</v>
      </c>
      <c r="H7" s="138" t="s">
        <v>348</v>
      </c>
      <c r="I7" s="130">
        <v>0</v>
      </c>
      <c r="J7" s="138" t="s">
        <v>527</v>
      </c>
      <c r="K7" s="138" t="s">
        <v>528</v>
      </c>
      <c r="L7" s="130">
        <v>0</v>
      </c>
    </row>
    <row r="8" ht="15" customHeight="1" spans="1:12">
      <c r="A8" s="138" t="s">
        <v>349</v>
      </c>
      <c r="B8" s="138" t="s">
        <v>350</v>
      </c>
      <c r="C8" s="130">
        <v>0</v>
      </c>
      <c r="D8" s="138" t="s">
        <v>351</v>
      </c>
      <c r="E8" s="138" t="s">
        <v>352</v>
      </c>
      <c r="F8" s="130">
        <v>2763</v>
      </c>
      <c r="G8" s="138" t="s">
        <v>529</v>
      </c>
      <c r="H8" s="138" t="s">
        <v>354</v>
      </c>
      <c r="I8" s="130">
        <v>0</v>
      </c>
      <c r="J8" s="138" t="s">
        <v>530</v>
      </c>
      <c r="K8" s="138" t="s">
        <v>480</v>
      </c>
      <c r="L8" s="130">
        <v>0</v>
      </c>
    </row>
    <row r="9" ht="15" customHeight="1" spans="1:12">
      <c r="A9" s="138" t="s">
        <v>355</v>
      </c>
      <c r="B9" s="138" t="s">
        <v>356</v>
      </c>
      <c r="C9" s="130">
        <v>0</v>
      </c>
      <c r="D9" s="138" t="s">
        <v>357</v>
      </c>
      <c r="E9" s="138" t="s">
        <v>358</v>
      </c>
      <c r="F9" s="130">
        <v>0</v>
      </c>
      <c r="G9" s="138" t="s">
        <v>531</v>
      </c>
      <c r="H9" s="138" t="s">
        <v>360</v>
      </c>
      <c r="I9" s="130">
        <v>0</v>
      </c>
      <c r="J9" s="138" t="s">
        <v>443</v>
      </c>
      <c r="K9" s="138" t="s">
        <v>444</v>
      </c>
      <c r="L9" s="130">
        <v>0</v>
      </c>
    </row>
    <row r="10" ht="15" customHeight="1" spans="1:12">
      <c r="A10" s="138" t="s">
        <v>361</v>
      </c>
      <c r="B10" s="138" t="s">
        <v>362</v>
      </c>
      <c r="C10" s="130">
        <v>0</v>
      </c>
      <c r="D10" s="138" t="s">
        <v>363</v>
      </c>
      <c r="E10" s="138" t="s">
        <v>364</v>
      </c>
      <c r="F10" s="130">
        <v>0</v>
      </c>
      <c r="G10" s="138" t="s">
        <v>532</v>
      </c>
      <c r="H10" s="138" t="s">
        <v>366</v>
      </c>
      <c r="I10" s="130">
        <v>0</v>
      </c>
      <c r="J10" s="138" t="s">
        <v>449</v>
      </c>
      <c r="K10" s="138" t="s">
        <v>450</v>
      </c>
      <c r="L10" s="130">
        <v>0</v>
      </c>
    </row>
    <row r="11" ht="15" customHeight="1" spans="1:12">
      <c r="A11" s="138" t="s">
        <v>367</v>
      </c>
      <c r="B11" s="138" t="s">
        <v>368</v>
      </c>
      <c r="C11" s="130">
        <v>0</v>
      </c>
      <c r="D11" s="138" t="s">
        <v>369</v>
      </c>
      <c r="E11" s="138" t="s">
        <v>370</v>
      </c>
      <c r="F11" s="130">
        <v>3188</v>
      </c>
      <c r="G11" s="138" t="s">
        <v>533</v>
      </c>
      <c r="H11" s="138" t="s">
        <v>372</v>
      </c>
      <c r="I11" s="130">
        <v>0</v>
      </c>
      <c r="J11" s="138" t="s">
        <v>455</v>
      </c>
      <c r="K11" s="138" t="s">
        <v>456</v>
      </c>
      <c r="L11" s="130">
        <v>0</v>
      </c>
    </row>
    <row r="12" ht="15" customHeight="1" spans="1:12">
      <c r="A12" s="138" t="s">
        <v>373</v>
      </c>
      <c r="B12" s="138" t="s">
        <v>374</v>
      </c>
      <c r="C12" s="130">
        <v>0</v>
      </c>
      <c r="D12" s="138" t="s">
        <v>375</v>
      </c>
      <c r="E12" s="138" t="s">
        <v>376</v>
      </c>
      <c r="F12" s="130">
        <v>2978.12</v>
      </c>
      <c r="G12" s="138" t="s">
        <v>534</v>
      </c>
      <c r="H12" s="138" t="s">
        <v>378</v>
      </c>
      <c r="I12" s="130">
        <v>0</v>
      </c>
      <c r="J12" s="138" t="s">
        <v>461</v>
      </c>
      <c r="K12" s="138" t="s">
        <v>462</v>
      </c>
      <c r="L12" s="130">
        <v>0</v>
      </c>
    </row>
    <row r="13" ht="15" customHeight="1" spans="1:12">
      <c r="A13" s="138" t="s">
        <v>379</v>
      </c>
      <c r="B13" s="138" t="s">
        <v>380</v>
      </c>
      <c r="C13" s="130">
        <v>0</v>
      </c>
      <c r="D13" s="138" t="s">
        <v>381</v>
      </c>
      <c r="E13" s="138" t="s">
        <v>382</v>
      </c>
      <c r="F13" s="130">
        <v>0</v>
      </c>
      <c r="G13" s="138" t="s">
        <v>535</v>
      </c>
      <c r="H13" s="138" t="s">
        <v>384</v>
      </c>
      <c r="I13" s="130">
        <v>0</v>
      </c>
      <c r="J13" s="138" t="s">
        <v>467</v>
      </c>
      <c r="K13" s="138" t="s">
        <v>468</v>
      </c>
      <c r="L13" s="130">
        <v>0</v>
      </c>
    </row>
    <row r="14" ht="15" customHeight="1" spans="1:12">
      <c r="A14" s="138" t="s">
        <v>385</v>
      </c>
      <c r="B14" s="138" t="s">
        <v>386</v>
      </c>
      <c r="C14" s="130">
        <v>0</v>
      </c>
      <c r="D14" s="138" t="s">
        <v>387</v>
      </c>
      <c r="E14" s="138" t="s">
        <v>388</v>
      </c>
      <c r="F14" s="130">
        <v>0</v>
      </c>
      <c r="G14" s="138" t="s">
        <v>536</v>
      </c>
      <c r="H14" s="138" t="s">
        <v>414</v>
      </c>
      <c r="I14" s="130">
        <v>0</v>
      </c>
      <c r="J14" s="138" t="s">
        <v>473</v>
      </c>
      <c r="K14" s="138" t="s">
        <v>474</v>
      </c>
      <c r="L14" s="141">
        <v>0</v>
      </c>
    </row>
    <row r="15" ht="15" customHeight="1" spans="1:12">
      <c r="A15" s="138" t="s">
        <v>391</v>
      </c>
      <c r="B15" s="138" t="s">
        <v>392</v>
      </c>
      <c r="C15" s="130">
        <v>0</v>
      </c>
      <c r="D15" s="138" t="s">
        <v>393</v>
      </c>
      <c r="E15" s="138" t="s">
        <v>394</v>
      </c>
      <c r="F15" s="130">
        <v>0</v>
      </c>
      <c r="G15" s="138" t="s">
        <v>537</v>
      </c>
      <c r="H15" s="138" t="s">
        <v>420</v>
      </c>
      <c r="I15" s="130">
        <v>0</v>
      </c>
      <c r="J15" s="138" t="s">
        <v>479</v>
      </c>
      <c r="K15" s="138" t="s">
        <v>480</v>
      </c>
      <c r="L15" s="130">
        <v>0</v>
      </c>
    </row>
    <row r="16" ht="15" customHeight="1" spans="1:12">
      <c r="A16" s="138" t="s">
        <v>397</v>
      </c>
      <c r="B16" s="138" t="s">
        <v>398</v>
      </c>
      <c r="C16" s="130">
        <v>0</v>
      </c>
      <c r="D16" s="138" t="s">
        <v>399</v>
      </c>
      <c r="E16" s="138" t="s">
        <v>400</v>
      </c>
      <c r="F16" s="130">
        <v>0</v>
      </c>
      <c r="G16" s="138" t="s">
        <v>538</v>
      </c>
      <c r="H16" s="138" t="s">
        <v>426</v>
      </c>
      <c r="I16" s="130">
        <v>0</v>
      </c>
      <c r="J16" s="138" t="s">
        <v>539</v>
      </c>
      <c r="K16" s="138" t="s">
        <v>540</v>
      </c>
      <c r="L16" s="130">
        <v>0</v>
      </c>
    </row>
    <row r="17" ht="15" customHeight="1" spans="1:12">
      <c r="A17" s="138" t="s">
        <v>403</v>
      </c>
      <c r="B17" s="138" t="s">
        <v>404</v>
      </c>
      <c r="C17" s="130">
        <v>0</v>
      </c>
      <c r="D17" s="138" t="s">
        <v>405</v>
      </c>
      <c r="E17" s="138" t="s">
        <v>406</v>
      </c>
      <c r="F17" s="130">
        <v>0</v>
      </c>
      <c r="G17" s="138" t="s">
        <v>541</v>
      </c>
      <c r="H17" s="138" t="s">
        <v>432</v>
      </c>
      <c r="I17" s="130">
        <v>0</v>
      </c>
      <c r="J17" s="138" t="s">
        <v>542</v>
      </c>
      <c r="K17" s="138" t="s">
        <v>543</v>
      </c>
      <c r="L17" s="130">
        <v>0</v>
      </c>
    </row>
    <row r="18" ht="15" customHeight="1" spans="1:12">
      <c r="A18" s="138" t="s">
        <v>409</v>
      </c>
      <c r="B18" s="138" t="s">
        <v>410</v>
      </c>
      <c r="C18" s="130">
        <v>0</v>
      </c>
      <c r="D18" s="138" t="s">
        <v>411</v>
      </c>
      <c r="E18" s="138" t="s">
        <v>412</v>
      </c>
      <c r="F18" s="130">
        <v>441779.88</v>
      </c>
      <c r="G18" s="138" t="s">
        <v>544</v>
      </c>
      <c r="H18" s="138" t="s">
        <v>545</v>
      </c>
      <c r="I18" s="130">
        <v>0</v>
      </c>
      <c r="J18" s="138" t="s">
        <v>546</v>
      </c>
      <c r="K18" s="138" t="s">
        <v>547</v>
      </c>
      <c r="L18" s="130">
        <v>0</v>
      </c>
    </row>
    <row r="19" ht="15" customHeight="1" spans="1:12">
      <c r="A19" s="138" t="s">
        <v>415</v>
      </c>
      <c r="B19" s="138" t="s">
        <v>416</v>
      </c>
      <c r="C19" s="130">
        <v>0</v>
      </c>
      <c r="D19" s="138" t="s">
        <v>417</v>
      </c>
      <c r="E19" s="138" t="s">
        <v>418</v>
      </c>
      <c r="F19" s="130">
        <v>800</v>
      </c>
      <c r="G19" s="138" t="s">
        <v>341</v>
      </c>
      <c r="H19" s="138" t="s">
        <v>342</v>
      </c>
      <c r="I19" s="130">
        <v>15124032.66</v>
      </c>
      <c r="J19" s="138" t="s">
        <v>548</v>
      </c>
      <c r="K19" s="138" t="s">
        <v>549</v>
      </c>
      <c r="L19" s="130">
        <v>0</v>
      </c>
    </row>
    <row r="20" ht="15" customHeight="1" spans="1:12">
      <c r="A20" s="138" t="s">
        <v>421</v>
      </c>
      <c r="B20" s="138" t="s">
        <v>422</v>
      </c>
      <c r="C20" s="130">
        <v>1110900</v>
      </c>
      <c r="D20" s="138" t="s">
        <v>423</v>
      </c>
      <c r="E20" s="138" t="s">
        <v>424</v>
      </c>
      <c r="F20" s="130">
        <v>38340</v>
      </c>
      <c r="G20" s="138" t="s">
        <v>347</v>
      </c>
      <c r="H20" s="138" t="s">
        <v>348</v>
      </c>
      <c r="I20" s="130">
        <v>0</v>
      </c>
      <c r="J20" s="138" t="s">
        <v>485</v>
      </c>
      <c r="K20" s="138" t="s">
        <v>288</v>
      </c>
      <c r="L20" s="130">
        <v>0</v>
      </c>
    </row>
    <row r="21" ht="15" customHeight="1" spans="1:12">
      <c r="A21" s="138" t="s">
        <v>427</v>
      </c>
      <c r="B21" s="138" t="s">
        <v>428</v>
      </c>
      <c r="C21" s="130">
        <v>0</v>
      </c>
      <c r="D21" s="138" t="s">
        <v>429</v>
      </c>
      <c r="E21" s="138" t="s">
        <v>430</v>
      </c>
      <c r="F21" s="130">
        <v>23205</v>
      </c>
      <c r="G21" s="138" t="s">
        <v>353</v>
      </c>
      <c r="H21" s="138" t="s">
        <v>354</v>
      </c>
      <c r="I21" s="130">
        <v>1590</v>
      </c>
      <c r="J21" s="138" t="s">
        <v>490</v>
      </c>
      <c r="K21" s="138" t="s">
        <v>491</v>
      </c>
      <c r="L21" s="130">
        <v>0</v>
      </c>
    </row>
    <row r="22" ht="15" customHeight="1" spans="1:12">
      <c r="A22" s="138" t="s">
        <v>433</v>
      </c>
      <c r="B22" s="138" t="s">
        <v>434</v>
      </c>
      <c r="C22" s="130">
        <v>0</v>
      </c>
      <c r="D22" s="138" t="s">
        <v>435</v>
      </c>
      <c r="E22" s="138" t="s">
        <v>436</v>
      </c>
      <c r="F22" s="130">
        <v>1128</v>
      </c>
      <c r="G22" s="138" t="s">
        <v>359</v>
      </c>
      <c r="H22" s="138" t="s">
        <v>360</v>
      </c>
      <c r="I22" s="130">
        <v>0</v>
      </c>
      <c r="J22" s="138" t="s">
        <v>496</v>
      </c>
      <c r="K22" s="138" t="s">
        <v>497</v>
      </c>
      <c r="L22" s="130">
        <v>0</v>
      </c>
    </row>
    <row r="23" ht="15" customHeight="1" spans="1:12">
      <c r="A23" s="138" t="s">
        <v>439</v>
      </c>
      <c r="B23" s="138" t="s">
        <v>440</v>
      </c>
      <c r="C23" s="130">
        <v>0</v>
      </c>
      <c r="D23" s="138" t="s">
        <v>441</v>
      </c>
      <c r="E23" s="138" t="s">
        <v>442</v>
      </c>
      <c r="F23" s="130">
        <v>12504</v>
      </c>
      <c r="G23" s="138" t="s">
        <v>365</v>
      </c>
      <c r="H23" s="138" t="s">
        <v>366</v>
      </c>
      <c r="I23" s="130">
        <v>15122442.66</v>
      </c>
      <c r="J23" s="138" t="s">
        <v>500</v>
      </c>
      <c r="K23" s="138" t="s">
        <v>501</v>
      </c>
      <c r="L23" s="130">
        <v>0</v>
      </c>
    </row>
    <row r="24" ht="15" customHeight="1" spans="1:12">
      <c r="A24" s="138" t="s">
        <v>445</v>
      </c>
      <c r="B24" s="138" t="s">
        <v>446</v>
      </c>
      <c r="C24" s="130">
        <v>0</v>
      </c>
      <c r="D24" s="138" t="s">
        <v>447</v>
      </c>
      <c r="E24" s="138" t="s">
        <v>448</v>
      </c>
      <c r="F24" s="130">
        <v>0</v>
      </c>
      <c r="G24" s="138" t="s">
        <v>371</v>
      </c>
      <c r="H24" s="138" t="s">
        <v>372</v>
      </c>
      <c r="I24" s="130">
        <v>0</v>
      </c>
      <c r="J24" s="138" t="s">
        <v>504</v>
      </c>
      <c r="K24" s="138" t="s">
        <v>505</v>
      </c>
      <c r="L24" s="130">
        <v>0</v>
      </c>
    </row>
    <row r="25" ht="15" customHeight="1" spans="1:12">
      <c r="A25" s="138" t="s">
        <v>451</v>
      </c>
      <c r="B25" s="138" t="s">
        <v>452</v>
      </c>
      <c r="C25" s="130">
        <v>1086900</v>
      </c>
      <c r="D25" s="138" t="s">
        <v>453</v>
      </c>
      <c r="E25" s="138" t="s">
        <v>454</v>
      </c>
      <c r="F25" s="130">
        <v>0</v>
      </c>
      <c r="G25" s="138" t="s">
        <v>377</v>
      </c>
      <c r="H25" s="138" t="s">
        <v>378</v>
      </c>
      <c r="I25" s="130">
        <v>0</v>
      </c>
      <c r="J25" s="138" t="s">
        <v>508</v>
      </c>
      <c r="K25" s="138" t="s">
        <v>509</v>
      </c>
      <c r="L25" s="130">
        <v>0</v>
      </c>
    </row>
    <row r="26" ht="15" customHeight="1" spans="1:12">
      <c r="A26" s="138" t="s">
        <v>457</v>
      </c>
      <c r="B26" s="138" t="s">
        <v>458</v>
      </c>
      <c r="C26" s="130">
        <v>0</v>
      </c>
      <c r="D26" s="138" t="s">
        <v>459</v>
      </c>
      <c r="E26" s="138" t="s">
        <v>460</v>
      </c>
      <c r="F26" s="130">
        <v>444629</v>
      </c>
      <c r="G26" s="138" t="s">
        <v>383</v>
      </c>
      <c r="H26" s="138" t="s">
        <v>384</v>
      </c>
      <c r="I26" s="130">
        <v>0</v>
      </c>
      <c r="J26" s="138"/>
      <c r="K26" s="138"/>
      <c r="L26" s="140"/>
    </row>
    <row r="27" ht="15" customHeight="1" spans="1:12">
      <c r="A27" s="138" t="s">
        <v>463</v>
      </c>
      <c r="B27" s="138" t="s">
        <v>464</v>
      </c>
      <c r="C27" s="130">
        <v>0</v>
      </c>
      <c r="D27" s="138" t="s">
        <v>465</v>
      </c>
      <c r="E27" s="138" t="s">
        <v>466</v>
      </c>
      <c r="F27" s="130">
        <v>583281</v>
      </c>
      <c r="G27" s="138" t="s">
        <v>389</v>
      </c>
      <c r="H27" s="138" t="s">
        <v>390</v>
      </c>
      <c r="I27" s="130">
        <v>0</v>
      </c>
      <c r="J27" s="138"/>
      <c r="K27" s="138"/>
      <c r="L27" s="140"/>
    </row>
    <row r="28" ht="15" customHeight="1" spans="1:12">
      <c r="A28" s="138" t="s">
        <v>469</v>
      </c>
      <c r="B28" s="138" t="s">
        <v>470</v>
      </c>
      <c r="C28" s="130">
        <v>0</v>
      </c>
      <c r="D28" s="138" t="s">
        <v>471</v>
      </c>
      <c r="E28" s="138" t="s">
        <v>472</v>
      </c>
      <c r="F28" s="130">
        <v>0</v>
      </c>
      <c r="G28" s="138" t="s">
        <v>395</v>
      </c>
      <c r="H28" s="138" t="s">
        <v>396</v>
      </c>
      <c r="I28" s="130">
        <v>0</v>
      </c>
      <c r="J28" s="138"/>
      <c r="K28" s="138"/>
      <c r="L28" s="140"/>
    </row>
    <row r="29" ht="15" customHeight="1" spans="1:12">
      <c r="A29" s="138" t="s">
        <v>475</v>
      </c>
      <c r="B29" s="138" t="s">
        <v>476</v>
      </c>
      <c r="C29" s="130">
        <v>24000</v>
      </c>
      <c r="D29" s="138" t="s">
        <v>477</v>
      </c>
      <c r="E29" s="138" t="s">
        <v>478</v>
      </c>
      <c r="F29" s="130">
        <v>0</v>
      </c>
      <c r="G29" s="138" t="s">
        <v>401</v>
      </c>
      <c r="H29" s="138" t="s">
        <v>402</v>
      </c>
      <c r="I29" s="130">
        <v>0</v>
      </c>
      <c r="J29" s="138"/>
      <c r="K29" s="138"/>
      <c r="L29" s="140"/>
    </row>
    <row r="30" ht="15" customHeight="1" spans="1:12">
      <c r="A30" s="138" t="s">
        <v>481</v>
      </c>
      <c r="B30" s="138" t="s">
        <v>482</v>
      </c>
      <c r="C30" s="130">
        <v>0</v>
      </c>
      <c r="D30" s="138" t="s">
        <v>483</v>
      </c>
      <c r="E30" s="138" t="s">
        <v>484</v>
      </c>
      <c r="F30" s="130">
        <v>0</v>
      </c>
      <c r="G30" s="138" t="s">
        <v>407</v>
      </c>
      <c r="H30" s="138" t="s">
        <v>408</v>
      </c>
      <c r="I30" s="130">
        <v>0</v>
      </c>
      <c r="J30" s="138"/>
      <c r="K30" s="138"/>
      <c r="L30" s="140"/>
    </row>
    <row r="31" ht="15" customHeight="1" spans="1:12">
      <c r="A31" s="138" t="s">
        <v>486</v>
      </c>
      <c r="B31" s="138" t="s">
        <v>487</v>
      </c>
      <c r="C31" s="130">
        <v>0</v>
      </c>
      <c r="D31" s="138" t="s">
        <v>488</v>
      </c>
      <c r="E31" s="138" t="s">
        <v>489</v>
      </c>
      <c r="F31" s="130">
        <v>0</v>
      </c>
      <c r="G31" s="138" t="s">
        <v>413</v>
      </c>
      <c r="H31" s="138" t="s">
        <v>414</v>
      </c>
      <c r="I31" s="130">
        <v>0</v>
      </c>
      <c r="J31" s="138"/>
      <c r="K31" s="138"/>
      <c r="L31" s="140"/>
    </row>
    <row r="32" ht="15" customHeight="1" spans="1:12">
      <c r="A32" s="138" t="s">
        <v>492</v>
      </c>
      <c r="B32" s="138" t="s">
        <v>550</v>
      </c>
      <c r="C32" s="130">
        <v>0</v>
      </c>
      <c r="D32" s="138" t="s">
        <v>494</v>
      </c>
      <c r="E32" s="138" t="s">
        <v>495</v>
      </c>
      <c r="F32" s="130">
        <v>0</v>
      </c>
      <c r="G32" s="138" t="s">
        <v>419</v>
      </c>
      <c r="H32" s="138" t="s">
        <v>420</v>
      </c>
      <c r="I32" s="130">
        <v>0</v>
      </c>
      <c r="J32" s="138"/>
      <c r="K32" s="138"/>
      <c r="L32" s="140"/>
    </row>
    <row r="33" ht="15" customHeight="1" spans="1:12">
      <c r="A33" s="138"/>
      <c r="B33" s="138"/>
      <c r="C33" s="139"/>
      <c r="D33" s="138" t="s">
        <v>498</v>
      </c>
      <c r="E33" s="138" t="s">
        <v>499</v>
      </c>
      <c r="F33" s="130">
        <v>0</v>
      </c>
      <c r="G33" s="138" t="s">
        <v>425</v>
      </c>
      <c r="H33" s="138" t="s">
        <v>426</v>
      </c>
      <c r="I33" s="130">
        <v>0</v>
      </c>
      <c r="J33" s="138"/>
      <c r="K33" s="138"/>
      <c r="L33" s="140"/>
    </row>
    <row r="34" ht="15" customHeight="1" spans="1:12">
      <c r="A34" s="138"/>
      <c r="B34" s="138"/>
      <c r="C34" s="140"/>
      <c r="D34" s="138" t="s">
        <v>502</v>
      </c>
      <c r="E34" s="138" t="s">
        <v>503</v>
      </c>
      <c r="F34" s="130">
        <v>0</v>
      </c>
      <c r="G34" s="138" t="s">
        <v>431</v>
      </c>
      <c r="H34" s="138" t="s">
        <v>432</v>
      </c>
      <c r="I34" s="130">
        <v>0</v>
      </c>
      <c r="J34" s="138"/>
      <c r="K34" s="138"/>
      <c r="L34" s="140"/>
    </row>
    <row r="35" ht="15" customHeight="1" spans="1:12">
      <c r="A35" s="138"/>
      <c r="B35" s="138"/>
      <c r="C35" s="140"/>
      <c r="D35" s="138" t="s">
        <v>506</v>
      </c>
      <c r="E35" s="138" t="s">
        <v>507</v>
      </c>
      <c r="F35" s="130">
        <v>0</v>
      </c>
      <c r="G35" s="138" t="s">
        <v>437</v>
      </c>
      <c r="H35" s="138" t="s">
        <v>438</v>
      </c>
      <c r="I35" s="130">
        <v>0</v>
      </c>
      <c r="J35" s="138"/>
      <c r="K35" s="138"/>
      <c r="L35" s="140"/>
    </row>
    <row r="36" ht="15" customHeight="1" spans="1:12">
      <c r="A36" s="138"/>
      <c r="B36" s="138"/>
      <c r="C36" s="140"/>
      <c r="D36" s="138" t="s">
        <v>510</v>
      </c>
      <c r="E36" s="138" t="s">
        <v>511</v>
      </c>
      <c r="F36" s="130">
        <v>0</v>
      </c>
      <c r="G36" s="138"/>
      <c r="H36" s="138"/>
      <c r="I36" s="139"/>
      <c r="J36" s="138"/>
      <c r="K36" s="138"/>
      <c r="L36" s="140"/>
    </row>
    <row r="37" ht="15" customHeight="1" spans="1:12">
      <c r="A37" s="138"/>
      <c r="B37" s="138"/>
      <c r="C37" s="140"/>
      <c r="D37" s="138" t="s">
        <v>512</v>
      </c>
      <c r="E37" s="138" t="s">
        <v>513</v>
      </c>
      <c r="F37" s="130">
        <v>0</v>
      </c>
      <c r="G37" s="138"/>
      <c r="H37" s="138"/>
      <c r="I37" s="140"/>
      <c r="J37" s="138"/>
      <c r="K37" s="138"/>
      <c r="L37" s="140"/>
    </row>
    <row r="38" ht="15" customHeight="1" spans="1:12">
      <c r="A38" s="138"/>
      <c r="B38" s="138"/>
      <c r="C38" s="140"/>
      <c r="D38" s="138" t="s">
        <v>514</v>
      </c>
      <c r="E38" s="138" t="s">
        <v>515</v>
      </c>
      <c r="F38" s="141">
        <v>0</v>
      </c>
      <c r="G38" s="138"/>
      <c r="H38" s="138"/>
      <c r="I38" s="140"/>
      <c r="J38" s="138"/>
      <c r="K38" s="138"/>
      <c r="L38" s="140"/>
    </row>
    <row r="39" ht="15" customHeight="1" spans="1:12">
      <c r="A39" s="129" t="s">
        <v>551</v>
      </c>
      <c r="B39" s="129"/>
      <c r="C39" s="129"/>
      <c r="D39" s="129"/>
      <c r="E39" s="129"/>
      <c r="F39" s="129"/>
      <c r="G39" s="129"/>
      <c r="H39" s="129"/>
      <c r="I39" s="129"/>
      <c r="J39" s="129"/>
      <c r="K39" s="129"/>
      <c r="L39" s="12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552</v>
      </c>
    </row>
    <row r="2" ht="14.25" spans="20:20">
      <c r="T2" s="135" t="s">
        <v>553</v>
      </c>
    </row>
    <row r="3" ht="14.25" spans="1:20">
      <c r="A3" s="135" t="s">
        <v>2</v>
      </c>
      <c r="T3" s="135" t="s">
        <v>3</v>
      </c>
    </row>
    <row r="4" ht="19.5" customHeight="1" spans="1:20">
      <c r="A4" s="136" t="s">
        <v>6</v>
      </c>
      <c r="B4" s="136"/>
      <c r="C4" s="136"/>
      <c r="D4" s="136"/>
      <c r="E4" s="136" t="s">
        <v>105</v>
      </c>
      <c r="F4" s="136"/>
      <c r="G4" s="136"/>
      <c r="H4" s="136" t="s">
        <v>325</v>
      </c>
      <c r="I4" s="136"/>
      <c r="J4" s="136"/>
      <c r="K4" s="136" t="s">
        <v>326</v>
      </c>
      <c r="L4" s="136"/>
      <c r="M4" s="136"/>
      <c r="N4" s="136"/>
      <c r="O4" s="136"/>
      <c r="P4" s="136" t="s">
        <v>107</v>
      </c>
      <c r="Q4" s="136"/>
      <c r="R4" s="136"/>
      <c r="S4" s="136"/>
      <c r="T4" s="136"/>
    </row>
    <row r="5" ht="19.5" customHeight="1" spans="1:20">
      <c r="A5" s="136" t="s">
        <v>121</v>
      </c>
      <c r="B5" s="136"/>
      <c r="C5" s="136"/>
      <c r="D5" s="136" t="s">
        <v>122</v>
      </c>
      <c r="E5" s="136" t="s">
        <v>128</v>
      </c>
      <c r="F5" s="136" t="s">
        <v>327</v>
      </c>
      <c r="G5" s="136" t="s">
        <v>328</v>
      </c>
      <c r="H5" s="136" t="s">
        <v>128</v>
      </c>
      <c r="I5" s="136" t="s">
        <v>296</v>
      </c>
      <c r="J5" s="136" t="s">
        <v>297</v>
      </c>
      <c r="K5" s="136" t="s">
        <v>128</v>
      </c>
      <c r="L5" s="136" t="s">
        <v>296</v>
      </c>
      <c r="M5" s="136"/>
      <c r="N5" s="136" t="s">
        <v>296</v>
      </c>
      <c r="O5" s="136" t="s">
        <v>297</v>
      </c>
      <c r="P5" s="136" t="s">
        <v>128</v>
      </c>
      <c r="Q5" s="136" t="s">
        <v>327</v>
      </c>
      <c r="R5" s="136" t="s">
        <v>328</v>
      </c>
      <c r="S5" s="136" t="s">
        <v>328</v>
      </c>
      <c r="T5" s="136"/>
    </row>
    <row r="6" ht="19.5" customHeight="1" spans="1:20">
      <c r="A6" s="136"/>
      <c r="B6" s="136"/>
      <c r="C6" s="136"/>
      <c r="D6" s="136"/>
      <c r="E6" s="136"/>
      <c r="F6" s="136"/>
      <c r="G6" s="136" t="s">
        <v>123</v>
      </c>
      <c r="H6" s="136"/>
      <c r="I6" s="136"/>
      <c r="J6" s="136" t="s">
        <v>123</v>
      </c>
      <c r="K6" s="136"/>
      <c r="L6" s="136" t="s">
        <v>123</v>
      </c>
      <c r="M6" s="136" t="s">
        <v>330</v>
      </c>
      <c r="N6" s="136" t="s">
        <v>329</v>
      </c>
      <c r="O6" s="136" t="s">
        <v>123</v>
      </c>
      <c r="P6" s="136"/>
      <c r="Q6" s="136"/>
      <c r="R6" s="136" t="s">
        <v>123</v>
      </c>
      <c r="S6" s="136" t="s">
        <v>331</v>
      </c>
      <c r="T6" s="136" t="s">
        <v>332</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125</v>
      </c>
      <c r="B8" s="136" t="s">
        <v>126</v>
      </c>
      <c r="C8" s="136" t="s">
        <v>127</v>
      </c>
      <c r="D8" s="136"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36"/>
      <c r="B9" s="136"/>
      <c r="C9" s="136"/>
      <c r="D9" s="136" t="s">
        <v>128</v>
      </c>
      <c r="E9" s="130">
        <v>0</v>
      </c>
      <c r="F9" s="130">
        <v>0</v>
      </c>
      <c r="G9" s="130">
        <v>0</v>
      </c>
      <c r="H9" s="130">
        <v>863700</v>
      </c>
      <c r="I9" s="130">
        <v>0</v>
      </c>
      <c r="J9" s="130">
        <v>863700</v>
      </c>
      <c r="K9" s="130">
        <v>863700</v>
      </c>
      <c r="L9" s="130">
        <v>0</v>
      </c>
      <c r="M9" s="130">
        <v>0</v>
      </c>
      <c r="N9" s="130">
        <v>0</v>
      </c>
      <c r="O9" s="130">
        <v>863700</v>
      </c>
      <c r="P9" s="130">
        <v>0</v>
      </c>
      <c r="Q9" s="130">
        <v>0</v>
      </c>
      <c r="R9" s="130">
        <v>0</v>
      </c>
      <c r="S9" s="130">
        <v>0</v>
      </c>
      <c r="T9" s="130">
        <v>0</v>
      </c>
    </row>
    <row r="10" ht="19.5" customHeight="1" spans="1:20">
      <c r="A10" s="129" t="s">
        <v>287</v>
      </c>
      <c r="B10" s="129"/>
      <c r="C10" s="129"/>
      <c r="D10" s="129" t="s">
        <v>288</v>
      </c>
      <c r="E10" s="130">
        <v>0</v>
      </c>
      <c r="F10" s="130">
        <v>0</v>
      </c>
      <c r="G10" s="130">
        <v>0</v>
      </c>
      <c r="H10" s="130">
        <v>863700</v>
      </c>
      <c r="I10" s="130">
        <v>0</v>
      </c>
      <c r="J10" s="130">
        <v>863700</v>
      </c>
      <c r="K10" s="130">
        <v>863700</v>
      </c>
      <c r="L10" s="130">
        <v>0</v>
      </c>
      <c r="M10" s="130">
        <v>0</v>
      </c>
      <c r="N10" s="130">
        <v>0</v>
      </c>
      <c r="O10" s="130">
        <v>863700</v>
      </c>
      <c r="P10" s="130">
        <v>0</v>
      </c>
      <c r="Q10" s="130">
        <v>0</v>
      </c>
      <c r="R10" s="130">
        <v>0</v>
      </c>
      <c r="S10" s="130">
        <v>0</v>
      </c>
      <c r="T10" s="130">
        <v>0</v>
      </c>
    </row>
    <row r="11" ht="19.5" customHeight="1" spans="1:20">
      <c r="A11" s="129" t="s">
        <v>289</v>
      </c>
      <c r="B11" s="129"/>
      <c r="C11" s="129"/>
      <c r="D11" s="129" t="s">
        <v>290</v>
      </c>
      <c r="E11" s="130">
        <v>0</v>
      </c>
      <c r="F11" s="130">
        <v>0</v>
      </c>
      <c r="G11" s="130">
        <v>0</v>
      </c>
      <c r="H11" s="130">
        <v>863700</v>
      </c>
      <c r="I11" s="130">
        <v>0</v>
      </c>
      <c r="J11" s="130">
        <v>863700</v>
      </c>
      <c r="K11" s="130">
        <v>863700</v>
      </c>
      <c r="L11" s="130">
        <v>0</v>
      </c>
      <c r="M11" s="130">
        <v>0</v>
      </c>
      <c r="N11" s="130">
        <v>0</v>
      </c>
      <c r="O11" s="130">
        <v>863700</v>
      </c>
      <c r="P11" s="130">
        <v>0</v>
      </c>
      <c r="Q11" s="130">
        <v>0</v>
      </c>
      <c r="R11" s="130">
        <v>0</v>
      </c>
      <c r="S11" s="130">
        <v>0</v>
      </c>
      <c r="T11" s="130">
        <v>0</v>
      </c>
    </row>
    <row r="12" ht="19.5" customHeight="1" spans="1:20">
      <c r="A12" s="129" t="s">
        <v>291</v>
      </c>
      <c r="B12" s="129"/>
      <c r="C12" s="129"/>
      <c r="D12" s="129" t="s">
        <v>292</v>
      </c>
      <c r="E12" s="130">
        <v>0</v>
      </c>
      <c r="F12" s="130">
        <v>0</v>
      </c>
      <c r="G12" s="130">
        <v>0</v>
      </c>
      <c r="H12" s="130">
        <v>863700</v>
      </c>
      <c r="I12" s="130">
        <v>0</v>
      </c>
      <c r="J12" s="130">
        <v>863700</v>
      </c>
      <c r="K12" s="130">
        <v>863700</v>
      </c>
      <c r="L12" s="130">
        <v>0</v>
      </c>
      <c r="M12" s="130">
        <v>0</v>
      </c>
      <c r="N12" s="130">
        <v>0</v>
      </c>
      <c r="O12" s="130">
        <v>863700</v>
      </c>
      <c r="P12" s="130">
        <v>0</v>
      </c>
      <c r="Q12" s="130">
        <v>0</v>
      </c>
      <c r="R12" s="130">
        <v>0</v>
      </c>
      <c r="S12" s="130">
        <v>0</v>
      </c>
      <c r="T12" s="130">
        <v>0</v>
      </c>
    </row>
    <row r="13" ht="19.5" customHeight="1" spans="1:20">
      <c r="A13" s="129" t="s">
        <v>554</v>
      </c>
      <c r="B13" s="129"/>
      <c r="C13" s="129"/>
      <c r="D13" s="129"/>
      <c r="E13" s="129"/>
      <c r="F13" s="129"/>
      <c r="G13" s="129"/>
      <c r="H13" s="129"/>
      <c r="I13" s="129"/>
      <c r="J13" s="129"/>
      <c r="K13" s="129"/>
      <c r="L13" s="129"/>
      <c r="M13" s="129"/>
      <c r="N13" s="129"/>
      <c r="O13" s="129"/>
      <c r="P13" s="129"/>
      <c r="Q13" s="129"/>
      <c r="R13" s="129"/>
      <c r="S13" s="129"/>
      <c r="T13" s="12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N25" sqref="N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555</v>
      </c>
    </row>
    <row r="2" ht="14.25" spans="12:12">
      <c r="L2" s="135" t="s">
        <v>556</v>
      </c>
    </row>
    <row r="3" ht="14.25" spans="1:12">
      <c r="A3" s="135" t="s">
        <v>2</v>
      </c>
      <c r="L3" s="135" t="s">
        <v>3</v>
      </c>
    </row>
    <row r="4" ht="19.5" customHeight="1" spans="1:12">
      <c r="A4" s="136" t="s">
        <v>6</v>
      </c>
      <c r="B4" s="136"/>
      <c r="C4" s="136"/>
      <c r="D4" s="136"/>
      <c r="E4" s="136" t="s">
        <v>105</v>
      </c>
      <c r="F4" s="136"/>
      <c r="G4" s="136"/>
      <c r="H4" s="136" t="s">
        <v>325</v>
      </c>
      <c r="I4" s="136" t="s">
        <v>326</v>
      </c>
      <c r="J4" s="136" t="s">
        <v>107</v>
      </c>
      <c r="K4" s="136"/>
      <c r="L4" s="136"/>
    </row>
    <row r="5" ht="19.5" customHeight="1" spans="1:12">
      <c r="A5" s="136" t="s">
        <v>121</v>
      </c>
      <c r="B5" s="136"/>
      <c r="C5" s="136"/>
      <c r="D5" s="136" t="s">
        <v>122</v>
      </c>
      <c r="E5" s="136" t="s">
        <v>128</v>
      </c>
      <c r="F5" s="136" t="s">
        <v>557</v>
      </c>
      <c r="G5" s="136" t="s">
        <v>558</v>
      </c>
      <c r="H5" s="136"/>
      <c r="I5" s="136"/>
      <c r="J5" s="136" t="s">
        <v>128</v>
      </c>
      <c r="K5" s="136" t="s">
        <v>557</v>
      </c>
      <c r="L5" s="137" t="s">
        <v>558</v>
      </c>
    </row>
    <row r="6" ht="19.5" customHeight="1" spans="1:12">
      <c r="A6" s="136"/>
      <c r="B6" s="136"/>
      <c r="C6" s="136"/>
      <c r="D6" s="136"/>
      <c r="E6" s="136"/>
      <c r="F6" s="136"/>
      <c r="G6" s="136"/>
      <c r="H6" s="136"/>
      <c r="I6" s="136"/>
      <c r="J6" s="136"/>
      <c r="K6" s="136"/>
      <c r="L6" s="137" t="s">
        <v>331</v>
      </c>
    </row>
    <row r="7" ht="19.5" customHeight="1" spans="1:12">
      <c r="A7" s="136"/>
      <c r="B7" s="136"/>
      <c r="C7" s="136"/>
      <c r="D7" s="136"/>
      <c r="E7" s="136"/>
      <c r="F7" s="136"/>
      <c r="G7" s="136"/>
      <c r="H7" s="136"/>
      <c r="I7" s="136"/>
      <c r="J7" s="136"/>
      <c r="K7" s="136"/>
      <c r="L7" s="137"/>
    </row>
    <row r="8" ht="19.5" customHeight="1" spans="1:12">
      <c r="A8" s="136" t="s">
        <v>125</v>
      </c>
      <c r="B8" s="136" t="s">
        <v>126</v>
      </c>
      <c r="C8" s="136" t="s">
        <v>127</v>
      </c>
      <c r="D8" s="136" t="s">
        <v>10</v>
      </c>
      <c r="E8" s="137" t="s">
        <v>11</v>
      </c>
      <c r="F8" s="137" t="s">
        <v>12</v>
      </c>
      <c r="G8" s="137" t="s">
        <v>20</v>
      </c>
      <c r="H8" s="137" t="s">
        <v>24</v>
      </c>
      <c r="I8" s="137" t="s">
        <v>28</v>
      </c>
      <c r="J8" s="137" t="s">
        <v>32</v>
      </c>
      <c r="K8" s="137" t="s">
        <v>36</v>
      </c>
      <c r="L8" s="137" t="s">
        <v>40</v>
      </c>
    </row>
    <row r="9" ht="19.5" customHeight="1" spans="1:12">
      <c r="A9" s="136"/>
      <c r="B9" s="136"/>
      <c r="C9" s="136"/>
      <c r="D9" s="136" t="s">
        <v>128</v>
      </c>
      <c r="E9" s="130">
        <v>0</v>
      </c>
      <c r="F9" s="130">
        <v>0</v>
      </c>
      <c r="G9" s="130">
        <v>0</v>
      </c>
      <c r="H9" s="130">
        <v>2358.9</v>
      </c>
      <c r="I9" s="130">
        <v>2358.9</v>
      </c>
      <c r="J9" s="130">
        <v>0</v>
      </c>
      <c r="K9" s="130">
        <v>0</v>
      </c>
      <c r="L9" s="130">
        <v>0</v>
      </c>
    </row>
    <row r="10" ht="19.5" customHeight="1" spans="1:12">
      <c r="A10" s="129" t="s">
        <v>275</v>
      </c>
      <c r="B10" s="129"/>
      <c r="C10" s="129"/>
      <c r="D10" s="129" t="s">
        <v>276</v>
      </c>
      <c r="E10" s="130">
        <v>0</v>
      </c>
      <c r="F10" s="130">
        <v>0</v>
      </c>
      <c r="G10" s="130">
        <v>0</v>
      </c>
      <c r="H10" s="130">
        <v>2358.9</v>
      </c>
      <c r="I10" s="130">
        <v>2358.9</v>
      </c>
      <c r="J10" s="130">
        <v>0</v>
      </c>
      <c r="K10" s="130">
        <v>0</v>
      </c>
      <c r="L10" s="130">
        <v>0</v>
      </c>
    </row>
    <row r="11" ht="19.5" customHeight="1" spans="1:12">
      <c r="A11" s="129" t="s">
        <v>277</v>
      </c>
      <c r="B11" s="129"/>
      <c r="C11" s="129"/>
      <c r="D11" s="129" t="s">
        <v>278</v>
      </c>
      <c r="E11" s="130">
        <v>0</v>
      </c>
      <c r="F11" s="130">
        <v>0</v>
      </c>
      <c r="G11" s="130">
        <v>0</v>
      </c>
      <c r="H11" s="130">
        <v>2358.9</v>
      </c>
      <c r="I11" s="130">
        <v>2358.9</v>
      </c>
      <c r="J11" s="130">
        <v>0</v>
      </c>
      <c r="K11" s="130">
        <v>0</v>
      </c>
      <c r="L11" s="130">
        <v>0</v>
      </c>
    </row>
    <row r="12" ht="19.5" customHeight="1" spans="1:12">
      <c r="A12" s="129" t="s">
        <v>279</v>
      </c>
      <c r="B12" s="129"/>
      <c r="C12" s="129"/>
      <c r="D12" s="129" t="s">
        <v>280</v>
      </c>
      <c r="E12" s="130">
        <v>0</v>
      </c>
      <c r="F12" s="130">
        <v>0</v>
      </c>
      <c r="G12" s="130">
        <v>0</v>
      </c>
      <c r="H12" s="130">
        <v>2358.9</v>
      </c>
      <c r="I12" s="130">
        <v>2358.9</v>
      </c>
      <c r="J12" s="130">
        <v>0</v>
      </c>
      <c r="K12" s="130">
        <v>0</v>
      </c>
      <c r="L12" s="130">
        <v>0</v>
      </c>
    </row>
    <row r="13" ht="19.5" customHeight="1" spans="1:12">
      <c r="A13" s="129" t="s">
        <v>559</v>
      </c>
      <c r="B13" s="129"/>
      <c r="C13" s="129"/>
      <c r="D13" s="129"/>
      <c r="E13" s="129"/>
      <c r="F13" s="129"/>
      <c r="G13" s="129"/>
      <c r="H13" s="129"/>
      <c r="I13" s="129"/>
      <c r="J13" s="129"/>
      <c r="K13" s="129"/>
      <c r="L13" s="129"/>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35.8833333333333" customWidth="1"/>
    <col min="2" max="2" width="6" customWidth="1"/>
    <col min="3" max="5" width="25" customWidth="1"/>
  </cols>
  <sheetData>
    <row r="1" ht="25.5" spans="3:3">
      <c r="C1" s="126" t="s">
        <v>560</v>
      </c>
    </row>
    <row r="2" spans="5:5">
      <c r="E2" s="127" t="s">
        <v>561</v>
      </c>
    </row>
    <row r="3" spans="1:5">
      <c r="A3" s="127" t="s">
        <v>2</v>
      </c>
      <c r="E3" s="127" t="s">
        <v>3</v>
      </c>
    </row>
    <row r="4" ht="15" customHeight="1" spans="1:5">
      <c r="A4" s="128" t="s">
        <v>562</v>
      </c>
      <c r="B4" s="128" t="s">
        <v>7</v>
      </c>
      <c r="C4" s="128" t="s">
        <v>563</v>
      </c>
      <c r="D4" s="128" t="s">
        <v>564</v>
      </c>
      <c r="E4" s="128" t="s">
        <v>565</v>
      </c>
    </row>
    <row r="5" ht="15" customHeight="1" spans="1:5">
      <c r="A5" s="128" t="s">
        <v>566</v>
      </c>
      <c r="B5" s="128"/>
      <c r="C5" s="128" t="s">
        <v>11</v>
      </c>
      <c r="D5" s="128" t="s">
        <v>12</v>
      </c>
      <c r="E5" s="128" t="s">
        <v>20</v>
      </c>
    </row>
    <row r="6" ht="15" customHeight="1" spans="1:5">
      <c r="A6" s="129" t="s">
        <v>567</v>
      </c>
      <c r="B6" s="128" t="s">
        <v>11</v>
      </c>
      <c r="C6" s="128" t="s">
        <v>568</v>
      </c>
      <c r="D6" s="128" t="s">
        <v>568</v>
      </c>
      <c r="E6" s="128" t="s">
        <v>568</v>
      </c>
    </row>
    <row r="7" ht="15" customHeight="1" spans="1:5">
      <c r="A7" s="129" t="s">
        <v>569</v>
      </c>
      <c r="B7" s="128" t="s">
        <v>12</v>
      </c>
      <c r="C7" s="130">
        <v>251000</v>
      </c>
      <c r="D7" s="130">
        <v>105443.94</v>
      </c>
      <c r="E7" s="130">
        <v>105443.94</v>
      </c>
    </row>
    <row r="8" ht="15" customHeight="1" spans="1:5">
      <c r="A8" s="129" t="s">
        <v>570</v>
      </c>
      <c r="B8" s="128" t="s">
        <v>20</v>
      </c>
      <c r="C8" s="130">
        <v>0</v>
      </c>
      <c r="D8" s="130">
        <v>0</v>
      </c>
      <c r="E8" s="130">
        <v>0</v>
      </c>
    </row>
    <row r="9" ht="15" customHeight="1" spans="1:5">
      <c r="A9" s="129" t="s">
        <v>571</v>
      </c>
      <c r="B9" s="128" t="s">
        <v>24</v>
      </c>
      <c r="C9" s="130">
        <v>51000</v>
      </c>
      <c r="D9" s="130">
        <v>50946.94</v>
      </c>
      <c r="E9" s="130">
        <v>50946.94</v>
      </c>
    </row>
    <row r="10" ht="15" customHeight="1" spans="1:5">
      <c r="A10" s="129" t="s">
        <v>572</v>
      </c>
      <c r="B10" s="128" t="s">
        <v>28</v>
      </c>
      <c r="C10" s="130">
        <v>0</v>
      </c>
      <c r="D10" s="130">
        <v>0</v>
      </c>
      <c r="E10" s="130">
        <v>0</v>
      </c>
    </row>
    <row r="11" ht="15" customHeight="1" spans="1:5">
      <c r="A11" s="129" t="s">
        <v>573</v>
      </c>
      <c r="B11" s="128" t="s">
        <v>32</v>
      </c>
      <c r="C11" s="130">
        <v>51000</v>
      </c>
      <c r="D11" s="130">
        <v>50946.94</v>
      </c>
      <c r="E11" s="130">
        <v>50946.94</v>
      </c>
    </row>
    <row r="12" ht="15" customHeight="1" spans="1:5">
      <c r="A12" s="129" t="s">
        <v>574</v>
      </c>
      <c r="B12" s="128" t="s">
        <v>36</v>
      </c>
      <c r="C12" s="130">
        <v>200000</v>
      </c>
      <c r="D12" s="130">
        <v>54497</v>
      </c>
      <c r="E12" s="130">
        <v>54497</v>
      </c>
    </row>
    <row r="13" ht="15" customHeight="1" spans="1:5">
      <c r="A13" s="129" t="s">
        <v>575</v>
      </c>
      <c r="B13" s="128" t="s">
        <v>40</v>
      </c>
      <c r="C13" s="128" t="s">
        <v>568</v>
      </c>
      <c r="D13" s="128" t="s">
        <v>568</v>
      </c>
      <c r="E13" s="130">
        <v>54497</v>
      </c>
    </row>
    <row r="14" ht="15" customHeight="1" spans="1:5">
      <c r="A14" s="129" t="s">
        <v>576</v>
      </c>
      <c r="B14" s="128" t="s">
        <v>43</v>
      </c>
      <c r="C14" s="128" t="s">
        <v>568</v>
      </c>
      <c r="D14" s="128" t="s">
        <v>568</v>
      </c>
      <c r="E14" s="130">
        <v>0</v>
      </c>
    </row>
    <row r="15" ht="15" customHeight="1" spans="1:5">
      <c r="A15" s="129" t="s">
        <v>577</v>
      </c>
      <c r="B15" s="128" t="s">
        <v>46</v>
      </c>
      <c r="C15" s="128" t="s">
        <v>568</v>
      </c>
      <c r="D15" s="128" t="s">
        <v>568</v>
      </c>
      <c r="E15" s="130">
        <v>0</v>
      </c>
    </row>
    <row r="16" ht="15" customHeight="1" spans="1:5">
      <c r="A16" s="129" t="s">
        <v>578</v>
      </c>
      <c r="B16" s="128" t="s">
        <v>49</v>
      </c>
      <c r="C16" s="128" t="s">
        <v>568</v>
      </c>
      <c r="D16" s="128" t="s">
        <v>568</v>
      </c>
      <c r="E16" s="128" t="s">
        <v>568</v>
      </c>
    </row>
    <row r="17" ht="15" customHeight="1" spans="1:5">
      <c r="A17" s="129" t="s">
        <v>579</v>
      </c>
      <c r="B17" s="128" t="s">
        <v>52</v>
      </c>
      <c r="C17" s="128" t="s">
        <v>568</v>
      </c>
      <c r="D17" s="128" t="s">
        <v>568</v>
      </c>
      <c r="E17" s="131">
        <v>0</v>
      </c>
    </row>
    <row r="18" ht="15" customHeight="1" spans="1:5">
      <c r="A18" s="129" t="s">
        <v>580</v>
      </c>
      <c r="B18" s="128" t="s">
        <v>55</v>
      </c>
      <c r="C18" s="128" t="s">
        <v>568</v>
      </c>
      <c r="D18" s="128" t="s">
        <v>568</v>
      </c>
      <c r="E18" s="131">
        <v>0</v>
      </c>
    </row>
    <row r="19" ht="15" customHeight="1" spans="1:5">
      <c r="A19" s="129" t="s">
        <v>581</v>
      </c>
      <c r="B19" s="128" t="s">
        <v>58</v>
      </c>
      <c r="C19" s="128" t="s">
        <v>568</v>
      </c>
      <c r="D19" s="128" t="s">
        <v>568</v>
      </c>
      <c r="E19" s="131">
        <v>0</v>
      </c>
    </row>
    <row r="20" ht="15" customHeight="1" spans="1:5">
      <c r="A20" s="129" t="s">
        <v>582</v>
      </c>
      <c r="B20" s="128" t="s">
        <v>61</v>
      </c>
      <c r="C20" s="128" t="s">
        <v>568</v>
      </c>
      <c r="D20" s="128" t="s">
        <v>568</v>
      </c>
      <c r="E20" s="131">
        <v>2</v>
      </c>
    </row>
    <row r="21" ht="15" customHeight="1" spans="1:5">
      <c r="A21" s="129" t="s">
        <v>583</v>
      </c>
      <c r="B21" s="128" t="s">
        <v>64</v>
      </c>
      <c r="C21" s="128" t="s">
        <v>568</v>
      </c>
      <c r="D21" s="128" t="s">
        <v>568</v>
      </c>
      <c r="E21" s="131">
        <v>106</v>
      </c>
    </row>
    <row r="22" ht="15" customHeight="1" spans="1:5">
      <c r="A22" s="129" t="s">
        <v>584</v>
      </c>
      <c r="B22" s="128" t="s">
        <v>67</v>
      </c>
      <c r="C22" s="128" t="s">
        <v>568</v>
      </c>
      <c r="D22" s="128" t="s">
        <v>568</v>
      </c>
      <c r="E22" s="131">
        <v>0</v>
      </c>
    </row>
    <row r="23" ht="15" customHeight="1" spans="1:5">
      <c r="A23" s="129" t="s">
        <v>585</v>
      </c>
      <c r="B23" s="128" t="s">
        <v>70</v>
      </c>
      <c r="C23" s="128" t="s">
        <v>568</v>
      </c>
      <c r="D23" s="128" t="s">
        <v>568</v>
      </c>
      <c r="E23" s="131">
        <v>1366</v>
      </c>
    </row>
    <row r="24" ht="15" customHeight="1" spans="1:5">
      <c r="A24" s="129" t="s">
        <v>586</v>
      </c>
      <c r="B24" s="128" t="s">
        <v>73</v>
      </c>
      <c r="C24" s="128" t="s">
        <v>568</v>
      </c>
      <c r="D24" s="128" t="s">
        <v>568</v>
      </c>
      <c r="E24" s="131">
        <v>0</v>
      </c>
    </row>
    <row r="25" ht="15" customHeight="1" spans="1:5">
      <c r="A25" s="129" t="s">
        <v>587</v>
      </c>
      <c r="B25" s="128" t="s">
        <v>76</v>
      </c>
      <c r="C25" s="128" t="s">
        <v>568</v>
      </c>
      <c r="D25" s="128" t="s">
        <v>568</v>
      </c>
      <c r="E25" s="131">
        <v>0</v>
      </c>
    </row>
    <row r="26" ht="15" customHeight="1" spans="1:5">
      <c r="A26" s="129" t="s">
        <v>588</v>
      </c>
      <c r="B26" s="128" t="s">
        <v>79</v>
      </c>
      <c r="C26" s="128" t="s">
        <v>568</v>
      </c>
      <c r="D26" s="128" t="s">
        <v>568</v>
      </c>
      <c r="E26" s="131">
        <v>0</v>
      </c>
    </row>
    <row r="27" ht="15" customHeight="1" spans="1:5">
      <c r="A27" s="129" t="s">
        <v>589</v>
      </c>
      <c r="B27" s="128" t="s">
        <v>82</v>
      </c>
      <c r="C27" s="128" t="s">
        <v>568</v>
      </c>
      <c r="D27" s="128" t="s">
        <v>568</v>
      </c>
      <c r="E27" s="130">
        <v>1244969.92</v>
      </c>
    </row>
    <row r="28" ht="15" customHeight="1" spans="1:5">
      <c r="A28" s="129" t="s">
        <v>590</v>
      </c>
      <c r="B28" s="128" t="s">
        <v>85</v>
      </c>
      <c r="C28" s="128" t="s">
        <v>568</v>
      </c>
      <c r="D28" s="128" t="s">
        <v>568</v>
      </c>
      <c r="E28" s="130">
        <v>1244969.92</v>
      </c>
    </row>
    <row r="29" ht="15" customHeight="1" spans="1:5">
      <c r="A29" s="129" t="s">
        <v>591</v>
      </c>
      <c r="B29" s="128" t="s">
        <v>88</v>
      </c>
      <c r="C29" s="128" t="s">
        <v>568</v>
      </c>
      <c r="D29" s="128" t="s">
        <v>568</v>
      </c>
      <c r="E29" s="130">
        <v>0</v>
      </c>
    </row>
    <row r="30" ht="41.25" customHeight="1" spans="1:5">
      <c r="A30" s="132" t="s">
        <v>592</v>
      </c>
      <c r="B30" s="132"/>
      <c r="C30" s="132"/>
      <c r="D30" s="132"/>
      <c r="E30" s="132"/>
    </row>
    <row r="31" ht="15" customHeight="1" spans="1:5">
      <c r="A31" s="129" t="s">
        <v>593</v>
      </c>
      <c r="B31" s="129"/>
      <c r="C31" s="129"/>
      <c r="D31" s="129"/>
      <c r="E31" s="129"/>
    </row>
    <row r="33" spans="3:3">
      <c r="C33" s="133" t="s">
        <v>594</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25" sqref="H25"/>
    </sheetView>
  </sheetViews>
  <sheetFormatPr defaultColWidth="9" defaultRowHeight="13.5" outlineLevelCol="4"/>
  <cols>
    <col min="1" max="1" width="31.8833333333333" customWidth="1"/>
    <col min="2" max="2" width="6.13333333333333" customWidth="1"/>
    <col min="3" max="3" width="21.5" customWidth="1"/>
    <col min="4" max="4" width="23.75" customWidth="1"/>
    <col min="5" max="5" width="22.5" customWidth="1"/>
  </cols>
  <sheetData>
    <row r="1" ht="25.5" spans="3:3">
      <c r="C1" s="126" t="s">
        <v>595</v>
      </c>
    </row>
    <row r="2" spans="5:5">
      <c r="E2" s="127" t="s">
        <v>596</v>
      </c>
    </row>
    <row r="3" spans="1:5">
      <c r="A3" s="127" t="s">
        <v>2</v>
      </c>
      <c r="E3" s="127" t="s">
        <v>3</v>
      </c>
    </row>
    <row r="4" ht="15" customHeight="1" spans="1:5">
      <c r="A4" s="128" t="s">
        <v>562</v>
      </c>
      <c r="B4" s="128" t="s">
        <v>7</v>
      </c>
      <c r="C4" s="128" t="s">
        <v>563</v>
      </c>
      <c r="D4" s="128" t="s">
        <v>564</v>
      </c>
      <c r="E4" s="128" t="s">
        <v>565</v>
      </c>
    </row>
    <row r="5" ht="15" customHeight="1" spans="1:5">
      <c r="A5" s="128" t="s">
        <v>566</v>
      </c>
      <c r="B5" s="128"/>
      <c r="C5" s="128" t="s">
        <v>11</v>
      </c>
      <c r="D5" s="128" t="s">
        <v>12</v>
      </c>
      <c r="E5" s="128" t="s">
        <v>20</v>
      </c>
    </row>
    <row r="6" ht="15" customHeight="1" spans="1:5">
      <c r="A6" s="129" t="s">
        <v>597</v>
      </c>
      <c r="B6" s="128" t="s">
        <v>11</v>
      </c>
      <c r="C6" s="128" t="s">
        <v>568</v>
      </c>
      <c r="D6" s="128" t="s">
        <v>568</v>
      </c>
      <c r="E6" s="128" t="s">
        <v>568</v>
      </c>
    </row>
    <row r="7" ht="15" customHeight="1" spans="1:5">
      <c r="A7" s="129" t="s">
        <v>569</v>
      </c>
      <c r="B7" s="128" t="s">
        <v>12</v>
      </c>
      <c r="C7" s="130">
        <v>251000</v>
      </c>
      <c r="D7" s="130">
        <v>105443.94</v>
      </c>
      <c r="E7" s="130">
        <v>105443.94</v>
      </c>
    </row>
    <row r="8" ht="15" customHeight="1" spans="1:5">
      <c r="A8" s="129" t="s">
        <v>570</v>
      </c>
      <c r="B8" s="128" t="s">
        <v>20</v>
      </c>
      <c r="C8" s="130">
        <v>0</v>
      </c>
      <c r="D8" s="130">
        <v>0</v>
      </c>
      <c r="E8" s="130">
        <v>0</v>
      </c>
    </row>
    <row r="9" ht="15" customHeight="1" spans="1:5">
      <c r="A9" s="129" t="s">
        <v>571</v>
      </c>
      <c r="B9" s="128" t="s">
        <v>24</v>
      </c>
      <c r="C9" s="130">
        <v>51000</v>
      </c>
      <c r="D9" s="130">
        <v>50946.94</v>
      </c>
      <c r="E9" s="130">
        <v>50946.94</v>
      </c>
    </row>
    <row r="10" ht="15" customHeight="1" spans="1:5">
      <c r="A10" s="129" t="s">
        <v>572</v>
      </c>
      <c r="B10" s="128" t="s">
        <v>28</v>
      </c>
      <c r="C10" s="130">
        <v>0</v>
      </c>
      <c r="D10" s="130">
        <v>0</v>
      </c>
      <c r="E10" s="130">
        <v>0</v>
      </c>
    </row>
    <row r="11" ht="15" customHeight="1" spans="1:5">
      <c r="A11" s="129" t="s">
        <v>573</v>
      </c>
      <c r="B11" s="128" t="s">
        <v>32</v>
      </c>
      <c r="C11" s="130">
        <v>51000</v>
      </c>
      <c r="D11" s="130">
        <v>50946.94</v>
      </c>
      <c r="E11" s="130">
        <v>50946.94</v>
      </c>
    </row>
    <row r="12" ht="15" customHeight="1" spans="1:5">
      <c r="A12" s="129" t="s">
        <v>574</v>
      </c>
      <c r="B12" s="128" t="s">
        <v>36</v>
      </c>
      <c r="C12" s="130">
        <v>200000</v>
      </c>
      <c r="D12" s="130">
        <v>54497</v>
      </c>
      <c r="E12" s="130">
        <v>54497</v>
      </c>
    </row>
    <row r="13" ht="15" customHeight="1" spans="1:5">
      <c r="A13" s="129" t="s">
        <v>575</v>
      </c>
      <c r="B13" s="128" t="s">
        <v>40</v>
      </c>
      <c r="C13" s="128" t="s">
        <v>568</v>
      </c>
      <c r="D13" s="128" t="s">
        <v>568</v>
      </c>
      <c r="E13" s="130">
        <v>54497</v>
      </c>
    </row>
    <row r="14" ht="15" customHeight="1" spans="1:5">
      <c r="A14" s="129" t="s">
        <v>576</v>
      </c>
      <c r="B14" s="128" t="s">
        <v>43</v>
      </c>
      <c r="C14" s="128" t="s">
        <v>568</v>
      </c>
      <c r="D14" s="128" t="s">
        <v>568</v>
      </c>
      <c r="E14" s="130">
        <v>0</v>
      </c>
    </row>
    <row r="15" ht="15" customHeight="1" spans="1:5">
      <c r="A15" s="129" t="s">
        <v>577</v>
      </c>
      <c r="B15" s="128" t="s">
        <v>46</v>
      </c>
      <c r="C15" s="128" t="s">
        <v>568</v>
      </c>
      <c r="D15" s="128" t="s">
        <v>568</v>
      </c>
      <c r="E15" s="130">
        <v>0</v>
      </c>
    </row>
    <row r="16" ht="15" customHeight="1" spans="1:5">
      <c r="A16" s="129" t="s">
        <v>578</v>
      </c>
      <c r="B16" s="128" t="s">
        <v>49</v>
      </c>
      <c r="C16" s="128" t="s">
        <v>568</v>
      </c>
      <c r="D16" s="128" t="s">
        <v>568</v>
      </c>
      <c r="E16" s="128" t="s">
        <v>568</v>
      </c>
    </row>
    <row r="17" ht="15" customHeight="1" spans="1:5">
      <c r="A17" s="129" t="s">
        <v>579</v>
      </c>
      <c r="B17" s="128" t="s">
        <v>52</v>
      </c>
      <c r="C17" s="128" t="s">
        <v>568</v>
      </c>
      <c r="D17" s="128" t="s">
        <v>568</v>
      </c>
      <c r="E17" s="131">
        <v>0</v>
      </c>
    </row>
    <row r="18" ht="15" customHeight="1" spans="1:5">
      <c r="A18" s="129" t="s">
        <v>580</v>
      </c>
      <c r="B18" s="128" t="s">
        <v>55</v>
      </c>
      <c r="C18" s="128" t="s">
        <v>568</v>
      </c>
      <c r="D18" s="128" t="s">
        <v>568</v>
      </c>
      <c r="E18" s="131">
        <v>0</v>
      </c>
    </row>
    <row r="19" ht="15" customHeight="1" spans="1:5">
      <c r="A19" s="129" t="s">
        <v>581</v>
      </c>
      <c r="B19" s="128" t="s">
        <v>58</v>
      </c>
      <c r="C19" s="128" t="s">
        <v>568</v>
      </c>
      <c r="D19" s="128" t="s">
        <v>568</v>
      </c>
      <c r="E19" s="131">
        <v>0</v>
      </c>
    </row>
    <row r="20" ht="15" customHeight="1" spans="1:5">
      <c r="A20" s="129" t="s">
        <v>582</v>
      </c>
      <c r="B20" s="128" t="s">
        <v>61</v>
      </c>
      <c r="C20" s="128" t="s">
        <v>568</v>
      </c>
      <c r="D20" s="128" t="s">
        <v>568</v>
      </c>
      <c r="E20" s="131">
        <v>2</v>
      </c>
    </row>
    <row r="21" ht="15" customHeight="1" spans="1:5">
      <c r="A21" s="129" t="s">
        <v>583</v>
      </c>
      <c r="B21" s="128" t="s">
        <v>64</v>
      </c>
      <c r="C21" s="128" t="s">
        <v>568</v>
      </c>
      <c r="D21" s="128" t="s">
        <v>568</v>
      </c>
      <c r="E21" s="131">
        <v>106</v>
      </c>
    </row>
    <row r="22" ht="15" customHeight="1" spans="1:5">
      <c r="A22" s="129" t="s">
        <v>584</v>
      </c>
      <c r="B22" s="128" t="s">
        <v>67</v>
      </c>
      <c r="C22" s="128" t="s">
        <v>568</v>
      </c>
      <c r="D22" s="128" t="s">
        <v>568</v>
      </c>
      <c r="E22" s="131">
        <v>0</v>
      </c>
    </row>
    <row r="23" ht="15" customHeight="1" spans="1:5">
      <c r="A23" s="129" t="s">
        <v>585</v>
      </c>
      <c r="B23" s="128" t="s">
        <v>70</v>
      </c>
      <c r="C23" s="128" t="s">
        <v>568</v>
      </c>
      <c r="D23" s="128" t="s">
        <v>568</v>
      </c>
      <c r="E23" s="131">
        <v>1366</v>
      </c>
    </row>
    <row r="24" ht="15" customHeight="1" spans="1:5">
      <c r="A24" s="129" t="s">
        <v>586</v>
      </c>
      <c r="B24" s="128" t="s">
        <v>73</v>
      </c>
      <c r="C24" s="128" t="s">
        <v>568</v>
      </c>
      <c r="D24" s="128" t="s">
        <v>568</v>
      </c>
      <c r="E24" s="131">
        <v>0</v>
      </c>
    </row>
    <row r="25" ht="15" customHeight="1" spans="1:5">
      <c r="A25" s="129" t="s">
        <v>587</v>
      </c>
      <c r="B25" s="128" t="s">
        <v>76</v>
      </c>
      <c r="C25" s="128" t="s">
        <v>568</v>
      </c>
      <c r="D25" s="128" t="s">
        <v>568</v>
      </c>
      <c r="E25" s="131">
        <v>0</v>
      </c>
    </row>
    <row r="26" ht="15" customHeight="1" spans="1:5">
      <c r="A26" s="129" t="s">
        <v>588</v>
      </c>
      <c r="B26" s="128" t="s">
        <v>79</v>
      </c>
      <c r="C26" s="128" t="s">
        <v>568</v>
      </c>
      <c r="D26" s="128" t="s">
        <v>568</v>
      </c>
      <c r="E26" s="131">
        <v>0</v>
      </c>
    </row>
    <row r="27" ht="41.25" customHeight="1" spans="1:5">
      <c r="A27" s="132" t="s">
        <v>598</v>
      </c>
      <c r="B27" s="132"/>
      <c r="C27" s="132"/>
      <c r="D27" s="132"/>
      <c r="E27" s="132"/>
    </row>
    <row r="29" spans="3:3">
      <c r="C29" s="133" t="s">
        <v>594</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3" sqref="E13"/>
    </sheetView>
  </sheetViews>
  <sheetFormatPr defaultColWidth="10.2833333333333" defaultRowHeight="14.25"/>
  <cols>
    <col min="1" max="1" width="7.15833333333333" style="93" customWidth="1"/>
    <col min="2" max="2" width="5.81666666666667" style="93" customWidth="1"/>
    <col min="3" max="3" width="16.8916666666667" style="93" customWidth="1"/>
    <col min="4" max="5" width="15.225" style="93" customWidth="1"/>
    <col min="6" max="9" width="14.1083333333333" style="93" customWidth="1"/>
    <col min="10" max="11" width="11.8916666666667" style="93" customWidth="1"/>
    <col min="12" max="12" width="9.65" style="93" customWidth="1"/>
    <col min="13" max="13" width="9.03333333333333" style="93" customWidth="1"/>
    <col min="14" max="14" width="14.1083333333333" style="94" customWidth="1"/>
    <col min="15" max="15" width="11.775" style="93" customWidth="1"/>
    <col min="16" max="16" width="10.3916666666667" style="93" customWidth="1"/>
    <col min="17" max="17" width="15.6666666666667" style="93" customWidth="1"/>
    <col min="18" max="19" width="10.6666666666667" style="93" customWidth="1"/>
    <col min="20" max="20" width="8.41666666666667" style="93" customWidth="1"/>
    <col min="21" max="21" width="7.675" style="93" customWidth="1"/>
    <col min="22" max="16384" width="10.2833333333333" style="93"/>
  </cols>
  <sheetData>
    <row r="1" s="91" customFormat="1" ht="36" customHeight="1" spans="1:21">
      <c r="A1" s="95" t="s">
        <v>599</v>
      </c>
      <c r="B1" s="95"/>
      <c r="C1" s="95"/>
      <c r="D1" s="95"/>
      <c r="E1" s="95"/>
      <c r="F1" s="95"/>
      <c r="G1" s="95"/>
      <c r="H1" s="95"/>
      <c r="I1" s="95"/>
      <c r="J1" s="95"/>
      <c r="K1" s="95"/>
      <c r="L1" s="95"/>
      <c r="M1" s="95"/>
      <c r="N1" s="110"/>
      <c r="O1" s="95"/>
      <c r="P1" s="95"/>
      <c r="Q1" s="95"/>
      <c r="R1" s="95"/>
      <c r="S1" s="95"/>
      <c r="T1" s="95"/>
      <c r="U1" s="95"/>
    </row>
    <row r="2" s="91" customFormat="1" ht="18" customHeight="1" spans="1:21">
      <c r="A2" s="96"/>
      <c r="B2" s="96"/>
      <c r="C2" s="96"/>
      <c r="D2" s="96"/>
      <c r="E2" s="96"/>
      <c r="F2" s="96"/>
      <c r="G2" s="96"/>
      <c r="H2" s="96"/>
      <c r="I2" s="96"/>
      <c r="J2" s="96"/>
      <c r="K2" s="96"/>
      <c r="L2" s="96"/>
      <c r="M2" s="96"/>
      <c r="N2" s="111"/>
      <c r="U2" s="120" t="s">
        <v>600</v>
      </c>
    </row>
    <row r="3" s="91" customFormat="1" ht="18" customHeight="1" spans="1:21">
      <c r="A3" s="97" t="s">
        <v>2</v>
      </c>
      <c r="B3" s="96"/>
      <c r="C3" s="96"/>
      <c r="D3" s="96"/>
      <c r="E3" s="98"/>
      <c r="F3" s="98"/>
      <c r="G3" s="96"/>
      <c r="H3" s="96"/>
      <c r="I3" s="96"/>
      <c r="J3" s="96"/>
      <c r="K3" s="96"/>
      <c r="L3" s="96"/>
      <c r="M3" s="96"/>
      <c r="N3" s="111"/>
      <c r="U3" s="120" t="s">
        <v>3</v>
      </c>
    </row>
    <row r="4" s="91" customFormat="1" ht="24" customHeight="1" spans="1:21">
      <c r="A4" s="99" t="s">
        <v>6</v>
      </c>
      <c r="B4" s="99" t="s">
        <v>7</v>
      </c>
      <c r="C4" s="100" t="s">
        <v>601</v>
      </c>
      <c r="D4" s="101" t="s">
        <v>602</v>
      </c>
      <c r="E4" s="99" t="s">
        <v>603</v>
      </c>
      <c r="F4" s="102" t="s">
        <v>604</v>
      </c>
      <c r="G4" s="103"/>
      <c r="H4" s="103"/>
      <c r="I4" s="103"/>
      <c r="J4" s="103"/>
      <c r="K4" s="103"/>
      <c r="L4" s="103"/>
      <c r="M4" s="103"/>
      <c r="N4" s="112"/>
      <c r="O4" s="113"/>
      <c r="P4" s="114" t="s">
        <v>605</v>
      </c>
      <c r="Q4" s="99" t="s">
        <v>606</v>
      </c>
      <c r="R4" s="100" t="s">
        <v>607</v>
      </c>
      <c r="S4" s="121"/>
      <c r="T4" s="122" t="s">
        <v>608</v>
      </c>
      <c r="U4" s="121"/>
    </row>
    <row r="5" s="91" customFormat="1" ht="36" customHeight="1" spans="1:21">
      <c r="A5" s="99"/>
      <c r="B5" s="99"/>
      <c r="C5" s="104"/>
      <c r="D5" s="101"/>
      <c r="E5" s="99"/>
      <c r="F5" s="105" t="s">
        <v>123</v>
      </c>
      <c r="G5" s="105"/>
      <c r="H5" s="105" t="s">
        <v>609</v>
      </c>
      <c r="I5" s="105"/>
      <c r="J5" s="115" t="s">
        <v>610</v>
      </c>
      <c r="K5" s="116"/>
      <c r="L5" s="117" t="s">
        <v>611</v>
      </c>
      <c r="M5" s="117"/>
      <c r="N5" s="118" t="s">
        <v>612</v>
      </c>
      <c r="O5" s="118"/>
      <c r="P5" s="114"/>
      <c r="Q5" s="99"/>
      <c r="R5" s="106"/>
      <c r="S5" s="123"/>
      <c r="T5" s="124"/>
      <c r="U5" s="123"/>
    </row>
    <row r="6" s="91" customFormat="1" ht="24" customHeight="1" spans="1:21">
      <c r="A6" s="99"/>
      <c r="B6" s="99"/>
      <c r="C6" s="106"/>
      <c r="D6" s="101"/>
      <c r="E6" s="99"/>
      <c r="F6" s="105" t="s">
        <v>613</v>
      </c>
      <c r="G6" s="107" t="s">
        <v>614</v>
      </c>
      <c r="H6" s="105" t="s">
        <v>613</v>
      </c>
      <c r="I6" s="107" t="s">
        <v>614</v>
      </c>
      <c r="J6" s="105" t="s">
        <v>613</v>
      </c>
      <c r="K6" s="107" t="s">
        <v>614</v>
      </c>
      <c r="L6" s="105" t="s">
        <v>613</v>
      </c>
      <c r="M6" s="107" t="s">
        <v>614</v>
      </c>
      <c r="N6" s="105" t="s">
        <v>613</v>
      </c>
      <c r="O6" s="107" t="s">
        <v>614</v>
      </c>
      <c r="P6" s="114"/>
      <c r="Q6" s="99"/>
      <c r="R6" s="105" t="s">
        <v>613</v>
      </c>
      <c r="S6" s="125" t="s">
        <v>614</v>
      </c>
      <c r="T6" s="105" t="s">
        <v>613</v>
      </c>
      <c r="U6" s="107" t="s">
        <v>614</v>
      </c>
    </row>
    <row r="7" s="92" customFormat="1" ht="24" customHeight="1" spans="1:21">
      <c r="A7" s="99" t="s">
        <v>10</v>
      </c>
      <c r="B7" s="99"/>
      <c r="C7" s="99">
        <v>1</v>
      </c>
      <c r="D7" s="107" t="s">
        <v>12</v>
      </c>
      <c r="E7" s="99">
        <v>3</v>
      </c>
      <c r="F7" s="99">
        <v>4</v>
      </c>
      <c r="G7" s="107" t="s">
        <v>28</v>
      </c>
      <c r="H7" s="99">
        <v>6</v>
      </c>
      <c r="I7" s="99">
        <v>7</v>
      </c>
      <c r="J7" s="107" t="s">
        <v>40</v>
      </c>
      <c r="K7" s="99">
        <v>9</v>
      </c>
      <c r="L7" s="99">
        <v>10</v>
      </c>
      <c r="M7" s="107" t="s">
        <v>49</v>
      </c>
      <c r="N7" s="99">
        <v>12</v>
      </c>
      <c r="O7" s="99">
        <v>13</v>
      </c>
      <c r="P7" s="107" t="s">
        <v>58</v>
      </c>
      <c r="Q7" s="99">
        <v>15</v>
      </c>
      <c r="R7" s="99">
        <v>16</v>
      </c>
      <c r="S7" s="107" t="s">
        <v>67</v>
      </c>
      <c r="T7" s="99">
        <v>18</v>
      </c>
      <c r="U7" s="99">
        <v>19</v>
      </c>
    </row>
    <row r="8" s="91" customFormat="1" ht="24" customHeight="1" spans="1:21">
      <c r="A8" s="108" t="s">
        <v>128</v>
      </c>
      <c r="B8" s="99">
        <v>1</v>
      </c>
      <c r="C8" s="105">
        <v>44151680.85</v>
      </c>
      <c r="D8" s="105">
        <v>48825374.03</v>
      </c>
      <c r="E8" s="105">
        <v>40375165.58</v>
      </c>
      <c r="F8" s="105">
        <v>7194686.45</v>
      </c>
      <c r="G8" s="105">
        <v>2521101.63</v>
      </c>
      <c r="H8" s="105">
        <v>5181287.6</v>
      </c>
      <c r="I8" s="105">
        <v>1790167.06</v>
      </c>
      <c r="J8" s="105">
        <v>861710</v>
      </c>
      <c r="K8" s="105">
        <v>310789.5</v>
      </c>
      <c r="L8" s="105">
        <v>0</v>
      </c>
      <c r="M8" s="105">
        <v>0</v>
      </c>
      <c r="N8" s="117">
        <v>1151688.85</v>
      </c>
      <c r="O8" s="119">
        <v>420145.07</v>
      </c>
      <c r="P8" s="119">
        <v>0</v>
      </c>
      <c r="Q8" s="119">
        <v>1247708</v>
      </c>
      <c r="R8" s="119">
        <v>7814</v>
      </c>
      <c r="S8" s="119">
        <v>7705.64</v>
      </c>
      <c r="T8" s="119">
        <v>0</v>
      </c>
      <c r="U8" s="119">
        <v>0</v>
      </c>
    </row>
    <row r="9" s="91" customFormat="1" ht="49" customHeight="1" spans="1:21">
      <c r="A9" s="109" t="s">
        <v>615</v>
      </c>
      <c r="B9" s="109"/>
      <c r="C9" s="109"/>
      <c r="D9" s="109"/>
      <c r="E9" s="109"/>
      <c r="F9" s="109"/>
      <c r="G9" s="109"/>
      <c r="H9" s="109"/>
      <c r="I9" s="109"/>
      <c r="J9" s="109"/>
      <c r="K9" s="109"/>
      <c r="L9" s="109"/>
      <c r="M9" s="109"/>
      <c r="N9" s="109"/>
      <c r="O9" s="109"/>
      <c r="P9" s="109"/>
      <c r="Q9" s="109"/>
      <c r="R9" s="109"/>
      <c r="S9" s="109"/>
      <c r="T9" s="109"/>
      <c r="U9" s="109"/>
    </row>
    <row r="10" s="93" customFormat="1" ht="26.25" customHeight="1" spans="14:14">
      <c r="N10" s="94"/>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5" workbookViewId="0">
      <selection activeCell="C14" sqref="C14"/>
    </sheetView>
  </sheetViews>
  <sheetFormatPr defaultColWidth="10.2833333333333" defaultRowHeight="13.5" outlineLevelCol="2"/>
  <cols>
    <col min="1" max="1" width="65" style="1" customWidth="1"/>
    <col min="2" max="2" width="27.8416666666667" style="1" customWidth="1"/>
    <col min="3" max="3" width="105.5" style="1" customWidth="1"/>
    <col min="4" max="16384" width="10.2833333333333" style="1"/>
  </cols>
  <sheetData>
    <row r="1" s="1" customFormat="1" ht="24.75" spans="1:3">
      <c r="A1" s="3" t="s">
        <v>616</v>
      </c>
      <c r="B1" s="3"/>
      <c r="C1" s="3"/>
    </row>
    <row r="2" s="1" customFormat="1" ht="25.5" spans="1:3">
      <c r="A2" s="3"/>
      <c r="B2" s="3"/>
      <c r="C2" s="3"/>
    </row>
    <row r="3" s="1" customFormat="1" ht="294" customHeight="1" spans="1:3">
      <c r="A3" s="81" t="s">
        <v>617</v>
      </c>
      <c r="B3" s="82" t="s">
        <v>618</v>
      </c>
      <c r="C3" s="83" t="s">
        <v>619</v>
      </c>
    </row>
    <row r="4" s="1" customFormat="1" ht="93.75" spans="1:3">
      <c r="A4" s="81"/>
      <c r="B4" s="84" t="s">
        <v>620</v>
      </c>
      <c r="C4" s="85" t="s">
        <v>621</v>
      </c>
    </row>
    <row r="5" s="1" customFormat="1" ht="63" customHeight="1" spans="1:3">
      <c r="A5" s="81"/>
      <c r="B5" s="84" t="s">
        <v>622</v>
      </c>
      <c r="C5" s="86" t="s">
        <v>623</v>
      </c>
    </row>
    <row r="6" s="1" customFormat="1" ht="29.25" spans="1:3">
      <c r="A6" s="81"/>
      <c r="B6" s="84" t="s">
        <v>624</v>
      </c>
      <c r="C6" s="86" t="s">
        <v>625</v>
      </c>
    </row>
    <row r="7" s="1" customFormat="1" ht="30.75" spans="1:3">
      <c r="A7" s="81"/>
      <c r="B7" s="84" t="s">
        <v>626</v>
      </c>
      <c r="C7" s="87" t="s">
        <v>627</v>
      </c>
    </row>
    <row r="8" s="1" customFormat="1" ht="30" customHeight="1" spans="1:3">
      <c r="A8" s="88" t="s">
        <v>628</v>
      </c>
      <c r="B8" s="84" t="s">
        <v>629</v>
      </c>
      <c r="C8" s="86" t="s">
        <v>630</v>
      </c>
    </row>
    <row r="9" s="1" customFormat="1" ht="16.5" spans="1:3">
      <c r="A9" s="88"/>
      <c r="B9" s="89" t="s">
        <v>631</v>
      </c>
      <c r="C9" s="87" t="s">
        <v>632</v>
      </c>
    </row>
    <row r="10" s="1" customFormat="1" ht="93" customHeight="1" spans="1:3">
      <c r="A10" s="90" t="s">
        <v>633</v>
      </c>
      <c r="B10" s="90"/>
      <c r="C10" s="86" t="s">
        <v>634</v>
      </c>
    </row>
    <row r="11" s="1" customFormat="1" ht="120" customHeight="1" spans="1:3">
      <c r="A11" s="90" t="s">
        <v>635</v>
      </c>
      <c r="B11" s="90"/>
      <c r="C11" s="87" t="s">
        <v>636</v>
      </c>
    </row>
    <row r="12" s="1" customFormat="1" ht="57" customHeight="1" spans="1:3">
      <c r="A12" s="90" t="s">
        <v>637</v>
      </c>
      <c r="B12" s="90"/>
      <c r="C12" s="87" t="s">
        <v>638</v>
      </c>
    </row>
    <row r="13" s="1" customFormat="1" ht="95" customHeight="1" spans="1:3">
      <c r="A13" s="90" t="s">
        <v>639</v>
      </c>
      <c r="B13" s="90"/>
      <c r="C13" s="87" t="s">
        <v>640</v>
      </c>
    </row>
    <row r="14" s="1" customFormat="1" ht="57" customHeight="1" spans="1:3">
      <c r="A14" s="90" t="s">
        <v>641</v>
      </c>
      <c r="B14" s="90"/>
      <c r="C14" s="86" t="s">
        <v>642</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opLeftCell="A43" workbookViewId="0">
      <selection activeCell="G13" sqref="G13:G14"/>
    </sheetView>
  </sheetViews>
  <sheetFormatPr defaultColWidth="10.2833333333333" defaultRowHeight="13.5"/>
  <cols>
    <col min="1" max="1" width="7.575" style="1" customWidth="1"/>
    <col min="2" max="2" width="31" style="1" customWidth="1"/>
    <col min="3" max="3" width="64.5583333333333" style="1" customWidth="1"/>
    <col min="4" max="6" width="17.8416666666667" style="1" customWidth="1"/>
    <col min="7" max="7" width="31.8916666666667" style="1" customWidth="1"/>
    <col min="8" max="8" width="23.4416666666667" style="1" customWidth="1"/>
    <col min="9" max="9" width="14.425" style="1" customWidth="1"/>
    <col min="10" max="10" width="41.1333333333333" style="1" customWidth="1"/>
    <col min="11" max="16384" width="10.2833333333333" style="1"/>
  </cols>
  <sheetData>
    <row r="1" s="1" customFormat="1" ht="26.25" customHeight="1" spans="1:10">
      <c r="A1" s="3" t="s">
        <v>643</v>
      </c>
      <c r="B1" s="3"/>
      <c r="C1" s="3"/>
      <c r="D1" s="3"/>
      <c r="E1" s="3"/>
      <c r="F1" s="3"/>
      <c r="G1" s="3"/>
      <c r="H1" s="3"/>
      <c r="I1" s="3"/>
      <c r="J1" s="3"/>
    </row>
    <row r="2" s="1" customFormat="1" ht="26.25" customHeight="1" spans="1:10">
      <c r="A2" s="3"/>
      <c r="B2" s="3"/>
      <c r="C2" s="3"/>
      <c r="D2" s="3"/>
      <c r="E2" s="3"/>
      <c r="F2" s="3"/>
      <c r="G2" s="3"/>
      <c r="H2" s="3"/>
      <c r="I2" s="3"/>
      <c r="J2" s="3"/>
    </row>
    <row r="3" s="1" customFormat="1" ht="15.75" customHeight="1" spans="1:10">
      <c r="A3" s="38" t="s">
        <v>644</v>
      </c>
      <c r="B3" s="38"/>
      <c r="C3" s="38"/>
      <c r="D3" s="38"/>
      <c r="E3" s="38"/>
      <c r="F3" s="38"/>
      <c r="G3" s="38"/>
      <c r="H3" s="38"/>
      <c r="I3" s="38"/>
      <c r="J3" s="38"/>
    </row>
    <row r="4" s="1" customFormat="1" ht="15.75" customHeight="1" spans="1:10">
      <c r="A4" s="39" t="s">
        <v>645</v>
      </c>
      <c r="B4" s="6" t="s">
        <v>646</v>
      </c>
      <c r="C4" s="6"/>
      <c r="D4" s="6"/>
      <c r="E4" s="6"/>
      <c r="F4" s="6"/>
      <c r="G4" s="6"/>
      <c r="H4" s="6"/>
      <c r="I4" s="6"/>
      <c r="J4" s="6"/>
    </row>
    <row r="5" s="1" customFormat="1" ht="14.25" spans="1:10">
      <c r="A5" s="40" t="s">
        <v>647</v>
      </c>
      <c r="B5" s="6"/>
      <c r="C5" s="6"/>
      <c r="D5" s="6"/>
      <c r="E5" s="6"/>
      <c r="F5" s="6"/>
      <c r="G5" s="6"/>
      <c r="H5" s="6"/>
      <c r="I5" s="6"/>
      <c r="J5" s="6"/>
    </row>
    <row r="6" s="1" customFormat="1" ht="15" customHeight="1" spans="1:10">
      <c r="A6" s="41" t="s">
        <v>645</v>
      </c>
      <c r="B6" s="42" t="s">
        <v>648</v>
      </c>
      <c r="C6" s="42"/>
      <c r="D6" s="9" t="s">
        <v>649</v>
      </c>
      <c r="E6" s="9" t="s">
        <v>650</v>
      </c>
      <c r="F6" s="9" t="s">
        <v>650</v>
      </c>
      <c r="G6" s="6" t="s">
        <v>651</v>
      </c>
      <c r="H6" s="6" t="s">
        <v>652</v>
      </c>
      <c r="I6" s="9" t="s">
        <v>653</v>
      </c>
      <c r="J6" s="75" t="s">
        <v>654</v>
      </c>
    </row>
    <row r="7" s="1" customFormat="1" ht="14.25" spans="1:10">
      <c r="A7" s="41" t="s">
        <v>650</v>
      </c>
      <c r="B7" s="42"/>
      <c r="C7" s="42"/>
      <c r="D7" s="8" t="s">
        <v>563</v>
      </c>
      <c r="E7" s="8" t="s">
        <v>655</v>
      </c>
      <c r="F7" s="8" t="s">
        <v>656</v>
      </c>
      <c r="G7" s="6"/>
      <c r="H7" s="6"/>
      <c r="I7" s="8" t="s">
        <v>657</v>
      </c>
      <c r="J7" s="75"/>
    </row>
    <row r="8" s="1" customFormat="1" ht="15" customHeight="1" spans="1:10">
      <c r="A8" s="41" t="s">
        <v>658</v>
      </c>
      <c r="B8" s="42" t="s">
        <v>659</v>
      </c>
      <c r="C8" s="42"/>
      <c r="D8" s="42">
        <v>18884816.95</v>
      </c>
      <c r="E8" s="8">
        <f>E9+E10</f>
        <v>20245315.32</v>
      </c>
      <c r="F8" s="42">
        <f>F9+F10</f>
        <v>39130132.27</v>
      </c>
      <c r="G8" s="42">
        <f>G9+G10</f>
        <v>39130132.27</v>
      </c>
      <c r="H8" s="43">
        <v>1</v>
      </c>
      <c r="I8" s="42"/>
      <c r="J8" s="76"/>
    </row>
    <row r="9" s="1" customFormat="1" ht="14.25" spans="1:10">
      <c r="A9" s="44" t="s">
        <v>660</v>
      </c>
      <c r="B9" s="8" t="s">
        <v>296</v>
      </c>
      <c r="C9" s="42" t="s">
        <v>659</v>
      </c>
      <c r="D9" s="42">
        <v>18884816.95</v>
      </c>
      <c r="E9" s="8">
        <f>F9-D9</f>
        <v>-1250994.7</v>
      </c>
      <c r="F9" s="42">
        <v>17633822.25</v>
      </c>
      <c r="G9" s="42">
        <v>17633822.25</v>
      </c>
      <c r="H9" s="43">
        <v>0.93</v>
      </c>
      <c r="I9" s="47"/>
      <c r="J9" s="76"/>
    </row>
    <row r="10" s="1" customFormat="1" ht="15.75" customHeight="1" spans="1:10">
      <c r="A10" s="45"/>
      <c r="B10" s="8" t="s">
        <v>297</v>
      </c>
      <c r="C10" s="42" t="s">
        <v>659</v>
      </c>
      <c r="D10" s="42">
        <v>0</v>
      </c>
      <c r="E10" s="8">
        <v>21496310.02</v>
      </c>
      <c r="F10" s="8">
        <v>21496310.02</v>
      </c>
      <c r="G10" s="8">
        <v>21496310.02</v>
      </c>
      <c r="H10" s="43">
        <v>1</v>
      </c>
      <c r="I10" s="47"/>
      <c r="J10" s="76"/>
    </row>
    <row r="11" s="1" customFormat="1" ht="15" customHeight="1" spans="1:10">
      <c r="A11" s="45"/>
      <c r="B11" s="8"/>
      <c r="C11" s="46" t="s">
        <v>661</v>
      </c>
      <c r="D11" s="42"/>
      <c r="E11" s="42"/>
      <c r="F11" s="42"/>
      <c r="G11" s="47"/>
      <c r="H11" s="48"/>
      <c r="I11" s="47"/>
      <c r="J11" s="76"/>
    </row>
    <row r="12" s="1" customFormat="1" ht="15" customHeight="1" spans="1:10">
      <c r="A12" s="45"/>
      <c r="B12" s="8"/>
      <c r="C12" s="49" t="s">
        <v>662</v>
      </c>
      <c r="D12" s="42"/>
      <c r="E12" s="42"/>
      <c r="F12" s="42"/>
      <c r="G12" s="47"/>
      <c r="H12" s="47"/>
      <c r="I12" s="47"/>
      <c r="J12" s="76"/>
    </row>
    <row r="13" s="1" customFormat="1" ht="15" customHeight="1" spans="1:10">
      <c r="A13" s="45"/>
      <c r="B13" s="8"/>
      <c r="C13" s="50"/>
      <c r="D13" s="42"/>
      <c r="E13" s="42"/>
      <c r="F13" s="42"/>
      <c r="G13" s="47"/>
      <c r="H13" s="47"/>
      <c r="I13" s="47"/>
      <c r="J13" s="76"/>
    </row>
    <row r="14" s="1" customFormat="1" ht="15" customHeight="1" spans="1:10">
      <c r="A14" s="45"/>
      <c r="B14" s="8"/>
      <c r="C14" s="49" t="s">
        <v>663</v>
      </c>
      <c r="D14" s="42"/>
      <c r="E14" s="42"/>
      <c r="F14" s="42"/>
      <c r="G14" s="47"/>
      <c r="H14" s="47"/>
      <c r="I14" s="47"/>
      <c r="J14" s="76"/>
    </row>
    <row r="15" s="1" customFormat="1" ht="15" customHeight="1" spans="1:10">
      <c r="A15" s="45"/>
      <c r="B15" s="8"/>
      <c r="C15" s="51"/>
      <c r="D15" s="40"/>
      <c r="E15" s="42"/>
      <c r="F15" s="42"/>
      <c r="G15" s="47"/>
      <c r="H15" s="47"/>
      <c r="I15" s="47"/>
      <c r="J15" s="76"/>
    </row>
    <row r="16" s="1" customFormat="1" ht="15" customHeight="1" spans="1:10">
      <c r="A16" s="52"/>
      <c r="B16" s="10"/>
      <c r="C16" s="51" t="s">
        <v>664</v>
      </c>
      <c r="D16" s="39"/>
      <c r="E16" s="53"/>
      <c r="F16" s="53"/>
      <c r="G16" s="54"/>
      <c r="H16" s="54"/>
      <c r="I16" s="54"/>
      <c r="J16" s="77"/>
    </row>
    <row r="17" s="1" customFormat="1" ht="102" customHeight="1" spans="1:10">
      <c r="A17" s="55" t="s">
        <v>645</v>
      </c>
      <c r="B17" s="56" t="s">
        <v>665</v>
      </c>
      <c r="C17" s="57"/>
      <c r="D17" s="57"/>
      <c r="E17" s="57"/>
      <c r="F17" s="57"/>
      <c r="G17" s="57"/>
      <c r="H17" s="57"/>
      <c r="I17" s="57"/>
      <c r="J17" s="78"/>
    </row>
    <row r="18" s="1" customFormat="1" ht="47" customHeight="1" spans="1:10">
      <c r="A18" s="55" t="s">
        <v>666</v>
      </c>
      <c r="B18" s="58"/>
      <c r="C18" s="59"/>
      <c r="D18" s="59"/>
      <c r="E18" s="59"/>
      <c r="F18" s="59"/>
      <c r="G18" s="59"/>
      <c r="H18" s="59"/>
      <c r="I18" s="59"/>
      <c r="J18" s="79"/>
    </row>
    <row r="19" s="1" customFormat="1" ht="18" hidden="1" customHeight="1" spans="1:10">
      <c r="A19" s="55" t="s">
        <v>667</v>
      </c>
      <c r="B19" s="58"/>
      <c r="C19" s="59"/>
      <c r="D19" s="59"/>
      <c r="E19" s="59"/>
      <c r="F19" s="59"/>
      <c r="G19" s="59"/>
      <c r="H19" s="59"/>
      <c r="I19" s="59"/>
      <c r="J19" s="79"/>
    </row>
    <row r="20" s="1" customFormat="1" customHeight="1" spans="1:10">
      <c r="A20" s="55" t="s">
        <v>667</v>
      </c>
      <c r="B20" s="60"/>
      <c r="C20" s="61"/>
      <c r="D20" s="61"/>
      <c r="E20" s="61"/>
      <c r="F20" s="61"/>
      <c r="G20" s="61"/>
      <c r="H20" s="61"/>
      <c r="I20" s="61"/>
      <c r="J20" s="80"/>
    </row>
    <row r="21" s="1" customFormat="1" ht="14.25"/>
    <row r="22" s="1" customFormat="1" ht="14.25" spans="1:8">
      <c r="A22" s="38" t="s">
        <v>668</v>
      </c>
      <c r="B22" s="38"/>
      <c r="C22" s="38"/>
      <c r="D22" s="38"/>
      <c r="E22" s="38"/>
      <c r="F22" s="38"/>
      <c r="G22" s="38"/>
      <c r="H22" s="38"/>
    </row>
    <row r="23" s="1" customFormat="1" ht="14.25" spans="1:8">
      <c r="A23" s="62" t="s">
        <v>669</v>
      </c>
      <c r="B23" s="62"/>
      <c r="C23" s="62"/>
      <c r="D23" s="5" t="s">
        <v>670</v>
      </c>
      <c r="E23" s="5" t="s">
        <v>671</v>
      </c>
      <c r="F23" s="63" t="s">
        <v>672</v>
      </c>
      <c r="G23" s="63" t="s">
        <v>673</v>
      </c>
      <c r="H23" s="63" t="s">
        <v>674</v>
      </c>
    </row>
    <row r="24" s="1" customFormat="1" ht="49" customHeight="1" spans="1:8">
      <c r="A24" s="63" t="s">
        <v>675</v>
      </c>
      <c r="B24" s="62" t="s">
        <v>676</v>
      </c>
      <c r="C24" s="62" t="s">
        <v>677</v>
      </c>
      <c r="D24" s="5"/>
      <c r="E24" s="5"/>
      <c r="F24" s="41"/>
      <c r="G24" s="41"/>
      <c r="H24" s="41"/>
    </row>
    <row r="25" s="1" customFormat="1" ht="49" customHeight="1" spans="1:8">
      <c r="A25" s="40"/>
      <c r="B25" s="62"/>
      <c r="C25" s="62"/>
      <c r="D25" s="5"/>
      <c r="E25" s="5"/>
      <c r="F25" s="7"/>
      <c r="G25" s="7"/>
      <c r="H25" s="7"/>
    </row>
    <row r="26" s="1" customFormat="1" ht="178" customHeight="1" spans="1:8">
      <c r="A26" s="63" t="s">
        <v>678</v>
      </c>
      <c r="B26" s="62" t="s">
        <v>679</v>
      </c>
      <c r="C26" s="62" t="s">
        <v>680</v>
      </c>
      <c r="D26" s="5" t="s">
        <v>681</v>
      </c>
      <c r="E26" s="5">
        <v>3</v>
      </c>
      <c r="F26" s="64" t="s">
        <v>682</v>
      </c>
      <c r="G26" s="65" t="s">
        <v>683</v>
      </c>
      <c r="H26" s="66"/>
    </row>
    <row r="27" s="1" customFormat="1" ht="49" customHeight="1" spans="1:8">
      <c r="A27" s="41"/>
      <c r="B27" s="62"/>
      <c r="C27" s="62" t="s">
        <v>684</v>
      </c>
      <c r="D27" s="5" t="s">
        <v>681</v>
      </c>
      <c r="E27" s="5">
        <v>2</v>
      </c>
      <c r="F27" s="64" t="s">
        <v>682</v>
      </c>
      <c r="G27" s="65" t="s">
        <v>685</v>
      </c>
      <c r="H27" s="66"/>
    </row>
    <row r="28" s="1" customFormat="1" ht="49" customHeight="1" spans="1:8">
      <c r="A28" s="41"/>
      <c r="B28" s="62"/>
      <c r="C28" s="62" t="s">
        <v>686</v>
      </c>
      <c r="D28" s="5" t="s">
        <v>681</v>
      </c>
      <c r="E28" s="5">
        <v>2</v>
      </c>
      <c r="F28" s="5" t="s">
        <v>682</v>
      </c>
      <c r="G28" s="5" t="s">
        <v>687</v>
      </c>
      <c r="H28" s="5"/>
    </row>
    <row r="29" s="1" customFormat="1" ht="210" customHeight="1" spans="1:8">
      <c r="A29" s="41"/>
      <c r="B29" s="62"/>
      <c r="C29" s="62" t="s">
        <v>688</v>
      </c>
      <c r="D29" s="5" t="s">
        <v>681</v>
      </c>
      <c r="E29" s="5">
        <v>2</v>
      </c>
      <c r="F29" s="5" t="s">
        <v>682</v>
      </c>
      <c r="G29" s="5" t="s">
        <v>689</v>
      </c>
      <c r="H29" s="5"/>
    </row>
    <row r="30" s="1" customFormat="1" ht="49" customHeight="1" spans="1:8">
      <c r="A30" s="41"/>
      <c r="B30" s="62" t="s">
        <v>690</v>
      </c>
      <c r="C30" s="62" t="s">
        <v>691</v>
      </c>
      <c r="D30" s="5" t="s">
        <v>692</v>
      </c>
      <c r="E30" s="5">
        <v>100</v>
      </c>
      <c r="F30" s="5" t="s">
        <v>682</v>
      </c>
      <c r="G30" s="5" t="s">
        <v>693</v>
      </c>
      <c r="H30" s="5"/>
    </row>
    <row r="31" s="1" customFormat="1" ht="49" customHeight="1" spans="1:8">
      <c r="A31" s="41"/>
      <c r="B31" s="62"/>
      <c r="C31" s="62" t="s">
        <v>694</v>
      </c>
      <c r="D31" s="5" t="s">
        <v>692</v>
      </c>
      <c r="E31" s="5">
        <v>100</v>
      </c>
      <c r="F31" s="5" t="s">
        <v>682</v>
      </c>
      <c r="G31" s="5" t="s">
        <v>695</v>
      </c>
      <c r="H31" s="5"/>
    </row>
    <row r="32" s="1" customFormat="1" ht="49" customHeight="1" spans="1:8">
      <c r="A32" s="41"/>
      <c r="B32" s="62"/>
      <c r="C32" s="62" t="s">
        <v>696</v>
      </c>
      <c r="D32" s="5" t="s">
        <v>681</v>
      </c>
      <c r="E32" s="5">
        <v>5</v>
      </c>
      <c r="F32" s="5" t="s">
        <v>682</v>
      </c>
      <c r="G32" s="5" t="s">
        <v>697</v>
      </c>
      <c r="H32" s="5"/>
    </row>
    <row r="33" s="1" customFormat="1" ht="49" customHeight="1" spans="1:8">
      <c r="A33" s="41"/>
      <c r="B33" s="62"/>
      <c r="C33" s="62" t="s">
        <v>698</v>
      </c>
      <c r="D33" s="5" t="s">
        <v>681</v>
      </c>
      <c r="E33" s="5">
        <v>95</v>
      </c>
      <c r="F33" s="5" t="s">
        <v>682</v>
      </c>
      <c r="G33" s="67" t="s">
        <v>699</v>
      </c>
      <c r="H33" s="5"/>
    </row>
    <row r="34" s="1" customFormat="1" ht="49" customHeight="1" spans="1:8">
      <c r="A34" s="41"/>
      <c r="B34" s="62" t="s">
        <v>700</v>
      </c>
      <c r="C34" s="62" t="s">
        <v>701</v>
      </c>
      <c r="D34" s="5" t="s">
        <v>692</v>
      </c>
      <c r="E34" s="5">
        <v>100</v>
      </c>
      <c r="F34" s="5" t="s">
        <v>682</v>
      </c>
      <c r="G34" s="5" t="s">
        <v>702</v>
      </c>
      <c r="H34" s="5"/>
    </row>
    <row r="35" s="1" customFormat="1" ht="49" customHeight="1" spans="1:8">
      <c r="A35" s="41"/>
      <c r="B35" s="62" t="s">
        <v>703</v>
      </c>
      <c r="C35" s="62" t="s">
        <v>704</v>
      </c>
      <c r="D35" s="5" t="s">
        <v>705</v>
      </c>
      <c r="E35" s="5">
        <v>3</v>
      </c>
      <c r="F35" s="5" t="s">
        <v>682</v>
      </c>
      <c r="G35" s="5" t="s">
        <v>706</v>
      </c>
      <c r="H35" s="5"/>
    </row>
    <row r="36" s="1" customFormat="1" ht="49" customHeight="1" spans="1:8">
      <c r="A36" s="7"/>
      <c r="B36" s="62"/>
      <c r="C36" s="62" t="s">
        <v>707</v>
      </c>
      <c r="D36" s="5" t="s">
        <v>705</v>
      </c>
      <c r="E36" s="5">
        <v>5</v>
      </c>
      <c r="F36" s="5" t="s">
        <v>682</v>
      </c>
      <c r="G36" s="5" t="s">
        <v>708</v>
      </c>
      <c r="H36" s="5"/>
    </row>
    <row r="37" s="1" customFormat="1" ht="49" customHeight="1" spans="1:8">
      <c r="A37" s="63" t="s">
        <v>709</v>
      </c>
      <c r="B37" s="5" t="s">
        <v>710</v>
      </c>
      <c r="C37" s="62" t="s">
        <v>711</v>
      </c>
      <c r="D37" s="5" t="s">
        <v>681</v>
      </c>
      <c r="E37" s="62">
        <v>2000</v>
      </c>
      <c r="F37" s="62" t="s">
        <v>712</v>
      </c>
      <c r="G37" s="68" t="s">
        <v>713</v>
      </c>
      <c r="H37" s="69"/>
    </row>
    <row r="38" s="1" customFormat="1" ht="117" customHeight="1" spans="1:8">
      <c r="A38" s="39"/>
      <c r="B38" s="5"/>
      <c r="C38" s="62" t="s">
        <v>714</v>
      </c>
      <c r="D38" s="5" t="s">
        <v>681</v>
      </c>
      <c r="E38" s="62">
        <v>10000</v>
      </c>
      <c r="F38" s="62" t="s">
        <v>715</v>
      </c>
      <c r="G38" s="5" t="s">
        <v>716</v>
      </c>
      <c r="H38" s="69"/>
    </row>
    <row r="39" s="1" customFormat="1" ht="49" customHeight="1" spans="1:8">
      <c r="A39" s="39"/>
      <c r="B39" s="5"/>
      <c r="C39" s="62" t="s">
        <v>717</v>
      </c>
      <c r="D39" s="5" t="s">
        <v>681</v>
      </c>
      <c r="E39" s="62">
        <v>7200</v>
      </c>
      <c r="F39" s="62" t="s">
        <v>712</v>
      </c>
      <c r="G39" s="5" t="s">
        <v>718</v>
      </c>
      <c r="H39" s="5"/>
    </row>
    <row r="40" s="1" customFormat="1" ht="49" customHeight="1" spans="1:8">
      <c r="A40" s="39"/>
      <c r="B40" s="5" t="s">
        <v>719</v>
      </c>
      <c r="C40" s="62" t="s">
        <v>720</v>
      </c>
      <c r="D40" s="5" t="s">
        <v>681</v>
      </c>
      <c r="E40" s="62">
        <v>95</v>
      </c>
      <c r="F40" s="62" t="s">
        <v>682</v>
      </c>
      <c r="G40" s="70" t="s">
        <v>721</v>
      </c>
      <c r="H40" s="69"/>
    </row>
    <row r="41" s="1" customFormat="1" ht="49" customHeight="1" spans="1:8">
      <c r="A41" s="39"/>
      <c r="B41" s="5"/>
      <c r="C41" s="62" t="s">
        <v>722</v>
      </c>
      <c r="D41" s="5" t="s">
        <v>681</v>
      </c>
      <c r="E41" s="62">
        <v>95</v>
      </c>
      <c r="F41" s="62" t="s">
        <v>682</v>
      </c>
      <c r="G41" s="71" t="s">
        <v>723</v>
      </c>
      <c r="H41" s="69"/>
    </row>
    <row r="42" s="1" customFormat="1" ht="49" customHeight="1" spans="1:8">
      <c r="A42" s="39"/>
      <c r="B42" s="5"/>
      <c r="C42" s="62" t="s">
        <v>724</v>
      </c>
      <c r="D42" s="5" t="s">
        <v>681</v>
      </c>
      <c r="E42" s="62">
        <v>6750</v>
      </c>
      <c r="F42" s="72" t="s">
        <v>725</v>
      </c>
      <c r="G42" s="73" t="s">
        <v>726</v>
      </c>
      <c r="H42" s="6"/>
    </row>
    <row r="43" s="1" customFormat="1" ht="123" customHeight="1" spans="1:8">
      <c r="A43" s="39"/>
      <c r="B43" s="5"/>
      <c r="C43" s="62" t="s">
        <v>727</v>
      </c>
      <c r="D43" s="5" t="s">
        <v>681</v>
      </c>
      <c r="E43" s="62">
        <v>220</v>
      </c>
      <c r="F43" s="62" t="s">
        <v>725</v>
      </c>
      <c r="G43" s="7" t="s">
        <v>728</v>
      </c>
      <c r="H43" s="5"/>
    </row>
    <row r="44" s="1" customFormat="1" ht="121" customHeight="1" spans="1:8">
      <c r="A44" s="39"/>
      <c r="B44" s="5" t="s">
        <v>729</v>
      </c>
      <c r="C44" s="62" t="s">
        <v>730</v>
      </c>
      <c r="D44" s="5" t="s">
        <v>681</v>
      </c>
      <c r="E44" s="62">
        <v>95</v>
      </c>
      <c r="F44" s="62" t="s">
        <v>682</v>
      </c>
      <c r="G44" s="5" t="s">
        <v>731</v>
      </c>
      <c r="H44" s="69"/>
    </row>
    <row r="45" s="1" customFormat="1" ht="49" customHeight="1" spans="1:8">
      <c r="A45" s="39"/>
      <c r="B45" s="5"/>
      <c r="C45" s="62" t="s">
        <v>732</v>
      </c>
      <c r="D45" s="5" t="s">
        <v>681</v>
      </c>
      <c r="E45" s="62">
        <v>5000</v>
      </c>
      <c r="F45" s="62" t="s">
        <v>733</v>
      </c>
      <c r="G45" s="5" t="s">
        <v>734</v>
      </c>
      <c r="H45" s="69"/>
    </row>
    <row r="46" s="1" customFormat="1" ht="76" customHeight="1" spans="1:8">
      <c r="A46" s="39"/>
      <c r="B46" s="5"/>
      <c r="C46" s="62" t="s">
        <v>735</v>
      </c>
      <c r="D46" s="5" t="s">
        <v>692</v>
      </c>
      <c r="E46" s="62">
        <v>100</v>
      </c>
      <c r="F46" s="62" t="s">
        <v>682</v>
      </c>
      <c r="G46" s="5" t="s">
        <v>736</v>
      </c>
      <c r="H46" s="69"/>
    </row>
    <row r="47" s="1" customFormat="1" ht="49" customHeight="1" spans="1:8">
      <c r="A47" s="40"/>
      <c r="B47" s="5" t="s">
        <v>737</v>
      </c>
      <c r="C47" s="62" t="s">
        <v>738</v>
      </c>
      <c r="D47" s="5" t="s">
        <v>692</v>
      </c>
      <c r="E47" s="62">
        <v>100</v>
      </c>
      <c r="F47" s="62" t="s">
        <v>682</v>
      </c>
      <c r="G47" s="5" t="s">
        <v>739</v>
      </c>
      <c r="H47" s="69"/>
    </row>
    <row r="48" s="1" customFormat="1" ht="49" customHeight="1" spans="1:8">
      <c r="A48" s="63" t="s">
        <v>740</v>
      </c>
      <c r="B48" s="5" t="s">
        <v>741</v>
      </c>
      <c r="C48" s="62" t="s">
        <v>742</v>
      </c>
      <c r="D48" s="5" t="s">
        <v>681</v>
      </c>
      <c r="E48" s="62">
        <v>90</v>
      </c>
      <c r="F48" s="62" t="s">
        <v>682</v>
      </c>
      <c r="G48" s="5" t="s">
        <v>743</v>
      </c>
      <c r="H48" s="69"/>
    </row>
    <row r="49" s="1" customFormat="1" ht="49" customHeight="1" spans="1:8">
      <c r="A49" s="7"/>
      <c r="B49" s="5"/>
      <c r="C49" s="62" t="s">
        <v>744</v>
      </c>
      <c r="D49" s="5" t="s">
        <v>681</v>
      </c>
      <c r="E49" s="62">
        <v>90</v>
      </c>
      <c r="F49" s="62" t="s">
        <v>682</v>
      </c>
      <c r="G49" s="5" t="s">
        <v>745</v>
      </c>
      <c r="H49" s="69"/>
    </row>
    <row r="50" s="1" customFormat="1" ht="57" customHeight="1" spans="1:8">
      <c r="A50" s="5" t="s">
        <v>746</v>
      </c>
      <c r="B50" s="5" t="s">
        <v>642</v>
      </c>
      <c r="C50" s="5"/>
      <c r="D50" s="5"/>
      <c r="E50" s="5"/>
      <c r="F50" s="5"/>
      <c r="G50" s="5"/>
      <c r="H50" s="5"/>
    </row>
    <row r="51" s="1" customFormat="1" ht="39" hidden="1" customHeight="1" spans="1:8">
      <c r="A51" s="41" t="s">
        <v>747</v>
      </c>
      <c r="B51" s="74"/>
      <c r="C51" s="74"/>
      <c r="D51" s="74"/>
      <c r="E51" s="74"/>
      <c r="F51" s="74"/>
      <c r="G51" s="74"/>
      <c r="H51" s="74"/>
    </row>
    <row r="52" s="1" customFormat="1" ht="39" hidden="1" customHeight="1" spans="1:8">
      <c r="A52" s="7" t="s">
        <v>748</v>
      </c>
      <c r="B52" s="74"/>
      <c r="C52" s="74"/>
      <c r="D52" s="74"/>
      <c r="E52" s="74"/>
      <c r="F52" s="74"/>
      <c r="G52" s="74"/>
      <c r="H52" s="74"/>
    </row>
    <row r="53" s="37" customFormat="1" spans="1:8">
      <c r="A53" s="34" t="s">
        <v>749</v>
      </c>
      <c r="B53" s="34"/>
      <c r="C53" s="34"/>
      <c r="D53" s="34"/>
      <c r="E53" s="34"/>
      <c r="F53" s="34"/>
      <c r="G53" s="34"/>
      <c r="H53" s="34"/>
    </row>
    <row r="54" s="37" customFormat="1" spans="1:8">
      <c r="A54" s="34" t="s">
        <v>750</v>
      </c>
      <c r="B54" s="34"/>
      <c r="C54" s="34"/>
      <c r="D54" s="34"/>
      <c r="E54" s="34"/>
      <c r="F54" s="34"/>
      <c r="G54" s="34"/>
      <c r="H54" s="34"/>
    </row>
  </sheetData>
  <mergeCells count="52">
    <mergeCell ref="A1:J1"/>
    <mergeCell ref="A3:J3"/>
    <mergeCell ref="B8:C8"/>
    <mergeCell ref="A22:H22"/>
    <mergeCell ref="A23:C23"/>
    <mergeCell ref="B50:H50"/>
    <mergeCell ref="A53:H53"/>
    <mergeCell ref="A54:H54"/>
    <mergeCell ref="A24:A25"/>
    <mergeCell ref="A26:A36"/>
    <mergeCell ref="A37:A47"/>
    <mergeCell ref="A48:A49"/>
    <mergeCell ref="B10:B16"/>
    <mergeCell ref="B24:B25"/>
    <mergeCell ref="B26:B29"/>
    <mergeCell ref="B30:B33"/>
    <mergeCell ref="B35:B36"/>
    <mergeCell ref="B37:B39"/>
    <mergeCell ref="B40:B43"/>
    <mergeCell ref="B44:B46"/>
    <mergeCell ref="B48:B49"/>
    <mergeCell ref="C24:C25"/>
    <mergeCell ref="D11:D12"/>
    <mergeCell ref="D13:D14"/>
    <mergeCell ref="D15:D16"/>
    <mergeCell ref="D23:D25"/>
    <mergeCell ref="E11:E12"/>
    <mergeCell ref="E13:E14"/>
    <mergeCell ref="E15:E16"/>
    <mergeCell ref="E23:E25"/>
    <mergeCell ref="F11:F12"/>
    <mergeCell ref="F13:F14"/>
    <mergeCell ref="F15:F16"/>
    <mergeCell ref="F23:F25"/>
    <mergeCell ref="G6:G7"/>
    <mergeCell ref="G11:G12"/>
    <mergeCell ref="G13:G14"/>
    <mergeCell ref="G15:G16"/>
    <mergeCell ref="G23:G25"/>
    <mergeCell ref="H6:H7"/>
    <mergeCell ref="H11:H12"/>
    <mergeCell ref="H13:H14"/>
    <mergeCell ref="H15:H16"/>
    <mergeCell ref="H23:H25"/>
    <mergeCell ref="I11:I12"/>
    <mergeCell ref="I13:I14"/>
    <mergeCell ref="I15:I16"/>
    <mergeCell ref="J6:J7"/>
    <mergeCell ref="J8:J16"/>
    <mergeCell ref="B4:J5"/>
    <mergeCell ref="B6:C7"/>
    <mergeCell ref="B17:J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workbookViewId="0">
      <selection activeCell="L21" sqref="L21"/>
    </sheetView>
  </sheetViews>
  <sheetFormatPr defaultColWidth="10.2833333333333" defaultRowHeight="13.5"/>
  <cols>
    <col min="1" max="1" width="10.2833333333333" style="1"/>
    <col min="2" max="2" width="11.5" style="1" customWidth="1"/>
    <col min="3" max="3" width="20" style="1" customWidth="1"/>
    <col min="4" max="4" width="11.125" style="1"/>
    <col min="5" max="5" width="12.8916666666667" style="1"/>
    <col min="6" max="6" width="10.2833333333333" style="1"/>
    <col min="7" max="7" width="39.625" style="2" customWidth="1"/>
    <col min="8" max="16384" width="10.2833333333333" style="1"/>
  </cols>
  <sheetData>
    <row r="1" s="1" customFormat="1" ht="24.75" spans="1:10">
      <c r="A1" s="3" t="s">
        <v>751</v>
      </c>
      <c r="B1" s="3"/>
      <c r="C1" s="3"/>
      <c r="D1" s="3"/>
      <c r="E1" s="3"/>
      <c r="F1" s="3"/>
      <c r="G1" s="4"/>
      <c r="H1" s="3"/>
      <c r="I1" s="3"/>
      <c r="J1" s="3"/>
    </row>
    <row r="2" s="1" customFormat="1" ht="25.5" spans="1:10">
      <c r="A2" s="3"/>
      <c r="B2" s="3"/>
      <c r="C2" s="3"/>
      <c r="D2" s="3"/>
      <c r="E2" s="3"/>
      <c r="F2" s="3"/>
      <c r="G2" s="4"/>
      <c r="H2" s="3"/>
      <c r="I2" s="3"/>
      <c r="J2" s="3"/>
    </row>
    <row r="3" s="1" customFormat="1" ht="15" customHeight="1" spans="1:10">
      <c r="A3" s="5" t="s">
        <v>752</v>
      </c>
      <c r="B3" s="6" t="s">
        <v>753</v>
      </c>
      <c r="C3" s="6"/>
      <c r="D3" s="6"/>
      <c r="E3" s="6"/>
      <c r="F3" s="6"/>
      <c r="G3" s="6"/>
      <c r="H3" s="6"/>
      <c r="I3" s="6"/>
      <c r="J3" s="6"/>
    </row>
    <row r="4" s="1" customFormat="1" ht="15" customHeight="1" spans="1:10">
      <c r="A4" s="7" t="s">
        <v>754</v>
      </c>
      <c r="B4" s="8" t="s">
        <v>646</v>
      </c>
      <c r="C4" s="8"/>
      <c r="D4" s="8"/>
      <c r="E4" s="9" t="s">
        <v>755</v>
      </c>
      <c r="F4" s="6" t="s">
        <v>646</v>
      </c>
      <c r="G4" s="6"/>
      <c r="H4" s="6"/>
      <c r="I4" s="6"/>
      <c r="J4" s="6"/>
    </row>
    <row r="5" s="1" customFormat="1" ht="14.25" spans="1:10">
      <c r="A5" s="7"/>
      <c r="B5" s="8"/>
      <c r="C5" s="8"/>
      <c r="D5" s="8"/>
      <c r="E5" s="8" t="s">
        <v>756</v>
      </c>
      <c r="F5" s="6"/>
      <c r="G5" s="6"/>
      <c r="H5" s="6"/>
      <c r="I5" s="6"/>
      <c r="J5" s="6"/>
    </row>
    <row r="6" s="1" customFormat="1" ht="15" customHeight="1" spans="1:10">
      <c r="A6" s="7" t="s">
        <v>757</v>
      </c>
      <c r="B6" s="8"/>
      <c r="C6" s="10" t="s">
        <v>649</v>
      </c>
      <c r="D6" s="10" t="s">
        <v>758</v>
      </c>
      <c r="E6" s="9" t="s">
        <v>758</v>
      </c>
      <c r="F6" s="6" t="s">
        <v>759</v>
      </c>
      <c r="G6" s="6"/>
      <c r="H6" s="6" t="s">
        <v>760</v>
      </c>
      <c r="I6" s="6" t="s">
        <v>761</v>
      </c>
      <c r="J6" s="6"/>
    </row>
    <row r="7" s="1" customFormat="1" ht="14.25" spans="1:10">
      <c r="A7" s="7"/>
      <c r="B7" s="8"/>
      <c r="C7" s="8" t="s">
        <v>563</v>
      </c>
      <c r="D7" s="8" t="s">
        <v>563</v>
      </c>
      <c r="E7" s="8" t="s">
        <v>762</v>
      </c>
      <c r="F7" s="6"/>
      <c r="G7" s="6"/>
      <c r="H7" s="6"/>
      <c r="I7" s="6"/>
      <c r="J7" s="6"/>
    </row>
    <row r="8" s="1" customFormat="1" ht="27" customHeight="1" spans="1:10">
      <c r="A8" s="7"/>
      <c r="B8" s="8" t="s">
        <v>659</v>
      </c>
      <c r="C8" s="8">
        <f>C9+C11+C12</f>
        <v>20710922.83</v>
      </c>
      <c r="D8" s="8">
        <v>21496310.02</v>
      </c>
      <c r="E8" s="8">
        <v>21496310.02</v>
      </c>
      <c r="F8" s="8">
        <v>10</v>
      </c>
      <c r="G8" s="8"/>
      <c r="H8" s="11">
        <v>1</v>
      </c>
      <c r="I8" s="8">
        <v>97</v>
      </c>
      <c r="J8" s="8"/>
    </row>
    <row r="9" s="1" customFormat="1" ht="15" customHeight="1" spans="1:10">
      <c r="A9" s="7"/>
      <c r="B9" s="12" t="s">
        <v>661</v>
      </c>
      <c r="C9" s="8">
        <v>18887402.63</v>
      </c>
      <c r="D9" s="8">
        <v>18887402.63</v>
      </c>
      <c r="E9" s="8">
        <v>18887402.63</v>
      </c>
      <c r="F9" s="8" t="s">
        <v>568</v>
      </c>
      <c r="G9" s="8"/>
      <c r="H9" s="8" t="s">
        <v>568</v>
      </c>
      <c r="I9" s="8" t="s">
        <v>568</v>
      </c>
      <c r="J9" s="8"/>
    </row>
    <row r="10" s="1" customFormat="1" ht="14.25" spans="1:10">
      <c r="A10" s="7"/>
      <c r="B10" s="13" t="s">
        <v>662</v>
      </c>
      <c r="C10" s="8"/>
      <c r="D10" s="8"/>
      <c r="E10" s="8"/>
      <c r="F10" s="8"/>
      <c r="G10" s="8"/>
      <c r="H10" s="8"/>
      <c r="I10" s="8"/>
      <c r="J10" s="8"/>
    </row>
    <row r="11" s="1" customFormat="1" ht="27" customHeight="1" spans="1:10">
      <c r="A11" s="7"/>
      <c r="B11" s="13" t="s">
        <v>663</v>
      </c>
      <c r="C11" s="8">
        <v>1823520.2</v>
      </c>
      <c r="D11" s="8">
        <v>1774804.84</v>
      </c>
      <c r="E11" s="8">
        <v>1774804.84</v>
      </c>
      <c r="F11" s="8" t="s">
        <v>568</v>
      </c>
      <c r="G11" s="8"/>
      <c r="H11" s="8" t="s">
        <v>568</v>
      </c>
      <c r="I11" s="8" t="s">
        <v>568</v>
      </c>
      <c r="J11" s="8"/>
    </row>
    <row r="12" s="1" customFormat="1" ht="27" customHeight="1" spans="1:10">
      <c r="A12" s="7"/>
      <c r="B12" s="13" t="s">
        <v>763</v>
      </c>
      <c r="C12" s="8"/>
      <c r="D12" s="8">
        <v>834102.55</v>
      </c>
      <c r="E12" s="8">
        <v>834102.55</v>
      </c>
      <c r="F12" s="8" t="s">
        <v>568</v>
      </c>
      <c r="G12" s="8"/>
      <c r="H12" s="8" t="s">
        <v>568</v>
      </c>
      <c r="I12" s="8" t="s">
        <v>568</v>
      </c>
      <c r="J12" s="8"/>
    </row>
    <row r="13" s="1" customFormat="1" ht="15" customHeight="1" spans="1:10">
      <c r="A13" s="14" t="s">
        <v>764</v>
      </c>
      <c r="B13" s="14"/>
      <c r="C13" s="14"/>
      <c r="D13" s="14"/>
      <c r="E13" s="14"/>
      <c r="F13" s="14"/>
      <c r="G13" s="15" t="s">
        <v>765</v>
      </c>
      <c r="H13" s="15"/>
      <c r="I13" s="15"/>
      <c r="J13" s="15"/>
    </row>
    <row r="14" s="1" customFormat="1" ht="51" customHeight="1" spans="1:10">
      <c r="A14" s="14" t="s">
        <v>766</v>
      </c>
      <c r="B14" s="16" t="s">
        <v>767</v>
      </c>
      <c r="C14" s="16"/>
      <c r="D14" s="16"/>
      <c r="E14" s="16"/>
      <c r="F14" s="16"/>
      <c r="G14" s="17" t="s">
        <v>768</v>
      </c>
      <c r="H14" s="17"/>
      <c r="I14" s="17"/>
      <c r="J14" s="17"/>
    </row>
    <row r="15" s="1" customFormat="1" ht="15" customHeight="1" spans="1:10">
      <c r="A15" s="14" t="s">
        <v>669</v>
      </c>
      <c r="B15" s="14"/>
      <c r="C15" s="14"/>
      <c r="D15" s="18" t="s">
        <v>769</v>
      </c>
      <c r="E15" s="18"/>
      <c r="F15" s="18"/>
      <c r="G15" s="19" t="s">
        <v>770</v>
      </c>
      <c r="H15" s="19"/>
      <c r="I15" s="19"/>
      <c r="J15" s="19"/>
    </row>
    <row r="16" s="1" customFormat="1" ht="24.75" customHeight="1" spans="1:10">
      <c r="A16" s="20" t="s">
        <v>771</v>
      </c>
      <c r="B16" s="7" t="s">
        <v>676</v>
      </c>
      <c r="C16" s="10" t="s">
        <v>772</v>
      </c>
      <c r="D16" s="9" t="s">
        <v>773</v>
      </c>
      <c r="E16" s="6" t="s">
        <v>671</v>
      </c>
      <c r="F16" s="21" t="s">
        <v>774</v>
      </c>
      <c r="G16" s="22" t="s">
        <v>775</v>
      </c>
      <c r="H16" s="23" t="s">
        <v>759</v>
      </c>
      <c r="I16" s="23" t="s">
        <v>761</v>
      </c>
      <c r="J16" s="23" t="s">
        <v>674</v>
      </c>
    </row>
    <row r="17" s="1" customFormat="1" ht="14.25" spans="1:10">
      <c r="A17" s="20"/>
      <c r="B17" s="7"/>
      <c r="C17" s="10" t="s">
        <v>773</v>
      </c>
      <c r="D17" s="10" t="s">
        <v>776</v>
      </c>
      <c r="E17" s="9"/>
      <c r="F17" s="24" t="s">
        <v>756</v>
      </c>
      <c r="G17" s="15" t="s">
        <v>777</v>
      </c>
      <c r="H17" s="22"/>
      <c r="I17" s="22"/>
      <c r="J17" s="22"/>
    </row>
    <row r="18" s="1" customFormat="1" ht="15" customHeight="1" spans="1:12">
      <c r="A18" s="7" t="s">
        <v>778</v>
      </c>
      <c r="B18" s="25" t="s">
        <v>679</v>
      </c>
      <c r="C18" s="26" t="s">
        <v>779</v>
      </c>
      <c r="D18" s="26" t="s">
        <v>780</v>
      </c>
      <c r="E18" s="26">
        <v>21496310.02</v>
      </c>
      <c r="F18" s="26" t="s">
        <v>715</v>
      </c>
      <c r="G18" s="26" t="s">
        <v>781</v>
      </c>
      <c r="H18" s="26">
        <v>10</v>
      </c>
      <c r="I18" s="26">
        <v>10</v>
      </c>
      <c r="J18" s="26"/>
      <c r="L18" s="25"/>
    </row>
    <row r="19" s="1" customFormat="1" ht="14.25" spans="1:12">
      <c r="A19" s="7"/>
      <c r="B19" s="27" t="s">
        <v>690</v>
      </c>
      <c r="C19" s="26" t="s">
        <v>782</v>
      </c>
      <c r="D19" s="26" t="s">
        <v>780</v>
      </c>
      <c r="E19" s="26">
        <v>100</v>
      </c>
      <c r="F19" s="26" t="s">
        <v>682</v>
      </c>
      <c r="G19" s="26" t="s">
        <v>783</v>
      </c>
      <c r="H19" s="26">
        <v>15</v>
      </c>
      <c r="I19" s="26">
        <v>15</v>
      </c>
      <c r="J19" s="26"/>
      <c r="L19" s="25"/>
    </row>
    <row r="20" s="1" customFormat="1" ht="24" customHeight="1" spans="1:12">
      <c r="A20" s="7"/>
      <c r="B20" s="27" t="s">
        <v>700</v>
      </c>
      <c r="C20" s="26" t="s">
        <v>784</v>
      </c>
      <c r="D20" s="26" t="s">
        <v>681</v>
      </c>
      <c r="E20" s="26">
        <v>95</v>
      </c>
      <c r="F20" s="26" t="s">
        <v>682</v>
      </c>
      <c r="G20" s="26" t="s">
        <v>785</v>
      </c>
      <c r="H20" s="26">
        <v>15</v>
      </c>
      <c r="I20" s="26">
        <v>15</v>
      </c>
      <c r="J20" s="26"/>
      <c r="L20" s="25"/>
    </row>
    <row r="21" s="1" customFormat="1" ht="14.25" spans="1:12">
      <c r="A21" s="7"/>
      <c r="B21" s="28" t="s">
        <v>703</v>
      </c>
      <c r="C21" s="26" t="s">
        <v>786</v>
      </c>
      <c r="D21" s="26" t="s">
        <v>780</v>
      </c>
      <c r="E21" s="26">
        <v>21496310.02</v>
      </c>
      <c r="F21" s="26" t="s">
        <v>715</v>
      </c>
      <c r="G21" s="26" t="s">
        <v>787</v>
      </c>
      <c r="H21" s="26">
        <v>5</v>
      </c>
      <c r="I21" s="26">
        <v>5</v>
      </c>
      <c r="J21" s="26"/>
      <c r="L21" s="25"/>
    </row>
    <row r="22" s="1" customFormat="1" ht="85" customHeight="1" spans="1:10">
      <c r="A22" s="7" t="s">
        <v>788</v>
      </c>
      <c r="B22" s="29" t="s">
        <v>710</v>
      </c>
      <c r="C22" s="26" t="s">
        <v>789</v>
      </c>
      <c r="D22" s="26" t="s">
        <v>681</v>
      </c>
      <c r="E22" s="26">
        <v>95</v>
      </c>
      <c r="F22" s="26" t="s">
        <v>682</v>
      </c>
      <c r="G22" s="30" t="s">
        <v>790</v>
      </c>
      <c r="H22" s="26">
        <v>10</v>
      </c>
      <c r="I22" s="26">
        <v>9</v>
      </c>
      <c r="J22" s="26"/>
    </row>
    <row r="23" s="1" customFormat="1" ht="14.25" spans="1:10">
      <c r="A23" s="7"/>
      <c r="B23" s="29" t="s">
        <v>719</v>
      </c>
      <c r="C23" s="26" t="s">
        <v>791</v>
      </c>
      <c r="D23" s="26" t="s">
        <v>780</v>
      </c>
      <c r="E23" s="26">
        <v>9</v>
      </c>
      <c r="F23" s="26" t="s">
        <v>792</v>
      </c>
      <c r="G23" s="26" t="s">
        <v>793</v>
      </c>
      <c r="H23" s="26">
        <v>15</v>
      </c>
      <c r="I23" s="26">
        <v>15</v>
      </c>
      <c r="J23" s="26"/>
    </row>
    <row r="24" s="1" customFormat="1" ht="124" customHeight="1" spans="1:10">
      <c r="A24" s="7"/>
      <c r="B24" s="29" t="s">
        <v>729</v>
      </c>
      <c r="C24" s="26" t="s">
        <v>794</v>
      </c>
      <c r="D24" s="26" t="s">
        <v>681</v>
      </c>
      <c r="E24" s="26">
        <v>90</v>
      </c>
      <c r="F24" s="26" t="s">
        <v>682</v>
      </c>
      <c r="G24" s="26" t="s">
        <v>795</v>
      </c>
      <c r="H24" s="26">
        <v>10</v>
      </c>
      <c r="I24" s="26">
        <v>10</v>
      </c>
      <c r="J24" s="26"/>
    </row>
    <row r="25" s="1" customFormat="1" ht="51.75" spans="1:10">
      <c r="A25" s="7"/>
      <c r="B25" s="31" t="s">
        <v>737</v>
      </c>
      <c r="C25" s="26" t="s">
        <v>796</v>
      </c>
      <c r="D25" s="26" t="s">
        <v>681</v>
      </c>
      <c r="E25" s="26">
        <v>90</v>
      </c>
      <c r="F25" s="26" t="s">
        <v>682</v>
      </c>
      <c r="G25" s="26" t="s">
        <v>797</v>
      </c>
      <c r="H25" s="26">
        <v>10</v>
      </c>
      <c r="I25" s="26">
        <v>9</v>
      </c>
      <c r="J25" s="26"/>
    </row>
    <row r="26" s="1" customFormat="1" ht="15" customHeight="1" spans="1:10">
      <c r="A26" s="32" t="s">
        <v>798</v>
      </c>
      <c r="B26" s="25" t="s">
        <v>799</v>
      </c>
      <c r="C26" s="26" t="s">
        <v>800</v>
      </c>
      <c r="D26" s="26" t="s">
        <v>681</v>
      </c>
      <c r="E26" s="26">
        <v>90</v>
      </c>
      <c r="F26" s="26" t="s">
        <v>682</v>
      </c>
      <c r="G26" s="26" t="s">
        <v>801</v>
      </c>
      <c r="H26" s="26">
        <v>10</v>
      </c>
      <c r="I26" s="26">
        <v>9</v>
      </c>
      <c r="J26" s="26"/>
    </row>
    <row r="27" s="1" customFormat="1" ht="14.25" spans="1:10">
      <c r="A27" s="32"/>
      <c r="B27" s="31" t="s">
        <v>802</v>
      </c>
      <c r="C27" s="26"/>
      <c r="D27" s="26"/>
      <c r="E27" s="26"/>
      <c r="F27" s="26"/>
      <c r="G27" s="26"/>
      <c r="H27" s="26"/>
      <c r="I27" s="26"/>
      <c r="J27" s="26"/>
    </row>
    <row r="28" s="1" customFormat="1" ht="15" customHeight="1" spans="1:10">
      <c r="A28" s="7" t="s">
        <v>746</v>
      </c>
      <c r="B28" s="20"/>
      <c r="C28" s="33" t="s">
        <v>642</v>
      </c>
      <c r="D28" s="33"/>
      <c r="E28" s="33"/>
      <c r="F28" s="33"/>
      <c r="G28" s="33"/>
      <c r="H28" s="33"/>
      <c r="I28" s="33"/>
      <c r="J28" s="33"/>
    </row>
    <row r="29" s="1" customFormat="1" ht="24" customHeight="1" spans="1:10">
      <c r="A29" s="7" t="s">
        <v>803</v>
      </c>
      <c r="B29" s="8">
        <v>100</v>
      </c>
      <c r="C29" s="8"/>
      <c r="D29" s="8"/>
      <c r="E29" s="8"/>
      <c r="F29" s="8"/>
      <c r="G29" s="8"/>
      <c r="H29" s="8"/>
      <c r="I29" s="8">
        <v>97</v>
      </c>
      <c r="J29" s="36" t="s">
        <v>804</v>
      </c>
    </row>
    <row r="30" s="1" customFormat="1" spans="1:10">
      <c r="A30" s="34" t="s">
        <v>805</v>
      </c>
      <c r="B30" s="34"/>
      <c r="C30" s="34"/>
      <c r="D30" s="34"/>
      <c r="E30" s="34"/>
      <c r="F30" s="34"/>
      <c r="G30" s="35"/>
      <c r="H30" s="34"/>
      <c r="I30" s="34"/>
      <c r="J30" s="34"/>
    </row>
    <row r="31" s="1" customFormat="1" spans="1:10">
      <c r="A31" s="34" t="s">
        <v>806</v>
      </c>
      <c r="B31" s="34"/>
      <c r="C31" s="34"/>
      <c r="D31" s="34"/>
      <c r="E31" s="34"/>
      <c r="F31" s="34"/>
      <c r="G31" s="35"/>
      <c r="H31" s="34"/>
      <c r="I31" s="34"/>
      <c r="J31" s="34"/>
    </row>
    <row r="32" s="1" customFormat="1" spans="1:10">
      <c r="A32" s="34" t="s">
        <v>807</v>
      </c>
      <c r="B32" s="34"/>
      <c r="C32" s="34"/>
      <c r="D32" s="34"/>
      <c r="E32" s="34"/>
      <c r="F32" s="34"/>
      <c r="G32" s="35"/>
      <c r="H32" s="34"/>
      <c r="I32" s="34"/>
      <c r="J32" s="34"/>
    </row>
    <row r="33" s="1" customFormat="1" spans="1:10">
      <c r="A33" s="34" t="s">
        <v>808</v>
      </c>
      <c r="B33" s="34"/>
      <c r="C33" s="34"/>
      <c r="D33" s="34"/>
      <c r="E33" s="34"/>
      <c r="F33" s="34"/>
      <c r="G33" s="35"/>
      <c r="H33" s="34"/>
      <c r="I33" s="34"/>
      <c r="J33" s="34"/>
    </row>
    <row r="34" s="1" customFormat="1" spans="1:10">
      <c r="A34" s="34" t="s">
        <v>809</v>
      </c>
      <c r="B34" s="34"/>
      <c r="C34" s="34"/>
      <c r="D34" s="34"/>
      <c r="E34" s="34"/>
      <c r="F34" s="34"/>
      <c r="G34" s="35"/>
      <c r="H34" s="34"/>
      <c r="I34" s="34"/>
      <c r="J34" s="34"/>
    </row>
  </sheetData>
  <mergeCells count="46">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金顺仓</cp:lastModifiedBy>
  <dcterms:created xsi:type="dcterms:W3CDTF">2025-08-15T01:34:00Z</dcterms:created>
  <dcterms:modified xsi:type="dcterms:W3CDTF">2025-08-27T13:05:19Z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E6EE18B470494703BA44E88ED9C98163_13</vt:lpwstr>
  </property>
</Properties>
</file>