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definedNames>
    <definedName name="_xlnm._FilterDatabase" localSheetId="0" hidden="1">Sheet1!$A$3:$I$83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<sst xmlns="http://schemas.openxmlformats.org/spreadsheetml/2006/main" count="37" uniqueCount="25">
  <si>
    <t>2025年度第二次拨付市级就业见习补贴明细表</t>
  </si>
  <si>
    <t>填报单位：寻甸县人力资源和社会保障局      单位（人 元）  填表时间：2025年11月7日</t>
  </si>
  <si>
    <t>序号</t>
  </si>
  <si>
    <t>见习基地</t>
  </si>
  <si>
    <t>月份</t>
  </si>
  <si>
    <t>人次</t>
  </si>
  <si>
    <t>补贴标准</t>
  </si>
  <si>
    <t>补助金额</t>
  </si>
  <si>
    <t>备注</t>
  </si>
  <si>
    <r>
      <t>寻甸回族彝族自治县第二人民医院</t>
    </r>
    <r>
      <rPr>
        <sz val="14"/>
        <rFont val="宋体"/>
        <charset val="134"/>
      </rPr>
      <t xml:space="preserve">	</t>
    </r>
  </si>
  <si>
    <t>合计</t>
  </si>
  <si>
    <r>
      <t>寻甸回族彝族自治县甸沙乡卫生院</t>
    </r>
    <r>
      <rPr>
        <sz val="14"/>
        <rFont val="宋体"/>
        <charset val="134"/>
      </rPr>
      <t xml:space="preserve">	</t>
    </r>
  </si>
  <si>
    <t xml:space="preserve"> </t>
  </si>
  <si>
    <r>
      <t>寻甸回族彝族自治县河口镇卫生院</t>
    </r>
    <r>
      <rPr>
        <sz val="14"/>
        <rFont val="宋体"/>
        <charset val="134"/>
      </rPr>
      <t xml:space="preserve">	</t>
    </r>
  </si>
  <si>
    <t>寻甸回族彝族自治县金所街道办事处中心卫生院</t>
  </si>
  <si>
    <t>寻甸回族彝族自治县功山镇卫生院</t>
  </si>
  <si>
    <r>
      <t>寻甸回族彝族自治县七星镇卫生院</t>
    </r>
    <r>
      <rPr>
        <sz val="14"/>
        <rFont val="宋体"/>
        <charset val="134"/>
      </rPr>
      <t xml:space="preserve">	</t>
    </r>
  </si>
  <si>
    <t xml:space="preserve">寻甸回族彝族自治县仁德街道办事处中心卫生院 </t>
  </si>
  <si>
    <r>
      <t>寻甸回族彝族自治县先锋镇卫生院</t>
    </r>
    <r>
      <rPr>
        <sz val="14"/>
        <rFont val="宋体"/>
        <charset val="134"/>
      </rPr>
      <t xml:space="preserve">	</t>
    </r>
  </si>
  <si>
    <t xml:space="preserve">寻甸回族彝族自治县中医医院 </t>
  </si>
  <si>
    <t>寻甸康泰骨科医院</t>
  </si>
  <si>
    <t>寻甸仁德华美贝贝幼儿园</t>
  </si>
  <si>
    <r>
      <t>寻甸五州医院有限公司</t>
    </r>
    <r>
      <rPr>
        <sz val="14"/>
        <rFont val="宋体"/>
        <charset val="134"/>
      </rPr>
      <t xml:space="preserve">	</t>
    </r>
  </si>
  <si>
    <t xml:space="preserve"> 寻甸小马安迪托育有限责任公司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</si>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</sst>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sz val="20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</font>
    <font>
      <sz val="12"/>
      <name val="仿宋_GB2312"/>
      <charset val="134"/>
    </font>
    <font>
      <sz val="16"/>
      <name val="仿宋_GB2312"/>
      <charset val="134"/>
    </font>
    <font>
      <sz val="14"/>
      <name val="仿宋_GB2312"/>
      <charset val="134"/>
    </font>
    <font>
      <sz val="1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1" applyNumberFormat="0" applyAlignment="0" applyProtection="0">
      <alignment vertical="center"/>
    </xf>
    <xf numFmtId="0" fontId="19" fillId="4" borderId="12" applyNumberFormat="0" applyAlignment="0" applyProtection="0">
      <alignment vertical="center"/>
    </xf>
    <xf numFmtId="0" fontId="20" fillId="4" borderId="11" applyNumberFormat="0" applyAlignment="0" applyProtection="0">
      <alignment vertical="center"/>
    </xf>
    <xf numFmtId="0" fontId="21" fillId="5" borderId="13" applyNumberFormat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/>
    </xf>
    <xf numFmtId="0" fontId="7" fillId="0" borderId="5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vertical="center"/>
    </xf>
    <xf numFmtId="0" fontId="8" fillId="0" borderId="1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3"/>
  <sheetViews>
    <sheetView tabSelected="1" topLeftCell="A15" workbookViewId="0">
      <selection activeCell="L8" sqref="L8"/>
    </sheetView>
  </sheetViews>
  <sheetFormatPr defaultColWidth="9" defaultRowHeight="13.5"/>
  <cols>
    <col min="1" max="1" width="6.375" style="1" customWidth="1"/>
    <col min="2" max="2" width="11.05" style="1" customWidth="1"/>
    <col min="3" max="3" width="17.0083333333333" style="1" customWidth="1"/>
    <col min="4" max="4" width="14.325" style="1" customWidth="1"/>
    <col min="5" max="5" width="14.6083333333333" style="1" customWidth="1"/>
    <col min="6" max="6" width="15" style="1" customWidth="1"/>
    <col min="7" max="7" width="7.78333333333333" style="1" customWidth="1"/>
    <col min="8" max="16384" width="9" style="1"/>
  </cols>
  <sheetData>
    <row r="1" s="1" customFormat="1" ht="25.5" spans="1:7">
      <c r="A1" s="3" t="s">
        <v>0</v>
      </c>
      <c r="B1" s="3"/>
      <c r="C1" s="3"/>
      <c r="D1" s="3"/>
      <c r="E1" s="3"/>
      <c r="F1" s="3"/>
      <c r="G1" s="3"/>
    </row>
    <row r="2" s="1" customFormat="1" ht="48" customHeight="1" spans="1:9">
      <c r="A2" s="4" t="s">
        <v>1</v>
      </c>
      <c r="B2" s="5"/>
      <c r="C2" s="6"/>
      <c r="D2" s="6"/>
      <c r="E2" s="6"/>
      <c r="F2" s="6"/>
      <c r="G2" s="7"/>
      <c r="H2" s="8"/>
      <c r="I2" s="22"/>
    </row>
    <row r="3" s="2" customFormat="1" ht="30" customHeight="1" spans="1:7">
      <c r="A3" s="9" t="s">
        <v>2</v>
      </c>
      <c r="B3" s="10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11" t="s">
        <v>8</v>
      </c>
    </row>
    <row r="4" s="1" customFormat="1" ht="22" customHeight="1" spans="1:7">
      <c r="A4" s="12">
        <v>1</v>
      </c>
      <c r="B4" s="13" t="s">
        <v>9</v>
      </c>
      <c r="C4" s="14">
        <v>7</v>
      </c>
      <c r="D4" s="14">
        <v>14</v>
      </c>
      <c r="E4" s="14">
        <v>500</v>
      </c>
      <c r="F4" s="14">
        <f t="shared" ref="F4:F8" si="0">D4*E4</f>
        <v>7000</v>
      </c>
      <c r="G4" s="15"/>
    </row>
    <row r="5" s="1" customFormat="1" ht="22" customHeight="1" spans="1:7">
      <c r="A5" s="12"/>
      <c r="B5" s="13"/>
      <c r="C5" s="14">
        <v>8</v>
      </c>
      <c r="D5" s="14">
        <v>13</v>
      </c>
      <c r="E5" s="14">
        <v>500</v>
      </c>
      <c r="F5" s="14">
        <f t="shared" si="0"/>
        <v>6500</v>
      </c>
      <c r="G5" s="15"/>
    </row>
    <row r="6" s="1" customFormat="1" ht="22" customHeight="1" spans="1:7">
      <c r="A6" s="12"/>
      <c r="B6" s="13"/>
      <c r="C6" s="14">
        <v>9</v>
      </c>
      <c r="D6" s="14">
        <v>13</v>
      </c>
      <c r="E6" s="14">
        <v>500</v>
      </c>
      <c r="F6" s="14">
        <f t="shared" si="0"/>
        <v>6500</v>
      </c>
      <c r="G6" s="15"/>
    </row>
    <row r="7" s="1" customFormat="1" ht="22" customHeight="1" spans="1:7">
      <c r="A7" s="12"/>
      <c r="B7" s="13"/>
      <c r="C7" s="14">
        <v>10</v>
      </c>
      <c r="D7" s="14">
        <v>13</v>
      </c>
      <c r="E7" s="14">
        <v>500</v>
      </c>
      <c r="F7" s="14">
        <f t="shared" si="0"/>
        <v>6500</v>
      </c>
      <c r="G7" s="15"/>
    </row>
    <row r="8" s="1" customFormat="1" ht="22" customHeight="1" spans="1:7">
      <c r="A8" s="12"/>
      <c r="B8" s="13"/>
      <c r="C8" s="14">
        <v>11</v>
      </c>
      <c r="D8" s="14">
        <v>13</v>
      </c>
      <c r="E8" s="14">
        <v>500</v>
      </c>
      <c r="F8" s="14">
        <f t="shared" si="0"/>
        <v>6500</v>
      </c>
      <c r="G8" s="15"/>
    </row>
    <row r="9" s="1" customFormat="1" ht="22" customHeight="1" spans="1:7">
      <c r="A9" s="12"/>
      <c r="B9" s="13"/>
      <c r="C9" s="14" t="s">
        <v>10</v>
      </c>
      <c r="D9" s="14">
        <f>SUM(D4:D8)</f>
        <v>66</v>
      </c>
      <c r="E9" s="14">
        <v>500</v>
      </c>
      <c r="F9" s="14">
        <f>SUM(F4:F8)</f>
        <v>33000</v>
      </c>
      <c r="G9" s="15"/>
    </row>
    <row r="10" s="1" customFormat="1" ht="23" customHeight="1" spans="1:7">
      <c r="A10" s="12">
        <v>2</v>
      </c>
      <c r="B10" s="13" t="s">
        <v>11</v>
      </c>
      <c r="C10" s="14">
        <v>7</v>
      </c>
      <c r="D10" s="14">
        <v>1</v>
      </c>
      <c r="E10" s="14">
        <v>500</v>
      </c>
      <c r="F10" s="14">
        <f t="shared" ref="F10:F14" si="1">D10*E10</f>
        <v>500</v>
      </c>
      <c r="G10" s="15"/>
    </row>
    <row r="11" s="1" customFormat="1" ht="23" customHeight="1" spans="1:9">
      <c r="A11" s="12"/>
      <c r="B11" s="13"/>
      <c r="C11" s="14">
        <v>8</v>
      </c>
      <c r="D11" s="14">
        <v>1</v>
      </c>
      <c r="E11" s="14">
        <v>500</v>
      </c>
      <c r="F11" s="14">
        <f t="shared" si="1"/>
        <v>500</v>
      </c>
      <c r="G11" s="15"/>
      <c r="I11" s="1" t="s">
        <v>12</v>
      </c>
    </row>
    <row r="12" s="1" customFormat="1" ht="23" customHeight="1" spans="1:7">
      <c r="A12" s="12"/>
      <c r="B12" s="13"/>
      <c r="C12" s="14">
        <v>9</v>
      </c>
      <c r="D12" s="14">
        <v>1</v>
      </c>
      <c r="E12" s="14">
        <v>500</v>
      </c>
      <c r="F12" s="14">
        <f t="shared" si="1"/>
        <v>500</v>
      </c>
      <c r="G12" s="15"/>
    </row>
    <row r="13" s="1" customFormat="1" ht="23" customHeight="1" spans="1:7">
      <c r="A13" s="12"/>
      <c r="B13" s="13"/>
      <c r="C13" s="14">
        <v>10</v>
      </c>
      <c r="D13" s="14">
        <v>1</v>
      </c>
      <c r="E13" s="14">
        <v>500</v>
      </c>
      <c r="F13" s="14">
        <f t="shared" si="1"/>
        <v>500</v>
      </c>
      <c r="G13" s="15"/>
    </row>
    <row r="14" s="1" customFormat="1" ht="23" customHeight="1" spans="1:7">
      <c r="A14" s="12"/>
      <c r="B14" s="13"/>
      <c r="C14" s="14">
        <v>11</v>
      </c>
      <c r="D14" s="14">
        <v>1</v>
      </c>
      <c r="E14" s="14">
        <v>500</v>
      </c>
      <c r="F14" s="14">
        <f t="shared" si="1"/>
        <v>500</v>
      </c>
      <c r="G14" s="15"/>
    </row>
    <row r="15" s="1" customFormat="1" ht="93" customHeight="1" spans="1:7">
      <c r="A15" s="12"/>
      <c r="B15" s="13"/>
      <c r="C15" s="14" t="s">
        <v>10</v>
      </c>
      <c r="D15" s="14">
        <f>SUM(D10:D14)</f>
        <v>5</v>
      </c>
      <c r="E15" s="14">
        <v>500</v>
      </c>
      <c r="F15" s="14">
        <f>SUM(F10:F14)</f>
        <v>2500</v>
      </c>
      <c r="G15" s="15"/>
    </row>
    <row r="16" s="1" customFormat="1" ht="26" customHeight="1" spans="1:7">
      <c r="A16" s="12">
        <v>3</v>
      </c>
      <c r="B16" s="13" t="s">
        <v>13</v>
      </c>
      <c r="C16" s="14">
        <v>7</v>
      </c>
      <c r="D16" s="14">
        <v>8</v>
      </c>
      <c r="E16" s="14">
        <v>500</v>
      </c>
      <c r="F16" s="14">
        <f t="shared" ref="F16:F20" si="2">D16*E16</f>
        <v>4000</v>
      </c>
      <c r="G16" s="15"/>
    </row>
    <row r="17" s="1" customFormat="1" ht="26" customHeight="1" spans="1:7">
      <c r="A17" s="12"/>
      <c r="B17" s="13"/>
      <c r="C17" s="14">
        <v>8</v>
      </c>
      <c r="D17" s="14">
        <v>7</v>
      </c>
      <c r="E17" s="14">
        <v>500</v>
      </c>
      <c r="F17" s="14">
        <f t="shared" si="2"/>
        <v>3500</v>
      </c>
      <c r="G17" s="15"/>
    </row>
    <row r="18" s="1" customFormat="1" ht="26" customHeight="1" spans="1:7">
      <c r="A18" s="12"/>
      <c r="B18" s="13"/>
      <c r="C18" s="14">
        <v>9</v>
      </c>
      <c r="D18" s="14">
        <v>7</v>
      </c>
      <c r="E18" s="14">
        <v>500</v>
      </c>
      <c r="F18" s="14">
        <f t="shared" si="2"/>
        <v>3500</v>
      </c>
      <c r="G18" s="15"/>
    </row>
    <row r="19" s="1" customFormat="1" ht="26" customHeight="1" spans="1:7">
      <c r="A19" s="12"/>
      <c r="B19" s="13"/>
      <c r="C19" s="14">
        <v>10</v>
      </c>
      <c r="D19" s="14">
        <v>7</v>
      </c>
      <c r="E19" s="14">
        <v>500</v>
      </c>
      <c r="F19" s="14">
        <f t="shared" si="2"/>
        <v>3500</v>
      </c>
      <c r="G19" s="15"/>
    </row>
    <row r="20" s="1" customFormat="1" ht="26" customHeight="1" spans="1:7">
      <c r="A20" s="12"/>
      <c r="B20" s="13"/>
      <c r="C20" s="14">
        <v>11</v>
      </c>
      <c r="D20" s="14">
        <v>7</v>
      </c>
      <c r="E20" s="14">
        <v>500</v>
      </c>
      <c r="F20" s="14">
        <f t="shared" si="2"/>
        <v>3500</v>
      </c>
      <c r="G20" s="15"/>
    </row>
    <row r="21" s="1" customFormat="1" ht="26" customHeight="1" spans="1:7">
      <c r="A21" s="12"/>
      <c r="B21" s="13"/>
      <c r="C21" s="14" t="s">
        <v>10</v>
      </c>
      <c r="D21" s="14">
        <f>SUM(D16:D20)</f>
        <v>36</v>
      </c>
      <c r="E21" s="14">
        <v>500</v>
      </c>
      <c r="F21" s="14">
        <f>SUM(F16:F20)</f>
        <v>18000</v>
      </c>
      <c r="G21" s="15"/>
    </row>
    <row r="22" s="1" customFormat="1" ht="26" customHeight="1" spans="1:7">
      <c r="A22" s="12">
        <v>4</v>
      </c>
      <c r="B22" s="13" t="s">
        <v>14</v>
      </c>
      <c r="C22" s="14">
        <v>7</v>
      </c>
      <c r="D22" s="14">
        <v>2</v>
      </c>
      <c r="E22" s="14">
        <v>500</v>
      </c>
      <c r="F22" s="14">
        <f t="shared" ref="F22:F26" si="3">D22*E22</f>
        <v>1000</v>
      </c>
      <c r="G22" s="15"/>
    </row>
    <row r="23" s="1" customFormat="1" ht="26" customHeight="1" spans="1:7">
      <c r="A23" s="12"/>
      <c r="B23" s="13"/>
      <c r="C23" s="14">
        <v>8</v>
      </c>
      <c r="D23" s="14">
        <v>2</v>
      </c>
      <c r="E23" s="14">
        <v>500</v>
      </c>
      <c r="F23" s="14">
        <f t="shared" si="3"/>
        <v>1000</v>
      </c>
      <c r="G23" s="15"/>
    </row>
    <row r="24" s="1" customFormat="1" ht="26" customHeight="1" spans="1:7">
      <c r="A24" s="12"/>
      <c r="B24" s="13"/>
      <c r="C24" s="14">
        <v>9</v>
      </c>
      <c r="D24" s="14">
        <v>2</v>
      </c>
      <c r="E24" s="14">
        <v>500</v>
      </c>
      <c r="F24" s="14">
        <f t="shared" si="3"/>
        <v>1000</v>
      </c>
      <c r="G24" s="15"/>
    </row>
    <row r="25" s="1" customFormat="1" ht="26" customHeight="1" spans="1:7">
      <c r="A25" s="12"/>
      <c r="B25" s="13"/>
      <c r="C25" s="14">
        <v>10</v>
      </c>
      <c r="D25" s="14">
        <v>2</v>
      </c>
      <c r="E25" s="14">
        <v>500</v>
      </c>
      <c r="F25" s="14">
        <f t="shared" si="3"/>
        <v>1000</v>
      </c>
      <c r="G25" s="15"/>
    </row>
    <row r="26" s="1" customFormat="1" ht="26" customHeight="1" spans="1:7">
      <c r="A26" s="12"/>
      <c r="B26" s="13"/>
      <c r="C26" s="14">
        <v>11</v>
      </c>
      <c r="D26" s="14">
        <v>2</v>
      </c>
      <c r="E26" s="14">
        <v>500</v>
      </c>
      <c r="F26" s="14">
        <f t="shared" si="3"/>
        <v>1000</v>
      </c>
      <c r="G26" s="15"/>
    </row>
    <row r="27" s="1" customFormat="1" ht="26" customHeight="1" spans="1:7">
      <c r="A27" s="12"/>
      <c r="B27" s="13"/>
      <c r="C27" s="14" t="s">
        <v>10</v>
      </c>
      <c r="D27" s="14">
        <f>SUM(D22:D26)</f>
        <v>10</v>
      </c>
      <c r="E27" s="14">
        <v>500</v>
      </c>
      <c r="F27" s="14">
        <f>SUM(F22:F26)</f>
        <v>5000</v>
      </c>
      <c r="G27" s="15"/>
    </row>
    <row r="28" s="1" customFormat="1" ht="25" customHeight="1" spans="1:7">
      <c r="A28" s="12">
        <v>5</v>
      </c>
      <c r="B28" s="13" t="s">
        <v>15</v>
      </c>
      <c r="C28" s="14">
        <v>8</v>
      </c>
      <c r="D28" s="14">
        <v>2</v>
      </c>
      <c r="E28" s="14">
        <v>500</v>
      </c>
      <c r="F28" s="14">
        <f t="shared" ref="F28:F31" si="4">D28*E28</f>
        <v>1000</v>
      </c>
      <c r="G28" s="15"/>
    </row>
    <row r="29" s="1" customFormat="1" ht="25" customHeight="1" spans="1:7">
      <c r="A29" s="12"/>
      <c r="B29" s="13"/>
      <c r="C29" s="14">
        <v>9</v>
      </c>
      <c r="D29" s="14">
        <v>2</v>
      </c>
      <c r="E29" s="14">
        <v>500</v>
      </c>
      <c r="F29" s="14">
        <f t="shared" si="4"/>
        <v>1000</v>
      </c>
      <c r="G29" s="15"/>
    </row>
    <row r="30" s="1" customFormat="1" ht="25" customHeight="1" spans="1:7">
      <c r="A30" s="12"/>
      <c r="B30" s="13"/>
      <c r="C30" s="14">
        <v>10</v>
      </c>
      <c r="D30" s="14">
        <v>2</v>
      </c>
      <c r="E30" s="14">
        <v>500</v>
      </c>
      <c r="F30" s="14">
        <f t="shared" si="4"/>
        <v>1000</v>
      </c>
      <c r="G30" s="15"/>
    </row>
    <row r="31" s="1" customFormat="1" ht="25" customHeight="1" spans="1:7">
      <c r="A31" s="12"/>
      <c r="B31" s="13"/>
      <c r="C31" s="14">
        <v>11</v>
      </c>
      <c r="D31" s="14">
        <v>2</v>
      </c>
      <c r="E31" s="14">
        <v>500</v>
      </c>
      <c r="F31" s="14">
        <f t="shared" si="4"/>
        <v>1000</v>
      </c>
      <c r="G31" s="15"/>
    </row>
    <row r="32" s="1" customFormat="1" ht="25" customHeight="1" spans="1:7">
      <c r="A32" s="12"/>
      <c r="B32" s="13"/>
      <c r="C32" s="14" t="s">
        <v>10</v>
      </c>
      <c r="D32" s="14">
        <f>SUM(D28:D31)</f>
        <v>8</v>
      </c>
      <c r="E32" s="14">
        <v>500</v>
      </c>
      <c r="F32" s="14">
        <f>SUM(F28:F31)</f>
        <v>4000</v>
      </c>
      <c r="G32" s="15"/>
    </row>
    <row r="33" s="1" customFormat="1" ht="25" customHeight="1" spans="1:7">
      <c r="A33" s="12">
        <v>6</v>
      </c>
      <c r="B33" s="13" t="s">
        <v>16</v>
      </c>
      <c r="C33" s="14">
        <v>7</v>
      </c>
      <c r="D33" s="14">
        <v>10</v>
      </c>
      <c r="E33" s="14">
        <v>500</v>
      </c>
      <c r="F33" s="14">
        <f t="shared" ref="F33:F38" si="5">D33*E33</f>
        <v>5000</v>
      </c>
      <c r="G33" s="15"/>
    </row>
    <row r="34" s="1" customFormat="1" ht="25" customHeight="1" spans="1:7">
      <c r="A34" s="12"/>
      <c r="B34" s="13"/>
      <c r="C34" s="14">
        <v>8</v>
      </c>
      <c r="D34" s="14">
        <v>10</v>
      </c>
      <c r="E34" s="14">
        <v>500</v>
      </c>
      <c r="F34" s="14">
        <f t="shared" si="5"/>
        <v>5000</v>
      </c>
      <c r="G34" s="15"/>
    </row>
    <row r="35" s="1" customFormat="1" ht="25" customHeight="1" spans="1:7">
      <c r="A35" s="12"/>
      <c r="B35" s="13"/>
      <c r="C35" s="14">
        <v>9</v>
      </c>
      <c r="D35" s="14">
        <v>10</v>
      </c>
      <c r="E35" s="14">
        <v>500</v>
      </c>
      <c r="F35" s="14">
        <f t="shared" si="5"/>
        <v>5000</v>
      </c>
      <c r="G35" s="15"/>
    </row>
    <row r="36" s="1" customFormat="1" ht="25" customHeight="1" spans="1:7">
      <c r="A36" s="12"/>
      <c r="B36" s="13"/>
      <c r="C36" s="14">
        <v>10</v>
      </c>
      <c r="D36" s="14">
        <v>10</v>
      </c>
      <c r="E36" s="14">
        <v>500</v>
      </c>
      <c r="F36" s="14">
        <f t="shared" si="5"/>
        <v>5000</v>
      </c>
      <c r="G36" s="15"/>
    </row>
    <row r="37" s="1" customFormat="1" ht="25" customHeight="1" spans="1:7">
      <c r="A37" s="12"/>
      <c r="B37" s="13"/>
      <c r="C37" s="14">
        <v>11</v>
      </c>
      <c r="D37" s="14">
        <v>10</v>
      </c>
      <c r="E37" s="14">
        <v>500</v>
      </c>
      <c r="F37" s="14">
        <f t="shared" si="5"/>
        <v>5000</v>
      </c>
      <c r="G37" s="15"/>
    </row>
    <row r="38" s="1" customFormat="1" ht="25" customHeight="1" spans="1:7">
      <c r="A38" s="12"/>
      <c r="B38" s="13"/>
      <c r="C38" s="14">
        <v>12</v>
      </c>
      <c r="D38" s="14">
        <v>10</v>
      </c>
      <c r="E38" s="14">
        <v>500</v>
      </c>
      <c r="F38" s="14">
        <f t="shared" si="5"/>
        <v>5000</v>
      </c>
      <c r="G38" s="15"/>
    </row>
    <row r="39" s="1" customFormat="1" ht="25" customHeight="1" spans="1:7">
      <c r="A39" s="12"/>
      <c r="B39" s="13"/>
      <c r="C39" s="14" t="s">
        <v>10</v>
      </c>
      <c r="D39" s="14">
        <f>SUM(D33:D38)</f>
        <v>60</v>
      </c>
      <c r="E39" s="14">
        <v>500</v>
      </c>
      <c r="F39" s="14">
        <f>SUM(F33:F38)</f>
        <v>30000</v>
      </c>
      <c r="G39" s="15"/>
    </row>
    <row r="40" s="1" customFormat="1" ht="24" customHeight="1" spans="1:7">
      <c r="A40" s="16">
        <v>7</v>
      </c>
      <c r="B40" s="17" t="s">
        <v>17</v>
      </c>
      <c r="C40" s="14">
        <v>7</v>
      </c>
      <c r="D40" s="14">
        <v>10</v>
      </c>
      <c r="E40" s="14">
        <v>500</v>
      </c>
      <c r="F40" s="14">
        <f t="shared" ref="F40:F44" si="6">D40*E40</f>
        <v>5000</v>
      </c>
      <c r="G40" s="15"/>
    </row>
    <row r="41" s="1" customFormat="1" ht="24" customHeight="1" spans="1:7">
      <c r="A41" s="18"/>
      <c r="B41" s="19"/>
      <c r="C41" s="14">
        <v>8</v>
      </c>
      <c r="D41" s="14">
        <v>10</v>
      </c>
      <c r="E41" s="14">
        <v>500</v>
      </c>
      <c r="F41" s="14">
        <f t="shared" si="6"/>
        <v>5000</v>
      </c>
      <c r="G41" s="15"/>
    </row>
    <row r="42" s="1" customFormat="1" ht="24" customHeight="1" spans="1:7">
      <c r="A42" s="18"/>
      <c r="B42" s="19"/>
      <c r="C42" s="14">
        <v>9</v>
      </c>
      <c r="D42" s="14">
        <v>9</v>
      </c>
      <c r="E42" s="14">
        <v>500</v>
      </c>
      <c r="F42" s="14">
        <f t="shared" si="6"/>
        <v>4500</v>
      </c>
      <c r="G42" s="15"/>
    </row>
    <row r="43" s="1" customFormat="1" ht="24" customHeight="1" spans="1:7">
      <c r="A43" s="18"/>
      <c r="B43" s="19"/>
      <c r="C43" s="14">
        <v>10</v>
      </c>
      <c r="D43" s="14">
        <v>9</v>
      </c>
      <c r="E43" s="14">
        <v>500</v>
      </c>
      <c r="F43" s="14">
        <f t="shared" si="6"/>
        <v>4500</v>
      </c>
      <c r="G43" s="15"/>
    </row>
    <row r="44" s="1" customFormat="1" ht="24" customHeight="1" spans="1:7">
      <c r="A44" s="18"/>
      <c r="B44" s="19"/>
      <c r="C44" s="14">
        <v>11</v>
      </c>
      <c r="D44" s="14">
        <v>9</v>
      </c>
      <c r="E44" s="14">
        <v>500</v>
      </c>
      <c r="F44" s="14">
        <f t="shared" si="6"/>
        <v>4500</v>
      </c>
      <c r="G44" s="15"/>
    </row>
    <row r="45" s="1" customFormat="1" ht="24" customHeight="1" spans="1:7">
      <c r="A45" s="20"/>
      <c r="B45" s="21"/>
      <c r="C45" s="14" t="s">
        <v>10</v>
      </c>
      <c r="D45" s="14">
        <f>SUM(D40:D44)</f>
        <v>47</v>
      </c>
      <c r="E45" s="14">
        <v>500</v>
      </c>
      <c r="F45" s="14">
        <f>SUM(F40:F44)</f>
        <v>23500</v>
      </c>
      <c r="G45" s="15"/>
    </row>
    <row r="46" s="1" customFormat="1" ht="24" customHeight="1" spans="1:7">
      <c r="A46" s="12">
        <v>8</v>
      </c>
      <c r="B46" s="13" t="s">
        <v>18</v>
      </c>
      <c r="C46" s="14">
        <v>7</v>
      </c>
      <c r="D46" s="14">
        <v>4</v>
      </c>
      <c r="E46" s="14">
        <v>500</v>
      </c>
      <c r="F46" s="14">
        <f t="shared" ref="F46:F50" si="7">D46*E46</f>
        <v>2000</v>
      </c>
      <c r="G46" s="15"/>
    </row>
    <row r="47" s="1" customFormat="1" ht="24" customHeight="1" spans="1:7">
      <c r="A47" s="12"/>
      <c r="B47" s="13"/>
      <c r="C47" s="14">
        <v>8</v>
      </c>
      <c r="D47" s="14">
        <v>5</v>
      </c>
      <c r="E47" s="14">
        <v>500</v>
      </c>
      <c r="F47" s="14">
        <f t="shared" si="7"/>
        <v>2500</v>
      </c>
      <c r="G47" s="15"/>
    </row>
    <row r="48" s="1" customFormat="1" ht="24" customHeight="1" spans="1:7">
      <c r="A48" s="12"/>
      <c r="B48" s="13"/>
      <c r="C48" s="14">
        <v>9</v>
      </c>
      <c r="D48" s="14">
        <v>4</v>
      </c>
      <c r="E48" s="14">
        <v>500</v>
      </c>
      <c r="F48" s="14">
        <f t="shared" si="7"/>
        <v>2000</v>
      </c>
      <c r="G48" s="15"/>
    </row>
    <row r="49" s="1" customFormat="1" ht="24" customHeight="1" spans="1:7">
      <c r="A49" s="12"/>
      <c r="B49" s="13"/>
      <c r="C49" s="14">
        <v>10</v>
      </c>
      <c r="D49" s="14">
        <v>4</v>
      </c>
      <c r="E49" s="14">
        <v>500</v>
      </c>
      <c r="F49" s="14">
        <f t="shared" si="7"/>
        <v>2000</v>
      </c>
      <c r="G49" s="15"/>
    </row>
    <row r="50" s="1" customFormat="1" ht="24" customHeight="1" spans="1:7">
      <c r="A50" s="12"/>
      <c r="B50" s="13"/>
      <c r="C50" s="14">
        <v>11</v>
      </c>
      <c r="D50" s="14">
        <v>4</v>
      </c>
      <c r="E50" s="14">
        <v>500</v>
      </c>
      <c r="F50" s="14">
        <f t="shared" si="7"/>
        <v>2000</v>
      </c>
      <c r="G50" s="15"/>
    </row>
    <row r="51" s="1" customFormat="1" ht="24" customHeight="1" spans="1:7">
      <c r="A51" s="12"/>
      <c r="B51" s="13"/>
      <c r="C51" s="14" t="s">
        <v>10</v>
      </c>
      <c r="D51" s="14">
        <f>SUM(D46:D50)</f>
        <v>21</v>
      </c>
      <c r="E51" s="14">
        <v>500</v>
      </c>
      <c r="F51" s="14">
        <f>SUM(F46:F50)</f>
        <v>10500</v>
      </c>
      <c r="G51" s="15"/>
    </row>
    <row r="52" s="1" customFormat="1" ht="24" customHeight="1" spans="1:7">
      <c r="A52" s="12">
        <v>9</v>
      </c>
      <c r="B52" s="13" t="s">
        <v>19</v>
      </c>
      <c r="C52" s="14">
        <v>7</v>
      </c>
      <c r="D52" s="14">
        <v>7</v>
      </c>
      <c r="E52" s="14">
        <v>500</v>
      </c>
      <c r="F52" s="14">
        <f t="shared" ref="F52:F57" si="8">D52*E52</f>
        <v>3500</v>
      </c>
      <c r="G52" s="15"/>
    </row>
    <row r="53" s="1" customFormat="1" ht="24" customHeight="1" spans="1:7">
      <c r="A53" s="12"/>
      <c r="B53" s="13"/>
      <c r="C53" s="14">
        <v>8</v>
      </c>
      <c r="D53" s="14">
        <v>8</v>
      </c>
      <c r="E53" s="14">
        <v>500</v>
      </c>
      <c r="F53" s="14">
        <f t="shared" si="8"/>
        <v>4000</v>
      </c>
      <c r="G53" s="15"/>
    </row>
    <row r="54" s="1" customFormat="1" ht="24" customHeight="1" spans="1:7">
      <c r="A54" s="12"/>
      <c r="B54" s="13"/>
      <c r="C54" s="14">
        <v>9</v>
      </c>
      <c r="D54" s="14">
        <v>7</v>
      </c>
      <c r="E54" s="14">
        <v>500</v>
      </c>
      <c r="F54" s="14">
        <f t="shared" si="8"/>
        <v>3500</v>
      </c>
      <c r="G54" s="15"/>
    </row>
    <row r="55" s="1" customFormat="1" ht="24" customHeight="1" spans="1:7">
      <c r="A55" s="12"/>
      <c r="B55" s="13"/>
      <c r="C55" s="14">
        <v>10</v>
      </c>
      <c r="D55" s="14">
        <v>7</v>
      </c>
      <c r="E55" s="14">
        <v>500</v>
      </c>
      <c r="F55" s="14">
        <f t="shared" si="8"/>
        <v>3500</v>
      </c>
      <c r="G55" s="15"/>
    </row>
    <row r="56" s="1" customFormat="1" ht="24" customHeight="1" spans="1:7">
      <c r="A56" s="12"/>
      <c r="B56" s="13"/>
      <c r="C56" s="14">
        <v>11</v>
      </c>
      <c r="D56" s="14">
        <v>7</v>
      </c>
      <c r="E56" s="14">
        <v>500</v>
      </c>
      <c r="F56" s="14">
        <f t="shared" si="8"/>
        <v>3500</v>
      </c>
      <c r="G56" s="15"/>
    </row>
    <row r="57" s="1" customFormat="1" ht="24" customHeight="1" spans="1:7">
      <c r="A57" s="12"/>
      <c r="B57" s="13"/>
      <c r="C57" s="14">
        <v>12</v>
      </c>
      <c r="D57" s="14">
        <v>7</v>
      </c>
      <c r="E57" s="14">
        <v>500</v>
      </c>
      <c r="F57" s="14">
        <f t="shared" si="8"/>
        <v>3500</v>
      </c>
      <c r="G57" s="15"/>
    </row>
    <row r="58" s="1" customFormat="1" ht="24" customHeight="1" spans="1:7">
      <c r="A58" s="12"/>
      <c r="B58" s="13"/>
      <c r="C58" s="14" t="s">
        <v>10</v>
      </c>
      <c r="D58" s="14">
        <f>SUM(D52:D57)</f>
        <v>43</v>
      </c>
      <c r="E58" s="14">
        <v>500</v>
      </c>
      <c r="F58" s="14">
        <f>SUM(F52:F57)</f>
        <v>21500</v>
      </c>
      <c r="G58" s="15"/>
    </row>
    <row r="59" s="1" customFormat="1" ht="24" customHeight="1" spans="1:7">
      <c r="A59" s="16">
        <v>10</v>
      </c>
      <c r="B59" s="17" t="s">
        <v>20</v>
      </c>
      <c r="C59" s="14">
        <v>7</v>
      </c>
      <c r="D59" s="14">
        <v>2</v>
      </c>
      <c r="E59" s="14">
        <v>500</v>
      </c>
      <c r="F59" s="14">
        <f t="shared" ref="F59:F63" si="9">D59*E59</f>
        <v>1000</v>
      </c>
      <c r="G59" s="15"/>
    </row>
    <row r="60" s="1" customFormat="1" ht="24" customHeight="1" spans="1:7">
      <c r="A60" s="18"/>
      <c r="B60" s="19"/>
      <c r="C60" s="14">
        <v>8</v>
      </c>
      <c r="D60" s="14">
        <v>2</v>
      </c>
      <c r="E60" s="14">
        <v>500</v>
      </c>
      <c r="F60" s="14">
        <f t="shared" si="9"/>
        <v>1000</v>
      </c>
      <c r="G60" s="15"/>
    </row>
    <row r="61" s="1" customFormat="1" ht="24" customHeight="1" spans="1:7">
      <c r="A61" s="18"/>
      <c r="B61" s="19"/>
      <c r="C61" s="14">
        <v>9</v>
      </c>
      <c r="D61" s="14">
        <v>2</v>
      </c>
      <c r="E61" s="14">
        <v>500</v>
      </c>
      <c r="F61" s="14">
        <f t="shared" si="9"/>
        <v>1000</v>
      </c>
      <c r="G61" s="15"/>
    </row>
    <row r="62" s="1" customFormat="1" ht="24" customHeight="1" spans="1:7">
      <c r="A62" s="18"/>
      <c r="B62" s="19"/>
      <c r="C62" s="14">
        <v>10</v>
      </c>
      <c r="D62" s="14">
        <v>2</v>
      </c>
      <c r="E62" s="14">
        <v>500</v>
      </c>
      <c r="F62" s="14">
        <f t="shared" si="9"/>
        <v>1000</v>
      </c>
      <c r="G62" s="15"/>
    </row>
    <row r="63" s="1" customFormat="1" ht="24" customHeight="1" spans="1:7">
      <c r="A63" s="18"/>
      <c r="B63" s="19"/>
      <c r="C63" s="14">
        <v>11</v>
      </c>
      <c r="D63" s="14">
        <v>2</v>
      </c>
      <c r="E63" s="14">
        <v>500</v>
      </c>
      <c r="F63" s="14">
        <f t="shared" si="9"/>
        <v>1000</v>
      </c>
      <c r="G63" s="15"/>
    </row>
    <row r="64" s="1" customFormat="1" ht="24" customHeight="1" spans="1:7">
      <c r="A64" s="20"/>
      <c r="B64" s="21"/>
      <c r="C64" s="14" t="s">
        <v>10</v>
      </c>
      <c r="D64" s="14">
        <f>SUM(D59:D63)</f>
        <v>10</v>
      </c>
      <c r="E64" s="14">
        <v>500</v>
      </c>
      <c r="F64" s="14">
        <f>SUM(F59:F63)</f>
        <v>5000</v>
      </c>
      <c r="G64" s="15"/>
    </row>
    <row r="65" s="1" customFormat="1" ht="24" customHeight="1" spans="1:7">
      <c r="A65" s="12">
        <v>11</v>
      </c>
      <c r="B65" s="13" t="s">
        <v>21</v>
      </c>
      <c r="C65" s="14">
        <v>7</v>
      </c>
      <c r="D65" s="14">
        <v>2</v>
      </c>
      <c r="E65" s="14">
        <v>500</v>
      </c>
      <c r="F65" s="14">
        <f t="shared" ref="F65:F69" si="10">D65*E65</f>
        <v>1000</v>
      </c>
      <c r="G65" s="15"/>
    </row>
    <row r="66" s="1" customFormat="1" ht="24" customHeight="1" spans="1:7">
      <c r="A66" s="12"/>
      <c r="B66" s="13"/>
      <c r="C66" s="14">
        <v>8</v>
      </c>
      <c r="D66" s="14">
        <v>2</v>
      </c>
      <c r="E66" s="14">
        <v>500</v>
      </c>
      <c r="F66" s="14">
        <f t="shared" si="10"/>
        <v>1000</v>
      </c>
      <c r="G66" s="15"/>
    </row>
    <row r="67" s="1" customFormat="1" ht="24" customHeight="1" spans="1:7">
      <c r="A67" s="12"/>
      <c r="B67" s="13"/>
      <c r="C67" s="14">
        <v>9</v>
      </c>
      <c r="D67" s="14">
        <v>2</v>
      </c>
      <c r="E67" s="14">
        <v>500</v>
      </c>
      <c r="F67" s="14">
        <f t="shared" si="10"/>
        <v>1000</v>
      </c>
      <c r="G67" s="15"/>
    </row>
    <row r="68" s="1" customFormat="1" ht="24" customHeight="1" spans="1:7">
      <c r="A68" s="12"/>
      <c r="B68" s="13"/>
      <c r="C68" s="14">
        <v>10</v>
      </c>
      <c r="D68" s="14">
        <v>2</v>
      </c>
      <c r="E68" s="14">
        <v>500</v>
      </c>
      <c r="F68" s="14">
        <f t="shared" si="10"/>
        <v>1000</v>
      </c>
      <c r="G68" s="15"/>
    </row>
    <row r="69" s="1" customFormat="1" ht="24" customHeight="1" spans="1:7">
      <c r="A69" s="12"/>
      <c r="B69" s="13"/>
      <c r="C69" s="14">
        <v>11</v>
      </c>
      <c r="D69" s="14">
        <v>2</v>
      </c>
      <c r="E69" s="14">
        <v>500</v>
      </c>
      <c r="F69" s="14">
        <f t="shared" si="10"/>
        <v>1000</v>
      </c>
      <c r="G69" s="15"/>
    </row>
    <row r="70" s="1" customFormat="1" ht="24" customHeight="1" spans="1:7">
      <c r="A70" s="12"/>
      <c r="B70" s="13"/>
      <c r="C70" s="14" t="s">
        <v>10</v>
      </c>
      <c r="D70" s="14">
        <f>SUM(D65:D69)</f>
        <v>10</v>
      </c>
      <c r="E70" s="14">
        <v>500</v>
      </c>
      <c r="F70" s="14">
        <f>SUM(F65:F69)</f>
        <v>5000</v>
      </c>
      <c r="G70" s="15"/>
    </row>
    <row r="71" s="1" customFormat="1" ht="24" customHeight="1" spans="1:7">
      <c r="A71" s="12">
        <v>12</v>
      </c>
      <c r="B71" s="13" t="s">
        <v>22</v>
      </c>
      <c r="C71" s="14">
        <v>7</v>
      </c>
      <c r="D71" s="14">
        <v>7</v>
      </c>
      <c r="E71" s="14">
        <v>500</v>
      </c>
      <c r="F71" s="14">
        <f t="shared" ref="F71:F75" si="11">D71*E71</f>
        <v>3500</v>
      </c>
      <c r="G71" s="15"/>
    </row>
    <row r="72" s="1" customFormat="1" ht="24" customHeight="1" spans="1:7">
      <c r="A72" s="12"/>
      <c r="B72" s="13"/>
      <c r="C72" s="14">
        <v>8</v>
      </c>
      <c r="D72" s="14">
        <v>6</v>
      </c>
      <c r="E72" s="14">
        <v>500</v>
      </c>
      <c r="F72" s="14">
        <f t="shared" si="11"/>
        <v>3000</v>
      </c>
      <c r="G72" s="15"/>
    </row>
    <row r="73" s="1" customFormat="1" ht="24" customHeight="1" spans="1:7">
      <c r="A73" s="12"/>
      <c r="B73" s="13"/>
      <c r="C73" s="14">
        <v>9</v>
      </c>
      <c r="D73" s="14">
        <v>5</v>
      </c>
      <c r="E73" s="14">
        <v>500</v>
      </c>
      <c r="F73" s="14">
        <f t="shared" si="11"/>
        <v>2500</v>
      </c>
      <c r="G73" s="15"/>
    </row>
    <row r="74" s="1" customFormat="1" ht="24" customHeight="1" spans="1:7">
      <c r="A74" s="12"/>
      <c r="B74" s="13"/>
      <c r="C74" s="14">
        <v>10</v>
      </c>
      <c r="D74" s="14">
        <v>5</v>
      </c>
      <c r="E74" s="14">
        <v>500</v>
      </c>
      <c r="F74" s="14">
        <f t="shared" si="11"/>
        <v>2500</v>
      </c>
      <c r="G74" s="15"/>
    </row>
    <row r="75" s="1" customFormat="1" ht="24" customHeight="1" spans="1:7">
      <c r="A75" s="12"/>
      <c r="B75" s="13"/>
      <c r="C75" s="14">
        <v>11</v>
      </c>
      <c r="D75" s="14">
        <v>5</v>
      </c>
      <c r="E75" s="14">
        <v>500</v>
      </c>
      <c r="F75" s="14">
        <f t="shared" si="11"/>
        <v>2500</v>
      </c>
      <c r="G75" s="15"/>
    </row>
    <row r="76" s="1" customFormat="1" ht="24" customHeight="1" spans="1:7">
      <c r="A76" s="12"/>
      <c r="B76" s="13"/>
      <c r="C76" s="14" t="s">
        <v>10</v>
      </c>
      <c r="D76" s="14">
        <f>SUM(D71:D75)</f>
        <v>28</v>
      </c>
      <c r="E76" s="14">
        <v>500</v>
      </c>
      <c r="F76" s="14">
        <f>SUM(F71:F75)</f>
        <v>14000</v>
      </c>
      <c r="G76" s="15"/>
    </row>
    <row r="77" s="1" customFormat="1" ht="28" customHeight="1" spans="1:7">
      <c r="A77" s="12">
        <v>13</v>
      </c>
      <c r="B77" s="13" t="s">
        <v>23</v>
      </c>
      <c r="C77" s="14">
        <v>7</v>
      </c>
      <c r="D77" s="14">
        <v>6</v>
      </c>
      <c r="E77" s="14">
        <v>500</v>
      </c>
      <c r="F77" s="14">
        <f t="shared" ref="F77:F81" si="12">D77*E77</f>
        <v>3000</v>
      </c>
      <c r="G77" s="15"/>
    </row>
    <row r="78" s="1" customFormat="1" ht="28" customHeight="1" spans="1:7">
      <c r="A78" s="12"/>
      <c r="B78" s="13"/>
      <c r="C78" s="14">
        <v>8</v>
      </c>
      <c r="D78" s="14">
        <v>7</v>
      </c>
      <c r="E78" s="14">
        <v>500</v>
      </c>
      <c r="F78" s="14">
        <f t="shared" si="12"/>
        <v>3500</v>
      </c>
      <c r="G78" s="15"/>
    </row>
    <row r="79" s="1" customFormat="1" ht="28" customHeight="1" spans="1:7">
      <c r="A79" s="12"/>
      <c r="B79" s="13"/>
      <c r="C79" s="14">
        <v>9</v>
      </c>
      <c r="D79" s="14">
        <v>6</v>
      </c>
      <c r="E79" s="14">
        <v>500</v>
      </c>
      <c r="F79" s="14">
        <f t="shared" si="12"/>
        <v>3000</v>
      </c>
      <c r="G79" s="15"/>
    </row>
    <row r="80" s="1" customFormat="1" ht="28" customHeight="1" spans="1:7">
      <c r="A80" s="12"/>
      <c r="B80" s="13"/>
      <c r="C80" s="14">
        <v>10</v>
      </c>
      <c r="D80" s="14">
        <v>6</v>
      </c>
      <c r="E80" s="14">
        <v>500</v>
      </c>
      <c r="F80" s="14">
        <f t="shared" si="12"/>
        <v>3000</v>
      </c>
      <c r="G80" s="15"/>
    </row>
    <row r="81" s="1" customFormat="1" ht="28" customHeight="1" spans="1:7">
      <c r="A81" s="12"/>
      <c r="B81" s="13"/>
      <c r="C81" s="14">
        <v>11</v>
      </c>
      <c r="D81" s="14">
        <v>6</v>
      </c>
      <c r="E81" s="14">
        <v>500</v>
      </c>
      <c r="F81" s="14">
        <f t="shared" si="12"/>
        <v>3000</v>
      </c>
      <c r="G81" s="15"/>
    </row>
    <row r="82" s="1" customFormat="1" ht="28" customHeight="1" spans="1:7">
      <c r="A82" s="12"/>
      <c r="B82" s="13"/>
      <c r="C82" s="14" t="s">
        <v>10</v>
      </c>
      <c r="D82" s="14">
        <f>SUM(D77:D81)</f>
        <v>31</v>
      </c>
      <c r="E82" s="14">
        <v>500</v>
      </c>
      <c r="F82" s="14">
        <f>SUM(F77:F81)</f>
        <v>15500</v>
      </c>
      <c r="G82" s="15"/>
    </row>
    <row r="83" s="1" customFormat="1" ht="28" customHeight="1" spans="1:7">
      <c r="A83" s="23" t="s">
        <v>24</v>
      </c>
      <c r="B83" s="24"/>
      <c r="C83" s="25"/>
      <c r="D83" s="14">
        <f>D82+D76+D70+D64+D58+D51+D45+D39+D32+D27+D21+D15+D9</f>
        <v>375</v>
      </c>
      <c r="E83" s="14">
        <v>500</v>
      </c>
      <c r="F83" s="14">
        <f>F82+F76+F70+F64+F58+F51+F45+F39+F32+F27+F21+F15+F9</f>
        <v>187500</v>
      </c>
      <c r="G83" s="25"/>
    </row>
  </sheetData>
  <mergeCells count="29">
    <mergeCell ref="A1:G1"/>
    <mergeCell ref="A2:G2"/>
    <mergeCell ref="A83:B83"/>
    <mergeCell ref="A4:A9"/>
    <mergeCell ref="A10:A15"/>
    <mergeCell ref="A16:A21"/>
    <mergeCell ref="A22:A27"/>
    <mergeCell ref="A28:A32"/>
    <mergeCell ref="A33:A39"/>
    <mergeCell ref="A40:A45"/>
    <mergeCell ref="A46:A51"/>
    <mergeCell ref="A52:A58"/>
    <mergeCell ref="A59:A64"/>
    <mergeCell ref="A65:A70"/>
    <mergeCell ref="A71:A76"/>
    <mergeCell ref="A77:A82"/>
    <mergeCell ref="B4:B9"/>
    <mergeCell ref="B10:B15"/>
    <mergeCell ref="B16:B21"/>
    <mergeCell ref="B22:B27"/>
    <mergeCell ref="B28:B32"/>
    <mergeCell ref="B33:B39"/>
    <mergeCell ref="B40:B45"/>
    <mergeCell ref="B46:B51"/>
    <mergeCell ref="B52:B58"/>
    <mergeCell ref="B59:B64"/>
    <mergeCell ref="B65:B70"/>
    <mergeCell ref="B71:B76"/>
    <mergeCell ref="B77:B8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昆明市直属党政机关单位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2025-11-07T08:13:00Z</dcterms:created>
  <dcterms:modified xsi:type="dcterms:W3CDTF">2025-11-12T06:37:29Z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E7B138F746E4455AB9C3164513123905_11</vt:lpwstr>
  </property>
  <property fmtid="{D5CDD505-2E9C-101B-9397-08002B2CF9AE}" pid="3" name="KSOProductBuildVer">
    <vt:lpwstr>2052-12.1.0.21915</vt:lpwstr>
  </property>
</Properties>
</file>