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<sst xmlns="http://schemas.openxmlformats.org/spreadsheetml/2006/main" count="932" uniqueCount="417">
  <si>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</si>
  <si>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</si>
  <si>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</si>
  <si>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</si>
  <si>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</si>
  <si>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</si>
  <si>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</si>
  <si>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</si>
  <si>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</si>
  <si>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</si>
  <si>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</si>
  <si>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</si>
  <si>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</si>
  <si>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</si>
  <si>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</si>
  <si>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</si>
  <si>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</si>
  <si>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</si>
  <si>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</si>
  <si>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</si>
  <si>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</si>
  <si>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</si>
  <si>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</si>
  <si>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</si>
  <si>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</si>
  <si>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</si>
  <si>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</si>
  <si>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</si>
  <si>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</si>
  <si>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</si>
  <si>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</si>
  <si>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</si>
  <si>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</si>
  <si>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</si>
  <si>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</si>
  <si>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</si>
  <si>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</si>
  <si>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</si>
  <si>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</si>
  <si>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</si>
  <si>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</si>
  <si>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</si>
  <si>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</si>
  <si>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</si>
  <si>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</si>
  <si>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</si>
  <si>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</si>
  <si>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</si>
  <si>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</si>
  <si>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</si>
  <si>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</si>
  <si>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</si>
  <si>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</si>
  <si>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</si>
  <si>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</si>
  <si>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</si>
  <si>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</si>
  <si>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</si>
  <si>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</si>
  <si>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</si>
  <si>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</si>
  <si>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</si>
  <si>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</si>
  <si>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</si>
  <si>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</si>
  <si>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</si>
  <si>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</si>
  <si>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</si>
  <si>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</si>
  <si>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</si>
  <si>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寻甸回族彝族自治县医疗保险中心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</si>
  <si>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</si>
  <si>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</si>
  <si>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</si>
  <si>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</si>
  <si>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</si>
  <si>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</si>
  <si>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</si>
  <si>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</si>
  <si>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</si>
  <si>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</si>
  <si>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</si>
  <si>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</si>
  <si>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</si>
  <si>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</si>
  <si>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</si>
  <si>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</si>
  <si>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</si>
  <si>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</si>
  <si>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</si>
  <si>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</si>
  <si>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</si>
  <si>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</si>
  <si>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</si>
  <si>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</si>
  <si>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</si>
  <si>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</si>
  <si>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</si>
  <si>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</si>
  <si>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</si>
  <si>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</si>
  <si>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</si>
  <si>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</si>
  <si>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</si>
  <si>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</si>
  <si>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</si>
  <si>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</si>
  <si>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</si>
  <si>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</si>
  <si>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</si>
  <si>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</si>
  <si>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</si>
  <si>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</si>
  <si>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</si>
  <si>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</si>
  <si>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</si>
  <si>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</si>
  <si>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</si>
  <si>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</si>
  <si>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</si>
  <si>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</si>
  <si>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</si>
  <si>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</si>
  <si>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21013</t>
  </si>
  <si>
    <t>医疗救助</t>
  </si>
  <si>
    <t>2101301</t>
  </si>
  <si>
    <t>城乡医疗救助</t>
  </si>
  <si>
    <t>21015</t>
  </si>
  <si>
    <t>医疗保障管理事务</t>
  </si>
  <si>
    <t>2101501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</si>
  <si>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</si>
  <si>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</si>
  <si>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</si>
  <si>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</si>
  <si>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</si>
  <si>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</si>
  <si>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</si>
  <si>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</si>
  <si>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</si>
  <si>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</si>
  <si>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</si>
  <si>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</si>
  <si>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</si>
  <si>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</si>
  <si>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</si>
  <si>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</si>
  <si>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</si>
  <si>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</si>
  <si>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</si>
  <si>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</si>
  <si>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</si>
  <si>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</si>
  <si>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</si>
  <si>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</si>
  <si>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</si>
  <si>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</si>
  <si>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</si>
  <si>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</si>
  <si>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</si>
  <si>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</si>
  <si>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</si>
  <si>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</si>
  <si>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</si>
  <si>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</si>
  <si>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</si>
  <si>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</si>
  <si>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</si>
  <si>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</si>
  <si>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</si>
  <si>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</si>
  <si>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</si>
  <si>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</si>
  <si>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</si>
  <si>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</si>
  <si>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</si>
  <si>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</si>
  <si>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</si>
  <si>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</si>
  <si>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</si>
  <si>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</si>
  <si>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</si>
  <si>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</si>
  <si>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</si>
  <si>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</si>
  <si>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</si>
  <si>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</si>
  <si>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</si>
  <si>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</si>
  <si>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</si>
  <si>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</si>
  <si>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</si>
  <si>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</si>
  <si>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</si>
  <si>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</si>
  <si>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</si>
  <si>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</si>
  <si>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</si>
  <si>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</si>
  <si>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</si>
  <si>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</si>
  <si>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</si>
  <si>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</si>
  <si>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530129210000000003019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</si>
  <si>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</si>
  <si>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</si>
  <si>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</si>
  <si>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</si>
  <si>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</si>
  <si>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</si>
  <si>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</si>
  <si>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530129210000000003021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</si>
  <si>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</si>
  <si>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</si>
  <si>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</si>
  <si>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</si>
  <si>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</si>
  <si>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</si>
  <si>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</si>
  <si>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</si>
  <si>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</si>
  <si>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</si>
  <si>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</si>
  <si>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</si>
  <si>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</si>
  <si>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530129210000000003022</t>
  </si>
  <si>
    <t>30113</t>
  </si>
  <si>
    <t>530129210000000003025</t>
  </si>
  <si>
    <t>公车购置及运维费</t>
  </si>
  <si>
    <t>30231</t>
  </si>
  <si>
    <t>公务用车运行维护费</t>
  </si>
  <si>
    <t>530129210000000003026</t>
  </si>
  <si>
    <t>公务交通补贴</t>
  </si>
  <si>
    <t>30239</t>
  </si>
  <si>
    <t>其他交通费用</t>
  </si>
  <si>
    <t>530129210000000003027</t>
  </si>
  <si>
    <t>工会经费</t>
  </si>
  <si>
    <t>30228</t>
  </si>
  <si>
    <t>530129210000000003028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</si>
  <si>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</si>
  <si>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</si>
  <si>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</si>
  <si>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</si>
  <si>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</si>
  <si>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</si>
  <si>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</si>
  <si>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530129231100001538760</t>
  </si>
  <si>
    <t>行政人员绩效奖励</t>
  </si>
  <si>
    <t>530129231100001538763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</si>
  <si>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</si>
  <si>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</si>
  <si>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</si>
  <si>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</si>
  <si>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</si>
  <si>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</si>
  <si>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</si>
  <si>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</si>
  <si>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</si>
  <si>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530129261100005127327</t>
  </si>
  <si>
    <t>遗属补助资金</t>
  </si>
  <si>
    <t>30305</t>
  </si>
  <si>
    <t>生活补助</t>
  </si>
  <si>
    <t>530129261100005141960</t>
  </si>
  <si>
    <t>公务用车购置经费</t>
  </si>
  <si>
    <t>31013</t>
  </si>
  <si>
    <t>公务用车购置</t>
  </si>
  <si>
    <t>其他公用支出</t>
  </si>
  <si>
    <t>530129261100005142671</t>
  </si>
  <si>
    <t>医保监管、专用网络维护及筹资工作经费</t>
  </si>
  <si>
    <t>专项业务类</t>
  </si>
  <si>
    <t>530129261100005143276</t>
  </si>
  <si>
    <t>寻甸县委托第三方参与医疗保障基金监管服务项目资金</t>
  </si>
  <si>
    <t>30227</t>
  </si>
  <si>
    <t>委托业务费</t>
  </si>
  <si>
    <t>民生类</t>
  </si>
  <si>
    <t>530129261100005141979</t>
  </si>
  <si>
    <t>2026年城乡医疗救助县级补助资金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</si>
  <si>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</si>
  <si>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</si>
  <si>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</si>
  <si>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</si>
  <si>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</si>
  <si>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</si>
  <si>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</si>
  <si>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</si>
  <si>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</si>
  <si>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</si>
  <si>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2025年城乡医疗救助县级补助资金及时足额拨付。</t>
  </si>
  <si>
    <t>产出指标</t>
  </si>
  <si>
    <t>数量指标</t>
  </si>
  <si>
    <t>救助对象人数</t>
  </si>
  <si>
    <t>&gt;=</t>
  </si>
  <si>
    <t>133126</t>
  </si>
  <si>
    <t>%</t>
  </si>
  <si>
    <t>定量指标</t>
  </si>
  <si>
    <t>反映应保尽保、应救尽救对象的人数（人次）情况。</t>
  </si>
  <si>
    <t>时效指标</t>
  </si>
  <si>
    <t>救助发放及时率</t>
  </si>
  <si>
    <t>=</t>
  </si>
  <si>
    <t>100</t>
  </si>
  <si>
    <t>反映发放单位及时发放救助资金的情况。
救助发放及时率=时限内发放救助资金额/应发放救助资金额*100%</t>
  </si>
  <si>
    <t>效益指标</t>
  </si>
  <si>
    <t>社会效益</t>
  </si>
  <si>
    <t>政策知晓率</t>
  </si>
  <si>
    <t>80</t>
  </si>
  <si>
    <t>反映救助政策的宣传效果情况。
政策知晓率=调查中救助政策知晓人数/调查总人数*100%</t>
  </si>
  <si>
    <t>满意度指标</t>
  </si>
  <si>
    <t>服务对象满意度</t>
  </si>
  <si>
    <t>救助对象满意度</t>
  </si>
  <si>
    <t>反映获救助对象的满意程度。
救助对象满意度=调查中满意和较满意的获救助人员数/调查总人数*100%</t>
  </si>
  <si>
    <t>1、监督管理纳入医保范围内的医疗服务行为和医疗费用，依法查处医疗保障、生育保险、医疗救助领域违法违规行为。
2、保障医保专用网络正常运行，优化信息化服务。
3、城乡居民基本医疗保险筹资工作顺利有序开展，确保建档立卡贫困人口等特殊困难人群100%参保。</t>
  </si>
  <si>
    <t>开展检查次数</t>
  </si>
  <si>
    <t>次</t>
  </si>
  <si>
    <t>反映检查的次数情况。</t>
  </si>
  <si>
    <t>质量指标</t>
  </si>
  <si>
    <t>检查覆盖率</t>
  </si>
  <si>
    <t>反映检查（核查）工作覆盖面情况。
检查（核查）覆盖率=实际完成检查（核查）覆盖面/检查（核查）计划覆盖面*100%</t>
  </si>
  <si>
    <t>宣传内容知晓率</t>
  </si>
  <si>
    <t>85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</si>
  <si>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</si>
  <si>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参保对象满意度</t>
  </si>
  <si>
    <t>反映参保对象满意度</t>
  </si>
  <si>
    <t>足额按时落实补助政策，有效改善遗属基本生活。</t>
  </si>
  <si>
    <t>符合条件的遗属补助发放覆盖率</t>
  </si>
  <si>
    <t>符合政策条件的遗属纳入补助范围的比例</t>
  </si>
  <si>
    <t>资金发放及时率</t>
  </si>
  <si>
    <t>按政策规定发放周期比例</t>
  </si>
  <si>
    <t>经济效益</t>
  </si>
  <si>
    <t>生活保障改善率</t>
  </si>
  <si>
    <t>95</t>
  </si>
  <si>
    <t>遗属家庭基本生活水平达到当地最低生活保障线以上的比例</t>
  </si>
  <si>
    <t>购买第三方服务参与医保基金监管，以更大力度、更严要求、更实举措健全严密有力的基金监管机制，确保基金安全。</t>
  </si>
  <si>
    <t>每月抽取县域内当月出院总人次病历比例</t>
  </si>
  <si>
    <t>&gt;</t>
  </si>
  <si>
    <t>反映每月抽取县域内当月出院总人次病例数</t>
  </si>
  <si>
    <t xml:space="preserve"> 医保基金安全性</t>
  </si>
  <si>
    <t>明显提高</t>
  </si>
  <si>
    <t>提高</t>
  </si>
  <si>
    <t>定性指标</t>
  </si>
  <si>
    <t>反映医保基金的安全性</t>
  </si>
  <si>
    <t>按照车辆编制和实际需求，完成公务用车采购、登记上牌等全流程工作。</t>
  </si>
  <si>
    <t>购置车辆总数</t>
  </si>
  <si>
    <t>1.00</t>
  </si>
  <si>
    <t>辆</t>
  </si>
  <si>
    <t>完成年度计划采购的公务用车数量</t>
  </si>
  <si>
    <t>采购程序合规率</t>
  </si>
  <si>
    <t>采购流程符合政府采购。</t>
  </si>
  <si>
    <t>公务出行保障率</t>
  </si>
  <si>
    <t>90</t>
  </si>
  <si>
    <t>新购置车辆满足日常公务出行需求的比例</t>
  </si>
  <si>
    <t>用车部门满意度</t>
  </si>
  <si>
    <t>用车部门对车辆性能的满意度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</si>
  <si>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</si>
  <si>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</si>
  <si>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</si>
  <si>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</si>
  <si>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</si>
  <si>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</si>
  <si>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</si>
  <si>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</si>
  <si>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</si>
  <si>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</si>
  <si>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</si>
  <si>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</si>
  <si>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</si>
  <si>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</si>
  <si>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</si>
  <si>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</si>
  <si>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</si>
  <si>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</si>
  <si>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</si>
  <si>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</si>
  <si>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</si>
  <si>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</si>
  <si>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</si>
  <si>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</si>
  <si>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</si>
  <si>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</si>
  <si>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</si>
  <si>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</si>
  <si>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</si>
  <si>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</si>
  <si>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</si>
  <si>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</si>
  <si>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</si>
  <si>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</si>
  <si>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</si>
  <si>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</si>
  <si>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</si>
  <si>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</si>
  <si>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</si>
  <si>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</si>
  <si>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</si>
  <si>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</si>
  <si>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</si>
  <si>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</si>
  <si>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</si>
  <si>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</si>
  <si>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</si>
  <si>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</si>
  <si>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</si>
  <si>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</si>
  <si>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</si>
  <si>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</si>
  <si>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</si>
  <si>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</si>
  <si>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</si>
  <si>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</si>
  <si>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</si>
  <si>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</si>
  <si>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</si>
  <si>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</si>
  <si>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</si>
  <si>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211 公车购置及运维费</t>
  </si>
  <si>
    <t>216 其他公用支出</t>
  </si>
  <si>
    <t>311 专项业务类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</si>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</sst>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"单位名称："&amp;"寻甸回族彝族自治县医疗保险中心"</f>
        <v>单位名称：寻甸回族彝族自治县医疗保险中心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0">
        <v>11043810</v>
      </c>
      <c r="C6" s="164" t="s">
        <v>8</v>
      </c>
      <c r="D6" s="80"/>
    </row>
    <row r="7" ht="17.25" customHeight="1" spans="1:4">
      <c r="A7" s="164" t="s">
        <v>9</v>
      </c>
      <c r="B7" s="80"/>
      <c r="C7" s="164" t="s">
        <v>10</v>
      </c>
      <c r="D7" s="80"/>
    </row>
    <row r="8" ht="17.25" customHeight="1" spans="1:4">
      <c r="A8" s="164" t="s">
        <v>11</v>
      </c>
      <c r="B8" s="80"/>
      <c r="C8" s="195" t="s">
        <v>12</v>
      </c>
      <c r="D8" s="80"/>
    </row>
    <row r="9" ht="17.25" customHeight="1" spans="1:4">
      <c r="A9" s="164" t="s">
        <v>13</v>
      </c>
      <c r="B9" s="80"/>
      <c r="C9" s="195" t="s">
        <v>14</v>
      </c>
      <c r="D9" s="80"/>
    </row>
    <row r="10" ht="17.25" customHeight="1" spans="1:4">
      <c r="A10" s="164" t="s">
        <v>15</v>
      </c>
      <c r="B10" s="80"/>
      <c r="C10" s="195" t="s">
        <v>16</v>
      </c>
      <c r="D10" s="80"/>
    </row>
    <row r="11" ht="17.25" customHeight="1" spans="1:4">
      <c r="A11" s="164" t="s">
        <v>17</v>
      </c>
      <c r="B11" s="80"/>
      <c r="C11" s="195" t="s">
        <v>18</v>
      </c>
      <c r="D11" s="80"/>
    </row>
    <row r="12" ht="17.25" customHeight="1" spans="1:4">
      <c r="A12" s="164" t="s">
        <v>19</v>
      </c>
      <c r="B12" s="80"/>
      <c r="C12" s="33" t="s">
        <v>20</v>
      </c>
      <c r="D12" s="80"/>
    </row>
    <row r="13" ht="17.25" customHeight="1" spans="1:4">
      <c r="A13" s="164" t="s">
        <v>21</v>
      </c>
      <c r="B13" s="80"/>
      <c r="C13" s="33" t="s">
        <v>22</v>
      </c>
      <c r="D13" s="80">
        <v>740055.05</v>
      </c>
    </row>
    <row r="14" ht="17.25" customHeight="1" spans="1:4">
      <c r="A14" s="164" t="s">
        <v>23</v>
      </c>
      <c r="B14" s="80"/>
      <c r="C14" s="33" t="s">
        <v>24</v>
      </c>
      <c r="D14" s="80">
        <v>9835290.67</v>
      </c>
    </row>
    <row r="15" ht="17.25" customHeight="1" spans="1:4">
      <c r="A15" s="164" t="s">
        <v>25</v>
      </c>
      <c r="B15" s="104"/>
      <c r="C15" s="33" t="s">
        <v>26</v>
      </c>
      <c r="D15" s="80"/>
    </row>
    <row r="16" ht="17.25" customHeight="1" spans="1:4">
      <c r="A16" s="149"/>
      <c r="B16" s="80"/>
      <c r="C16" s="33" t="s">
        <v>27</v>
      </c>
      <c r="D16" s="80"/>
    </row>
    <row r="17" ht="17.25" customHeight="1" spans="1:4">
      <c r="A17" s="165"/>
      <c r="B17" s="80"/>
      <c r="C17" s="33" t="s">
        <v>28</v>
      </c>
      <c r="D17" s="80"/>
    </row>
    <row r="18" ht="17.25" customHeight="1" spans="1:4">
      <c r="A18" s="165"/>
      <c r="B18" s="80"/>
      <c r="C18" s="33" t="s">
        <v>29</v>
      </c>
      <c r="D18" s="80"/>
    </row>
    <row r="19" ht="17.25" customHeight="1" spans="1:4">
      <c r="A19" s="165"/>
      <c r="B19" s="80"/>
      <c r="C19" s="33" t="s">
        <v>30</v>
      </c>
      <c r="D19" s="80"/>
    </row>
    <row r="20" ht="17.25" customHeight="1" spans="1:4">
      <c r="A20" s="165"/>
      <c r="B20" s="80"/>
      <c r="C20" s="33" t="s">
        <v>31</v>
      </c>
      <c r="D20" s="80"/>
    </row>
    <row r="21" ht="17.25" customHeight="1" spans="1:4">
      <c r="A21" s="165"/>
      <c r="B21" s="80"/>
      <c r="C21" s="33" t="s">
        <v>32</v>
      </c>
      <c r="D21" s="80"/>
    </row>
    <row r="22" ht="17.25" customHeight="1" spans="1:4">
      <c r="A22" s="165"/>
      <c r="B22" s="80"/>
      <c r="C22" s="33" t="s">
        <v>33</v>
      </c>
      <c r="D22" s="80"/>
    </row>
    <row r="23" ht="17.25" customHeight="1" spans="1:4">
      <c r="A23" s="165"/>
      <c r="B23" s="80"/>
      <c r="C23" s="33" t="s">
        <v>34</v>
      </c>
      <c r="D23" s="80"/>
    </row>
    <row r="24" ht="17.25" customHeight="1" spans="1:4">
      <c r="A24" s="165"/>
      <c r="B24" s="80"/>
      <c r="C24" s="33" t="s">
        <v>35</v>
      </c>
      <c r="D24" s="80">
        <v>468464.28</v>
      </c>
    </row>
    <row r="25" ht="17.25" customHeight="1" spans="1:4">
      <c r="A25" s="165"/>
      <c r="B25" s="80"/>
      <c r="C25" s="33" t="s">
        <v>36</v>
      </c>
      <c r="D25" s="80"/>
    </row>
    <row r="26" ht="17.25" customHeight="1" spans="1:4">
      <c r="A26" s="165"/>
      <c r="B26" s="80"/>
      <c r="C26" s="149" t="s">
        <v>37</v>
      </c>
      <c r="D26" s="80"/>
    </row>
    <row r="27" ht="17.25" customHeight="1" spans="1:4">
      <c r="A27" s="165"/>
      <c r="B27" s="80"/>
      <c r="C27" s="33" t="s">
        <v>38</v>
      </c>
      <c r="D27" s="80"/>
    </row>
    <row r="28" ht="16.5" customHeight="1" spans="1:4">
      <c r="A28" s="165"/>
      <c r="B28" s="80"/>
      <c r="C28" s="33" t="s">
        <v>39</v>
      </c>
      <c r="D28" s="80"/>
    </row>
    <row r="29" ht="16.5" customHeight="1" spans="1:4">
      <c r="A29" s="165"/>
      <c r="B29" s="80"/>
      <c r="C29" s="149" t="s">
        <v>40</v>
      </c>
      <c r="D29" s="80"/>
    </row>
    <row r="30" ht="17.25" customHeight="1" spans="1:4">
      <c r="A30" s="165"/>
      <c r="B30" s="80"/>
      <c r="C30" s="149" t="s">
        <v>41</v>
      </c>
      <c r="D30" s="80"/>
    </row>
    <row r="31" ht="17.25" customHeight="1" spans="1:4">
      <c r="A31" s="165"/>
      <c r="B31" s="80"/>
      <c r="C31" s="33" t="s">
        <v>42</v>
      </c>
      <c r="D31" s="80"/>
    </row>
    <row r="32" ht="16.5" customHeight="1" spans="1:4">
      <c r="A32" s="165" t="s">
        <v>43</v>
      </c>
      <c r="B32" s="80">
        <v>11043810</v>
      </c>
      <c r="C32" s="165" t="s">
        <v>44</v>
      </c>
      <c r="D32" s="80">
        <v>11043810</v>
      </c>
    </row>
    <row r="33" ht="16.5" customHeight="1" spans="1:4">
      <c r="A33" s="149" t="s">
        <v>45</v>
      </c>
      <c r="B33" s="80"/>
      <c r="C33" s="149" t="s">
        <v>46</v>
      </c>
      <c r="D33" s="80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80">
        <v>11043810</v>
      </c>
      <c r="C36" s="166" t="s">
        <v>51</v>
      </c>
      <c r="D36" s="80">
        <v>11043810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351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352</v>
      </c>
      <c r="C2" s="123"/>
      <c r="D2" s="124"/>
      <c r="E2" s="124"/>
      <c r="F2" s="124"/>
    </row>
    <row r="3" ht="13.5" customHeight="1" spans="1:6">
      <c r="A3" s="4" t="str">
        <f>"单位名称："&amp;"寻甸回族彝族自治县医疗保险中心"</f>
        <v>单位名称：寻甸回族彝族自治县医疗保险中心</v>
      </c>
      <c r="B3" s="4" t="s">
        <v>353</v>
      </c>
      <c r="C3" s="119"/>
      <c r="D3" s="121"/>
      <c r="E3" s="121"/>
      <c r="F3" s="110" t="s">
        <v>1</v>
      </c>
    </row>
    <row r="4" ht="19.5" customHeight="1" spans="1:6">
      <c r="A4" s="125" t="s">
        <v>185</v>
      </c>
      <c r="B4" s="126" t="s">
        <v>72</v>
      </c>
      <c r="C4" s="125" t="s">
        <v>73</v>
      </c>
      <c r="D4" s="10" t="s">
        <v>354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175</v>
      </c>
      <c r="B9" s="131" t="s">
        <v>175</v>
      </c>
      <c r="C9" s="132" t="s">
        <v>175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B15" sqref="B1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355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"单位名称："&amp;"寻甸回族彝族自治县医疗保险中心"</f>
        <v>单位名称：寻甸回族彝族自治县医疗保险中心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184</v>
      </c>
      <c r="B4" s="88" t="s">
        <v>185</v>
      </c>
      <c r="C4" s="88" t="s">
        <v>356</v>
      </c>
      <c r="D4" s="89" t="s">
        <v>357</v>
      </c>
      <c r="E4" s="89" t="s">
        <v>358</v>
      </c>
      <c r="F4" s="89" t="s">
        <v>359</v>
      </c>
      <c r="G4" s="89" t="s">
        <v>360</v>
      </c>
      <c r="H4" s="89" t="s">
        <v>361</v>
      </c>
      <c r="I4" s="90" t="s">
        <v>192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362</v>
      </c>
      <c r="L5" s="93" t="s">
        <v>363</v>
      </c>
      <c r="M5" s="94" t="s">
        <v>364</v>
      </c>
      <c r="N5" s="95" t="s">
        <v>365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175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366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B15" sqref="B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367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"单位名称："&amp;"寻甸回族彝族自治县医疗保险中心"</f>
        <v>单位名称：寻甸回族彝族自治县医疗保险中心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184</v>
      </c>
      <c r="B4" s="88" t="s">
        <v>185</v>
      </c>
      <c r="C4" s="88" t="s">
        <v>356</v>
      </c>
      <c r="D4" s="88" t="s">
        <v>368</v>
      </c>
      <c r="E4" s="88" t="s">
        <v>369</v>
      </c>
      <c r="F4" s="88" t="s">
        <v>370</v>
      </c>
      <c r="G4" s="88" t="s">
        <v>371</v>
      </c>
      <c r="H4" s="89" t="s">
        <v>372</v>
      </c>
      <c r="I4" s="89" t="s">
        <v>373</v>
      </c>
      <c r="J4" s="90" t="s">
        <v>192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362</v>
      </c>
      <c r="M5" s="93" t="s">
        <v>363</v>
      </c>
      <c r="N5" s="94" t="s">
        <v>364</v>
      </c>
      <c r="O5" s="95" t="s">
        <v>365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175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B15" sqref="B15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374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"单位名称："&amp;"寻甸回族彝族自治县医疗保险中心"</f>
        <v>单位名称：寻甸回族彝族自治县医疗保险中心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375</v>
      </c>
      <c r="B4" s="10" t="s">
        <v>192</v>
      </c>
      <c r="C4" s="11"/>
      <c r="D4" s="11"/>
      <c r="E4" s="10" t="s">
        <v>376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362</v>
      </c>
      <c r="E5" s="48" t="s">
        <v>377</v>
      </c>
      <c r="F5" s="48" t="s">
        <v>378</v>
      </c>
      <c r="G5" s="48" t="s">
        <v>379</v>
      </c>
      <c r="H5" s="48" t="s">
        <v>380</v>
      </c>
      <c r="I5" s="48" t="s">
        <v>381</v>
      </c>
      <c r="J5" s="48" t="s">
        <v>382</v>
      </c>
      <c r="K5" s="48" t="s">
        <v>383</v>
      </c>
      <c r="L5" s="48" t="s">
        <v>384</v>
      </c>
      <c r="M5" s="48" t="s">
        <v>385</v>
      </c>
      <c r="N5" s="48" t="s">
        <v>386</v>
      </c>
      <c r="O5" s="48" t="s">
        <v>387</v>
      </c>
      <c r="P5" s="48" t="s">
        <v>388</v>
      </c>
      <c r="Q5" s="48" t="s">
        <v>389</v>
      </c>
      <c r="R5" s="48" t="s">
        <v>390</v>
      </c>
      <c r="S5" s="48" t="s">
        <v>391</v>
      </c>
      <c r="T5" s="48" t="s">
        <v>392</v>
      </c>
      <c r="U5" s="48" t="s">
        <v>393</v>
      </c>
      <c r="V5" s="48" t="s">
        <v>394</v>
      </c>
      <c r="W5" s="48" t="s">
        <v>395</v>
      </c>
      <c r="X5" s="78" t="s">
        <v>396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B15" sqref="B15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397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"单位名称："&amp;"寻甸回族彝族自治县医疗保险中心"</f>
        <v>单位名称：寻甸回族彝族自治县医疗保险中心</v>
      </c>
    </row>
    <row r="4" ht="44.25" customHeight="1" spans="1:10">
      <c r="A4" s="65" t="s">
        <v>375</v>
      </c>
      <c r="B4" s="65" t="s">
        <v>277</v>
      </c>
      <c r="C4" s="65" t="s">
        <v>278</v>
      </c>
      <c r="D4" s="65" t="s">
        <v>279</v>
      </c>
      <c r="E4" s="65" t="s">
        <v>280</v>
      </c>
      <c r="F4" s="66" t="s">
        <v>281</v>
      </c>
      <c r="G4" s="65" t="s">
        <v>282</v>
      </c>
      <c r="H4" s="66" t="s">
        <v>283</v>
      </c>
      <c r="I4" s="66" t="s">
        <v>284</v>
      </c>
      <c r="J4" s="65" t="s">
        <v>285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E1" workbookViewId="0">
      <selection activeCell="B15" sqref="B15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398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"单位名称："&amp;"寻甸回族彝族自治县医疗保险中心"</f>
        <v>单位名称：寻甸回族彝族自治县医疗保险中心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184</v>
      </c>
      <c r="B4" s="48" t="s">
        <v>185</v>
      </c>
      <c r="C4" s="49" t="s">
        <v>399</v>
      </c>
      <c r="D4" s="47" t="s">
        <v>400</v>
      </c>
      <c r="E4" s="47" t="s">
        <v>401</v>
      </c>
      <c r="F4" s="47" t="s">
        <v>402</v>
      </c>
      <c r="G4" s="48" t="s">
        <v>403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360</v>
      </c>
      <c r="H5" s="48" t="s">
        <v>404</v>
      </c>
      <c r="I5" s="48" t="s">
        <v>405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406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"单位名称："&amp;"寻甸回族彝族自治县医疗保险中心"</f>
        <v>单位名称：寻甸回族彝族自治县医疗保险中心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187</v>
      </c>
      <c r="C4" s="8" t="s">
        <v>251</v>
      </c>
      <c r="D4" s="9" t="s">
        <v>188</v>
      </c>
      <c r="E4" s="9" t="s">
        <v>189</v>
      </c>
      <c r="F4" s="9" t="s">
        <v>252</v>
      </c>
      <c r="G4" s="9" t="s">
        <v>253</v>
      </c>
      <c r="H4" s="27" t="s">
        <v>55</v>
      </c>
      <c r="I4" s="10" t="s">
        <v>407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175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abSelected="1" topLeftCell="B1" workbookViewId="0">
      <selection activeCell="B15" sqref="B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408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"单位名称："&amp;"寻甸回族彝族自治县医疗保险中心"</f>
        <v>单位名称：寻甸回族彝族自治县医疗保险中心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187</v>
      </c>
      <c r="D4" s="9" t="s">
        <v>409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3684220.33</v>
      </c>
      <c r="F8" s="22"/>
      <c r="G8" s="22"/>
    </row>
    <row r="9" ht="18.75" customHeight="1" spans="1:7">
      <c r="A9" s="20"/>
      <c r="B9" s="20" t="s">
        <v>410</v>
      </c>
      <c r="C9" s="20" t="s">
        <v>258</v>
      </c>
      <c r="D9" s="20" t="s">
        <v>411</v>
      </c>
      <c r="E9" s="22">
        <v>2136</v>
      </c>
      <c r="F9" s="22"/>
      <c r="G9" s="22"/>
    </row>
    <row r="10" ht="18.75" customHeight="1" spans="1:7">
      <c r="A10" s="23"/>
      <c r="B10" s="20" t="s">
        <v>412</v>
      </c>
      <c r="C10" s="20" t="s">
        <v>262</v>
      </c>
      <c r="D10" s="20" t="s">
        <v>411</v>
      </c>
      <c r="E10" s="22">
        <v>120000</v>
      </c>
      <c r="F10" s="22"/>
      <c r="G10" s="22"/>
    </row>
    <row r="11" ht="18.75" customHeight="1" spans="1:7">
      <c r="A11" s="23"/>
      <c r="B11" s="20" t="s">
        <v>413</v>
      </c>
      <c r="C11" s="20" t="s">
        <v>267</v>
      </c>
      <c r="D11" s="20" t="s">
        <v>411</v>
      </c>
      <c r="E11" s="22">
        <v>57200</v>
      </c>
      <c r="F11" s="22"/>
      <c r="G11" s="22"/>
    </row>
    <row r="12" ht="18.75" customHeight="1" spans="1:7">
      <c r="A12" s="23"/>
      <c r="B12" s="20" t="s">
        <v>414</v>
      </c>
      <c r="C12" s="20" t="s">
        <v>270</v>
      </c>
      <c r="D12" s="20" t="s">
        <v>411</v>
      </c>
      <c r="E12" s="22">
        <v>590000</v>
      </c>
      <c r="F12" s="22"/>
      <c r="G12" s="22"/>
    </row>
    <row r="13" ht="18.75" customHeight="1" spans="1:7">
      <c r="A13" s="23"/>
      <c r="B13" s="20" t="s">
        <v>415</v>
      </c>
      <c r="C13" s="20" t="s">
        <v>275</v>
      </c>
      <c r="D13" s="20" t="s">
        <v>411</v>
      </c>
      <c r="E13" s="22">
        <v>2914884.33</v>
      </c>
      <c r="F13" s="22"/>
      <c r="G13" s="22"/>
    </row>
    <row r="14" ht="18.75" customHeight="1" spans="1:7">
      <c r="A14" s="24" t="s">
        <v>55</v>
      </c>
      <c r="B14" s="25" t="s">
        <v>416</v>
      </c>
      <c r="C14" s="25"/>
      <c r="D14" s="26"/>
      <c r="E14" s="22">
        <v>3684220.33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B15" sqref="B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"单位名称："&amp;"寻甸回族彝族自治县医疗保险中心"</f>
        <v>单位名称：寻甸回族彝族自治县医疗保险中心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11043810</v>
      </c>
      <c r="D8" s="80">
        <v>11043810</v>
      </c>
      <c r="E8" s="80">
        <v>11043810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9" t="s">
        <v>55</v>
      </c>
      <c r="B9" s="194"/>
      <c r="C9" s="80">
        <v>11043810</v>
      </c>
      <c r="D9" s="80">
        <v>11043810</v>
      </c>
      <c r="E9" s="80">
        <v>11043810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abSelected="1" workbookViewId="0">
      <selection activeCell="B15" sqref="B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"单位名称："&amp;"寻甸回族彝族自治县医疗保险中心"</f>
        <v>单位名称：寻甸回族彝族自治县医疗保险中心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740055.05</v>
      </c>
      <c r="D7" s="80">
        <v>740055.05</v>
      </c>
      <c r="E7" s="80">
        <v>737919.05</v>
      </c>
      <c r="F7" s="80">
        <v>2136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9" t="s">
        <v>99</v>
      </c>
      <c r="B8" s="179" t="s">
        <v>100</v>
      </c>
      <c r="C8" s="80">
        <v>737919.05</v>
      </c>
      <c r="D8" s="80">
        <v>737919.05</v>
      </c>
      <c r="E8" s="80">
        <v>737919.05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0" t="s">
        <v>101</v>
      </c>
      <c r="B9" s="180" t="s">
        <v>102</v>
      </c>
      <c r="C9" s="80">
        <v>300</v>
      </c>
      <c r="D9" s="80">
        <v>300</v>
      </c>
      <c r="E9" s="80">
        <v>300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0" t="s">
        <v>103</v>
      </c>
      <c r="B10" s="180" t="s">
        <v>104</v>
      </c>
      <c r="C10" s="80">
        <v>624619.05</v>
      </c>
      <c r="D10" s="80">
        <v>624619.05</v>
      </c>
      <c r="E10" s="80">
        <v>624619.05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0" t="s">
        <v>105</v>
      </c>
      <c r="B11" s="180" t="s">
        <v>106</v>
      </c>
      <c r="C11" s="80">
        <v>110000</v>
      </c>
      <c r="D11" s="80">
        <v>110000</v>
      </c>
      <c r="E11" s="80">
        <v>110000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0" t="s">
        <v>107</v>
      </c>
      <c r="B12" s="180" t="s">
        <v>108</v>
      </c>
      <c r="C12" s="80">
        <v>3000</v>
      </c>
      <c r="D12" s="80">
        <v>3000</v>
      </c>
      <c r="E12" s="80">
        <v>3000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9" t="s">
        <v>109</v>
      </c>
      <c r="B13" s="179" t="s">
        <v>110</v>
      </c>
      <c r="C13" s="80">
        <v>2136</v>
      </c>
      <c r="D13" s="80">
        <v>2136</v>
      </c>
      <c r="E13" s="80"/>
      <c r="F13" s="80">
        <v>2136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0" t="s">
        <v>111</v>
      </c>
      <c r="B14" s="180" t="s">
        <v>112</v>
      </c>
      <c r="C14" s="80">
        <v>2136</v>
      </c>
      <c r="D14" s="80">
        <v>2136</v>
      </c>
      <c r="E14" s="80"/>
      <c r="F14" s="80">
        <v>2136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56" t="s">
        <v>113</v>
      </c>
      <c r="B15" s="56" t="s">
        <v>114</v>
      </c>
      <c r="C15" s="80">
        <v>9835290.67</v>
      </c>
      <c r="D15" s="80">
        <v>9835290.67</v>
      </c>
      <c r="E15" s="80">
        <v>6153206.34</v>
      </c>
      <c r="F15" s="80">
        <v>3682084.33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9" t="s">
        <v>115</v>
      </c>
      <c r="B16" s="179" t="s">
        <v>116</v>
      </c>
      <c r="C16" s="80">
        <v>1430213.34</v>
      </c>
      <c r="D16" s="80">
        <v>1430213.34</v>
      </c>
      <c r="E16" s="80">
        <v>1430213.34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0" t="s">
        <v>117</v>
      </c>
      <c r="B17" s="180" t="s">
        <v>118</v>
      </c>
      <c r="C17" s="80">
        <v>338345.27</v>
      </c>
      <c r="D17" s="80">
        <v>338345.27</v>
      </c>
      <c r="E17" s="80">
        <v>338345.27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0" t="s">
        <v>119</v>
      </c>
      <c r="B18" s="180" t="s">
        <v>120</v>
      </c>
      <c r="C18" s="80">
        <v>170881.45</v>
      </c>
      <c r="D18" s="80">
        <v>170881.45</v>
      </c>
      <c r="E18" s="80">
        <v>170881.45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0" t="s">
        <v>121</v>
      </c>
      <c r="B19" s="180" t="s">
        <v>122</v>
      </c>
      <c r="C19" s="80">
        <v>920986.62</v>
      </c>
      <c r="D19" s="80">
        <v>920986.62</v>
      </c>
      <c r="E19" s="80">
        <v>920986.62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9" t="s">
        <v>123</v>
      </c>
      <c r="B20" s="179" t="s">
        <v>124</v>
      </c>
      <c r="C20" s="80">
        <v>2914884.33</v>
      </c>
      <c r="D20" s="80">
        <v>2914884.33</v>
      </c>
      <c r="E20" s="80"/>
      <c r="F20" s="80">
        <v>2914884.33</v>
      </c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0" t="s">
        <v>125</v>
      </c>
      <c r="B21" s="180" t="s">
        <v>126</v>
      </c>
      <c r="C21" s="80">
        <v>2914884.33</v>
      </c>
      <c r="D21" s="80">
        <v>2914884.33</v>
      </c>
      <c r="E21" s="80"/>
      <c r="F21" s="80">
        <v>2914884.33</v>
      </c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9" t="s">
        <v>127</v>
      </c>
      <c r="B22" s="179" t="s">
        <v>128</v>
      </c>
      <c r="C22" s="80">
        <v>5490193</v>
      </c>
      <c r="D22" s="80">
        <v>5490193</v>
      </c>
      <c r="E22" s="80">
        <v>4722993</v>
      </c>
      <c r="F22" s="80">
        <v>767200</v>
      </c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0" t="s">
        <v>129</v>
      </c>
      <c r="B23" s="180" t="s">
        <v>130</v>
      </c>
      <c r="C23" s="80">
        <v>5490193</v>
      </c>
      <c r="D23" s="80">
        <v>5490193</v>
      </c>
      <c r="E23" s="80">
        <v>4722993</v>
      </c>
      <c r="F23" s="80">
        <v>767200</v>
      </c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56" t="s">
        <v>131</v>
      </c>
      <c r="B24" s="56" t="s">
        <v>132</v>
      </c>
      <c r="C24" s="80">
        <v>468464.28</v>
      </c>
      <c r="D24" s="80">
        <v>468464.28</v>
      </c>
      <c r="E24" s="80">
        <v>468464.28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9" t="s">
        <v>133</v>
      </c>
      <c r="B25" s="179" t="s">
        <v>134</v>
      </c>
      <c r="C25" s="80">
        <v>468464.28</v>
      </c>
      <c r="D25" s="80">
        <v>468464.28</v>
      </c>
      <c r="E25" s="80">
        <v>468464.28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80" t="s">
        <v>135</v>
      </c>
      <c r="B26" s="180" t="s">
        <v>136</v>
      </c>
      <c r="C26" s="80">
        <v>468464.28</v>
      </c>
      <c r="D26" s="80">
        <v>468464.28</v>
      </c>
      <c r="E26" s="80">
        <v>468464.28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81" t="s">
        <v>55</v>
      </c>
      <c r="B27" s="36"/>
      <c r="C27" s="80">
        <v>11043810</v>
      </c>
      <c r="D27" s="80">
        <v>11043810</v>
      </c>
      <c r="E27" s="80">
        <v>7359589.67</v>
      </c>
      <c r="F27" s="80">
        <v>3684220.33</v>
      </c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B15" sqref="B1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137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"单位名称："&amp;"寻甸回族彝族自治县医疗保险中心"</f>
        <v>单位名称：寻甸回族彝族自治县医疗保险中心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138</v>
      </c>
      <c r="B6" s="80">
        <v>11043810</v>
      </c>
      <c r="C6" s="164" t="s">
        <v>139</v>
      </c>
      <c r="D6" s="104">
        <v>11043810</v>
      </c>
    </row>
    <row r="7" ht="16.5" customHeight="1" spans="1:4">
      <c r="A7" s="164" t="s">
        <v>140</v>
      </c>
      <c r="B7" s="80">
        <v>11043810</v>
      </c>
      <c r="C7" s="164" t="s">
        <v>141</v>
      </c>
      <c r="D7" s="104"/>
    </row>
    <row r="8" ht="16.5" customHeight="1" spans="1:4">
      <c r="A8" s="164" t="s">
        <v>142</v>
      </c>
      <c r="B8" s="80"/>
      <c r="C8" s="164" t="s">
        <v>143</v>
      </c>
      <c r="D8" s="104"/>
    </row>
    <row r="9" ht="16.5" customHeight="1" spans="1:4">
      <c r="A9" s="164" t="s">
        <v>144</v>
      </c>
      <c r="B9" s="80"/>
      <c r="C9" s="164" t="s">
        <v>145</v>
      </c>
      <c r="D9" s="104"/>
    </row>
    <row r="10" ht="16.5" customHeight="1" spans="1:4">
      <c r="A10" s="164" t="s">
        <v>146</v>
      </c>
      <c r="B10" s="80"/>
      <c r="C10" s="164" t="s">
        <v>147</v>
      </c>
      <c r="D10" s="104"/>
    </row>
    <row r="11" ht="16.5" customHeight="1" spans="1:4">
      <c r="A11" s="164" t="s">
        <v>140</v>
      </c>
      <c r="B11" s="80"/>
      <c r="C11" s="164" t="s">
        <v>148</v>
      </c>
      <c r="D11" s="104"/>
    </row>
    <row r="12" ht="16.5" customHeight="1" spans="1:4">
      <c r="A12" s="149" t="s">
        <v>142</v>
      </c>
      <c r="B12" s="80"/>
      <c r="C12" s="67" t="s">
        <v>149</v>
      </c>
      <c r="D12" s="104"/>
    </row>
    <row r="13" ht="16.5" customHeight="1" spans="1:4">
      <c r="A13" s="149" t="s">
        <v>144</v>
      </c>
      <c r="B13" s="80"/>
      <c r="C13" s="67" t="s">
        <v>150</v>
      </c>
      <c r="D13" s="104"/>
    </row>
    <row r="14" ht="16.5" customHeight="1" spans="1:4">
      <c r="A14" s="165"/>
      <c r="B14" s="80"/>
      <c r="C14" s="67" t="s">
        <v>151</v>
      </c>
      <c r="D14" s="104">
        <v>740055.05</v>
      </c>
    </row>
    <row r="15" ht="16.5" customHeight="1" spans="1:4">
      <c r="A15" s="165"/>
      <c r="B15" s="80"/>
      <c r="C15" s="67" t="s">
        <v>152</v>
      </c>
      <c r="D15" s="104">
        <v>9835290.67</v>
      </c>
    </row>
    <row r="16" ht="16.5" customHeight="1" spans="1:4">
      <c r="A16" s="165"/>
      <c r="B16" s="80"/>
      <c r="C16" s="67" t="s">
        <v>153</v>
      </c>
      <c r="D16" s="104"/>
    </row>
    <row r="17" ht="16.5" customHeight="1" spans="1:4">
      <c r="A17" s="165"/>
      <c r="B17" s="80"/>
      <c r="C17" s="67" t="s">
        <v>154</v>
      </c>
      <c r="D17" s="104"/>
    </row>
    <row r="18" ht="16.5" customHeight="1" spans="1:4">
      <c r="A18" s="165"/>
      <c r="B18" s="80"/>
      <c r="C18" s="67" t="s">
        <v>155</v>
      </c>
      <c r="D18" s="104"/>
    </row>
    <row r="19" ht="16.5" customHeight="1" spans="1:4">
      <c r="A19" s="165"/>
      <c r="B19" s="80"/>
      <c r="C19" s="67" t="s">
        <v>156</v>
      </c>
      <c r="D19" s="104"/>
    </row>
    <row r="20" ht="16.5" customHeight="1" spans="1:4">
      <c r="A20" s="165"/>
      <c r="B20" s="80"/>
      <c r="C20" s="67" t="s">
        <v>157</v>
      </c>
      <c r="D20" s="104"/>
    </row>
    <row r="21" ht="16.5" customHeight="1" spans="1:4">
      <c r="A21" s="165"/>
      <c r="B21" s="80"/>
      <c r="C21" s="67" t="s">
        <v>158</v>
      </c>
      <c r="D21" s="104"/>
    </row>
    <row r="22" ht="16.5" customHeight="1" spans="1:4">
      <c r="A22" s="165"/>
      <c r="B22" s="80"/>
      <c r="C22" s="67" t="s">
        <v>159</v>
      </c>
      <c r="D22" s="104"/>
    </row>
    <row r="23" ht="16.5" customHeight="1" spans="1:4">
      <c r="A23" s="165"/>
      <c r="B23" s="80"/>
      <c r="C23" s="67" t="s">
        <v>160</v>
      </c>
      <c r="D23" s="104"/>
    </row>
    <row r="24" ht="16.5" customHeight="1" spans="1:4">
      <c r="A24" s="165"/>
      <c r="B24" s="80"/>
      <c r="C24" s="67" t="s">
        <v>161</v>
      </c>
      <c r="D24" s="104"/>
    </row>
    <row r="25" ht="16.5" customHeight="1" spans="1:4">
      <c r="A25" s="165"/>
      <c r="B25" s="80"/>
      <c r="C25" s="67" t="s">
        <v>162</v>
      </c>
      <c r="D25" s="104">
        <v>468464.28</v>
      </c>
    </row>
    <row r="26" ht="16.5" customHeight="1" spans="1:4">
      <c r="A26" s="165"/>
      <c r="B26" s="80"/>
      <c r="C26" s="67" t="s">
        <v>163</v>
      </c>
      <c r="D26" s="104"/>
    </row>
    <row r="27" ht="16.5" customHeight="1" spans="1:4">
      <c r="A27" s="165"/>
      <c r="B27" s="80"/>
      <c r="C27" s="67" t="s">
        <v>164</v>
      </c>
      <c r="D27" s="104"/>
    </row>
    <row r="28" ht="16.5" customHeight="1" spans="1:4">
      <c r="A28" s="165"/>
      <c r="B28" s="80"/>
      <c r="C28" s="67" t="s">
        <v>165</v>
      </c>
      <c r="D28" s="104"/>
    </row>
    <row r="29" ht="16.5" customHeight="1" spans="1:4">
      <c r="A29" s="165"/>
      <c r="B29" s="80"/>
      <c r="C29" s="67" t="s">
        <v>166</v>
      </c>
      <c r="D29" s="104"/>
    </row>
    <row r="30" ht="16.5" customHeight="1" spans="1:4">
      <c r="A30" s="165"/>
      <c r="B30" s="80"/>
      <c r="C30" s="67" t="s">
        <v>167</v>
      </c>
      <c r="D30" s="104"/>
    </row>
    <row r="31" ht="16.5" customHeight="1" spans="1:4">
      <c r="A31" s="165"/>
      <c r="B31" s="80"/>
      <c r="C31" s="149" t="s">
        <v>168</v>
      </c>
      <c r="D31" s="104"/>
    </row>
    <row r="32" ht="16.5" customHeight="1" spans="1:4">
      <c r="A32" s="165"/>
      <c r="B32" s="80"/>
      <c r="C32" s="149" t="s">
        <v>169</v>
      </c>
      <c r="D32" s="104"/>
    </row>
    <row r="33" ht="16.5" customHeight="1" spans="1:4">
      <c r="A33" s="165"/>
      <c r="B33" s="80"/>
      <c r="C33" s="30" t="s">
        <v>170</v>
      </c>
      <c r="D33" s="104"/>
    </row>
    <row r="34" ht="15" customHeight="1" spans="1:4">
      <c r="A34" s="166" t="s">
        <v>50</v>
      </c>
      <c r="B34" s="167">
        <v>11043810</v>
      </c>
      <c r="C34" s="166" t="s">
        <v>51</v>
      </c>
      <c r="D34" s="167">
        <v>11043810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abSelected="1" workbookViewId="0">
      <selection activeCell="B15" sqref="B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69"/>
      <c r="G1" s="136" t="s">
        <v>171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"单位名称："&amp;"寻甸回族彝族自治县医疗保险中心"</f>
        <v>单位名称：寻甸回族彝族自治县医疗保险中心</v>
      </c>
      <c r="F3" s="121"/>
      <c r="G3" s="136" t="s">
        <v>1</v>
      </c>
    </row>
    <row r="4" ht="20.25" customHeight="1" spans="1:7">
      <c r="A4" s="156" t="s">
        <v>172</v>
      </c>
      <c r="B4" s="157"/>
      <c r="C4" s="125" t="s">
        <v>55</v>
      </c>
      <c r="D4" s="144" t="s">
        <v>75</v>
      </c>
      <c r="E4" s="11"/>
      <c r="F4" s="12"/>
      <c r="G4" s="138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173</v>
      </c>
      <c r="F5" s="130" t="s">
        <v>174</v>
      </c>
      <c r="G5" s="140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740055.05</v>
      </c>
      <c r="D7" s="80">
        <v>737919.05</v>
      </c>
      <c r="E7" s="80">
        <v>734619.05</v>
      </c>
      <c r="F7" s="80">
        <v>3300</v>
      </c>
      <c r="G7" s="80">
        <v>2136</v>
      </c>
    </row>
    <row r="8" ht="18" customHeight="1" spans="1:7">
      <c r="A8" s="134" t="s">
        <v>99</v>
      </c>
      <c r="B8" s="134" t="s">
        <v>100</v>
      </c>
      <c r="C8" s="80">
        <v>737919.05</v>
      </c>
      <c r="D8" s="80">
        <v>737919.05</v>
      </c>
      <c r="E8" s="80">
        <v>734619.05</v>
      </c>
      <c r="F8" s="80">
        <v>3300</v>
      </c>
      <c r="G8" s="80"/>
    </row>
    <row r="9" ht="18" customHeight="1" spans="1:7">
      <c r="A9" s="159" t="s">
        <v>101</v>
      </c>
      <c r="B9" s="159" t="s">
        <v>102</v>
      </c>
      <c r="C9" s="80">
        <v>300</v>
      </c>
      <c r="D9" s="80">
        <v>300</v>
      </c>
      <c r="E9" s="80"/>
      <c r="F9" s="80">
        <v>300</v>
      </c>
      <c r="G9" s="80"/>
    </row>
    <row r="10" ht="18" customHeight="1" spans="1:7">
      <c r="A10" s="159" t="s">
        <v>103</v>
      </c>
      <c r="B10" s="159" t="s">
        <v>104</v>
      </c>
      <c r="C10" s="80">
        <v>624619.05</v>
      </c>
      <c r="D10" s="80">
        <v>624619.05</v>
      </c>
      <c r="E10" s="80">
        <v>624619.05</v>
      </c>
      <c r="F10" s="80"/>
      <c r="G10" s="80"/>
    </row>
    <row r="11" ht="18" customHeight="1" spans="1:7">
      <c r="A11" s="159" t="s">
        <v>105</v>
      </c>
      <c r="B11" s="159" t="s">
        <v>106</v>
      </c>
      <c r="C11" s="80">
        <v>110000</v>
      </c>
      <c r="D11" s="80">
        <v>110000</v>
      </c>
      <c r="E11" s="80">
        <v>110000</v>
      </c>
      <c r="F11" s="80"/>
      <c r="G11" s="80"/>
    </row>
    <row r="12" ht="18" customHeight="1" spans="1:7">
      <c r="A12" s="159" t="s">
        <v>107</v>
      </c>
      <c r="B12" s="159" t="s">
        <v>108</v>
      </c>
      <c r="C12" s="80">
        <v>3000</v>
      </c>
      <c r="D12" s="80">
        <v>3000</v>
      </c>
      <c r="E12" s="80"/>
      <c r="F12" s="80">
        <v>3000</v>
      </c>
      <c r="G12" s="80"/>
    </row>
    <row r="13" ht="18" customHeight="1" spans="1:7">
      <c r="A13" s="134" t="s">
        <v>109</v>
      </c>
      <c r="B13" s="134" t="s">
        <v>110</v>
      </c>
      <c r="C13" s="80">
        <v>2136</v>
      </c>
      <c r="D13" s="80"/>
      <c r="E13" s="80"/>
      <c r="F13" s="80"/>
      <c r="G13" s="80">
        <v>2136</v>
      </c>
    </row>
    <row r="14" ht="18" customHeight="1" spans="1:7">
      <c r="A14" s="159" t="s">
        <v>111</v>
      </c>
      <c r="B14" s="159" t="s">
        <v>112</v>
      </c>
      <c r="C14" s="80">
        <v>2136</v>
      </c>
      <c r="D14" s="80"/>
      <c r="E14" s="80"/>
      <c r="F14" s="80"/>
      <c r="G14" s="80">
        <v>2136</v>
      </c>
    </row>
    <row r="15" ht="18" customHeight="1" spans="1:7">
      <c r="A15" s="30" t="s">
        <v>113</v>
      </c>
      <c r="B15" s="30" t="s">
        <v>114</v>
      </c>
      <c r="C15" s="80">
        <v>9835290.67</v>
      </c>
      <c r="D15" s="80">
        <v>6153206.34</v>
      </c>
      <c r="E15" s="80">
        <v>5705366.34</v>
      </c>
      <c r="F15" s="80">
        <v>447840</v>
      </c>
      <c r="G15" s="80">
        <v>3682084.33</v>
      </c>
    </row>
    <row r="16" ht="18" customHeight="1" spans="1:7">
      <c r="A16" s="134" t="s">
        <v>115</v>
      </c>
      <c r="B16" s="134" t="s">
        <v>116</v>
      </c>
      <c r="C16" s="80">
        <v>1430213.34</v>
      </c>
      <c r="D16" s="80">
        <v>1430213.34</v>
      </c>
      <c r="E16" s="80">
        <v>1430213.34</v>
      </c>
      <c r="F16" s="80"/>
      <c r="G16" s="80"/>
    </row>
    <row r="17" ht="18" customHeight="1" spans="1:7">
      <c r="A17" s="159" t="s">
        <v>117</v>
      </c>
      <c r="B17" s="159" t="s">
        <v>118</v>
      </c>
      <c r="C17" s="80">
        <v>338345.27</v>
      </c>
      <c r="D17" s="80">
        <v>338345.27</v>
      </c>
      <c r="E17" s="80">
        <v>338345.27</v>
      </c>
      <c r="F17" s="80"/>
      <c r="G17" s="80"/>
    </row>
    <row r="18" ht="18" customHeight="1" spans="1:7">
      <c r="A18" s="159" t="s">
        <v>119</v>
      </c>
      <c r="B18" s="159" t="s">
        <v>120</v>
      </c>
      <c r="C18" s="80">
        <v>170881.45</v>
      </c>
      <c r="D18" s="80">
        <v>170881.45</v>
      </c>
      <c r="E18" s="80">
        <v>170881.45</v>
      </c>
      <c r="F18" s="80"/>
      <c r="G18" s="80"/>
    </row>
    <row r="19" ht="18" customHeight="1" spans="1:7">
      <c r="A19" s="159" t="s">
        <v>121</v>
      </c>
      <c r="B19" s="159" t="s">
        <v>122</v>
      </c>
      <c r="C19" s="80">
        <v>920986.62</v>
      </c>
      <c r="D19" s="80">
        <v>920986.62</v>
      </c>
      <c r="E19" s="80">
        <v>920986.62</v>
      </c>
      <c r="F19" s="80"/>
      <c r="G19" s="80"/>
    </row>
    <row r="20" ht="18" customHeight="1" spans="1:7">
      <c r="A20" s="134" t="s">
        <v>123</v>
      </c>
      <c r="B20" s="134" t="s">
        <v>124</v>
      </c>
      <c r="C20" s="80">
        <v>2914884.33</v>
      </c>
      <c r="D20" s="80"/>
      <c r="E20" s="80"/>
      <c r="F20" s="80"/>
      <c r="G20" s="80">
        <v>2914884.33</v>
      </c>
    </row>
    <row r="21" ht="18" customHeight="1" spans="1:7">
      <c r="A21" s="159" t="s">
        <v>125</v>
      </c>
      <c r="B21" s="159" t="s">
        <v>126</v>
      </c>
      <c r="C21" s="80">
        <v>2914884.33</v>
      </c>
      <c r="D21" s="80"/>
      <c r="E21" s="80"/>
      <c r="F21" s="80"/>
      <c r="G21" s="80">
        <v>2914884.33</v>
      </c>
    </row>
    <row r="22" ht="18" customHeight="1" spans="1:7">
      <c r="A22" s="134" t="s">
        <v>127</v>
      </c>
      <c r="B22" s="134" t="s">
        <v>128</v>
      </c>
      <c r="C22" s="80">
        <v>5490193</v>
      </c>
      <c r="D22" s="80">
        <v>4722993</v>
      </c>
      <c r="E22" s="80">
        <v>4275153</v>
      </c>
      <c r="F22" s="80">
        <v>447840</v>
      </c>
      <c r="G22" s="80">
        <v>767200</v>
      </c>
    </row>
    <row r="23" ht="18" customHeight="1" spans="1:7">
      <c r="A23" s="159" t="s">
        <v>129</v>
      </c>
      <c r="B23" s="159" t="s">
        <v>130</v>
      </c>
      <c r="C23" s="80">
        <v>5490193</v>
      </c>
      <c r="D23" s="80">
        <v>4722993</v>
      </c>
      <c r="E23" s="80">
        <v>4275153</v>
      </c>
      <c r="F23" s="80">
        <v>447840</v>
      </c>
      <c r="G23" s="80">
        <v>767200</v>
      </c>
    </row>
    <row r="24" ht="18" customHeight="1" spans="1:7">
      <c r="A24" s="30" t="s">
        <v>131</v>
      </c>
      <c r="B24" s="30" t="s">
        <v>132</v>
      </c>
      <c r="C24" s="80">
        <v>468464.28</v>
      </c>
      <c r="D24" s="80">
        <v>468464.28</v>
      </c>
      <c r="E24" s="80">
        <v>468464.28</v>
      </c>
      <c r="F24" s="80"/>
      <c r="G24" s="80"/>
    </row>
    <row r="25" ht="18" customHeight="1" spans="1:7">
      <c r="A25" s="134" t="s">
        <v>133</v>
      </c>
      <c r="B25" s="134" t="s">
        <v>134</v>
      </c>
      <c r="C25" s="80">
        <v>468464.28</v>
      </c>
      <c r="D25" s="80">
        <v>468464.28</v>
      </c>
      <c r="E25" s="80">
        <v>468464.28</v>
      </c>
      <c r="F25" s="80"/>
      <c r="G25" s="80"/>
    </row>
    <row r="26" ht="18" customHeight="1" spans="1:7">
      <c r="A26" s="159" t="s">
        <v>135</v>
      </c>
      <c r="B26" s="159" t="s">
        <v>136</v>
      </c>
      <c r="C26" s="80">
        <v>468464.28</v>
      </c>
      <c r="D26" s="80">
        <v>468464.28</v>
      </c>
      <c r="E26" s="80">
        <v>468464.28</v>
      </c>
      <c r="F26" s="80"/>
      <c r="G26" s="80"/>
    </row>
    <row r="27" ht="18" customHeight="1" spans="1:7">
      <c r="A27" s="79" t="s">
        <v>175</v>
      </c>
      <c r="B27" s="160" t="s">
        <v>175</v>
      </c>
      <c r="C27" s="80">
        <v>11043810</v>
      </c>
      <c r="D27" s="80">
        <v>7359589.67</v>
      </c>
      <c r="E27" s="80">
        <v>6908449.67</v>
      </c>
      <c r="F27" s="80">
        <v>451140</v>
      </c>
      <c r="G27" s="80">
        <v>3684220.33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B15" sqref="B1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"单位名称："&amp;"寻甸回族彝族自治县医疗保险中心"</f>
        <v>单位名称：寻甸回族彝族自治县医疗保险中心</v>
      </c>
      <c r="B3" s="154"/>
      <c r="D3" s="42"/>
      <c r="E3" s="41"/>
      <c r="F3" s="46" t="s">
        <v>1</v>
      </c>
    </row>
    <row r="4" ht="27" customHeight="1" spans="1:6">
      <c r="A4" s="47" t="s">
        <v>177</v>
      </c>
      <c r="B4" s="47" t="s">
        <v>178</v>
      </c>
      <c r="C4" s="49" t="s">
        <v>179</v>
      </c>
      <c r="D4" s="47"/>
      <c r="E4" s="48"/>
      <c r="F4" s="47" t="s">
        <v>180</v>
      </c>
    </row>
    <row r="5" ht="28.5" customHeight="1" spans="1:6">
      <c r="A5" s="155"/>
      <c r="B5" s="51"/>
      <c r="C5" s="48" t="s">
        <v>57</v>
      </c>
      <c r="D5" s="48" t="s">
        <v>181</v>
      </c>
      <c r="E5" s="48" t="s">
        <v>182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>
        <v>134500</v>
      </c>
      <c r="B7" s="80"/>
      <c r="C7" s="80">
        <v>132000</v>
      </c>
      <c r="D7" s="80">
        <v>120000</v>
      </c>
      <c r="E7" s="80">
        <v>12000</v>
      </c>
      <c r="F7" s="80">
        <v>2500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0"/>
  <sheetViews>
    <sheetView showZeros="0" tabSelected="1" topLeftCell="F1" workbookViewId="0">
      <selection activeCell="B15" sqref="B15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183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"单位名称："&amp;"寻甸回族彝族自治县医疗保险中心"</f>
        <v>单位名称：寻甸回族彝族自治县医疗保险中心</v>
      </c>
      <c r="B3" s="5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6"/>
      <c r="P3" s="6"/>
      <c r="Q3" s="6"/>
      <c r="R3" s="86"/>
      <c r="V3" s="141"/>
      <c r="X3" s="2" t="s">
        <v>1</v>
      </c>
    </row>
    <row r="4" ht="18" customHeight="1" spans="1:24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8" t="s">
        <v>191</v>
      </c>
      <c r="I4" s="144" t="s">
        <v>192</v>
      </c>
      <c r="J4" s="75" t="s">
        <v>192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193</v>
      </c>
      <c r="J5" s="144" t="s">
        <v>58</v>
      </c>
      <c r="K5" s="75"/>
      <c r="L5" s="75"/>
      <c r="M5" s="75"/>
      <c r="N5" s="76"/>
      <c r="O5" s="10" t="s">
        <v>194</v>
      </c>
      <c r="P5" s="11"/>
      <c r="Q5" s="12"/>
      <c r="R5" s="8" t="s">
        <v>61</v>
      </c>
      <c r="S5" s="144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195</v>
      </c>
      <c r="K6" s="8" t="s">
        <v>196</v>
      </c>
      <c r="L6" s="8" t="s">
        <v>197</v>
      </c>
      <c r="M6" s="8" t="s">
        <v>198</v>
      </c>
      <c r="N6" s="8" t="s">
        <v>199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200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48" t="s">
        <v>57</v>
      </c>
      <c r="K7" s="16" t="s">
        <v>201</v>
      </c>
      <c r="L7" s="16" t="s">
        <v>197</v>
      </c>
      <c r="M7" s="16" t="s">
        <v>198</v>
      </c>
      <c r="N7" s="16" t="s">
        <v>199</v>
      </c>
      <c r="O7" s="16" t="s">
        <v>197</v>
      </c>
      <c r="P7" s="16" t="s">
        <v>198</v>
      </c>
      <c r="Q7" s="16" t="s">
        <v>199</v>
      </c>
      <c r="R7" s="16" t="s">
        <v>61</v>
      </c>
      <c r="S7" s="16" t="s">
        <v>57</v>
      </c>
      <c r="T7" s="16" t="s">
        <v>64</v>
      </c>
      <c r="U7" s="16" t="s">
        <v>200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70</v>
      </c>
      <c r="B9" s="149" t="s">
        <v>70</v>
      </c>
      <c r="C9" s="149" t="s">
        <v>202</v>
      </c>
      <c r="D9" s="149" t="s">
        <v>203</v>
      </c>
      <c r="E9" s="149" t="s">
        <v>129</v>
      </c>
      <c r="F9" s="149" t="s">
        <v>130</v>
      </c>
      <c r="G9" s="149" t="s">
        <v>204</v>
      </c>
      <c r="H9" s="149" t="s">
        <v>205</v>
      </c>
      <c r="I9" s="80">
        <v>1507740</v>
      </c>
      <c r="J9" s="80">
        <v>1507740</v>
      </c>
      <c r="K9" s="80"/>
      <c r="L9" s="80"/>
      <c r="M9" s="104">
        <v>1507740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9" t="s">
        <v>70</v>
      </c>
      <c r="B10" s="149" t="s">
        <v>70</v>
      </c>
      <c r="C10" s="149" t="s">
        <v>202</v>
      </c>
      <c r="D10" s="149" t="s">
        <v>203</v>
      </c>
      <c r="E10" s="149" t="s">
        <v>129</v>
      </c>
      <c r="F10" s="149" t="s">
        <v>130</v>
      </c>
      <c r="G10" s="149" t="s">
        <v>206</v>
      </c>
      <c r="H10" s="149" t="s">
        <v>207</v>
      </c>
      <c r="I10" s="80">
        <v>2148744</v>
      </c>
      <c r="J10" s="80">
        <v>2148744</v>
      </c>
      <c r="K10" s="23"/>
      <c r="L10" s="23"/>
      <c r="M10" s="104">
        <v>2148744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9" t="s">
        <v>70</v>
      </c>
      <c r="B11" s="149" t="s">
        <v>70</v>
      </c>
      <c r="C11" s="149" t="s">
        <v>202</v>
      </c>
      <c r="D11" s="149" t="s">
        <v>203</v>
      </c>
      <c r="E11" s="149" t="s">
        <v>129</v>
      </c>
      <c r="F11" s="149" t="s">
        <v>130</v>
      </c>
      <c r="G11" s="149" t="s">
        <v>208</v>
      </c>
      <c r="H11" s="149" t="s">
        <v>209</v>
      </c>
      <c r="I11" s="80">
        <v>132045</v>
      </c>
      <c r="J11" s="80">
        <v>132045</v>
      </c>
      <c r="K11" s="23"/>
      <c r="L11" s="23"/>
      <c r="M11" s="104">
        <v>132045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9" t="s">
        <v>70</v>
      </c>
      <c r="B12" s="149" t="s">
        <v>70</v>
      </c>
      <c r="C12" s="149" t="s">
        <v>210</v>
      </c>
      <c r="D12" s="149" t="s">
        <v>211</v>
      </c>
      <c r="E12" s="149" t="s">
        <v>103</v>
      </c>
      <c r="F12" s="149" t="s">
        <v>104</v>
      </c>
      <c r="G12" s="149" t="s">
        <v>212</v>
      </c>
      <c r="H12" s="149" t="s">
        <v>213</v>
      </c>
      <c r="I12" s="80">
        <v>624619.05</v>
      </c>
      <c r="J12" s="80">
        <v>624619.05</v>
      </c>
      <c r="K12" s="23"/>
      <c r="L12" s="23"/>
      <c r="M12" s="104">
        <v>624619.05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9" t="s">
        <v>70</v>
      </c>
      <c r="B13" s="149" t="s">
        <v>70</v>
      </c>
      <c r="C13" s="149" t="s">
        <v>210</v>
      </c>
      <c r="D13" s="149" t="s">
        <v>211</v>
      </c>
      <c r="E13" s="149" t="s">
        <v>105</v>
      </c>
      <c r="F13" s="149" t="s">
        <v>106</v>
      </c>
      <c r="G13" s="149" t="s">
        <v>214</v>
      </c>
      <c r="H13" s="149" t="s">
        <v>215</v>
      </c>
      <c r="I13" s="80">
        <v>110000</v>
      </c>
      <c r="J13" s="80">
        <v>110000</v>
      </c>
      <c r="K13" s="23"/>
      <c r="L13" s="23"/>
      <c r="M13" s="104">
        <v>110000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9" t="s">
        <v>70</v>
      </c>
      <c r="B14" s="149" t="s">
        <v>70</v>
      </c>
      <c r="C14" s="149" t="s">
        <v>210</v>
      </c>
      <c r="D14" s="149" t="s">
        <v>211</v>
      </c>
      <c r="E14" s="149" t="s">
        <v>117</v>
      </c>
      <c r="F14" s="149" t="s">
        <v>118</v>
      </c>
      <c r="G14" s="149" t="s">
        <v>216</v>
      </c>
      <c r="H14" s="149" t="s">
        <v>217</v>
      </c>
      <c r="I14" s="80">
        <v>338345.27</v>
      </c>
      <c r="J14" s="80">
        <v>338345.27</v>
      </c>
      <c r="K14" s="23"/>
      <c r="L14" s="23"/>
      <c r="M14" s="104">
        <v>338345.27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9" t="s">
        <v>70</v>
      </c>
      <c r="B15" s="149" t="s">
        <v>70</v>
      </c>
      <c r="C15" s="149" t="s">
        <v>210</v>
      </c>
      <c r="D15" s="149" t="s">
        <v>211</v>
      </c>
      <c r="E15" s="149" t="s">
        <v>119</v>
      </c>
      <c r="F15" s="149" t="s">
        <v>120</v>
      </c>
      <c r="G15" s="149" t="s">
        <v>218</v>
      </c>
      <c r="H15" s="149" t="s">
        <v>219</v>
      </c>
      <c r="I15" s="80">
        <v>170881.45</v>
      </c>
      <c r="J15" s="80">
        <v>170881.45</v>
      </c>
      <c r="K15" s="23"/>
      <c r="L15" s="23"/>
      <c r="M15" s="104">
        <v>170881.45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9" t="s">
        <v>70</v>
      </c>
      <c r="B16" s="149" t="s">
        <v>70</v>
      </c>
      <c r="C16" s="149" t="s">
        <v>210</v>
      </c>
      <c r="D16" s="149" t="s">
        <v>211</v>
      </c>
      <c r="E16" s="149" t="s">
        <v>121</v>
      </c>
      <c r="F16" s="149" t="s">
        <v>122</v>
      </c>
      <c r="G16" s="149" t="s">
        <v>220</v>
      </c>
      <c r="H16" s="149" t="s">
        <v>221</v>
      </c>
      <c r="I16" s="80">
        <v>7807.74</v>
      </c>
      <c r="J16" s="80">
        <v>7807.74</v>
      </c>
      <c r="K16" s="23"/>
      <c r="L16" s="23"/>
      <c r="M16" s="104">
        <v>7807.74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9" t="s">
        <v>70</v>
      </c>
      <c r="B17" s="149" t="s">
        <v>70</v>
      </c>
      <c r="C17" s="149" t="s">
        <v>210</v>
      </c>
      <c r="D17" s="149" t="s">
        <v>211</v>
      </c>
      <c r="E17" s="149" t="s">
        <v>121</v>
      </c>
      <c r="F17" s="149" t="s">
        <v>122</v>
      </c>
      <c r="G17" s="149" t="s">
        <v>220</v>
      </c>
      <c r="H17" s="149" t="s">
        <v>221</v>
      </c>
      <c r="I17" s="80">
        <v>13178.88</v>
      </c>
      <c r="J17" s="80">
        <v>13178.88</v>
      </c>
      <c r="K17" s="23"/>
      <c r="L17" s="23"/>
      <c r="M17" s="104">
        <v>13178.88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9" t="s">
        <v>70</v>
      </c>
      <c r="B18" s="149" t="s">
        <v>70</v>
      </c>
      <c r="C18" s="149" t="s">
        <v>210</v>
      </c>
      <c r="D18" s="149" t="s">
        <v>211</v>
      </c>
      <c r="E18" s="149" t="s">
        <v>129</v>
      </c>
      <c r="F18" s="149" t="s">
        <v>130</v>
      </c>
      <c r="G18" s="149" t="s">
        <v>220</v>
      </c>
      <c r="H18" s="149" t="s">
        <v>221</v>
      </c>
      <c r="I18" s="80">
        <v>384</v>
      </c>
      <c r="J18" s="80">
        <v>384</v>
      </c>
      <c r="K18" s="23"/>
      <c r="L18" s="23"/>
      <c r="M18" s="104">
        <v>384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9" t="s">
        <v>70</v>
      </c>
      <c r="B19" s="149" t="s">
        <v>70</v>
      </c>
      <c r="C19" s="149" t="s">
        <v>210</v>
      </c>
      <c r="D19" s="149" t="s">
        <v>211</v>
      </c>
      <c r="E19" s="149" t="s">
        <v>121</v>
      </c>
      <c r="F19" s="149" t="s">
        <v>122</v>
      </c>
      <c r="G19" s="149" t="s">
        <v>222</v>
      </c>
      <c r="H19" s="149" t="s">
        <v>223</v>
      </c>
      <c r="I19" s="80">
        <v>900000</v>
      </c>
      <c r="J19" s="80">
        <v>900000</v>
      </c>
      <c r="K19" s="23"/>
      <c r="L19" s="23"/>
      <c r="M19" s="104">
        <v>900000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9" t="s">
        <v>70</v>
      </c>
      <c r="B20" s="149" t="s">
        <v>70</v>
      </c>
      <c r="C20" s="149" t="s">
        <v>224</v>
      </c>
      <c r="D20" s="149" t="s">
        <v>136</v>
      </c>
      <c r="E20" s="149" t="s">
        <v>135</v>
      </c>
      <c r="F20" s="149" t="s">
        <v>136</v>
      </c>
      <c r="G20" s="149" t="s">
        <v>225</v>
      </c>
      <c r="H20" s="149" t="s">
        <v>136</v>
      </c>
      <c r="I20" s="80">
        <v>468464.28</v>
      </c>
      <c r="J20" s="80">
        <v>468464.28</v>
      </c>
      <c r="K20" s="23"/>
      <c r="L20" s="23"/>
      <c r="M20" s="104">
        <v>468464.28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9" t="s">
        <v>70</v>
      </c>
      <c r="B21" s="149" t="s">
        <v>70</v>
      </c>
      <c r="C21" s="149" t="s">
        <v>226</v>
      </c>
      <c r="D21" s="149" t="s">
        <v>227</v>
      </c>
      <c r="E21" s="149" t="s">
        <v>129</v>
      </c>
      <c r="F21" s="149" t="s">
        <v>130</v>
      </c>
      <c r="G21" s="149" t="s">
        <v>228</v>
      </c>
      <c r="H21" s="149" t="s">
        <v>229</v>
      </c>
      <c r="I21" s="80">
        <v>12000</v>
      </c>
      <c r="J21" s="80">
        <v>12000</v>
      </c>
      <c r="K21" s="23"/>
      <c r="L21" s="23"/>
      <c r="M21" s="104">
        <v>12000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9" t="s">
        <v>70</v>
      </c>
      <c r="B22" s="149" t="s">
        <v>70</v>
      </c>
      <c r="C22" s="149" t="s">
        <v>230</v>
      </c>
      <c r="D22" s="149" t="s">
        <v>231</v>
      </c>
      <c r="E22" s="149" t="s">
        <v>129</v>
      </c>
      <c r="F22" s="149" t="s">
        <v>130</v>
      </c>
      <c r="G22" s="149" t="s">
        <v>232</v>
      </c>
      <c r="H22" s="149" t="s">
        <v>233</v>
      </c>
      <c r="I22" s="80">
        <v>297600</v>
      </c>
      <c r="J22" s="80">
        <v>297600</v>
      </c>
      <c r="K22" s="23"/>
      <c r="L22" s="23"/>
      <c r="M22" s="104">
        <v>297600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9" t="s">
        <v>70</v>
      </c>
      <c r="B23" s="149" t="s">
        <v>70</v>
      </c>
      <c r="C23" s="149" t="s">
        <v>234</v>
      </c>
      <c r="D23" s="149" t="s">
        <v>235</v>
      </c>
      <c r="E23" s="149" t="s">
        <v>129</v>
      </c>
      <c r="F23" s="149" t="s">
        <v>130</v>
      </c>
      <c r="G23" s="149" t="s">
        <v>236</v>
      </c>
      <c r="H23" s="149" t="s">
        <v>235</v>
      </c>
      <c r="I23" s="80">
        <v>74240</v>
      </c>
      <c r="J23" s="80">
        <v>74240</v>
      </c>
      <c r="K23" s="23"/>
      <c r="L23" s="23"/>
      <c r="M23" s="104">
        <v>74240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9" t="s">
        <v>70</v>
      </c>
      <c r="B24" s="149" t="s">
        <v>70</v>
      </c>
      <c r="C24" s="149" t="s">
        <v>237</v>
      </c>
      <c r="D24" s="149" t="s">
        <v>238</v>
      </c>
      <c r="E24" s="149" t="s">
        <v>129</v>
      </c>
      <c r="F24" s="149" t="s">
        <v>130</v>
      </c>
      <c r="G24" s="149" t="s">
        <v>239</v>
      </c>
      <c r="H24" s="149" t="s">
        <v>240</v>
      </c>
      <c r="I24" s="80">
        <v>58500</v>
      </c>
      <c r="J24" s="80">
        <v>58500</v>
      </c>
      <c r="K24" s="23"/>
      <c r="L24" s="23"/>
      <c r="M24" s="104">
        <v>58500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9" t="s">
        <v>70</v>
      </c>
      <c r="B25" s="149" t="s">
        <v>70</v>
      </c>
      <c r="C25" s="149" t="s">
        <v>237</v>
      </c>
      <c r="D25" s="149" t="s">
        <v>238</v>
      </c>
      <c r="E25" s="149" t="s">
        <v>129</v>
      </c>
      <c r="F25" s="149" t="s">
        <v>130</v>
      </c>
      <c r="G25" s="149" t="s">
        <v>241</v>
      </c>
      <c r="H25" s="149" t="s">
        <v>242</v>
      </c>
      <c r="I25" s="80">
        <v>3000</v>
      </c>
      <c r="J25" s="80">
        <v>3000</v>
      </c>
      <c r="K25" s="23"/>
      <c r="L25" s="23"/>
      <c r="M25" s="104">
        <v>3000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9" t="s">
        <v>70</v>
      </c>
      <c r="B26" s="149" t="s">
        <v>70</v>
      </c>
      <c r="C26" s="149" t="s">
        <v>237</v>
      </c>
      <c r="D26" s="149" t="s">
        <v>238</v>
      </c>
      <c r="E26" s="149" t="s">
        <v>101</v>
      </c>
      <c r="F26" s="149" t="s">
        <v>102</v>
      </c>
      <c r="G26" s="149" t="s">
        <v>243</v>
      </c>
      <c r="H26" s="149" t="s">
        <v>244</v>
      </c>
      <c r="I26" s="80">
        <v>300</v>
      </c>
      <c r="J26" s="80">
        <v>300</v>
      </c>
      <c r="K26" s="23"/>
      <c r="L26" s="23"/>
      <c r="M26" s="104">
        <v>300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9" t="s">
        <v>70</v>
      </c>
      <c r="B27" s="149" t="s">
        <v>70</v>
      </c>
      <c r="C27" s="149" t="s">
        <v>237</v>
      </c>
      <c r="D27" s="149" t="s">
        <v>238</v>
      </c>
      <c r="E27" s="149" t="s">
        <v>107</v>
      </c>
      <c r="F27" s="149" t="s">
        <v>108</v>
      </c>
      <c r="G27" s="149" t="s">
        <v>243</v>
      </c>
      <c r="H27" s="149" t="s">
        <v>244</v>
      </c>
      <c r="I27" s="80">
        <v>3000</v>
      </c>
      <c r="J27" s="80">
        <v>3000</v>
      </c>
      <c r="K27" s="23"/>
      <c r="L27" s="23"/>
      <c r="M27" s="104">
        <v>3000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9" t="s">
        <v>70</v>
      </c>
      <c r="B28" s="149" t="s">
        <v>70</v>
      </c>
      <c r="C28" s="149" t="s">
        <v>245</v>
      </c>
      <c r="D28" s="149" t="s">
        <v>246</v>
      </c>
      <c r="E28" s="149" t="s">
        <v>129</v>
      </c>
      <c r="F28" s="149" t="s">
        <v>130</v>
      </c>
      <c r="G28" s="149" t="s">
        <v>208</v>
      </c>
      <c r="H28" s="149" t="s">
        <v>209</v>
      </c>
      <c r="I28" s="80">
        <v>486240</v>
      </c>
      <c r="J28" s="80">
        <v>486240</v>
      </c>
      <c r="K28" s="23"/>
      <c r="L28" s="23"/>
      <c r="M28" s="104">
        <v>486240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9" t="s">
        <v>70</v>
      </c>
      <c r="B29" s="149" t="s">
        <v>70</v>
      </c>
      <c r="C29" s="149" t="s">
        <v>247</v>
      </c>
      <c r="D29" s="149" t="s">
        <v>180</v>
      </c>
      <c r="E29" s="149" t="s">
        <v>129</v>
      </c>
      <c r="F29" s="149" t="s">
        <v>130</v>
      </c>
      <c r="G29" s="149" t="s">
        <v>248</v>
      </c>
      <c r="H29" s="149" t="s">
        <v>180</v>
      </c>
      <c r="I29" s="80">
        <v>2500</v>
      </c>
      <c r="J29" s="80">
        <v>2500</v>
      </c>
      <c r="K29" s="23"/>
      <c r="L29" s="23"/>
      <c r="M29" s="104">
        <v>2500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17.25" customHeight="1" spans="1:24">
      <c r="A30" s="34" t="s">
        <v>175</v>
      </c>
      <c r="B30" s="35"/>
      <c r="C30" s="150"/>
      <c r="D30" s="150"/>
      <c r="E30" s="150"/>
      <c r="F30" s="150"/>
      <c r="G30" s="150"/>
      <c r="H30" s="151"/>
      <c r="I30" s="80">
        <v>7359589.67</v>
      </c>
      <c r="J30" s="80">
        <v>7359589.67</v>
      </c>
      <c r="K30" s="80"/>
      <c r="L30" s="80"/>
      <c r="M30" s="104">
        <v>7359589.67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tabSelected="1" topLeftCell="J1" workbookViewId="0">
      <selection activeCell="B15" sqref="B1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"/>
      <c r="F1" s="1"/>
      <c r="G1" s="1"/>
      <c r="H1" s="1"/>
      <c r="U1" s="135"/>
      <c r="W1" s="136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"单位名称："&amp;"寻甸回族彝族自治县医疗保险中心"</f>
        <v>单位名称：寻甸回族彝族自治县医疗保险中心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0" t="s">
        <v>1</v>
      </c>
    </row>
    <row r="4" ht="21.75" customHeight="1" spans="1:23">
      <c r="A4" s="8" t="s">
        <v>250</v>
      </c>
      <c r="B4" s="9" t="s">
        <v>186</v>
      </c>
      <c r="C4" s="8" t="s">
        <v>187</v>
      </c>
      <c r="D4" s="8" t="s">
        <v>251</v>
      </c>
      <c r="E4" s="9" t="s">
        <v>188</v>
      </c>
      <c r="F4" s="9" t="s">
        <v>189</v>
      </c>
      <c r="G4" s="9" t="s">
        <v>252</v>
      </c>
      <c r="H4" s="9" t="s">
        <v>253</v>
      </c>
      <c r="I4" s="27" t="s">
        <v>55</v>
      </c>
      <c r="J4" s="10" t="s">
        <v>254</v>
      </c>
      <c r="K4" s="11"/>
      <c r="L4" s="11"/>
      <c r="M4" s="12"/>
      <c r="N4" s="10" t="s">
        <v>194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256</v>
      </c>
      <c r="B9" s="67" t="s">
        <v>257</v>
      </c>
      <c r="C9" s="67" t="s">
        <v>258</v>
      </c>
      <c r="D9" s="67" t="s">
        <v>70</v>
      </c>
      <c r="E9" s="67" t="s">
        <v>111</v>
      </c>
      <c r="F9" s="67" t="s">
        <v>112</v>
      </c>
      <c r="G9" s="67" t="s">
        <v>259</v>
      </c>
      <c r="H9" s="67" t="s">
        <v>260</v>
      </c>
      <c r="I9" s="80">
        <v>2136</v>
      </c>
      <c r="J9" s="80">
        <v>2136</v>
      </c>
      <c r="K9" s="104">
        <v>2136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227</v>
      </c>
      <c r="B10" s="67" t="s">
        <v>261</v>
      </c>
      <c r="C10" s="67" t="s">
        <v>262</v>
      </c>
      <c r="D10" s="67" t="s">
        <v>70</v>
      </c>
      <c r="E10" s="67" t="s">
        <v>129</v>
      </c>
      <c r="F10" s="67" t="s">
        <v>130</v>
      </c>
      <c r="G10" s="67" t="s">
        <v>263</v>
      </c>
      <c r="H10" s="67" t="s">
        <v>264</v>
      </c>
      <c r="I10" s="80">
        <v>120000</v>
      </c>
      <c r="J10" s="80">
        <v>120000</v>
      </c>
      <c r="K10" s="104">
        <v>120000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265</v>
      </c>
      <c r="B11" s="67" t="s">
        <v>266</v>
      </c>
      <c r="C11" s="67" t="s">
        <v>267</v>
      </c>
      <c r="D11" s="67" t="s">
        <v>70</v>
      </c>
      <c r="E11" s="67" t="s">
        <v>129</v>
      </c>
      <c r="F11" s="67" t="s">
        <v>130</v>
      </c>
      <c r="G11" s="67" t="s">
        <v>239</v>
      </c>
      <c r="H11" s="67" t="s">
        <v>240</v>
      </c>
      <c r="I11" s="80">
        <v>57200</v>
      </c>
      <c r="J11" s="80">
        <v>57200</v>
      </c>
      <c r="K11" s="104">
        <v>57200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268</v>
      </c>
      <c r="B12" s="67" t="s">
        <v>269</v>
      </c>
      <c r="C12" s="67" t="s">
        <v>270</v>
      </c>
      <c r="D12" s="67" t="s">
        <v>70</v>
      </c>
      <c r="E12" s="67" t="s">
        <v>129</v>
      </c>
      <c r="F12" s="67" t="s">
        <v>130</v>
      </c>
      <c r="G12" s="67" t="s">
        <v>271</v>
      </c>
      <c r="H12" s="67" t="s">
        <v>272</v>
      </c>
      <c r="I12" s="80">
        <v>590000</v>
      </c>
      <c r="J12" s="80">
        <v>590000</v>
      </c>
      <c r="K12" s="104">
        <v>590000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273</v>
      </c>
      <c r="B13" s="67" t="s">
        <v>274</v>
      </c>
      <c r="C13" s="67" t="s">
        <v>275</v>
      </c>
      <c r="D13" s="67" t="s">
        <v>70</v>
      </c>
      <c r="E13" s="67" t="s">
        <v>125</v>
      </c>
      <c r="F13" s="67" t="s">
        <v>126</v>
      </c>
      <c r="G13" s="67" t="s">
        <v>222</v>
      </c>
      <c r="H13" s="67" t="s">
        <v>223</v>
      </c>
      <c r="I13" s="80">
        <v>2914884.33</v>
      </c>
      <c r="J13" s="80">
        <v>2914884.33</v>
      </c>
      <c r="K13" s="104">
        <v>2914884.33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18.75" customHeight="1" spans="1:23">
      <c r="A14" s="34" t="s">
        <v>175</v>
      </c>
      <c r="B14" s="35"/>
      <c r="C14" s="35"/>
      <c r="D14" s="35"/>
      <c r="E14" s="35"/>
      <c r="F14" s="35"/>
      <c r="G14" s="35"/>
      <c r="H14" s="36"/>
      <c r="I14" s="80">
        <v>3684220.33</v>
      </c>
      <c r="J14" s="80">
        <v>3684220.33</v>
      </c>
      <c r="K14" s="104">
        <v>3684220.33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4"/>
  <sheetViews>
    <sheetView showZeros="0" tabSelected="1" workbookViewId="0">
      <selection activeCell="B15" sqref="B15:B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276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"单位名称："&amp;"寻甸回族彝族自治县医疗保险中心"</f>
        <v>单位名称：寻甸回族彝族自治县医疗保险中心</v>
      </c>
    </row>
    <row r="4" ht="44.25" customHeight="1" spans="1:10">
      <c r="A4" s="65" t="s">
        <v>187</v>
      </c>
      <c r="B4" s="65" t="s">
        <v>277</v>
      </c>
      <c r="C4" s="65" t="s">
        <v>278</v>
      </c>
      <c r="D4" s="65" t="s">
        <v>279</v>
      </c>
      <c r="E4" s="65" t="s">
        <v>280</v>
      </c>
      <c r="F4" s="66" t="s">
        <v>281</v>
      </c>
      <c r="G4" s="65" t="s">
        <v>282</v>
      </c>
      <c r="H4" s="66" t="s">
        <v>283</v>
      </c>
      <c r="I4" s="66" t="s">
        <v>284</v>
      </c>
      <c r="J4" s="65" t="s">
        <v>285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4" t="s">
        <v>275</v>
      </c>
      <c r="B7" s="20" t="s">
        <v>286</v>
      </c>
      <c r="C7" s="20" t="s">
        <v>287</v>
      </c>
      <c r="D7" s="20" t="s">
        <v>288</v>
      </c>
      <c r="E7" s="30" t="s">
        <v>289</v>
      </c>
      <c r="F7" s="20" t="s">
        <v>290</v>
      </c>
      <c r="G7" s="30" t="s">
        <v>291</v>
      </c>
      <c r="H7" s="20" t="s">
        <v>292</v>
      </c>
      <c r="I7" s="20" t="s">
        <v>293</v>
      </c>
      <c r="J7" s="30" t="s">
        <v>294</v>
      </c>
    </row>
    <row r="8" ht="42" customHeight="1" spans="1:10">
      <c r="A8" s="134" t="s">
        <v>275</v>
      </c>
      <c r="B8" s="20" t="s">
        <v>286</v>
      </c>
      <c r="C8" s="20" t="s">
        <v>287</v>
      </c>
      <c r="D8" s="20" t="s">
        <v>295</v>
      </c>
      <c r="E8" s="30" t="s">
        <v>296</v>
      </c>
      <c r="F8" s="20" t="s">
        <v>297</v>
      </c>
      <c r="G8" s="30" t="s">
        <v>298</v>
      </c>
      <c r="H8" s="20" t="s">
        <v>292</v>
      </c>
      <c r="I8" s="20" t="s">
        <v>293</v>
      </c>
      <c r="J8" s="30" t="s">
        <v>299</v>
      </c>
    </row>
    <row r="9" ht="42" customHeight="1" spans="1:10">
      <c r="A9" s="134" t="s">
        <v>275</v>
      </c>
      <c r="B9" s="20" t="s">
        <v>286</v>
      </c>
      <c r="C9" s="20" t="s">
        <v>300</v>
      </c>
      <c r="D9" s="20" t="s">
        <v>301</v>
      </c>
      <c r="E9" s="30" t="s">
        <v>302</v>
      </c>
      <c r="F9" s="20" t="s">
        <v>290</v>
      </c>
      <c r="G9" s="30" t="s">
        <v>303</v>
      </c>
      <c r="H9" s="20" t="s">
        <v>292</v>
      </c>
      <c r="I9" s="20" t="s">
        <v>293</v>
      </c>
      <c r="J9" s="30" t="s">
        <v>304</v>
      </c>
    </row>
    <row r="10" ht="42" customHeight="1" spans="1:10">
      <c r="A10" s="134" t="s">
        <v>275</v>
      </c>
      <c r="B10" s="20" t="s">
        <v>286</v>
      </c>
      <c r="C10" s="20" t="s">
        <v>305</v>
      </c>
      <c r="D10" s="20" t="s">
        <v>306</v>
      </c>
      <c r="E10" s="30" t="s">
        <v>307</v>
      </c>
      <c r="F10" s="20" t="s">
        <v>290</v>
      </c>
      <c r="G10" s="30" t="s">
        <v>303</v>
      </c>
      <c r="H10" s="20" t="s">
        <v>292</v>
      </c>
      <c r="I10" s="20" t="s">
        <v>293</v>
      </c>
      <c r="J10" s="30" t="s">
        <v>308</v>
      </c>
    </row>
    <row r="11" ht="42" customHeight="1" spans="1:10">
      <c r="A11" s="134" t="s">
        <v>267</v>
      </c>
      <c r="B11" s="20" t="s">
        <v>309</v>
      </c>
      <c r="C11" s="20" t="s">
        <v>287</v>
      </c>
      <c r="D11" s="20" t="s">
        <v>288</v>
      </c>
      <c r="E11" s="30" t="s">
        <v>310</v>
      </c>
      <c r="F11" s="20" t="s">
        <v>290</v>
      </c>
      <c r="G11" s="30" t="s">
        <v>84</v>
      </c>
      <c r="H11" s="20" t="s">
        <v>311</v>
      </c>
      <c r="I11" s="20" t="s">
        <v>293</v>
      </c>
      <c r="J11" s="30" t="s">
        <v>312</v>
      </c>
    </row>
    <row r="12" ht="42" customHeight="1" spans="1:10">
      <c r="A12" s="134" t="s">
        <v>267</v>
      </c>
      <c r="B12" s="20" t="s">
        <v>309</v>
      </c>
      <c r="C12" s="20" t="s">
        <v>287</v>
      </c>
      <c r="D12" s="20" t="s">
        <v>313</v>
      </c>
      <c r="E12" s="30" t="s">
        <v>314</v>
      </c>
      <c r="F12" s="20" t="s">
        <v>297</v>
      </c>
      <c r="G12" s="30" t="s">
        <v>298</v>
      </c>
      <c r="H12" s="20" t="s">
        <v>292</v>
      </c>
      <c r="I12" s="20" t="s">
        <v>293</v>
      </c>
      <c r="J12" s="30" t="s">
        <v>315</v>
      </c>
    </row>
    <row r="13" ht="42" customHeight="1" spans="1:10">
      <c r="A13" s="134" t="s">
        <v>267</v>
      </c>
      <c r="B13" s="20" t="s">
        <v>309</v>
      </c>
      <c r="C13" s="20" t="s">
        <v>300</v>
      </c>
      <c r="D13" s="20" t="s">
        <v>301</v>
      </c>
      <c r="E13" s="30" t="s">
        <v>316</v>
      </c>
      <c r="F13" s="20" t="s">
        <v>290</v>
      </c>
      <c r="G13" s="30" t="s">
        <v>317</v>
      </c>
      <c r="H13" s="20" t="s">
        <v>292</v>
      </c>
      <c r="I13" s="20" t="s">
        <v>293</v>
      </c>
      <c r="J13" s="30" t="s">
        <v>318</v>
      </c>
    </row>
    <row r="14" ht="42" customHeight="1" spans="1:10">
      <c r="A14" s="134" t="s">
        <v>267</v>
      </c>
      <c r="B14" s="20" t="s">
        <v>309</v>
      </c>
      <c r="C14" s="20" t="s">
        <v>305</v>
      </c>
      <c r="D14" s="20" t="s">
        <v>306</v>
      </c>
      <c r="E14" s="30" t="s">
        <v>319</v>
      </c>
      <c r="F14" s="20" t="s">
        <v>290</v>
      </c>
      <c r="G14" s="30" t="s">
        <v>303</v>
      </c>
      <c r="H14" s="20" t="s">
        <v>292</v>
      </c>
      <c r="I14" s="20" t="s">
        <v>293</v>
      </c>
      <c r="J14" s="30" t="s">
        <v>320</v>
      </c>
    </row>
    <row r="15" ht="42" customHeight="1" spans="1:10">
      <c r="A15" s="134" t="s">
        <v>258</v>
      </c>
      <c r="B15" s="20" t="s">
        <v>321</v>
      </c>
      <c r="C15" s="20" t="s">
        <v>287</v>
      </c>
      <c r="D15" s="20" t="s">
        <v>288</v>
      </c>
      <c r="E15" s="30" t="s">
        <v>322</v>
      </c>
      <c r="F15" s="20" t="s">
        <v>297</v>
      </c>
      <c r="G15" s="30" t="s">
        <v>298</v>
      </c>
      <c r="H15" s="20" t="s">
        <v>292</v>
      </c>
      <c r="I15" s="20" t="s">
        <v>293</v>
      </c>
      <c r="J15" s="30" t="s">
        <v>323</v>
      </c>
    </row>
    <row r="16" ht="42" customHeight="1" spans="1:10">
      <c r="A16" s="134" t="s">
        <v>258</v>
      </c>
      <c r="B16" s="20" t="s">
        <v>321</v>
      </c>
      <c r="C16" s="20" t="s">
        <v>287</v>
      </c>
      <c r="D16" s="20" t="s">
        <v>295</v>
      </c>
      <c r="E16" s="30" t="s">
        <v>324</v>
      </c>
      <c r="F16" s="20" t="s">
        <v>297</v>
      </c>
      <c r="G16" s="30" t="s">
        <v>298</v>
      </c>
      <c r="H16" s="20" t="s">
        <v>292</v>
      </c>
      <c r="I16" s="20" t="s">
        <v>293</v>
      </c>
      <c r="J16" s="30" t="s">
        <v>325</v>
      </c>
    </row>
    <row r="17" ht="42" customHeight="1" spans="1:10">
      <c r="A17" s="134" t="s">
        <v>258</v>
      </c>
      <c r="B17" s="20" t="s">
        <v>321</v>
      </c>
      <c r="C17" s="20" t="s">
        <v>300</v>
      </c>
      <c r="D17" s="20" t="s">
        <v>326</v>
      </c>
      <c r="E17" s="30" t="s">
        <v>327</v>
      </c>
      <c r="F17" s="20" t="s">
        <v>290</v>
      </c>
      <c r="G17" s="30" t="s">
        <v>328</v>
      </c>
      <c r="H17" s="20" t="s">
        <v>292</v>
      </c>
      <c r="I17" s="20" t="s">
        <v>293</v>
      </c>
      <c r="J17" s="30" t="s">
        <v>329</v>
      </c>
    </row>
    <row r="18" ht="42" customHeight="1" spans="1:10">
      <c r="A18" s="134" t="s">
        <v>270</v>
      </c>
      <c r="B18" s="20" t="s">
        <v>330</v>
      </c>
      <c r="C18" s="20" t="s">
        <v>287</v>
      </c>
      <c r="D18" s="20" t="s">
        <v>288</v>
      </c>
      <c r="E18" s="30" t="s">
        <v>331</v>
      </c>
      <c r="F18" s="20" t="s">
        <v>332</v>
      </c>
      <c r="G18" s="30" t="s">
        <v>91</v>
      </c>
      <c r="H18" s="20" t="s">
        <v>292</v>
      </c>
      <c r="I18" s="20" t="s">
        <v>293</v>
      </c>
      <c r="J18" s="30" t="s">
        <v>333</v>
      </c>
    </row>
    <row r="19" ht="42" customHeight="1" spans="1:10">
      <c r="A19" s="134" t="s">
        <v>270</v>
      </c>
      <c r="B19" s="20" t="s">
        <v>330</v>
      </c>
      <c r="C19" s="20" t="s">
        <v>300</v>
      </c>
      <c r="D19" s="20" t="s">
        <v>326</v>
      </c>
      <c r="E19" s="30" t="s">
        <v>334</v>
      </c>
      <c r="F19" s="20" t="s">
        <v>297</v>
      </c>
      <c r="G19" s="30" t="s">
        <v>335</v>
      </c>
      <c r="H19" s="20" t="s">
        <v>336</v>
      </c>
      <c r="I19" s="20" t="s">
        <v>337</v>
      </c>
      <c r="J19" s="30" t="s">
        <v>338</v>
      </c>
    </row>
    <row r="20" ht="42" customHeight="1" spans="1:10">
      <c r="A20" s="134" t="s">
        <v>270</v>
      </c>
      <c r="B20" s="20" t="s">
        <v>330</v>
      </c>
      <c r="C20" s="20" t="s">
        <v>305</v>
      </c>
      <c r="D20" s="20" t="s">
        <v>306</v>
      </c>
      <c r="E20" s="30" t="s">
        <v>306</v>
      </c>
      <c r="F20" s="20" t="s">
        <v>290</v>
      </c>
      <c r="G20" s="30" t="s">
        <v>303</v>
      </c>
      <c r="H20" s="20" t="s">
        <v>292</v>
      </c>
      <c r="I20" s="20" t="s">
        <v>293</v>
      </c>
      <c r="J20" s="30" t="s">
        <v>320</v>
      </c>
    </row>
    <row r="21" ht="42" customHeight="1" spans="1:10">
      <c r="A21" s="134" t="s">
        <v>262</v>
      </c>
      <c r="B21" s="20" t="s">
        <v>339</v>
      </c>
      <c r="C21" s="20" t="s">
        <v>287</v>
      </c>
      <c r="D21" s="20" t="s">
        <v>288</v>
      </c>
      <c r="E21" s="30" t="s">
        <v>340</v>
      </c>
      <c r="F21" s="20" t="s">
        <v>297</v>
      </c>
      <c r="G21" s="30" t="s">
        <v>341</v>
      </c>
      <c r="H21" s="20" t="s">
        <v>342</v>
      </c>
      <c r="I21" s="20" t="s">
        <v>293</v>
      </c>
      <c r="J21" s="30" t="s">
        <v>343</v>
      </c>
    </row>
    <row r="22" ht="42" customHeight="1" spans="1:10">
      <c r="A22" s="134" t="s">
        <v>262</v>
      </c>
      <c r="B22" s="20" t="s">
        <v>339</v>
      </c>
      <c r="C22" s="20" t="s">
        <v>287</v>
      </c>
      <c r="D22" s="20" t="s">
        <v>313</v>
      </c>
      <c r="E22" s="30" t="s">
        <v>344</v>
      </c>
      <c r="F22" s="20" t="s">
        <v>297</v>
      </c>
      <c r="G22" s="30" t="s">
        <v>298</v>
      </c>
      <c r="H22" s="20" t="s">
        <v>292</v>
      </c>
      <c r="I22" s="20" t="s">
        <v>293</v>
      </c>
      <c r="J22" s="30" t="s">
        <v>345</v>
      </c>
    </row>
    <row r="23" ht="42" customHeight="1" spans="1:10">
      <c r="A23" s="134" t="s">
        <v>262</v>
      </c>
      <c r="B23" s="20" t="s">
        <v>339</v>
      </c>
      <c r="C23" s="20" t="s">
        <v>300</v>
      </c>
      <c r="D23" s="20" t="s">
        <v>301</v>
      </c>
      <c r="E23" s="30" t="s">
        <v>346</v>
      </c>
      <c r="F23" s="20" t="s">
        <v>290</v>
      </c>
      <c r="G23" s="30" t="s">
        <v>347</v>
      </c>
      <c r="H23" s="20" t="s">
        <v>292</v>
      </c>
      <c r="I23" s="20" t="s">
        <v>293</v>
      </c>
      <c r="J23" s="30" t="s">
        <v>348</v>
      </c>
    </row>
    <row r="24" ht="42" customHeight="1" spans="1:10">
      <c r="A24" s="134" t="s">
        <v>262</v>
      </c>
      <c r="B24" s="20" t="s">
        <v>339</v>
      </c>
      <c r="C24" s="20" t="s">
        <v>305</v>
      </c>
      <c r="D24" s="20" t="s">
        <v>306</v>
      </c>
      <c r="E24" s="30" t="s">
        <v>349</v>
      </c>
      <c r="F24" s="20" t="s">
        <v>290</v>
      </c>
      <c r="G24" s="30" t="s">
        <v>347</v>
      </c>
      <c r="H24" s="20" t="s">
        <v>292</v>
      </c>
      <c r="I24" s="20" t="s">
        <v>293</v>
      </c>
      <c r="J24" s="30" t="s">
        <v>350</v>
      </c>
    </row>
  </sheetData>
  <mergeCells count="12">
    <mergeCell ref="A2:J2"/>
    <mergeCell ref="A3:H3"/>
    <mergeCell ref="A7:A10"/>
    <mergeCell ref="A11:A14"/>
    <mergeCell ref="A15:A17"/>
    <mergeCell ref="A18:A20"/>
    <mergeCell ref="A21:A24"/>
    <mergeCell ref="B7:B10"/>
    <mergeCell ref="B11:B14"/>
    <mergeCell ref="B15:B17"/>
    <mergeCell ref="B18:B20"/>
    <mergeCell ref="B21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陈燕梅</cp:lastModifiedBy>
  <dcterms:created xsi:type="dcterms:W3CDTF">2026-03-06T01:36:27Z</dcterms:created>
  <dcterms:modified xsi:type="dcterms:W3CDTF">2026-03-06T01:37:27Z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60E3BF7B513D41E098DF136DE4BDCE41_13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