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<sst xmlns="http://schemas.openxmlformats.org/spreadsheetml/2006/main" count="735" uniqueCount="343">
  <si>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</si>
  <si>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</si>
  <si>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</si>
  <si>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</si>
  <si>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</si>
  <si>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</si>
  <si>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</si>
  <si>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</si>
  <si>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</si>
  <si>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</si>
  <si>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</si>
  <si>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</si>
  <si>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</si>
  <si>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</si>
  <si>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</si>
  <si>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</si>
  <si>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</si>
  <si>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</si>
  <si>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</si>
  <si>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</si>
  <si>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</si>
  <si>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</si>
  <si>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</si>
  <si>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</si>
  <si>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</si>
  <si>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</si>
  <si>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</si>
  <si>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</si>
  <si>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</si>
  <si>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</si>
  <si>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</si>
  <si>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</si>
  <si>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</si>
  <si>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</si>
  <si>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</si>
  <si>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</si>
  <si>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</si>
  <si>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</si>
  <si>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</si>
  <si>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</si>
  <si>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</si>
  <si>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</si>
  <si>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</si>
  <si>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</si>
  <si>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</si>
  <si>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</si>
  <si>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</si>
  <si>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</si>
  <si>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</si>
  <si>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</si>
  <si>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</si>
  <si>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</si>
  <si>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</si>
  <si>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</si>
  <si>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</si>
  <si>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</si>
  <si>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</si>
  <si>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</si>
  <si>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</si>
  <si>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</si>
  <si>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</si>
  <si>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</si>
  <si>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</si>
  <si>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</si>
  <si>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</si>
  <si>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</si>
  <si>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</si>
  <si>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</si>
  <si>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</si>
  <si>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265001</t>
  </si>
  <si>
    <t>寻甸回族彝族自治县红十字会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</si>
  <si>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</si>
  <si>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</si>
  <si>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</si>
  <si>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</si>
  <si>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</si>
  <si>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</si>
  <si>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</si>
  <si>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</si>
  <si>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</si>
  <si>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</si>
  <si>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</si>
  <si>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</si>
  <si>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</si>
  <si>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</si>
  <si>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</si>
  <si>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</si>
  <si>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</si>
  <si>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</si>
  <si>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</si>
  <si>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</si>
  <si>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</si>
  <si>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</si>
  <si>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</si>
  <si>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</si>
  <si>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</si>
  <si>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</si>
  <si>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</si>
  <si>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</si>
  <si>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</si>
  <si>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</si>
  <si>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</si>
  <si>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</si>
  <si>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</si>
  <si>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</si>
  <si>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</si>
  <si>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</si>
  <si>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</si>
  <si>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</si>
  <si>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</si>
  <si>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</si>
  <si>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</si>
  <si>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</si>
  <si>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</si>
  <si>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</si>
  <si>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</si>
  <si>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</si>
  <si>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</si>
  <si>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</si>
  <si>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</si>
  <si>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</si>
  <si>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</si>
  <si>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</si>
  <si>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</si>
  <si>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</si>
  <si>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</si>
  <si>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</si>
  <si>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</si>
  <si>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</si>
  <si>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</si>
  <si>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</si>
  <si>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</si>
  <si>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</si>
  <si>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</si>
  <si>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</si>
  <si>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</si>
  <si>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</si>
  <si>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</si>
  <si>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</si>
  <si>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</si>
  <si>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</si>
  <si>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</si>
  <si>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</si>
  <si>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</si>
  <si>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</si>
  <si>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</si>
  <si>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</si>
  <si>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</si>
  <si>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</si>
  <si>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</si>
  <si>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</si>
  <si>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</si>
  <si>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</si>
  <si>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</si>
  <si>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</si>
  <si>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</si>
  <si>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</si>
  <si>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</si>
  <si>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</si>
  <si>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</si>
  <si>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</si>
  <si>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</si>
  <si>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</si>
  <si>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</si>
  <si>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</si>
  <si>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</si>
  <si>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</si>
  <si>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</si>
  <si>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</si>
  <si>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</si>
  <si>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</si>
  <si>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</si>
  <si>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</si>
  <si>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</si>
  <si>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</si>
  <si>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</si>
  <si>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</si>
  <si>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</si>
  <si>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</si>
  <si>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</si>
  <si>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</si>
  <si>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</si>
  <si>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</si>
  <si>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</si>
  <si>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</si>
  <si>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</si>
  <si>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</si>
  <si>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</si>
  <si>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530129210000000001685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</si>
  <si>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</si>
  <si>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</si>
  <si>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</si>
  <si>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</si>
  <si>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</si>
  <si>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</si>
  <si>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</si>
  <si>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530129210000000001687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</si>
  <si>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</si>
  <si>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</si>
  <si>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</si>
  <si>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</si>
  <si>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</si>
  <si>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</si>
  <si>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</si>
  <si>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</si>
  <si>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</si>
  <si>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530129210000000001688</t>
  </si>
  <si>
    <t>30113</t>
  </si>
  <si>
    <t>530129210000000001689</t>
  </si>
  <si>
    <t>公车购置及运维费</t>
  </si>
  <si>
    <t>30231</t>
  </si>
  <si>
    <t>公务用车运行维护费</t>
  </si>
  <si>
    <t>530129210000000001690</t>
  </si>
  <si>
    <t>公务交通补贴</t>
  </si>
  <si>
    <t>30239</t>
  </si>
  <si>
    <t>其他交通费用</t>
  </si>
  <si>
    <t>530129210000000001691</t>
  </si>
  <si>
    <t>工会经费</t>
  </si>
  <si>
    <t>30228</t>
  </si>
  <si>
    <t>530129210000000001855</t>
  </si>
  <si>
    <t>一般公用经费支出</t>
  </si>
  <si>
    <t>30201</t>
  </si>
  <si>
    <t>办公费</t>
  </si>
  <si>
    <t>530129221100000614117</t>
  </si>
  <si>
    <t>30217</t>
  </si>
  <si>
    <t>530129231100001378254</t>
  </si>
  <si>
    <t>行政人员绩效奖励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</si>
  <si>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</si>
  <si>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</si>
  <si>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</si>
  <si>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</si>
  <si>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</si>
  <si>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</si>
  <si>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</si>
  <si>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其他运转类</t>
  </si>
  <si>
    <t>530129261100005142396</t>
  </si>
  <si>
    <t>宣传救助业务经费</t>
  </si>
  <si>
    <t>专项业务类</t>
  </si>
  <si>
    <t>530129251100004623215</t>
  </si>
  <si>
    <t>税务兑现2024年2025年个人所得税手续费资金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</si>
  <si>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</si>
  <si>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</si>
  <si>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</si>
  <si>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</si>
  <si>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</si>
  <si>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</si>
  <si>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</si>
  <si>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</si>
  <si>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</si>
  <si>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</si>
  <si>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积极开展救灾、救助活动。采取多种形式，继续加大宣传力度，广泛动员、整合社会各方面力量，努力建立和拓宽资金来源渠道，逐步提高红十字会救助实力。针对县情，结合红会实际，建立健全报灾制度，积极做好救灾、备灾准备工作。协助政府部门做好灾害救助工作，努力发挥红十字人道主义救助作用。</t>
  </si>
  <si>
    <t>产出指标</t>
  </si>
  <si>
    <t>数量指标</t>
  </si>
  <si>
    <t>&gt;=</t>
  </si>
  <si>
    <t>45200</t>
  </si>
  <si>
    <t>元</t>
  </si>
  <si>
    <t>定量指标</t>
  </si>
  <si>
    <t>2026年目督办下达目标任务</t>
  </si>
  <si>
    <t>质量指标</t>
  </si>
  <si>
    <t>100</t>
  </si>
  <si>
    <t>%</t>
  </si>
  <si>
    <t>时效指标</t>
  </si>
  <si>
    <t>=</t>
  </si>
  <si>
    <t>月</t>
  </si>
  <si>
    <t>效益指标</t>
  </si>
  <si>
    <t>经济效益</t>
  </si>
  <si>
    <t>社会效益</t>
  </si>
  <si>
    <t>满意度指标</t>
  </si>
  <si>
    <t>服务对象满意度</t>
  </si>
  <si>
    <t>95</t>
  </si>
  <si>
    <t>成本指标</t>
  </si>
  <si>
    <t>经济成本指标</t>
  </si>
  <si>
    <t>经济成本</t>
  </si>
  <si>
    <t>社会成本指标</t>
  </si>
  <si>
    <t>社会成本</t>
  </si>
  <si>
    <t>预算06表</t>
  </si>
  <si>
    <t>政府性基金预算支出预算表</t>
  </si>
  <si>
    <t>单位名称：昆明市发展和改革委员会</t>
  </si>
  <si>
    <t>政府性基金预算支出</t>
  </si>
  <si>
    <t>寻甸回族彝族自治县红十字会2026年无政府性基金预算支出。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</si>
  <si>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</si>
  <si>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</si>
  <si>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</si>
  <si>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</si>
  <si>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</si>
  <si>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</si>
  <si>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</si>
  <si>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</si>
  <si>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</si>
  <si>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</si>
  <si>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</si>
  <si>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</si>
  <si>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寻甸回族彝族自治县红十字会2026年无政府采购支出。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</si>
  <si>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</si>
  <si>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</si>
  <si>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</si>
  <si>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</si>
  <si>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</si>
  <si>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</si>
  <si>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</si>
  <si>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寻甸回族彝族自治县红十字会2026年无政府购买服务支出。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</si>
  <si>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</si>
  <si>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</si>
  <si>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</si>
  <si>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</si>
  <si>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</si>
  <si>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</si>
  <si>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</si>
  <si>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</si>
  <si>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</si>
  <si>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</si>
  <si>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</si>
  <si>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</si>
  <si>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</si>
  <si>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</si>
  <si>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</si>
  <si>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</si>
  <si>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</si>
  <si>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</si>
  <si>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</si>
  <si>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</si>
  <si>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</si>
  <si>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</si>
  <si>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</si>
  <si>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寻甸回族彝族自治县红十字会2026年无对下级转移支付。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</si>
  <si>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</si>
  <si>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</si>
  <si>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</si>
  <si>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</si>
  <si>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</si>
  <si>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</si>
  <si>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</si>
  <si>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</si>
  <si>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</si>
  <si>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寻甸回族彝族自治县红十字会2026年无新增资产。</t>
  </si>
  <si>
    <t>预算11表</t>
  </si>
  <si>
    <t>上级补助</t>
  </si>
  <si>
    <t>寻甸回族彝族自治县红十字会2026年无上级转移支付补助项目支出。</t>
  </si>
  <si>
    <t>预算12表</t>
  </si>
  <si>
    <t>项目级次</t>
  </si>
  <si>
    <t>229 其他运转类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</si>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</sst>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仿宋_GB2312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</cellStyleXfs>
  <cellXfs count="199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0" applyFont="1" applyAlignment="1"/>
    <xf numFmtId="0" fontId="6" fillId="0" borderId="0" xfId="0" applyFont="1" applyAlignment="1"/>
    <xf numFmtId="0" fontId="2" fillId="2" borderId="0" xfId="0" applyFont="1" applyFill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0" fillId="0" borderId="0" xfId="0" applyAlignment="1"/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7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"单位名称："&amp;"寻甸回族彝族自治县红十字会"</f>
        <v>单位名称：寻甸回族彝族自治县红十字会</v>
      </c>
      <c r="B3" s="164"/>
      <c r="D3" s="138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81">
        <v>1621944.41</v>
      </c>
      <c r="C6" s="167" t="s">
        <v>8</v>
      </c>
      <c r="D6" s="81"/>
    </row>
    <row r="7" ht="17.25" customHeight="1" spans="1:4">
      <c r="A7" s="167" t="s">
        <v>9</v>
      </c>
      <c r="B7" s="81"/>
      <c r="C7" s="167" t="s">
        <v>10</v>
      </c>
      <c r="D7" s="81"/>
    </row>
    <row r="8" ht="17.25" customHeight="1" spans="1:4">
      <c r="A8" s="167" t="s">
        <v>11</v>
      </c>
      <c r="B8" s="81"/>
      <c r="C8" s="198" t="s">
        <v>12</v>
      </c>
      <c r="D8" s="81"/>
    </row>
    <row r="9" ht="17.25" customHeight="1" spans="1:4">
      <c r="A9" s="167" t="s">
        <v>13</v>
      </c>
      <c r="B9" s="81"/>
      <c r="C9" s="198" t="s">
        <v>14</v>
      </c>
      <c r="D9" s="81"/>
    </row>
    <row r="10" ht="17.25" customHeight="1" spans="1:4">
      <c r="A10" s="167" t="s">
        <v>15</v>
      </c>
      <c r="B10" s="81"/>
      <c r="C10" s="198" t="s">
        <v>16</v>
      </c>
      <c r="D10" s="81"/>
    </row>
    <row r="11" ht="17.25" customHeight="1" spans="1:4">
      <c r="A11" s="167" t="s">
        <v>17</v>
      </c>
      <c r="B11" s="81"/>
      <c r="C11" s="198" t="s">
        <v>18</v>
      </c>
      <c r="D11" s="81"/>
    </row>
    <row r="12" ht="17.25" customHeight="1" spans="1:4">
      <c r="A12" s="167" t="s">
        <v>19</v>
      </c>
      <c r="B12" s="81"/>
      <c r="C12" s="32" t="s">
        <v>20</v>
      </c>
      <c r="D12" s="81"/>
    </row>
    <row r="13" ht="17.25" customHeight="1" spans="1:4">
      <c r="A13" s="167" t="s">
        <v>21</v>
      </c>
      <c r="B13" s="81"/>
      <c r="C13" s="32" t="s">
        <v>22</v>
      </c>
      <c r="D13" s="81">
        <v>1375576.97</v>
      </c>
    </row>
    <row r="14" ht="17.25" customHeight="1" spans="1:4">
      <c r="A14" s="167" t="s">
        <v>23</v>
      </c>
      <c r="B14" s="81"/>
      <c r="C14" s="32" t="s">
        <v>24</v>
      </c>
      <c r="D14" s="81">
        <v>130404.72</v>
      </c>
    </row>
    <row r="15" ht="17.25" customHeight="1" spans="1:4">
      <c r="A15" s="167" t="s">
        <v>25</v>
      </c>
      <c r="B15" s="105"/>
      <c r="C15" s="32" t="s">
        <v>26</v>
      </c>
      <c r="D15" s="81"/>
    </row>
    <row r="16" ht="17.25" customHeight="1" spans="1:4">
      <c r="A16" s="151"/>
      <c r="B16" s="81"/>
      <c r="C16" s="32" t="s">
        <v>27</v>
      </c>
      <c r="D16" s="81"/>
    </row>
    <row r="17" ht="17.25" customHeight="1" spans="1:4">
      <c r="A17" s="168"/>
      <c r="B17" s="81"/>
      <c r="C17" s="32" t="s">
        <v>28</v>
      </c>
      <c r="D17" s="81"/>
    </row>
    <row r="18" ht="17.25" customHeight="1" spans="1:4">
      <c r="A18" s="168"/>
      <c r="B18" s="81"/>
      <c r="C18" s="32" t="s">
        <v>29</v>
      </c>
      <c r="D18" s="81"/>
    </row>
    <row r="19" ht="17.25" customHeight="1" spans="1:4">
      <c r="A19" s="168"/>
      <c r="B19" s="81"/>
      <c r="C19" s="32" t="s">
        <v>30</v>
      </c>
      <c r="D19" s="81"/>
    </row>
    <row r="20" ht="17.25" customHeight="1" spans="1:4">
      <c r="A20" s="168"/>
      <c r="B20" s="81"/>
      <c r="C20" s="32" t="s">
        <v>31</v>
      </c>
      <c r="D20" s="81"/>
    </row>
    <row r="21" ht="17.25" customHeight="1" spans="1:4">
      <c r="A21" s="168"/>
      <c r="B21" s="81"/>
      <c r="C21" s="32" t="s">
        <v>32</v>
      </c>
      <c r="D21" s="81"/>
    </row>
    <row r="22" ht="17.25" customHeight="1" spans="1:4">
      <c r="A22" s="168"/>
      <c r="B22" s="81"/>
      <c r="C22" s="32" t="s">
        <v>33</v>
      </c>
      <c r="D22" s="81"/>
    </row>
    <row r="23" ht="17.25" customHeight="1" spans="1:4">
      <c r="A23" s="168"/>
      <c r="B23" s="81"/>
      <c r="C23" s="32" t="s">
        <v>34</v>
      </c>
      <c r="D23" s="81"/>
    </row>
    <row r="24" ht="17.25" customHeight="1" spans="1:4">
      <c r="A24" s="168"/>
      <c r="B24" s="81"/>
      <c r="C24" s="32" t="s">
        <v>35</v>
      </c>
      <c r="D24" s="81">
        <v>115962.72</v>
      </c>
    </row>
    <row r="25" ht="17.25" customHeight="1" spans="1:4">
      <c r="A25" s="168"/>
      <c r="B25" s="81"/>
      <c r="C25" s="32" t="s">
        <v>36</v>
      </c>
      <c r="D25" s="81"/>
    </row>
    <row r="26" ht="17.25" customHeight="1" spans="1:4">
      <c r="A26" s="168"/>
      <c r="B26" s="81"/>
      <c r="C26" s="151" t="s">
        <v>37</v>
      </c>
      <c r="D26" s="81"/>
    </row>
    <row r="27" ht="17.25" customHeight="1" spans="1:4">
      <c r="A27" s="168"/>
      <c r="B27" s="81"/>
      <c r="C27" s="32" t="s">
        <v>38</v>
      </c>
      <c r="D27" s="81"/>
    </row>
    <row r="28" ht="16.5" customHeight="1" spans="1:4">
      <c r="A28" s="168"/>
      <c r="B28" s="81"/>
      <c r="C28" s="32" t="s">
        <v>39</v>
      </c>
      <c r="D28" s="81"/>
    </row>
    <row r="29" ht="16.5" customHeight="1" spans="1:4">
      <c r="A29" s="168"/>
      <c r="B29" s="81"/>
      <c r="C29" s="151" t="s">
        <v>40</v>
      </c>
      <c r="D29" s="81"/>
    </row>
    <row r="30" ht="17.25" customHeight="1" spans="1:4">
      <c r="A30" s="168"/>
      <c r="B30" s="81"/>
      <c r="C30" s="151" t="s">
        <v>41</v>
      </c>
      <c r="D30" s="81"/>
    </row>
    <row r="31" ht="17.25" customHeight="1" spans="1:4">
      <c r="A31" s="168"/>
      <c r="B31" s="81"/>
      <c r="C31" s="32" t="s">
        <v>42</v>
      </c>
      <c r="D31" s="81"/>
    </row>
    <row r="32" ht="16.5" customHeight="1" spans="1:4">
      <c r="A32" s="168" t="s">
        <v>43</v>
      </c>
      <c r="B32" s="81">
        <v>1621944.41</v>
      </c>
      <c r="C32" s="168" t="s">
        <v>44</v>
      </c>
      <c r="D32" s="81">
        <v>1621944.41</v>
      </c>
    </row>
    <row r="33" ht="16.5" customHeight="1" spans="1:4">
      <c r="A33" s="151" t="s">
        <v>45</v>
      </c>
      <c r="B33" s="81"/>
      <c r="C33" s="151" t="s">
        <v>46</v>
      </c>
      <c r="D33" s="81"/>
    </row>
    <row r="34" ht="16.5" customHeight="1" spans="1:4">
      <c r="A34" s="32" t="s">
        <v>47</v>
      </c>
      <c r="B34" s="105"/>
      <c r="C34" s="32" t="s">
        <v>47</v>
      </c>
      <c r="D34" s="105"/>
    </row>
    <row r="35" ht="16.5" customHeight="1" spans="1:4">
      <c r="A35" s="32" t="s">
        <v>48</v>
      </c>
      <c r="B35" s="105"/>
      <c r="C35" s="32" t="s">
        <v>49</v>
      </c>
      <c r="D35" s="105"/>
    </row>
    <row r="36" ht="16.5" customHeight="1" spans="1:4">
      <c r="A36" s="169" t="s">
        <v>50</v>
      </c>
      <c r="B36" s="81">
        <v>1621944.41</v>
      </c>
      <c r="C36" s="169" t="s">
        <v>51</v>
      </c>
      <c r="D36" s="81">
        <v>1621944.41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:C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11" t="s">
        <v>275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276</v>
      </c>
      <c r="C2" s="125"/>
      <c r="D2" s="126"/>
      <c r="E2" s="126"/>
      <c r="F2" s="126"/>
    </row>
    <row r="3" ht="13.5" customHeight="1" spans="1:6">
      <c r="A3" s="4" t="str">
        <f>"单位名称："&amp;"寻甸回族彝族自治县红十字会"</f>
        <v>单位名称：寻甸回族彝族自治县红十字会</v>
      </c>
      <c r="B3" s="4" t="s">
        <v>277</v>
      </c>
      <c r="C3" s="121"/>
      <c r="D3" s="123"/>
      <c r="E3" s="123"/>
      <c r="F3" s="111" t="s">
        <v>1</v>
      </c>
    </row>
    <row r="4" ht="19.5" customHeight="1" spans="1:6">
      <c r="A4" s="127" t="s">
        <v>171</v>
      </c>
      <c r="B4" s="128" t="s">
        <v>72</v>
      </c>
      <c r="C4" s="127" t="s">
        <v>73</v>
      </c>
      <c r="D4" s="10" t="s">
        <v>278</v>
      </c>
      <c r="E4" s="11"/>
      <c r="F4" s="12"/>
    </row>
    <row r="5" ht="18.75" customHeight="1" spans="1:6">
      <c r="A5" s="129"/>
      <c r="B5" s="130"/>
      <c r="C5" s="129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31" t="s">
        <v>83</v>
      </c>
      <c r="C6" s="67">
        <v>3</v>
      </c>
      <c r="D6" s="132">
        <v>4</v>
      </c>
      <c r="E6" s="132">
        <v>5</v>
      </c>
      <c r="F6" s="132">
        <v>6</v>
      </c>
    </row>
    <row r="7" ht="21" customHeight="1" spans="1:6">
      <c r="A7" s="20"/>
      <c r="B7" s="20"/>
      <c r="C7" s="20"/>
      <c r="D7" s="81"/>
      <c r="E7" s="81"/>
      <c r="F7" s="81"/>
    </row>
    <row r="8" ht="21" customHeight="1" spans="1:6">
      <c r="A8" s="20"/>
      <c r="B8" s="20"/>
      <c r="C8" s="20"/>
      <c r="D8" s="81"/>
      <c r="E8" s="81"/>
      <c r="F8" s="81"/>
    </row>
    <row r="9" ht="18.75" customHeight="1" spans="1:6">
      <c r="A9" s="133" t="s">
        <v>161</v>
      </c>
      <c r="B9" s="133" t="s">
        <v>161</v>
      </c>
      <c r="C9" s="134" t="s">
        <v>161</v>
      </c>
      <c r="D9" s="81"/>
      <c r="E9" s="81"/>
      <c r="F9" s="81"/>
    </row>
    <row r="10" customHeight="1" spans="1:6">
      <c r="A10" s="120" t="s">
        <v>279</v>
      </c>
      <c r="B10" s="120"/>
      <c r="C10" s="120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1" sqref="A11:B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2"/>
      <c r="C1" s="82"/>
      <c r="R1" s="2"/>
      <c r="S1" s="2" t="s">
        <v>280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10" t="str">
        <f>"单位名称："&amp;"寻甸回族彝族自治县红十字会"</f>
        <v>单位名称：寻甸回族彝族自治县红十字会</v>
      </c>
      <c r="B3" s="87"/>
      <c r="C3" s="87"/>
      <c r="D3" s="6"/>
      <c r="E3" s="6"/>
      <c r="F3" s="6"/>
      <c r="G3" s="6"/>
      <c r="H3" s="6"/>
      <c r="I3" s="6"/>
      <c r="J3" s="6"/>
      <c r="K3" s="6"/>
      <c r="L3" s="6"/>
      <c r="R3" s="7"/>
      <c r="S3" s="111" t="s">
        <v>1</v>
      </c>
    </row>
    <row r="4" ht="15.75" customHeight="1" spans="1:19">
      <c r="A4" s="9" t="s">
        <v>170</v>
      </c>
      <c r="B4" s="89" t="s">
        <v>171</v>
      </c>
      <c r="C4" s="89" t="s">
        <v>281</v>
      </c>
      <c r="D4" s="90" t="s">
        <v>282</v>
      </c>
      <c r="E4" s="90" t="s">
        <v>283</v>
      </c>
      <c r="F4" s="90" t="s">
        <v>284</v>
      </c>
      <c r="G4" s="90" t="s">
        <v>285</v>
      </c>
      <c r="H4" s="90" t="s">
        <v>286</v>
      </c>
      <c r="I4" s="91" t="s">
        <v>178</v>
      </c>
      <c r="J4" s="91"/>
      <c r="K4" s="91"/>
      <c r="L4" s="91"/>
      <c r="M4" s="92"/>
      <c r="N4" s="91"/>
      <c r="O4" s="91"/>
      <c r="P4" s="76"/>
      <c r="Q4" s="91"/>
      <c r="R4" s="92"/>
      <c r="S4" s="77"/>
    </row>
    <row r="5" ht="17.25" customHeight="1" spans="1:19">
      <c r="A5" s="14"/>
      <c r="B5" s="93"/>
      <c r="C5" s="93"/>
      <c r="D5" s="94"/>
      <c r="E5" s="94"/>
      <c r="F5" s="94"/>
      <c r="G5" s="94"/>
      <c r="H5" s="94"/>
      <c r="I5" s="94" t="s">
        <v>55</v>
      </c>
      <c r="J5" s="94" t="s">
        <v>58</v>
      </c>
      <c r="K5" s="94" t="s">
        <v>287</v>
      </c>
      <c r="L5" s="94" t="s">
        <v>288</v>
      </c>
      <c r="M5" s="95" t="s">
        <v>289</v>
      </c>
      <c r="N5" s="96" t="s">
        <v>290</v>
      </c>
      <c r="O5" s="96"/>
      <c r="P5" s="97"/>
      <c r="Q5" s="96"/>
      <c r="R5" s="98"/>
      <c r="S5" s="99"/>
    </row>
    <row r="6" ht="54" customHeight="1" spans="1:19">
      <c r="A6" s="17"/>
      <c r="B6" s="99"/>
      <c r="C6" s="99"/>
      <c r="D6" s="100"/>
      <c r="E6" s="100"/>
      <c r="F6" s="100"/>
      <c r="G6" s="100"/>
      <c r="H6" s="100"/>
      <c r="I6" s="100"/>
      <c r="J6" s="100" t="s">
        <v>57</v>
      </c>
      <c r="K6" s="100"/>
      <c r="L6" s="100"/>
      <c r="M6" s="101"/>
      <c r="N6" s="100" t="s">
        <v>57</v>
      </c>
      <c r="O6" s="100" t="s">
        <v>64</v>
      </c>
      <c r="P6" s="99" t="s">
        <v>65</v>
      </c>
      <c r="Q6" s="100" t="s">
        <v>66</v>
      </c>
      <c r="R6" s="101" t="s">
        <v>67</v>
      </c>
      <c r="S6" s="99" t="s">
        <v>68</v>
      </c>
    </row>
    <row r="7" ht="18" customHeight="1" spans="1:19">
      <c r="A7" s="112">
        <v>1</v>
      </c>
      <c r="B7" s="112" t="s">
        <v>83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102"/>
      <c r="B8" s="103"/>
      <c r="C8" s="103"/>
      <c r="D8" s="104"/>
      <c r="E8" s="104"/>
      <c r="F8" s="104"/>
      <c r="G8" s="114"/>
      <c r="H8" s="81"/>
      <c r="I8" s="81"/>
      <c r="J8" s="81"/>
      <c r="K8" s="81"/>
      <c r="L8" s="81"/>
      <c r="M8" s="81"/>
      <c r="N8" s="81"/>
      <c r="O8" s="81"/>
      <c r="P8" s="105"/>
      <c r="Q8" s="105"/>
      <c r="R8" s="81"/>
      <c r="S8" s="81"/>
    </row>
    <row r="9" ht="21" customHeight="1" spans="1:19">
      <c r="A9" s="106" t="s">
        <v>161</v>
      </c>
      <c r="B9" s="107"/>
      <c r="C9" s="107"/>
      <c r="D9" s="108"/>
      <c r="E9" s="108"/>
      <c r="F9" s="108"/>
      <c r="G9" s="115"/>
      <c r="H9" s="81"/>
      <c r="I9" s="81"/>
      <c r="J9" s="81"/>
      <c r="K9" s="81"/>
      <c r="L9" s="81"/>
      <c r="M9" s="81"/>
      <c r="N9" s="81"/>
      <c r="O9" s="81"/>
      <c r="P9" s="105"/>
      <c r="Q9" s="105"/>
      <c r="R9" s="81"/>
      <c r="S9" s="81"/>
    </row>
    <row r="10" ht="21" customHeight="1" spans="1:19">
      <c r="A10" s="116" t="s">
        <v>291</v>
      </c>
      <c r="B10" s="117"/>
      <c r="C10" s="117"/>
      <c r="D10" s="116"/>
      <c r="E10" s="116"/>
      <c r="F10" s="116"/>
      <c r="G10" s="118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</row>
    <row r="11" customHeight="1" spans="1:19">
      <c r="A11" s="120" t="s">
        <v>292</v>
      </c>
      <c r="B11" s="120"/>
    </row>
  </sheetData>
  <mergeCells count="20">
    <mergeCell ref="A2:S2"/>
    <mergeCell ref="A3:H3"/>
    <mergeCell ref="I4:S4"/>
    <mergeCell ref="N5:S5"/>
    <mergeCell ref="A9:G9"/>
    <mergeCell ref="A10:S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5"/>
      <c r="B1" s="82"/>
      <c r="C1" s="82"/>
      <c r="D1" s="82"/>
      <c r="E1" s="82"/>
      <c r="F1" s="82"/>
      <c r="G1" s="82"/>
      <c r="H1" s="75"/>
      <c r="I1" s="75"/>
      <c r="J1" s="75"/>
      <c r="K1" s="75"/>
      <c r="L1" s="75"/>
      <c r="M1" s="75"/>
      <c r="N1" s="83"/>
      <c r="O1" s="75"/>
      <c r="P1" s="75"/>
      <c r="Q1" s="82"/>
      <c r="R1" s="75"/>
      <c r="S1" s="84"/>
      <c r="T1" s="84" t="s">
        <v>293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5"/>
      <c r="I2" s="85"/>
      <c r="J2" s="85"/>
      <c r="K2" s="85"/>
      <c r="L2" s="85"/>
      <c r="M2" s="85"/>
      <c r="N2" s="86"/>
      <c r="O2" s="85"/>
      <c r="P2" s="85"/>
      <c r="Q2" s="65"/>
      <c r="R2" s="85"/>
      <c r="S2" s="86"/>
      <c r="T2" s="65"/>
    </row>
    <row r="3" ht="22.5" customHeight="1" spans="1:20">
      <c r="A3" s="72" t="str">
        <f>"单位名称："&amp;"寻甸回族彝族自治县红十字会"</f>
        <v>单位名称：寻甸回族彝族自治县红十字会</v>
      </c>
      <c r="B3" s="87"/>
      <c r="C3" s="87"/>
      <c r="D3" s="87"/>
      <c r="E3" s="87"/>
      <c r="F3" s="87"/>
      <c r="G3" s="87"/>
      <c r="H3" s="73"/>
      <c r="I3" s="73"/>
      <c r="J3" s="73"/>
      <c r="K3" s="73"/>
      <c r="L3" s="73"/>
      <c r="M3" s="73"/>
      <c r="N3" s="83"/>
      <c r="O3" s="75"/>
      <c r="P3" s="75"/>
      <c r="Q3" s="82"/>
      <c r="R3" s="75"/>
      <c r="S3" s="88"/>
      <c r="T3" s="84" t="s">
        <v>1</v>
      </c>
    </row>
    <row r="4" ht="24" customHeight="1" spans="1:20">
      <c r="A4" s="9" t="s">
        <v>170</v>
      </c>
      <c r="B4" s="89" t="s">
        <v>171</v>
      </c>
      <c r="C4" s="89" t="s">
        <v>281</v>
      </c>
      <c r="D4" s="89" t="s">
        <v>294</v>
      </c>
      <c r="E4" s="89" t="s">
        <v>295</v>
      </c>
      <c r="F4" s="89" t="s">
        <v>296</v>
      </c>
      <c r="G4" s="89" t="s">
        <v>297</v>
      </c>
      <c r="H4" s="90" t="s">
        <v>298</v>
      </c>
      <c r="I4" s="90" t="s">
        <v>299</v>
      </c>
      <c r="J4" s="91" t="s">
        <v>178</v>
      </c>
      <c r="K4" s="91"/>
      <c r="L4" s="91"/>
      <c r="M4" s="91"/>
      <c r="N4" s="92"/>
      <c r="O4" s="91"/>
      <c r="P4" s="91"/>
      <c r="Q4" s="76"/>
      <c r="R4" s="91"/>
      <c r="S4" s="92"/>
      <c r="T4" s="77"/>
    </row>
    <row r="5" ht="24" customHeight="1" spans="1:20">
      <c r="A5" s="14"/>
      <c r="B5" s="93"/>
      <c r="C5" s="93"/>
      <c r="D5" s="93"/>
      <c r="E5" s="93"/>
      <c r="F5" s="93"/>
      <c r="G5" s="93"/>
      <c r="H5" s="94"/>
      <c r="I5" s="94"/>
      <c r="J5" s="94" t="s">
        <v>55</v>
      </c>
      <c r="K5" s="94" t="s">
        <v>58</v>
      </c>
      <c r="L5" s="94" t="s">
        <v>287</v>
      </c>
      <c r="M5" s="94" t="s">
        <v>288</v>
      </c>
      <c r="N5" s="95" t="s">
        <v>289</v>
      </c>
      <c r="O5" s="96" t="s">
        <v>290</v>
      </c>
      <c r="P5" s="96"/>
      <c r="Q5" s="97"/>
      <c r="R5" s="96"/>
      <c r="S5" s="98"/>
      <c r="T5" s="99"/>
    </row>
    <row r="6" ht="54" customHeight="1" spans="1:20">
      <c r="A6" s="17"/>
      <c r="B6" s="99"/>
      <c r="C6" s="99"/>
      <c r="D6" s="99"/>
      <c r="E6" s="99"/>
      <c r="F6" s="99"/>
      <c r="G6" s="99"/>
      <c r="H6" s="100"/>
      <c r="I6" s="100"/>
      <c r="J6" s="100"/>
      <c r="K6" s="100" t="s">
        <v>57</v>
      </c>
      <c r="L6" s="100"/>
      <c r="M6" s="100"/>
      <c r="N6" s="101"/>
      <c r="O6" s="100" t="s">
        <v>57</v>
      </c>
      <c r="P6" s="100" t="s">
        <v>64</v>
      </c>
      <c r="Q6" s="99" t="s">
        <v>65</v>
      </c>
      <c r="R6" s="100" t="s">
        <v>66</v>
      </c>
      <c r="S6" s="101" t="s">
        <v>67</v>
      </c>
      <c r="T6" s="99" t="s">
        <v>68</v>
      </c>
    </row>
    <row r="7" ht="17.25" customHeight="1" spans="1:20">
      <c r="A7" s="18">
        <v>1</v>
      </c>
      <c r="B7" s="99">
        <v>2</v>
      </c>
      <c r="C7" s="18">
        <v>3</v>
      </c>
      <c r="D7" s="18">
        <v>4</v>
      </c>
      <c r="E7" s="99">
        <v>5</v>
      </c>
      <c r="F7" s="18">
        <v>6</v>
      </c>
      <c r="G7" s="18">
        <v>7</v>
      </c>
      <c r="H7" s="99">
        <v>8</v>
      </c>
      <c r="I7" s="18">
        <v>9</v>
      </c>
      <c r="J7" s="18">
        <v>10</v>
      </c>
      <c r="K7" s="99">
        <v>11</v>
      </c>
      <c r="L7" s="18">
        <v>12</v>
      </c>
      <c r="M7" s="18">
        <v>13</v>
      </c>
      <c r="N7" s="99">
        <v>14</v>
      </c>
      <c r="O7" s="18">
        <v>15</v>
      </c>
      <c r="P7" s="18">
        <v>16</v>
      </c>
      <c r="Q7" s="99">
        <v>17</v>
      </c>
      <c r="R7" s="18">
        <v>18</v>
      </c>
      <c r="S7" s="18">
        <v>19</v>
      </c>
      <c r="T7" s="18">
        <v>20</v>
      </c>
    </row>
    <row r="8" ht="21" customHeight="1" spans="1:20">
      <c r="A8" s="102"/>
      <c r="B8" s="103"/>
      <c r="C8" s="103"/>
      <c r="D8" s="103"/>
      <c r="E8" s="103"/>
      <c r="F8" s="103"/>
      <c r="G8" s="103"/>
      <c r="H8" s="104"/>
      <c r="I8" s="104"/>
      <c r="J8" s="81"/>
      <c r="K8" s="81"/>
      <c r="L8" s="81"/>
      <c r="M8" s="81"/>
      <c r="N8" s="81"/>
      <c r="O8" s="81"/>
      <c r="P8" s="81"/>
      <c r="Q8" s="105"/>
      <c r="R8" s="105"/>
      <c r="S8" s="81"/>
      <c r="T8" s="81"/>
    </row>
    <row r="9" ht="21" customHeight="1" spans="1:20">
      <c r="A9" s="106" t="s">
        <v>161</v>
      </c>
      <c r="B9" s="107"/>
      <c r="C9" s="107"/>
      <c r="D9" s="107"/>
      <c r="E9" s="107"/>
      <c r="F9" s="107"/>
      <c r="G9" s="107"/>
      <c r="H9" s="108"/>
      <c r="I9" s="109"/>
      <c r="J9" s="81"/>
      <c r="K9" s="81"/>
      <c r="L9" s="81"/>
      <c r="M9" s="81"/>
      <c r="N9" s="81"/>
      <c r="O9" s="81"/>
      <c r="P9" s="81"/>
      <c r="Q9" s="105"/>
      <c r="R9" s="105"/>
      <c r="S9" s="81"/>
      <c r="T9" s="81"/>
    </row>
    <row r="10" customHeight="1" spans="1:20">
      <c r="A10" t="s">
        <v>300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1:24">
      <c r="D1" s="70"/>
      <c r="W1" s="2"/>
      <c r="X1" s="2" t="s">
        <v>301</v>
      </c>
    </row>
    <row r="2" ht="41.25" customHeight="1" spans="1:24">
      <c r="A2" s="71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5"/>
      <c r="X2" s="65"/>
    </row>
    <row r="3" ht="18" customHeight="1" spans="1:24">
      <c r="A3" s="72" t="str">
        <f>"单位名称："&amp;"寻甸回族彝族自治县红十字会"</f>
        <v>单位名称：寻甸回族彝族自治县红十字会</v>
      </c>
      <c r="B3" s="73"/>
      <c r="C3" s="73"/>
      <c r="D3" s="74"/>
      <c r="E3" s="75"/>
      <c r="F3" s="75"/>
      <c r="G3" s="75"/>
      <c r="H3" s="75"/>
      <c r="I3" s="75"/>
      <c r="W3" s="7"/>
      <c r="X3" s="7" t="s">
        <v>1</v>
      </c>
    </row>
    <row r="4" ht="19.5" customHeight="1" spans="1:24">
      <c r="A4" s="26" t="s">
        <v>302</v>
      </c>
      <c r="B4" s="10" t="s">
        <v>178</v>
      </c>
      <c r="C4" s="11"/>
      <c r="D4" s="11"/>
      <c r="E4" s="10" t="s">
        <v>303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6"/>
      <c r="X4" s="77"/>
    </row>
    <row r="5" ht="40.5" customHeight="1" spans="1:24">
      <c r="A5" s="18"/>
      <c r="B5" s="27" t="s">
        <v>55</v>
      </c>
      <c r="C5" s="9" t="s">
        <v>58</v>
      </c>
      <c r="D5" s="78" t="s">
        <v>287</v>
      </c>
      <c r="E5" s="49" t="s">
        <v>304</v>
      </c>
      <c r="F5" s="49" t="s">
        <v>305</v>
      </c>
      <c r="G5" s="49" t="s">
        <v>306</v>
      </c>
      <c r="H5" s="49" t="s">
        <v>307</v>
      </c>
      <c r="I5" s="49" t="s">
        <v>308</v>
      </c>
      <c r="J5" s="49" t="s">
        <v>309</v>
      </c>
      <c r="K5" s="49" t="s">
        <v>310</v>
      </c>
      <c r="L5" s="49" t="s">
        <v>311</v>
      </c>
      <c r="M5" s="49" t="s">
        <v>312</v>
      </c>
      <c r="N5" s="49" t="s">
        <v>313</v>
      </c>
      <c r="O5" s="49" t="s">
        <v>314</v>
      </c>
      <c r="P5" s="49" t="s">
        <v>315</v>
      </c>
      <c r="Q5" s="49" t="s">
        <v>316</v>
      </c>
      <c r="R5" s="49" t="s">
        <v>317</v>
      </c>
      <c r="S5" s="49" t="s">
        <v>318</v>
      </c>
      <c r="T5" s="49" t="s">
        <v>319</v>
      </c>
      <c r="U5" s="49" t="s">
        <v>320</v>
      </c>
      <c r="V5" s="49" t="s">
        <v>321</v>
      </c>
      <c r="W5" s="49" t="s">
        <v>322</v>
      </c>
      <c r="X5" s="79" t="s">
        <v>323</v>
      </c>
    </row>
    <row r="6" ht="19.5" customHeight="1" spans="1:24">
      <c r="A6" s="19">
        <v>1</v>
      </c>
      <c r="B6" s="19">
        <v>2</v>
      </c>
      <c r="C6" s="19">
        <v>3</v>
      </c>
      <c r="D6" s="80">
        <v>4</v>
      </c>
      <c r="E6" s="28">
        <v>5</v>
      </c>
      <c r="F6" s="19">
        <v>6</v>
      </c>
      <c r="G6" s="19">
        <v>7</v>
      </c>
      <c r="H6" s="80">
        <v>8</v>
      </c>
      <c r="I6" s="19">
        <v>9</v>
      </c>
      <c r="J6" s="19">
        <v>10</v>
      </c>
      <c r="K6" s="19">
        <v>11</v>
      </c>
      <c r="L6" s="80">
        <v>12</v>
      </c>
      <c r="M6" s="19">
        <v>13</v>
      </c>
      <c r="N6" s="19">
        <v>14</v>
      </c>
      <c r="O6" s="19">
        <v>15</v>
      </c>
      <c r="P6" s="80">
        <v>16</v>
      </c>
      <c r="Q6" s="19">
        <v>17</v>
      </c>
      <c r="R6" s="19">
        <v>18</v>
      </c>
      <c r="S6" s="19">
        <v>19</v>
      </c>
      <c r="T6" s="80">
        <v>20</v>
      </c>
      <c r="U6" s="80">
        <v>21</v>
      </c>
      <c r="V6" s="80">
        <v>22</v>
      </c>
      <c r="W6" s="28">
        <v>23</v>
      </c>
      <c r="X6" s="28">
        <v>24</v>
      </c>
    </row>
    <row r="7" ht="19.5" customHeight="1" spans="1:24">
      <c r="A7" s="29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ht="19.5" customHeight="1" spans="1:24">
      <c r="A8" s="68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9" customHeight="1" spans="1:24">
      <c r="A9" t="s">
        <v>324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325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"单位名称："&amp;"寻甸回族彝族自治县红十字会"</f>
        <v>单位名称：寻甸回族彝族自治县红十字会</v>
      </c>
    </row>
    <row r="4" ht="44.25" customHeight="1" spans="1:10">
      <c r="A4" s="66" t="s">
        <v>302</v>
      </c>
      <c r="B4" s="66" t="s">
        <v>241</v>
      </c>
      <c r="C4" s="66" t="s">
        <v>242</v>
      </c>
      <c r="D4" s="66" t="s">
        <v>243</v>
      </c>
      <c r="E4" s="66" t="s">
        <v>244</v>
      </c>
      <c r="F4" s="67" t="s">
        <v>245</v>
      </c>
      <c r="G4" s="66" t="s">
        <v>246</v>
      </c>
      <c r="H4" s="67" t="s">
        <v>247</v>
      </c>
      <c r="I4" s="67" t="s">
        <v>248</v>
      </c>
      <c r="J4" s="66" t="s">
        <v>249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324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B12" sqref="B12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8" t="s">
        <v>326</v>
      </c>
      <c r="B1" s="39"/>
      <c r="C1" s="39"/>
      <c r="D1" s="40"/>
      <c r="E1" s="40"/>
      <c r="F1" s="40"/>
      <c r="G1" s="39"/>
      <c r="H1" s="39"/>
      <c r="I1" s="40"/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"单位名称："&amp;"寻甸回族彝族自治县红十字会"</f>
        <v>单位名称：寻甸回族彝族自治县红十字会</v>
      </c>
      <c r="B3" s="45"/>
      <c r="C3" s="45"/>
      <c r="D3" s="46"/>
      <c r="F3" s="43"/>
      <c r="G3" s="42"/>
      <c r="H3" s="42"/>
      <c r="I3" s="47" t="s">
        <v>1</v>
      </c>
    </row>
    <row r="4" ht="28.5" customHeight="1" spans="1:9">
      <c r="A4" s="48" t="s">
        <v>170</v>
      </c>
      <c r="B4" s="49" t="s">
        <v>171</v>
      </c>
      <c r="C4" s="50" t="s">
        <v>327</v>
      </c>
      <c r="D4" s="48" t="s">
        <v>328</v>
      </c>
      <c r="E4" s="48" t="s">
        <v>329</v>
      </c>
      <c r="F4" s="48" t="s">
        <v>330</v>
      </c>
      <c r="G4" s="49" t="s">
        <v>331</v>
      </c>
      <c r="H4" s="28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285</v>
      </c>
      <c r="H5" s="49" t="s">
        <v>332</v>
      </c>
      <c r="I5" s="49" t="s">
        <v>333</v>
      </c>
    </row>
    <row r="6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ht="19.5" customHeight="1" spans="1:9">
      <c r="A7" s="57"/>
      <c r="B7" s="32"/>
      <c r="C7" s="32"/>
      <c r="D7" s="29"/>
      <c r="E7" s="20"/>
      <c r="F7" s="56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  <row r="9" customHeight="1" spans="1:9">
      <c r="A9" t="s">
        <v>334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:F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335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"单位名称："&amp;"寻甸回族彝族自治县红十字会"</f>
        <v>单位名称：寻甸回族彝族自治县红十字会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228</v>
      </c>
      <c r="B4" s="8" t="s">
        <v>173</v>
      </c>
      <c r="C4" s="8" t="s">
        <v>229</v>
      </c>
      <c r="D4" s="9" t="s">
        <v>174</v>
      </c>
      <c r="E4" s="9" t="s">
        <v>175</v>
      </c>
      <c r="F4" s="9" t="s">
        <v>230</v>
      </c>
      <c r="G4" s="9" t="s">
        <v>231</v>
      </c>
      <c r="H4" s="26" t="s">
        <v>55</v>
      </c>
      <c r="I4" s="10" t="s">
        <v>336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161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s="36" t="s">
        <v>337</v>
      </c>
      <c r="B11" s="37"/>
      <c r="C11" s="37"/>
      <c r="D11" s="37"/>
      <c r="E11" s="37"/>
      <c r="F11" s="37"/>
    </row>
  </sheetData>
  <mergeCells count="16">
    <mergeCell ref="A2:K2"/>
    <mergeCell ref="A3:G3"/>
    <mergeCell ref="I4:K4"/>
    <mergeCell ref="A10:G10"/>
    <mergeCell ref="A11:F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opLeftCell="B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338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"单位名称："&amp;"寻甸回族彝族自治县红十字会"</f>
        <v>单位名称：寻甸回族彝族自治县红十字会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229</v>
      </c>
      <c r="B4" s="8" t="s">
        <v>228</v>
      </c>
      <c r="C4" s="8" t="s">
        <v>173</v>
      </c>
      <c r="D4" s="9" t="s">
        <v>339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45200</v>
      </c>
      <c r="F8" s="22"/>
      <c r="G8" s="22"/>
    </row>
    <row r="9" ht="18.75" customHeight="1" spans="1:7">
      <c r="A9" s="20"/>
      <c r="B9" s="20" t="s">
        <v>340</v>
      </c>
      <c r="C9" s="20" t="s">
        <v>236</v>
      </c>
      <c r="D9" s="20" t="s">
        <v>341</v>
      </c>
      <c r="E9" s="22">
        <v>45200</v>
      </c>
      <c r="F9" s="22"/>
      <c r="G9" s="22"/>
    </row>
    <row r="10" ht="18.75" customHeight="1" spans="1:7">
      <c r="A10" s="23" t="s">
        <v>55</v>
      </c>
      <c r="B10" s="24" t="s">
        <v>342</v>
      </c>
      <c r="C10" s="24"/>
      <c r="D10" s="25"/>
      <c r="E10" s="22">
        <v>45200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abSelected="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7" t="s">
        <v>52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"单位名称："&amp;"寻甸回族彝族自治县红十字会"</f>
        <v>单位名称：寻甸回族彝族自治县红十字会</v>
      </c>
      <c r="S3" s="46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3"/>
      <c r="J4" s="187"/>
      <c r="K4" s="187"/>
      <c r="L4" s="187"/>
      <c r="M4" s="187"/>
      <c r="N4" s="188"/>
      <c r="O4" s="187" t="s">
        <v>45</v>
      </c>
      <c r="P4" s="187"/>
      <c r="Q4" s="187"/>
      <c r="R4" s="187"/>
      <c r="S4" s="188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1" t="s">
        <v>62</v>
      </c>
      <c r="J5" s="192"/>
      <c r="K5" s="192"/>
      <c r="L5" s="192"/>
      <c r="M5" s="192"/>
      <c r="N5" s="193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4"/>
      <c r="B6" s="109"/>
      <c r="C6" s="115"/>
      <c r="D6" s="115"/>
      <c r="E6" s="115"/>
      <c r="F6" s="115"/>
      <c r="G6" s="115"/>
      <c r="H6" s="115"/>
      <c r="I6" s="69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5"/>
      <c r="P6" s="195"/>
      <c r="Q6" s="195"/>
      <c r="R6" s="195"/>
      <c r="S6" s="115"/>
    </row>
    <row r="7" ht="15" customHeight="1" spans="1:19">
      <c r="A7" s="196">
        <v>1</v>
      </c>
      <c r="B7" s="196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69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</row>
    <row r="8" ht="18" customHeight="1" spans="1:19">
      <c r="A8" s="20" t="s">
        <v>69</v>
      </c>
      <c r="B8" s="20" t="s">
        <v>70</v>
      </c>
      <c r="C8" s="105">
        <v>1621944.41</v>
      </c>
      <c r="D8" s="81">
        <v>1621944.41</v>
      </c>
      <c r="E8" s="81">
        <v>1621944.41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ht="18" customHeight="1" spans="1:19">
      <c r="A9" s="50" t="s">
        <v>55</v>
      </c>
      <c r="B9" s="197"/>
      <c r="C9" s="81">
        <v>1621944.41</v>
      </c>
      <c r="D9" s="81">
        <v>1621944.41</v>
      </c>
      <c r="E9" s="81">
        <v>1621944.41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0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6" t="s">
        <v>71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"单位名称："&amp;"寻甸回族彝族自治县红十字会"</f>
        <v>单位名称：寻甸回族彝族自治县红十字会</v>
      </c>
      <c r="O3" s="46" t="s">
        <v>1</v>
      </c>
    </row>
    <row r="4" ht="27" customHeight="1" spans="1:15">
      <c r="A4" s="171" t="s">
        <v>72</v>
      </c>
      <c r="B4" s="171" t="s">
        <v>73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74</v>
      </c>
      <c r="J4" s="172" t="s">
        <v>62</v>
      </c>
      <c r="K4" s="173"/>
      <c r="L4" s="173"/>
      <c r="M4" s="173"/>
      <c r="N4" s="176"/>
      <c r="O4" s="177"/>
    </row>
    <row r="5" ht="42" customHeight="1" spans="1:15">
      <c r="A5" s="178"/>
      <c r="B5" s="178"/>
      <c r="C5" s="179"/>
      <c r="D5" s="180" t="s">
        <v>57</v>
      </c>
      <c r="E5" s="180" t="s">
        <v>75</v>
      </c>
      <c r="F5" s="180" t="s">
        <v>76</v>
      </c>
      <c r="G5" s="179"/>
      <c r="H5" s="179"/>
      <c r="I5" s="181"/>
      <c r="J5" s="180" t="s">
        <v>57</v>
      </c>
      <c r="K5" s="165" t="s">
        <v>77</v>
      </c>
      <c r="L5" s="165" t="s">
        <v>78</v>
      </c>
      <c r="M5" s="165" t="s">
        <v>79</v>
      </c>
      <c r="N5" s="165" t="s">
        <v>80</v>
      </c>
      <c r="O5" s="165" t="s">
        <v>81</v>
      </c>
    </row>
    <row r="6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ht="21" customHeight="1" spans="1:15">
      <c r="A7" s="57" t="s">
        <v>97</v>
      </c>
      <c r="B7" s="57" t="s">
        <v>98</v>
      </c>
      <c r="C7" s="81">
        <v>1375576.97</v>
      </c>
      <c r="D7" s="81">
        <v>1375576.97</v>
      </c>
      <c r="E7" s="81">
        <v>1330376.97</v>
      </c>
      <c r="F7" s="81">
        <v>45200</v>
      </c>
      <c r="G7" s="81"/>
      <c r="H7" s="81"/>
      <c r="I7" s="81"/>
      <c r="J7" s="81"/>
      <c r="K7" s="81"/>
      <c r="L7" s="81"/>
      <c r="M7" s="81"/>
      <c r="N7" s="81"/>
      <c r="O7" s="81"/>
    </row>
    <row r="8" ht="21" customHeight="1" spans="1:15">
      <c r="A8" s="182" t="s">
        <v>99</v>
      </c>
      <c r="B8" s="182" t="s">
        <v>100</v>
      </c>
      <c r="C8" s="81">
        <v>154616.97</v>
      </c>
      <c r="D8" s="81">
        <v>154616.97</v>
      </c>
      <c r="E8" s="81">
        <v>154616.97</v>
      </c>
      <c r="F8" s="81"/>
      <c r="G8" s="81"/>
      <c r="H8" s="81"/>
      <c r="I8" s="81"/>
      <c r="J8" s="81"/>
      <c r="K8" s="81"/>
      <c r="L8" s="81"/>
      <c r="M8" s="81"/>
      <c r="N8" s="81"/>
      <c r="O8" s="81"/>
    </row>
    <row r="9" ht="21" customHeight="1" spans="1:15">
      <c r="A9" s="183" t="s">
        <v>101</v>
      </c>
      <c r="B9" s="183" t="s">
        <v>102</v>
      </c>
      <c r="C9" s="81">
        <v>154616.97</v>
      </c>
      <c r="D9" s="81">
        <v>154616.97</v>
      </c>
      <c r="E9" s="81">
        <v>154616.97</v>
      </c>
      <c r="F9" s="81"/>
      <c r="G9" s="81"/>
      <c r="H9" s="81"/>
      <c r="I9" s="81"/>
      <c r="J9" s="81"/>
      <c r="K9" s="81"/>
      <c r="L9" s="81"/>
      <c r="M9" s="81"/>
      <c r="N9" s="81"/>
      <c r="O9" s="81"/>
    </row>
    <row r="10" ht="21" customHeight="1" spans="1:15">
      <c r="A10" s="182" t="s">
        <v>103</v>
      </c>
      <c r="B10" s="182" t="s">
        <v>104</v>
      </c>
      <c r="C10" s="81">
        <v>1220960</v>
      </c>
      <c r="D10" s="81">
        <v>1220960</v>
      </c>
      <c r="E10" s="81">
        <v>1175760</v>
      </c>
      <c r="F10" s="81">
        <v>45200</v>
      </c>
      <c r="G10" s="81"/>
      <c r="H10" s="81"/>
      <c r="I10" s="81"/>
      <c r="J10" s="81"/>
      <c r="K10" s="81"/>
      <c r="L10" s="81"/>
      <c r="M10" s="81"/>
      <c r="N10" s="81"/>
      <c r="O10" s="81"/>
    </row>
    <row r="11" ht="21" customHeight="1" spans="1:15">
      <c r="A11" s="183" t="s">
        <v>105</v>
      </c>
      <c r="B11" s="183" t="s">
        <v>106</v>
      </c>
      <c r="C11" s="81">
        <v>1220960</v>
      </c>
      <c r="D11" s="81">
        <v>1220960</v>
      </c>
      <c r="E11" s="81">
        <v>1175760</v>
      </c>
      <c r="F11" s="81">
        <v>45200</v>
      </c>
      <c r="G11" s="81"/>
      <c r="H11" s="81"/>
      <c r="I11" s="81"/>
      <c r="J11" s="81"/>
      <c r="K11" s="81"/>
      <c r="L11" s="81"/>
      <c r="M11" s="81"/>
      <c r="N11" s="81"/>
      <c r="O11" s="81"/>
    </row>
    <row r="12" ht="21" customHeight="1" spans="1:15">
      <c r="A12" s="57" t="s">
        <v>107</v>
      </c>
      <c r="B12" s="57" t="s">
        <v>108</v>
      </c>
      <c r="C12" s="81">
        <v>130404.72</v>
      </c>
      <c r="D12" s="81">
        <v>130404.72</v>
      </c>
      <c r="E12" s="81">
        <v>130404.72</v>
      </c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ht="21" customHeight="1" spans="1:15">
      <c r="A13" s="182" t="s">
        <v>109</v>
      </c>
      <c r="B13" s="182" t="s">
        <v>110</v>
      </c>
      <c r="C13" s="81">
        <v>130404.72</v>
      </c>
      <c r="D13" s="81">
        <v>130404.72</v>
      </c>
      <c r="E13" s="81">
        <v>130404.72</v>
      </c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ht="21" customHeight="1" spans="1:15">
      <c r="A14" s="183" t="s">
        <v>111</v>
      </c>
      <c r="B14" s="183" t="s">
        <v>112</v>
      </c>
      <c r="C14" s="81">
        <v>83171.49</v>
      </c>
      <c r="D14" s="81">
        <v>83171.49</v>
      </c>
      <c r="E14" s="81">
        <v>83171.49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ht="21" customHeight="1" spans="1:15">
      <c r="A15" s="183" t="s">
        <v>113</v>
      </c>
      <c r="B15" s="183" t="s">
        <v>114</v>
      </c>
      <c r="C15" s="81">
        <v>42005.8</v>
      </c>
      <c r="D15" s="81">
        <v>42005.8</v>
      </c>
      <c r="E15" s="81">
        <v>42005.8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ht="21" customHeight="1" spans="1:15">
      <c r="A16" s="183" t="s">
        <v>115</v>
      </c>
      <c r="B16" s="183" t="s">
        <v>116</v>
      </c>
      <c r="C16" s="81">
        <v>5227.43</v>
      </c>
      <c r="D16" s="81">
        <v>5227.43</v>
      </c>
      <c r="E16" s="81">
        <v>5227.43</v>
      </c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ht="21" customHeight="1" spans="1:15">
      <c r="A17" s="57" t="s">
        <v>117</v>
      </c>
      <c r="B17" s="57" t="s">
        <v>118</v>
      </c>
      <c r="C17" s="81">
        <v>115962.72</v>
      </c>
      <c r="D17" s="81">
        <v>115962.72</v>
      </c>
      <c r="E17" s="81">
        <v>115962.72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ht="21" customHeight="1" spans="1:15">
      <c r="A18" s="182" t="s">
        <v>119</v>
      </c>
      <c r="B18" s="182" t="s">
        <v>120</v>
      </c>
      <c r="C18" s="81">
        <v>115962.72</v>
      </c>
      <c r="D18" s="81">
        <v>115962.72</v>
      </c>
      <c r="E18" s="81">
        <v>115962.72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ht="21" customHeight="1" spans="1:15">
      <c r="A19" s="183" t="s">
        <v>121</v>
      </c>
      <c r="B19" s="183" t="s">
        <v>122</v>
      </c>
      <c r="C19" s="81">
        <v>115962.72</v>
      </c>
      <c r="D19" s="81">
        <v>115962.72</v>
      </c>
      <c r="E19" s="81">
        <v>115962.72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0" ht="21" customHeight="1" spans="1:15">
      <c r="A20" s="184" t="s">
        <v>55</v>
      </c>
      <c r="B20" s="35"/>
      <c r="C20" s="81">
        <v>1621944.41</v>
      </c>
      <c r="D20" s="81">
        <v>1621944.41</v>
      </c>
      <c r="E20" s="81">
        <v>1576744.41</v>
      </c>
      <c r="F20" s="81">
        <v>45200</v>
      </c>
      <c r="G20" s="81"/>
      <c r="H20" s="81"/>
      <c r="I20" s="81"/>
      <c r="J20" s="81"/>
      <c r="K20" s="81"/>
      <c r="L20" s="81"/>
      <c r="M20" s="81"/>
      <c r="N20" s="81"/>
      <c r="O20" s="81"/>
    </row>
  </sheetData>
  <mergeCells count="12">
    <mergeCell ref="A1:O1"/>
    <mergeCell ref="A2:O2"/>
    <mergeCell ref="A3:B3"/>
    <mergeCell ref="D4:F4"/>
    <mergeCell ref="J4:O4"/>
    <mergeCell ref="A20:B2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123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"单位名称："&amp;"寻甸回族彝族自治县红十字会"</f>
        <v>单位名称：寻甸回族彝族自治县红十字会</v>
      </c>
      <c r="B3" s="164"/>
      <c r="D3" s="46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124</v>
      </c>
      <c r="B6" s="81">
        <v>1621944.41</v>
      </c>
      <c r="C6" s="167" t="s">
        <v>125</v>
      </c>
      <c r="D6" s="105">
        <v>1621944.41</v>
      </c>
    </row>
    <row r="7" ht="16.5" customHeight="1" spans="1:4">
      <c r="A7" s="167" t="s">
        <v>126</v>
      </c>
      <c r="B7" s="81">
        <v>1621944.41</v>
      </c>
      <c r="C7" s="167" t="s">
        <v>127</v>
      </c>
      <c r="D7" s="105"/>
    </row>
    <row r="8" ht="16.5" customHeight="1" spans="1:4">
      <c r="A8" s="167" t="s">
        <v>128</v>
      </c>
      <c r="B8" s="81"/>
      <c r="C8" s="167" t="s">
        <v>129</v>
      </c>
      <c r="D8" s="105"/>
    </row>
    <row r="9" ht="16.5" customHeight="1" spans="1:4">
      <c r="A9" s="167" t="s">
        <v>130</v>
      </c>
      <c r="B9" s="81"/>
      <c r="C9" s="167" t="s">
        <v>131</v>
      </c>
      <c r="D9" s="105"/>
    </row>
    <row r="10" ht="16.5" customHeight="1" spans="1:4">
      <c r="A10" s="167" t="s">
        <v>132</v>
      </c>
      <c r="B10" s="81"/>
      <c r="C10" s="167" t="s">
        <v>133</v>
      </c>
      <c r="D10" s="105"/>
    </row>
    <row r="11" ht="16.5" customHeight="1" spans="1:4">
      <c r="A11" s="167" t="s">
        <v>126</v>
      </c>
      <c r="B11" s="81"/>
      <c r="C11" s="167" t="s">
        <v>134</v>
      </c>
      <c r="D11" s="105"/>
    </row>
    <row r="12" ht="16.5" customHeight="1" spans="1:4">
      <c r="A12" s="151" t="s">
        <v>128</v>
      </c>
      <c r="B12" s="81"/>
      <c r="C12" s="68" t="s">
        <v>135</v>
      </c>
      <c r="D12" s="105"/>
    </row>
    <row r="13" ht="16.5" customHeight="1" spans="1:4">
      <c r="A13" s="151" t="s">
        <v>130</v>
      </c>
      <c r="B13" s="81"/>
      <c r="C13" s="68" t="s">
        <v>136</v>
      </c>
      <c r="D13" s="105"/>
    </row>
    <row r="14" ht="16.5" customHeight="1" spans="1:4">
      <c r="A14" s="168"/>
      <c r="B14" s="81"/>
      <c r="C14" s="68" t="s">
        <v>137</v>
      </c>
      <c r="D14" s="105">
        <v>1375576.97</v>
      </c>
    </row>
    <row r="15" ht="16.5" customHeight="1" spans="1:4">
      <c r="A15" s="168"/>
      <c r="B15" s="81"/>
      <c r="C15" s="68" t="s">
        <v>138</v>
      </c>
      <c r="D15" s="105">
        <v>130404.72</v>
      </c>
    </row>
    <row r="16" ht="16.5" customHeight="1" spans="1:4">
      <c r="A16" s="168"/>
      <c r="B16" s="81"/>
      <c r="C16" s="68" t="s">
        <v>139</v>
      </c>
      <c r="D16" s="105"/>
    </row>
    <row r="17" ht="16.5" customHeight="1" spans="1:4">
      <c r="A17" s="168"/>
      <c r="B17" s="81"/>
      <c r="C17" s="68" t="s">
        <v>140</v>
      </c>
      <c r="D17" s="105"/>
    </row>
    <row r="18" ht="16.5" customHeight="1" spans="1:4">
      <c r="A18" s="168"/>
      <c r="B18" s="81"/>
      <c r="C18" s="68" t="s">
        <v>141</v>
      </c>
      <c r="D18" s="105"/>
    </row>
    <row r="19" ht="16.5" customHeight="1" spans="1:4">
      <c r="A19" s="168"/>
      <c r="B19" s="81"/>
      <c r="C19" s="68" t="s">
        <v>142</v>
      </c>
      <c r="D19" s="105"/>
    </row>
    <row r="20" ht="16.5" customHeight="1" spans="1:4">
      <c r="A20" s="168"/>
      <c r="B20" s="81"/>
      <c r="C20" s="68" t="s">
        <v>143</v>
      </c>
      <c r="D20" s="105"/>
    </row>
    <row r="21" ht="16.5" customHeight="1" spans="1:4">
      <c r="A21" s="168"/>
      <c r="B21" s="81"/>
      <c r="C21" s="68" t="s">
        <v>144</v>
      </c>
      <c r="D21" s="105"/>
    </row>
    <row r="22" ht="16.5" customHeight="1" spans="1:4">
      <c r="A22" s="168"/>
      <c r="B22" s="81"/>
      <c r="C22" s="68" t="s">
        <v>145</v>
      </c>
      <c r="D22" s="105"/>
    </row>
    <row r="23" ht="16.5" customHeight="1" spans="1:4">
      <c r="A23" s="168"/>
      <c r="B23" s="81"/>
      <c r="C23" s="68" t="s">
        <v>146</v>
      </c>
      <c r="D23" s="105"/>
    </row>
    <row r="24" ht="16.5" customHeight="1" spans="1:4">
      <c r="A24" s="168"/>
      <c r="B24" s="81"/>
      <c r="C24" s="68" t="s">
        <v>147</v>
      </c>
      <c r="D24" s="105"/>
    </row>
    <row r="25" ht="16.5" customHeight="1" spans="1:4">
      <c r="A25" s="168"/>
      <c r="B25" s="81"/>
      <c r="C25" s="68" t="s">
        <v>148</v>
      </c>
      <c r="D25" s="105">
        <v>115962.72</v>
      </c>
    </row>
    <row r="26" ht="16.5" customHeight="1" spans="1:4">
      <c r="A26" s="168"/>
      <c r="B26" s="81"/>
      <c r="C26" s="68" t="s">
        <v>149</v>
      </c>
      <c r="D26" s="105"/>
    </row>
    <row r="27" ht="16.5" customHeight="1" spans="1:4">
      <c r="A27" s="168"/>
      <c r="B27" s="81"/>
      <c r="C27" s="68" t="s">
        <v>150</v>
      </c>
      <c r="D27" s="105"/>
    </row>
    <row r="28" ht="16.5" customHeight="1" spans="1:4">
      <c r="A28" s="168"/>
      <c r="B28" s="81"/>
      <c r="C28" s="68" t="s">
        <v>151</v>
      </c>
      <c r="D28" s="105"/>
    </row>
    <row r="29" ht="16.5" customHeight="1" spans="1:4">
      <c r="A29" s="168"/>
      <c r="B29" s="81"/>
      <c r="C29" s="68" t="s">
        <v>152</v>
      </c>
      <c r="D29" s="105"/>
    </row>
    <row r="30" ht="16.5" customHeight="1" spans="1:4">
      <c r="A30" s="168"/>
      <c r="B30" s="81"/>
      <c r="C30" s="68" t="s">
        <v>153</v>
      </c>
      <c r="D30" s="105"/>
    </row>
    <row r="31" ht="16.5" customHeight="1" spans="1:4">
      <c r="A31" s="168"/>
      <c r="B31" s="81"/>
      <c r="C31" s="151" t="s">
        <v>154</v>
      </c>
      <c r="D31" s="105"/>
    </row>
    <row r="32" ht="16.5" customHeight="1" spans="1:4">
      <c r="A32" s="168"/>
      <c r="B32" s="81"/>
      <c r="C32" s="151" t="s">
        <v>155</v>
      </c>
      <c r="D32" s="105"/>
    </row>
    <row r="33" ht="16.5" customHeight="1" spans="1:4">
      <c r="A33" s="168"/>
      <c r="B33" s="81"/>
      <c r="C33" s="29" t="s">
        <v>156</v>
      </c>
      <c r="D33" s="105"/>
    </row>
    <row r="34" ht="15" customHeight="1" spans="1:4">
      <c r="A34" s="169" t="s">
        <v>50</v>
      </c>
      <c r="B34" s="170">
        <v>1621944.41</v>
      </c>
      <c r="C34" s="169" t="s">
        <v>51</v>
      </c>
      <c r="D34" s="170">
        <v>1621944.41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0"/>
  <sheetViews>
    <sheetView showZeros="0" workbookViewId="0">
      <selection activeCell="C23" sqref="C2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7"/>
      <c r="F1" s="70"/>
      <c r="G1" s="138" t="s">
        <v>157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4" t="str">
        <f>"单位名称："&amp;"寻甸回族彝族自治县红十字会"</f>
        <v>单位名称：寻甸回族彝族自治县红十字会</v>
      </c>
      <c r="F3" s="123"/>
      <c r="G3" s="138" t="s">
        <v>1</v>
      </c>
    </row>
    <row r="4" ht="20.25" customHeight="1" spans="1:7">
      <c r="A4" s="159" t="s">
        <v>158</v>
      </c>
      <c r="B4" s="160"/>
      <c r="C4" s="127" t="s">
        <v>55</v>
      </c>
      <c r="D4" s="146" t="s">
        <v>75</v>
      </c>
      <c r="E4" s="11"/>
      <c r="F4" s="12"/>
      <c r="G4" s="140" t="s">
        <v>76</v>
      </c>
    </row>
    <row r="5" ht="20.25" customHeight="1" spans="1:7">
      <c r="A5" s="161" t="s">
        <v>72</v>
      </c>
      <c r="B5" s="161" t="s">
        <v>73</v>
      </c>
      <c r="C5" s="18"/>
      <c r="D5" s="132" t="s">
        <v>57</v>
      </c>
      <c r="E5" s="132" t="s">
        <v>159</v>
      </c>
      <c r="F5" s="132" t="s">
        <v>160</v>
      </c>
      <c r="G5" s="142"/>
    </row>
    <row r="6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ht="18" customHeight="1" spans="1:7">
      <c r="A7" s="29" t="s">
        <v>97</v>
      </c>
      <c r="B7" s="29" t="s">
        <v>98</v>
      </c>
      <c r="C7" s="81">
        <v>1375576.97</v>
      </c>
      <c r="D7" s="81">
        <v>1330376.97</v>
      </c>
      <c r="E7" s="81">
        <v>1213016.97</v>
      </c>
      <c r="F7" s="81">
        <v>117360</v>
      </c>
      <c r="G7" s="81">
        <v>45200</v>
      </c>
    </row>
    <row r="8" ht="18" customHeight="1" spans="1:7">
      <c r="A8" s="136" t="s">
        <v>99</v>
      </c>
      <c r="B8" s="136" t="s">
        <v>100</v>
      </c>
      <c r="C8" s="81">
        <v>154616.97</v>
      </c>
      <c r="D8" s="81">
        <v>154616.97</v>
      </c>
      <c r="E8" s="81">
        <v>154616.97</v>
      </c>
      <c r="F8" s="81"/>
      <c r="G8" s="81"/>
    </row>
    <row r="9" ht="18" customHeight="1" spans="1:7">
      <c r="A9" s="162" t="s">
        <v>101</v>
      </c>
      <c r="B9" s="162" t="s">
        <v>102</v>
      </c>
      <c r="C9" s="81">
        <v>154616.97</v>
      </c>
      <c r="D9" s="81">
        <v>154616.97</v>
      </c>
      <c r="E9" s="81">
        <v>154616.97</v>
      </c>
      <c r="F9" s="81"/>
      <c r="G9" s="81"/>
    </row>
    <row r="10" ht="18" customHeight="1" spans="1:7">
      <c r="A10" s="136" t="s">
        <v>103</v>
      </c>
      <c r="B10" s="136" t="s">
        <v>104</v>
      </c>
      <c r="C10" s="81">
        <v>1220960</v>
      </c>
      <c r="D10" s="81">
        <v>1175760</v>
      </c>
      <c r="E10" s="81">
        <v>1058400</v>
      </c>
      <c r="F10" s="81">
        <v>117360</v>
      </c>
      <c r="G10" s="81">
        <v>45200</v>
      </c>
    </row>
    <row r="11" ht="18" customHeight="1" spans="1:7">
      <c r="A11" s="162" t="s">
        <v>105</v>
      </c>
      <c r="B11" s="162" t="s">
        <v>106</v>
      </c>
      <c r="C11" s="81">
        <v>1220960</v>
      </c>
      <c r="D11" s="81">
        <v>1175760</v>
      </c>
      <c r="E11" s="81">
        <v>1058400</v>
      </c>
      <c r="F11" s="81">
        <v>117360</v>
      </c>
      <c r="G11" s="81">
        <v>45200</v>
      </c>
    </row>
    <row r="12" ht="18" customHeight="1" spans="1:7">
      <c r="A12" s="29" t="s">
        <v>107</v>
      </c>
      <c r="B12" s="29" t="s">
        <v>108</v>
      </c>
      <c r="C12" s="81">
        <v>130404.72</v>
      </c>
      <c r="D12" s="81">
        <v>130404.72</v>
      </c>
      <c r="E12" s="81">
        <v>130404.72</v>
      </c>
      <c r="F12" s="81"/>
      <c r="G12" s="81"/>
    </row>
    <row r="13" ht="18" customHeight="1" spans="1:7">
      <c r="A13" s="136" t="s">
        <v>109</v>
      </c>
      <c r="B13" s="136" t="s">
        <v>110</v>
      </c>
      <c r="C13" s="81">
        <v>130404.72</v>
      </c>
      <c r="D13" s="81">
        <v>130404.72</v>
      </c>
      <c r="E13" s="81">
        <v>130404.72</v>
      </c>
      <c r="F13" s="81"/>
      <c r="G13" s="81"/>
    </row>
    <row r="14" ht="18" customHeight="1" spans="1:7">
      <c r="A14" s="162" t="s">
        <v>111</v>
      </c>
      <c r="B14" s="162" t="s">
        <v>112</v>
      </c>
      <c r="C14" s="81">
        <v>83171.49</v>
      </c>
      <c r="D14" s="81">
        <v>83171.49</v>
      </c>
      <c r="E14" s="81">
        <v>83171.49</v>
      </c>
      <c r="F14" s="81"/>
      <c r="G14" s="81"/>
    </row>
    <row r="15" ht="18" customHeight="1" spans="1:7">
      <c r="A15" s="162" t="s">
        <v>113</v>
      </c>
      <c r="B15" s="162" t="s">
        <v>114</v>
      </c>
      <c r="C15" s="81">
        <v>42005.8</v>
      </c>
      <c r="D15" s="81">
        <v>42005.8</v>
      </c>
      <c r="E15" s="81">
        <v>42005.8</v>
      </c>
      <c r="F15" s="81"/>
      <c r="G15" s="81"/>
    </row>
    <row r="16" ht="18" customHeight="1" spans="1:7">
      <c r="A16" s="162" t="s">
        <v>115</v>
      </c>
      <c r="B16" s="162" t="s">
        <v>116</v>
      </c>
      <c r="C16" s="81">
        <v>5227.43</v>
      </c>
      <c r="D16" s="81">
        <v>5227.43</v>
      </c>
      <c r="E16" s="81">
        <v>5227.43</v>
      </c>
      <c r="F16" s="81"/>
      <c r="G16" s="81"/>
    </row>
    <row r="17" ht="18" customHeight="1" spans="1:7">
      <c r="A17" s="29" t="s">
        <v>117</v>
      </c>
      <c r="B17" s="29" t="s">
        <v>118</v>
      </c>
      <c r="C17" s="81">
        <v>115962.72</v>
      </c>
      <c r="D17" s="81">
        <v>115962.72</v>
      </c>
      <c r="E17" s="81">
        <v>115962.72</v>
      </c>
      <c r="F17" s="81"/>
      <c r="G17" s="81"/>
    </row>
    <row r="18" ht="18" customHeight="1" spans="1:7">
      <c r="A18" s="136" t="s">
        <v>119</v>
      </c>
      <c r="B18" s="136" t="s">
        <v>120</v>
      </c>
      <c r="C18" s="81">
        <v>115962.72</v>
      </c>
      <c r="D18" s="81">
        <v>115962.72</v>
      </c>
      <c r="E18" s="81">
        <v>115962.72</v>
      </c>
      <c r="F18" s="81"/>
      <c r="G18" s="81"/>
    </row>
    <row r="19" ht="18" customHeight="1" spans="1:7">
      <c r="A19" s="162" t="s">
        <v>121</v>
      </c>
      <c r="B19" s="162" t="s">
        <v>122</v>
      </c>
      <c r="C19" s="81">
        <v>115962.72</v>
      </c>
      <c r="D19" s="81">
        <v>115962.72</v>
      </c>
      <c r="E19" s="81">
        <v>115962.72</v>
      </c>
      <c r="F19" s="81"/>
      <c r="G19" s="81"/>
    </row>
    <row r="20" ht="18" customHeight="1" spans="1:7">
      <c r="A20" s="80" t="s">
        <v>161</v>
      </c>
      <c r="B20" s="163" t="s">
        <v>161</v>
      </c>
      <c r="C20" s="81">
        <v>1621944.41</v>
      </c>
      <c r="D20" s="81">
        <v>1576744.41</v>
      </c>
      <c r="E20" s="81">
        <v>1459384.41</v>
      </c>
      <c r="F20" s="81">
        <v>117360</v>
      </c>
      <c r="G20" s="81">
        <v>45200</v>
      </c>
    </row>
  </sheetData>
  <mergeCells count="6">
    <mergeCell ref="A2:G2"/>
    <mergeCell ref="A4:B4"/>
    <mergeCell ref="D4:F4"/>
    <mergeCell ref="A20:B20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5" t="s">
        <v>162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10" t="str">
        <f>"单位名称："&amp;"寻甸回族彝族自治县红十字会"</f>
        <v>单位名称：寻甸回族彝族自治县红十字会</v>
      </c>
      <c r="B3" s="157"/>
      <c r="D3" s="43"/>
      <c r="E3" s="42"/>
      <c r="F3" s="47" t="s">
        <v>1</v>
      </c>
    </row>
    <row r="4" ht="27" customHeight="1" spans="1:6">
      <c r="A4" s="48" t="s">
        <v>163</v>
      </c>
      <c r="B4" s="48" t="s">
        <v>164</v>
      </c>
      <c r="C4" s="50" t="s">
        <v>165</v>
      </c>
      <c r="D4" s="48"/>
      <c r="E4" s="49"/>
      <c r="F4" s="48" t="s">
        <v>166</v>
      </c>
    </row>
    <row r="5" ht="28.5" customHeight="1" spans="1:6">
      <c r="A5" s="158"/>
      <c r="B5" s="52"/>
      <c r="C5" s="49" t="s">
        <v>57</v>
      </c>
      <c r="D5" s="49" t="s">
        <v>167</v>
      </c>
      <c r="E5" s="49" t="s">
        <v>168</v>
      </c>
      <c r="F5" s="51"/>
    </row>
    <row r="6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ht="17.25" customHeight="1" spans="1:6">
      <c r="A7" s="81">
        <v>13000</v>
      </c>
      <c r="B7" s="81"/>
      <c r="C7" s="81">
        <v>12000</v>
      </c>
      <c r="D7" s="81"/>
      <c r="E7" s="81">
        <v>12000</v>
      </c>
      <c r="F7" s="81">
        <v>1000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5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7"/>
      <c r="C1" s="143"/>
      <c r="E1" s="144"/>
      <c r="F1" s="144"/>
      <c r="G1" s="144"/>
      <c r="H1" s="144"/>
      <c r="I1" s="82"/>
      <c r="J1" s="82"/>
      <c r="K1" s="82"/>
      <c r="L1" s="82"/>
      <c r="M1" s="82"/>
      <c r="N1" s="82"/>
      <c r="R1" s="82"/>
      <c r="V1" s="143"/>
      <c r="X1" s="2" t="s">
        <v>169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"单位名称："&amp;"寻甸回族彝族自治县红十字会"</f>
        <v>单位名称：寻甸回族彝族自治县红十字会</v>
      </c>
      <c r="B3" s="5"/>
      <c r="C3" s="145"/>
      <c r="D3" s="145"/>
      <c r="E3" s="145"/>
      <c r="F3" s="145"/>
      <c r="G3" s="145"/>
      <c r="H3" s="145"/>
      <c r="I3" s="87"/>
      <c r="J3" s="87"/>
      <c r="K3" s="87"/>
      <c r="L3" s="87"/>
      <c r="M3" s="87"/>
      <c r="N3" s="87"/>
      <c r="O3" s="6"/>
      <c r="P3" s="6"/>
      <c r="Q3" s="6"/>
      <c r="R3" s="87"/>
      <c r="V3" s="143"/>
      <c r="X3" s="2" t="s">
        <v>1</v>
      </c>
    </row>
    <row r="4" ht="18" customHeight="1" spans="1:24">
      <c r="A4" s="8" t="s">
        <v>170</v>
      </c>
      <c r="B4" s="8" t="s">
        <v>171</v>
      </c>
      <c r="C4" s="8" t="s">
        <v>172</v>
      </c>
      <c r="D4" s="8" t="s">
        <v>173</v>
      </c>
      <c r="E4" s="8" t="s">
        <v>174</v>
      </c>
      <c r="F4" s="8" t="s">
        <v>175</v>
      </c>
      <c r="G4" s="8" t="s">
        <v>176</v>
      </c>
      <c r="H4" s="8" t="s">
        <v>177</v>
      </c>
      <c r="I4" s="146" t="s">
        <v>178</v>
      </c>
      <c r="J4" s="76" t="s">
        <v>178</v>
      </c>
      <c r="K4" s="76"/>
      <c r="L4" s="76"/>
      <c r="M4" s="76"/>
      <c r="N4" s="76"/>
      <c r="O4" s="11"/>
      <c r="P4" s="11"/>
      <c r="Q4" s="11"/>
      <c r="R4" s="92" t="s">
        <v>61</v>
      </c>
      <c r="S4" s="76" t="s">
        <v>62</v>
      </c>
      <c r="T4" s="76"/>
      <c r="U4" s="76"/>
      <c r="V4" s="76"/>
      <c r="W4" s="76"/>
      <c r="X4" s="77"/>
    </row>
    <row r="5" ht="18" customHeight="1" spans="1:24">
      <c r="A5" s="13"/>
      <c r="B5" s="27"/>
      <c r="C5" s="129"/>
      <c r="D5" s="13"/>
      <c r="E5" s="13"/>
      <c r="F5" s="13"/>
      <c r="G5" s="13"/>
      <c r="H5" s="13"/>
      <c r="I5" s="127" t="s">
        <v>179</v>
      </c>
      <c r="J5" s="146" t="s">
        <v>58</v>
      </c>
      <c r="K5" s="76"/>
      <c r="L5" s="76"/>
      <c r="M5" s="76"/>
      <c r="N5" s="77"/>
      <c r="O5" s="10" t="s">
        <v>180</v>
      </c>
      <c r="P5" s="11"/>
      <c r="Q5" s="12"/>
      <c r="R5" s="8" t="s">
        <v>61</v>
      </c>
      <c r="S5" s="146" t="s">
        <v>62</v>
      </c>
      <c r="T5" s="92" t="s">
        <v>64</v>
      </c>
      <c r="U5" s="76" t="s">
        <v>62</v>
      </c>
      <c r="V5" s="92" t="s">
        <v>66</v>
      </c>
      <c r="W5" s="92" t="s">
        <v>67</v>
      </c>
      <c r="X5" s="147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8" t="s">
        <v>181</v>
      </c>
      <c r="K6" s="8" t="s">
        <v>182</v>
      </c>
      <c r="L6" s="8" t="s">
        <v>183</v>
      </c>
      <c r="M6" s="8" t="s">
        <v>184</v>
      </c>
      <c r="N6" s="8" t="s">
        <v>185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186</v>
      </c>
      <c r="V6" s="8" t="s">
        <v>66</v>
      </c>
      <c r="W6" s="8" t="s">
        <v>67</v>
      </c>
      <c r="X6" s="8" t="s">
        <v>68</v>
      </c>
    </row>
    <row r="7" ht="37.5" customHeight="1" spans="1:24">
      <c r="A7" s="149"/>
      <c r="B7" s="18"/>
      <c r="C7" s="149"/>
      <c r="D7" s="149"/>
      <c r="E7" s="149"/>
      <c r="F7" s="149"/>
      <c r="G7" s="149"/>
      <c r="H7" s="149"/>
      <c r="I7" s="149"/>
      <c r="J7" s="150" t="s">
        <v>57</v>
      </c>
      <c r="K7" s="16" t="s">
        <v>187</v>
      </c>
      <c r="L7" s="16" t="s">
        <v>183</v>
      </c>
      <c r="M7" s="16" t="s">
        <v>184</v>
      </c>
      <c r="N7" s="16" t="s">
        <v>185</v>
      </c>
      <c r="O7" s="16" t="s">
        <v>183</v>
      </c>
      <c r="P7" s="16" t="s">
        <v>184</v>
      </c>
      <c r="Q7" s="16" t="s">
        <v>185</v>
      </c>
      <c r="R7" s="16" t="s">
        <v>61</v>
      </c>
      <c r="S7" s="16" t="s">
        <v>57</v>
      </c>
      <c r="T7" s="16" t="s">
        <v>64</v>
      </c>
      <c r="U7" s="16" t="s">
        <v>186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51" t="s">
        <v>70</v>
      </c>
      <c r="B9" s="151" t="s">
        <v>70</v>
      </c>
      <c r="C9" s="151" t="s">
        <v>188</v>
      </c>
      <c r="D9" s="151" t="s">
        <v>189</v>
      </c>
      <c r="E9" s="151" t="s">
        <v>105</v>
      </c>
      <c r="F9" s="151" t="s">
        <v>106</v>
      </c>
      <c r="G9" s="151" t="s">
        <v>190</v>
      </c>
      <c r="H9" s="151" t="s">
        <v>191</v>
      </c>
      <c r="I9" s="81">
        <v>372480</v>
      </c>
      <c r="J9" s="81">
        <v>372480</v>
      </c>
      <c r="K9" s="81"/>
      <c r="L9" s="81"/>
      <c r="M9" s="105">
        <v>372480</v>
      </c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ht="20.25" customHeight="1" spans="1:24">
      <c r="A10" s="151" t="s">
        <v>70</v>
      </c>
      <c r="B10" s="151" t="s">
        <v>70</v>
      </c>
      <c r="C10" s="151" t="s">
        <v>188</v>
      </c>
      <c r="D10" s="151" t="s">
        <v>189</v>
      </c>
      <c r="E10" s="151" t="s">
        <v>105</v>
      </c>
      <c r="F10" s="151" t="s">
        <v>106</v>
      </c>
      <c r="G10" s="151" t="s">
        <v>192</v>
      </c>
      <c r="H10" s="151" t="s">
        <v>193</v>
      </c>
      <c r="I10" s="81">
        <v>526656</v>
      </c>
      <c r="J10" s="81">
        <v>526656</v>
      </c>
      <c r="K10" s="152"/>
      <c r="L10" s="152"/>
      <c r="M10" s="105">
        <v>526656</v>
      </c>
      <c r="N10" s="152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 ht="20.25" customHeight="1" spans="1:24">
      <c r="A11" s="151" t="s">
        <v>70</v>
      </c>
      <c r="B11" s="151" t="s">
        <v>70</v>
      </c>
      <c r="C11" s="151" t="s">
        <v>188</v>
      </c>
      <c r="D11" s="151" t="s">
        <v>189</v>
      </c>
      <c r="E11" s="151" t="s">
        <v>105</v>
      </c>
      <c r="F11" s="151" t="s">
        <v>106</v>
      </c>
      <c r="G11" s="151" t="s">
        <v>194</v>
      </c>
      <c r="H11" s="151" t="s">
        <v>195</v>
      </c>
      <c r="I11" s="81">
        <v>32640</v>
      </c>
      <c r="J11" s="81">
        <v>32640</v>
      </c>
      <c r="K11" s="152"/>
      <c r="L11" s="152"/>
      <c r="M11" s="105">
        <v>32640</v>
      </c>
      <c r="N11" s="152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ht="20.25" customHeight="1" spans="1:24">
      <c r="A12" s="151" t="s">
        <v>70</v>
      </c>
      <c r="B12" s="151" t="s">
        <v>70</v>
      </c>
      <c r="C12" s="151" t="s">
        <v>196</v>
      </c>
      <c r="D12" s="151" t="s">
        <v>197</v>
      </c>
      <c r="E12" s="151" t="s">
        <v>101</v>
      </c>
      <c r="F12" s="151" t="s">
        <v>102</v>
      </c>
      <c r="G12" s="151" t="s">
        <v>198</v>
      </c>
      <c r="H12" s="151" t="s">
        <v>199</v>
      </c>
      <c r="I12" s="81">
        <v>154616.97</v>
      </c>
      <c r="J12" s="81">
        <v>154616.97</v>
      </c>
      <c r="K12" s="152"/>
      <c r="L12" s="152"/>
      <c r="M12" s="105">
        <v>154616.97</v>
      </c>
      <c r="N12" s="152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 ht="20.25" customHeight="1" spans="1:24">
      <c r="A13" s="151" t="s">
        <v>70</v>
      </c>
      <c r="B13" s="151" t="s">
        <v>70</v>
      </c>
      <c r="C13" s="151" t="s">
        <v>196</v>
      </c>
      <c r="D13" s="151" t="s">
        <v>197</v>
      </c>
      <c r="E13" s="151" t="s">
        <v>111</v>
      </c>
      <c r="F13" s="151" t="s">
        <v>112</v>
      </c>
      <c r="G13" s="151" t="s">
        <v>200</v>
      </c>
      <c r="H13" s="151" t="s">
        <v>201</v>
      </c>
      <c r="I13" s="81">
        <v>83171.49</v>
      </c>
      <c r="J13" s="81">
        <v>83171.49</v>
      </c>
      <c r="K13" s="152"/>
      <c r="L13" s="152"/>
      <c r="M13" s="105">
        <v>83171.49</v>
      </c>
      <c r="N13" s="152"/>
      <c r="O13" s="81"/>
      <c r="P13" s="81"/>
      <c r="Q13" s="81"/>
      <c r="R13" s="81"/>
      <c r="S13" s="81"/>
      <c r="T13" s="81"/>
      <c r="U13" s="81"/>
      <c r="V13" s="81"/>
      <c r="W13" s="81"/>
      <c r="X13" s="81"/>
    </row>
    <row r="14" ht="20.25" customHeight="1" spans="1:24">
      <c r="A14" s="151" t="s">
        <v>70</v>
      </c>
      <c r="B14" s="151" t="s">
        <v>70</v>
      </c>
      <c r="C14" s="151" t="s">
        <v>196</v>
      </c>
      <c r="D14" s="151" t="s">
        <v>197</v>
      </c>
      <c r="E14" s="151" t="s">
        <v>113</v>
      </c>
      <c r="F14" s="151" t="s">
        <v>114</v>
      </c>
      <c r="G14" s="151" t="s">
        <v>202</v>
      </c>
      <c r="H14" s="151" t="s">
        <v>203</v>
      </c>
      <c r="I14" s="81">
        <v>42005.8</v>
      </c>
      <c r="J14" s="81">
        <v>42005.8</v>
      </c>
      <c r="K14" s="152"/>
      <c r="L14" s="152"/>
      <c r="M14" s="105">
        <v>42005.8</v>
      </c>
      <c r="N14" s="152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ht="20.25" customHeight="1" spans="1:24">
      <c r="A15" s="151" t="s">
        <v>70</v>
      </c>
      <c r="B15" s="151" t="s">
        <v>70</v>
      </c>
      <c r="C15" s="151" t="s">
        <v>196</v>
      </c>
      <c r="D15" s="151" t="s">
        <v>197</v>
      </c>
      <c r="E15" s="151" t="s">
        <v>105</v>
      </c>
      <c r="F15" s="151" t="s">
        <v>106</v>
      </c>
      <c r="G15" s="151" t="s">
        <v>204</v>
      </c>
      <c r="H15" s="151" t="s">
        <v>205</v>
      </c>
      <c r="I15" s="81">
        <v>384</v>
      </c>
      <c r="J15" s="81">
        <v>384</v>
      </c>
      <c r="K15" s="152"/>
      <c r="L15" s="152"/>
      <c r="M15" s="105">
        <v>384</v>
      </c>
      <c r="N15" s="152"/>
      <c r="O15" s="81"/>
      <c r="P15" s="81"/>
      <c r="Q15" s="81"/>
      <c r="R15" s="81"/>
      <c r="S15" s="81"/>
      <c r="T15" s="81"/>
      <c r="U15" s="81"/>
      <c r="V15" s="81"/>
      <c r="W15" s="81"/>
      <c r="X15" s="81"/>
    </row>
    <row r="16" ht="20.25" customHeight="1" spans="1:24">
      <c r="A16" s="151" t="s">
        <v>70</v>
      </c>
      <c r="B16" s="151" t="s">
        <v>70</v>
      </c>
      <c r="C16" s="151" t="s">
        <v>196</v>
      </c>
      <c r="D16" s="151" t="s">
        <v>197</v>
      </c>
      <c r="E16" s="151" t="s">
        <v>115</v>
      </c>
      <c r="F16" s="151" t="s">
        <v>116</v>
      </c>
      <c r="G16" s="151" t="s">
        <v>204</v>
      </c>
      <c r="H16" s="151" t="s">
        <v>205</v>
      </c>
      <c r="I16" s="81">
        <v>3294.72</v>
      </c>
      <c r="J16" s="81">
        <v>3294.72</v>
      </c>
      <c r="K16" s="152"/>
      <c r="L16" s="152"/>
      <c r="M16" s="105">
        <v>3294.72</v>
      </c>
      <c r="N16" s="152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ht="20.25" customHeight="1" spans="1:24">
      <c r="A17" s="151" t="s">
        <v>70</v>
      </c>
      <c r="B17" s="151" t="s">
        <v>70</v>
      </c>
      <c r="C17" s="151" t="s">
        <v>196</v>
      </c>
      <c r="D17" s="151" t="s">
        <v>197</v>
      </c>
      <c r="E17" s="151" t="s">
        <v>115</v>
      </c>
      <c r="F17" s="151" t="s">
        <v>116</v>
      </c>
      <c r="G17" s="151" t="s">
        <v>204</v>
      </c>
      <c r="H17" s="151" t="s">
        <v>205</v>
      </c>
      <c r="I17" s="81">
        <v>1932.71</v>
      </c>
      <c r="J17" s="81">
        <v>1932.71</v>
      </c>
      <c r="K17" s="152"/>
      <c r="L17" s="152"/>
      <c r="M17" s="105">
        <v>1932.71</v>
      </c>
      <c r="N17" s="152"/>
      <c r="O17" s="81"/>
      <c r="P17" s="81"/>
      <c r="Q17" s="81"/>
      <c r="R17" s="81"/>
      <c r="S17" s="81"/>
      <c r="T17" s="81"/>
      <c r="U17" s="81"/>
      <c r="V17" s="81"/>
      <c r="W17" s="81"/>
      <c r="X17" s="81"/>
    </row>
    <row r="18" ht="20.25" customHeight="1" spans="1:24">
      <c r="A18" s="151" t="s">
        <v>70</v>
      </c>
      <c r="B18" s="151" t="s">
        <v>70</v>
      </c>
      <c r="C18" s="151" t="s">
        <v>206</v>
      </c>
      <c r="D18" s="151" t="s">
        <v>122</v>
      </c>
      <c r="E18" s="151" t="s">
        <v>121</v>
      </c>
      <c r="F18" s="151" t="s">
        <v>122</v>
      </c>
      <c r="G18" s="151" t="s">
        <v>207</v>
      </c>
      <c r="H18" s="151" t="s">
        <v>122</v>
      </c>
      <c r="I18" s="81">
        <v>115962.72</v>
      </c>
      <c r="J18" s="81">
        <v>115962.72</v>
      </c>
      <c r="K18" s="152"/>
      <c r="L18" s="152"/>
      <c r="M18" s="105">
        <v>115962.72</v>
      </c>
      <c r="N18" s="152"/>
      <c r="O18" s="81"/>
      <c r="P18" s="81"/>
      <c r="Q18" s="81"/>
      <c r="R18" s="81"/>
      <c r="S18" s="81"/>
      <c r="T18" s="81"/>
      <c r="U18" s="81"/>
      <c r="V18" s="81"/>
      <c r="W18" s="81"/>
      <c r="X18" s="81"/>
    </row>
    <row r="19" ht="20.25" customHeight="1" spans="1:24">
      <c r="A19" s="151" t="s">
        <v>70</v>
      </c>
      <c r="B19" s="151" t="s">
        <v>70</v>
      </c>
      <c r="C19" s="151" t="s">
        <v>208</v>
      </c>
      <c r="D19" s="151" t="s">
        <v>209</v>
      </c>
      <c r="E19" s="151" t="s">
        <v>105</v>
      </c>
      <c r="F19" s="151" t="s">
        <v>106</v>
      </c>
      <c r="G19" s="151" t="s">
        <v>210</v>
      </c>
      <c r="H19" s="151" t="s">
        <v>211</v>
      </c>
      <c r="I19" s="81">
        <v>12000</v>
      </c>
      <c r="J19" s="81">
        <v>12000</v>
      </c>
      <c r="K19" s="152"/>
      <c r="L19" s="152"/>
      <c r="M19" s="105">
        <v>12000</v>
      </c>
      <c r="N19" s="152"/>
      <c r="O19" s="81"/>
      <c r="P19" s="81"/>
      <c r="Q19" s="81"/>
      <c r="R19" s="81"/>
      <c r="S19" s="81"/>
      <c r="T19" s="81"/>
      <c r="U19" s="81"/>
      <c r="V19" s="81"/>
      <c r="W19" s="81"/>
      <c r="X19" s="81"/>
    </row>
    <row r="20" ht="20.25" customHeight="1" spans="1:24">
      <c r="A20" s="151" t="s">
        <v>70</v>
      </c>
      <c r="B20" s="151" t="s">
        <v>70</v>
      </c>
      <c r="C20" s="151" t="s">
        <v>212</v>
      </c>
      <c r="D20" s="151" t="s">
        <v>213</v>
      </c>
      <c r="E20" s="151" t="s">
        <v>105</v>
      </c>
      <c r="F20" s="151" t="s">
        <v>106</v>
      </c>
      <c r="G20" s="151" t="s">
        <v>214</v>
      </c>
      <c r="H20" s="151" t="s">
        <v>215</v>
      </c>
      <c r="I20" s="81">
        <v>70800</v>
      </c>
      <c r="J20" s="81">
        <v>70800</v>
      </c>
      <c r="K20" s="152"/>
      <c r="L20" s="152"/>
      <c r="M20" s="105">
        <v>70800</v>
      </c>
      <c r="N20" s="152"/>
      <c r="O20" s="81"/>
      <c r="P20" s="81"/>
      <c r="Q20" s="81"/>
      <c r="R20" s="81"/>
      <c r="S20" s="81"/>
      <c r="T20" s="81"/>
      <c r="U20" s="81"/>
      <c r="V20" s="81"/>
      <c r="W20" s="81"/>
      <c r="X20" s="81"/>
    </row>
    <row r="21" ht="20.25" customHeight="1" spans="1:24">
      <c r="A21" s="151" t="s">
        <v>70</v>
      </c>
      <c r="B21" s="151" t="s">
        <v>70</v>
      </c>
      <c r="C21" s="151" t="s">
        <v>216</v>
      </c>
      <c r="D21" s="151" t="s">
        <v>217</v>
      </c>
      <c r="E21" s="151" t="s">
        <v>105</v>
      </c>
      <c r="F21" s="151" t="s">
        <v>106</v>
      </c>
      <c r="G21" s="151" t="s">
        <v>218</v>
      </c>
      <c r="H21" s="151" t="s">
        <v>217</v>
      </c>
      <c r="I21" s="81">
        <v>18560</v>
      </c>
      <c r="J21" s="81">
        <v>18560</v>
      </c>
      <c r="K21" s="152"/>
      <c r="L21" s="152"/>
      <c r="M21" s="105">
        <v>18560</v>
      </c>
      <c r="N21" s="152"/>
      <c r="O21" s="81"/>
      <c r="P21" s="81"/>
      <c r="Q21" s="81"/>
      <c r="R21" s="81"/>
      <c r="S21" s="81"/>
      <c r="T21" s="81"/>
      <c r="U21" s="81"/>
      <c r="V21" s="81"/>
      <c r="W21" s="81"/>
      <c r="X21" s="81"/>
    </row>
    <row r="22" ht="20.25" customHeight="1" spans="1:24">
      <c r="A22" s="151" t="s">
        <v>70</v>
      </c>
      <c r="B22" s="151" t="s">
        <v>70</v>
      </c>
      <c r="C22" s="151" t="s">
        <v>219</v>
      </c>
      <c r="D22" s="151" t="s">
        <v>220</v>
      </c>
      <c r="E22" s="151" t="s">
        <v>105</v>
      </c>
      <c r="F22" s="151" t="s">
        <v>106</v>
      </c>
      <c r="G22" s="151" t="s">
        <v>221</v>
      </c>
      <c r="H22" s="151" t="s">
        <v>222</v>
      </c>
      <c r="I22" s="81">
        <v>15000</v>
      </c>
      <c r="J22" s="81">
        <v>15000</v>
      </c>
      <c r="K22" s="152"/>
      <c r="L22" s="152"/>
      <c r="M22" s="105">
        <v>15000</v>
      </c>
      <c r="N22" s="152"/>
      <c r="O22" s="81"/>
      <c r="P22" s="81"/>
      <c r="Q22" s="81"/>
      <c r="R22" s="81"/>
      <c r="S22" s="81"/>
      <c r="T22" s="81"/>
      <c r="U22" s="81"/>
      <c r="V22" s="81"/>
      <c r="W22" s="81"/>
      <c r="X22" s="81"/>
    </row>
    <row r="23" ht="20.25" customHeight="1" spans="1:24">
      <c r="A23" s="151" t="s">
        <v>70</v>
      </c>
      <c r="B23" s="151" t="s">
        <v>70</v>
      </c>
      <c r="C23" s="151" t="s">
        <v>223</v>
      </c>
      <c r="D23" s="151" t="s">
        <v>166</v>
      </c>
      <c r="E23" s="151" t="s">
        <v>105</v>
      </c>
      <c r="F23" s="151" t="s">
        <v>106</v>
      </c>
      <c r="G23" s="151" t="s">
        <v>224</v>
      </c>
      <c r="H23" s="151" t="s">
        <v>166</v>
      </c>
      <c r="I23" s="81">
        <v>1000</v>
      </c>
      <c r="J23" s="81">
        <v>1000</v>
      </c>
      <c r="K23" s="152"/>
      <c r="L23" s="152"/>
      <c r="M23" s="105">
        <v>1000</v>
      </c>
      <c r="N23" s="152"/>
      <c r="O23" s="81"/>
      <c r="P23" s="81"/>
      <c r="Q23" s="81"/>
      <c r="R23" s="81"/>
      <c r="S23" s="81"/>
      <c r="T23" s="81"/>
      <c r="U23" s="81"/>
      <c r="V23" s="81"/>
      <c r="W23" s="81"/>
      <c r="X23" s="81"/>
    </row>
    <row r="24" ht="20.25" customHeight="1" spans="1:24">
      <c r="A24" s="151" t="s">
        <v>70</v>
      </c>
      <c r="B24" s="151" t="s">
        <v>70</v>
      </c>
      <c r="C24" s="151" t="s">
        <v>225</v>
      </c>
      <c r="D24" s="151" t="s">
        <v>226</v>
      </c>
      <c r="E24" s="151" t="s">
        <v>105</v>
      </c>
      <c r="F24" s="151" t="s">
        <v>106</v>
      </c>
      <c r="G24" s="151" t="s">
        <v>194</v>
      </c>
      <c r="H24" s="151" t="s">
        <v>195</v>
      </c>
      <c r="I24" s="81">
        <v>126240</v>
      </c>
      <c r="J24" s="81">
        <v>126240</v>
      </c>
      <c r="K24" s="152"/>
      <c r="L24" s="152"/>
      <c r="M24" s="105">
        <v>126240</v>
      </c>
      <c r="N24" s="152"/>
      <c r="O24" s="81"/>
      <c r="P24" s="81"/>
      <c r="Q24" s="81"/>
      <c r="R24" s="81"/>
      <c r="S24" s="81"/>
      <c r="T24" s="81"/>
      <c r="U24" s="81"/>
      <c r="V24" s="81"/>
      <c r="W24" s="81"/>
      <c r="X24" s="81"/>
    </row>
    <row r="25" ht="17.25" customHeight="1" spans="1:24">
      <c r="A25" s="33" t="s">
        <v>161</v>
      </c>
      <c r="B25" s="34"/>
      <c r="C25" s="153"/>
      <c r="D25" s="153"/>
      <c r="E25" s="153"/>
      <c r="F25" s="153"/>
      <c r="G25" s="153"/>
      <c r="H25" s="154"/>
      <c r="I25" s="81">
        <v>1576744.41</v>
      </c>
      <c r="J25" s="81">
        <v>1576744.41</v>
      </c>
      <c r="K25" s="81"/>
      <c r="L25" s="81"/>
      <c r="M25" s="105">
        <v>1576744.41</v>
      </c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</row>
  </sheetData>
  <mergeCells count="31">
    <mergeCell ref="A2:X2"/>
    <mergeCell ref="A3:H3"/>
    <mergeCell ref="I4:X4"/>
    <mergeCell ref="J5:N5"/>
    <mergeCell ref="O5:Q5"/>
    <mergeCell ref="S5:X5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topLeftCell="J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7"/>
      <c r="E1" s="1"/>
      <c r="F1" s="1"/>
      <c r="G1" s="1"/>
      <c r="H1" s="1"/>
      <c r="U1" s="137"/>
      <c r="W1" s="138" t="s">
        <v>227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"单位名称："&amp;"寻甸回族彝族自治县红十字会"</f>
        <v>单位名称：寻甸回族彝族自治县红十字会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111" t="s">
        <v>1</v>
      </c>
    </row>
    <row r="4" ht="21.75" customHeight="1" spans="1:23">
      <c r="A4" s="8" t="s">
        <v>228</v>
      </c>
      <c r="B4" s="9" t="s">
        <v>172</v>
      </c>
      <c r="C4" s="8" t="s">
        <v>173</v>
      </c>
      <c r="D4" s="8" t="s">
        <v>229</v>
      </c>
      <c r="E4" s="9" t="s">
        <v>174</v>
      </c>
      <c r="F4" s="9" t="s">
        <v>175</v>
      </c>
      <c r="G4" s="9" t="s">
        <v>230</v>
      </c>
      <c r="H4" s="9" t="s">
        <v>231</v>
      </c>
      <c r="I4" s="26" t="s">
        <v>55</v>
      </c>
      <c r="J4" s="10" t="s">
        <v>232</v>
      </c>
      <c r="K4" s="11"/>
      <c r="L4" s="11"/>
      <c r="M4" s="12"/>
      <c r="N4" s="10" t="s">
        <v>180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9" t="s">
        <v>58</v>
      </c>
      <c r="K5" s="140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186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1" t="s">
        <v>57</v>
      </c>
      <c r="K6" s="142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233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8" t="s">
        <v>234</v>
      </c>
      <c r="B9" s="68" t="s">
        <v>235</v>
      </c>
      <c r="C9" s="68" t="s">
        <v>236</v>
      </c>
      <c r="D9" s="68" t="s">
        <v>70</v>
      </c>
      <c r="E9" s="68" t="s">
        <v>105</v>
      </c>
      <c r="F9" s="68" t="s">
        <v>106</v>
      </c>
      <c r="G9" s="68" t="s">
        <v>221</v>
      </c>
      <c r="H9" s="68" t="s">
        <v>222</v>
      </c>
      <c r="I9" s="81">
        <v>45200</v>
      </c>
      <c r="J9" s="81">
        <v>45200</v>
      </c>
      <c r="K9" s="105">
        <v>45200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ht="21.75" customHeight="1" spans="1:23">
      <c r="A10" s="68" t="s">
        <v>237</v>
      </c>
      <c r="B10" s="68" t="s">
        <v>238</v>
      </c>
      <c r="C10" s="68" t="s">
        <v>239</v>
      </c>
      <c r="D10" s="68" t="s">
        <v>70</v>
      </c>
      <c r="E10" s="68" t="s">
        <v>105</v>
      </c>
      <c r="F10" s="68" t="s">
        <v>106</v>
      </c>
      <c r="G10" s="68" t="s">
        <v>221</v>
      </c>
      <c r="H10" s="68" t="s">
        <v>222</v>
      </c>
      <c r="I10" s="81"/>
      <c r="J10" s="81"/>
      <c r="K10" s="105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ht="18.75" customHeight="1" spans="1:23">
      <c r="A11" s="33" t="s">
        <v>161</v>
      </c>
      <c r="B11" s="34"/>
      <c r="C11" s="34"/>
      <c r="D11" s="34"/>
      <c r="E11" s="34"/>
      <c r="F11" s="34"/>
      <c r="G11" s="34"/>
      <c r="H11" s="35"/>
      <c r="I11" s="81">
        <v>45200</v>
      </c>
      <c r="J11" s="81">
        <v>45200</v>
      </c>
      <c r="K11" s="105">
        <v>45200</v>
      </c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4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240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"单位名称："&amp;"寻甸回族彝族自治县红十字会"</f>
        <v>单位名称：寻甸回族彝族自治县红十字会</v>
      </c>
    </row>
    <row r="4" ht="44.25" customHeight="1" spans="1:10">
      <c r="A4" s="66" t="s">
        <v>173</v>
      </c>
      <c r="B4" s="66" t="s">
        <v>241</v>
      </c>
      <c r="C4" s="66" t="s">
        <v>242</v>
      </c>
      <c r="D4" s="66" t="s">
        <v>243</v>
      </c>
      <c r="E4" s="66" t="s">
        <v>244</v>
      </c>
      <c r="F4" s="67" t="s">
        <v>245</v>
      </c>
      <c r="G4" s="66" t="s">
        <v>246</v>
      </c>
      <c r="H4" s="67" t="s">
        <v>247</v>
      </c>
      <c r="I4" s="67" t="s">
        <v>248</v>
      </c>
      <c r="J4" s="66" t="s">
        <v>249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28">
        <v>6</v>
      </c>
      <c r="G5" s="135">
        <v>7</v>
      </c>
      <c r="H5" s="28">
        <v>8</v>
      </c>
      <c r="I5" s="28">
        <v>9</v>
      </c>
      <c r="J5" s="135">
        <v>10</v>
      </c>
    </row>
    <row r="6" ht="42" customHeight="1" spans="1:10">
      <c r="A6" s="29" t="s">
        <v>70</v>
      </c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136" t="s">
        <v>236</v>
      </c>
      <c r="B7" s="20" t="s">
        <v>250</v>
      </c>
      <c r="C7" s="20" t="s">
        <v>251</v>
      </c>
      <c r="D7" s="20" t="s">
        <v>252</v>
      </c>
      <c r="E7" s="29" t="s">
        <v>252</v>
      </c>
      <c r="F7" s="20" t="s">
        <v>253</v>
      </c>
      <c r="G7" s="29" t="s">
        <v>254</v>
      </c>
      <c r="H7" s="20" t="s">
        <v>255</v>
      </c>
      <c r="I7" s="20" t="s">
        <v>256</v>
      </c>
      <c r="J7" s="29" t="s">
        <v>257</v>
      </c>
    </row>
    <row r="8" ht="42" customHeight="1" spans="1:10">
      <c r="A8" s="136" t="s">
        <v>236</v>
      </c>
      <c r="B8" s="20" t="s">
        <v>250</v>
      </c>
      <c r="C8" s="20" t="s">
        <v>251</v>
      </c>
      <c r="D8" s="20" t="s">
        <v>258</v>
      </c>
      <c r="E8" s="29" t="s">
        <v>258</v>
      </c>
      <c r="F8" s="20" t="s">
        <v>253</v>
      </c>
      <c r="G8" s="29" t="s">
        <v>259</v>
      </c>
      <c r="H8" s="20" t="s">
        <v>260</v>
      </c>
      <c r="I8" s="20" t="s">
        <v>256</v>
      </c>
      <c r="J8" s="29" t="s">
        <v>257</v>
      </c>
    </row>
    <row r="9" ht="42" customHeight="1" spans="1:10">
      <c r="A9" s="136" t="s">
        <v>236</v>
      </c>
      <c r="B9" s="20" t="s">
        <v>250</v>
      </c>
      <c r="C9" s="20" t="s">
        <v>251</v>
      </c>
      <c r="D9" s="20" t="s">
        <v>261</v>
      </c>
      <c r="E9" s="29" t="s">
        <v>261</v>
      </c>
      <c r="F9" s="20" t="s">
        <v>262</v>
      </c>
      <c r="G9" s="29" t="s">
        <v>93</v>
      </c>
      <c r="H9" s="20" t="s">
        <v>263</v>
      </c>
      <c r="I9" s="20" t="s">
        <v>256</v>
      </c>
      <c r="J9" s="29" t="s">
        <v>257</v>
      </c>
    </row>
    <row r="10" ht="42" customHeight="1" spans="1:10">
      <c r="A10" s="136" t="s">
        <v>236</v>
      </c>
      <c r="B10" s="20" t="s">
        <v>250</v>
      </c>
      <c r="C10" s="20" t="s">
        <v>264</v>
      </c>
      <c r="D10" s="20" t="s">
        <v>265</v>
      </c>
      <c r="E10" s="29" t="s">
        <v>265</v>
      </c>
      <c r="F10" s="20" t="s">
        <v>253</v>
      </c>
      <c r="G10" s="29" t="s">
        <v>254</v>
      </c>
      <c r="H10" s="20" t="s">
        <v>255</v>
      </c>
      <c r="I10" s="20" t="s">
        <v>256</v>
      </c>
      <c r="J10" s="29" t="s">
        <v>257</v>
      </c>
    </row>
    <row r="11" ht="42" customHeight="1" spans="1:10">
      <c r="A11" s="136" t="s">
        <v>236</v>
      </c>
      <c r="B11" s="20" t="s">
        <v>250</v>
      </c>
      <c r="C11" s="20" t="s">
        <v>264</v>
      </c>
      <c r="D11" s="20" t="s">
        <v>266</v>
      </c>
      <c r="E11" s="29" t="s">
        <v>266</v>
      </c>
      <c r="F11" s="20" t="s">
        <v>253</v>
      </c>
      <c r="G11" s="29" t="s">
        <v>259</v>
      </c>
      <c r="H11" s="20" t="s">
        <v>260</v>
      </c>
      <c r="I11" s="20" t="s">
        <v>256</v>
      </c>
      <c r="J11" s="29" t="s">
        <v>257</v>
      </c>
    </row>
    <row r="12" ht="42" customHeight="1" spans="1:10">
      <c r="A12" s="136" t="s">
        <v>236</v>
      </c>
      <c r="B12" s="20" t="s">
        <v>250</v>
      </c>
      <c r="C12" s="20" t="s">
        <v>267</v>
      </c>
      <c r="D12" s="20" t="s">
        <v>268</v>
      </c>
      <c r="E12" s="29" t="s">
        <v>268</v>
      </c>
      <c r="F12" s="20" t="s">
        <v>253</v>
      </c>
      <c r="G12" s="29" t="s">
        <v>269</v>
      </c>
      <c r="H12" s="20" t="s">
        <v>260</v>
      </c>
      <c r="I12" s="20" t="s">
        <v>256</v>
      </c>
      <c r="J12" s="29" t="s">
        <v>257</v>
      </c>
    </row>
    <row r="13" ht="42" customHeight="1" spans="1:10">
      <c r="A13" s="136" t="s">
        <v>236</v>
      </c>
      <c r="B13" s="20" t="s">
        <v>250</v>
      </c>
      <c r="C13" s="20" t="s">
        <v>270</v>
      </c>
      <c r="D13" s="20" t="s">
        <v>271</v>
      </c>
      <c r="E13" s="29" t="s">
        <v>272</v>
      </c>
      <c r="F13" s="20" t="s">
        <v>253</v>
      </c>
      <c r="G13" s="29" t="s">
        <v>254</v>
      </c>
      <c r="H13" s="20" t="s">
        <v>255</v>
      </c>
      <c r="I13" s="20" t="s">
        <v>256</v>
      </c>
      <c r="J13" s="29" t="s">
        <v>257</v>
      </c>
    </row>
    <row r="14" ht="42" customHeight="1" spans="1:10">
      <c r="A14" s="136" t="s">
        <v>236</v>
      </c>
      <c r="B14" s="20" t="s">
        <v>250</v>
      </c>
      <c r="C14" s="20" t="s">
        <v>270</v>
      </c>
      <c r="D14" s="20" t="s">
        <v>273</v>
      </c>
      <c r="E14" s="29" t="s">
        <v>274</v>
      </c>
      <c r="F14" s="20" t="s">
        <v>253</v>
      </c>
      <c r="G14" s="29" t="s">
        <v>254</v>
      </c>
      <c r="H14" s="20" t="s">
        <v>255</v>
      </c>
      <c r="I14" s="20" t="s">
        <v>256</v>
      </c>
      <c r="J14" s="29" t="s">
        <v>257</v>
      </c>
    </row>
  </sheetData>
  <mergeCells count="4">
    <mergeCell ref="A2:J2"/>
    <mergeCell ref="A3:H3"/>
    <mergeCell ref="A7:A14"/>
    <mergeCell ref="B7:B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慧慧</cp:lastModifiedBy>
  <dcterms:created xsi:type="dcterms:W3CDTF">2026-03-02T09:16:00Z</dcterms:created>
  <dcterms:modified xsi:type="dcterms:W3CDTF">2026-03-12T08:40:09Z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EA24AC6520B643F3B1AB0EB2A512ED70_13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