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<sst xmlns="http://schemas.openxmlformats.org/spreadsheetml/2006/main" count="1056" uniqueCount="420">
  <si>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</si>
  <si>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</si>
  <si>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</si>
  <si>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</si>
  <si>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</si>
  <si>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</si>
  <si>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</si>
  <si>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</si>
  <si>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</si>
  <si>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</si>
  <si>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</si>
  <si>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</si>
  <si>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</si>
  <si>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</si>
  <si>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</si>
  <si>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</si>
  <si>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</si>
  <si>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</si>
  <si>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</si>
  <si>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</si>
  <si>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</si>
  <si>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</si>
  <si>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</si>
  <si>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</si>
  <si>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</si>
  <si>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</si>
  <si>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</si>
  <si>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</si>
  <si>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</si>
  <si>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</si>
  <si>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</si>
  <si>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</si>
  <si>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</si>
  <si>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</si>
  <si>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</si>
  <si>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</si>
  <si>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</si>
  <si>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</si>
  <si>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</si>
  <si>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</si>
  <si>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</si>
  <si>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</si>
  <si>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</si>
  <si>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</si>
  <si>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</si>
  <si>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</si>
  <si>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</si>
  <si>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</si>
  <si>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</si>
  <si>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</si>
  <si>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</si>
  <si>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</si>
  <si>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</si>
  <si>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</si>
  <si>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</si>
  <si>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</si>
  <si>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</si>
  <si>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</si>
  <si>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</si>
  <si>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</si>
  <si>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</si>
  <si>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</si>
  <si>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</si>
  <si>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</si>
  <si>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</si>
  <si>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</si>
  <si>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</si>
  <si>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</si>
  <si>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</si>
  <si>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119001</t>
  </si>
  <si>
    <t>寻甸回族彝族自治县财政局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</si>
  <si>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</si>
  <si>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</si>
  <si>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</si>
  <si>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</si>
  <si>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</si>
  <si>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</si>
  <si>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</si>
  <si>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</si>
  <si>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</si>
  <si>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</si>
  <si>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</si>
  <si>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</si>
  <si>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</si>
  <si>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</si>
  <si>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</si>
  <si>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</si>
  <si>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</si>
  <si>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</si>
  <si>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</si>
  <si>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</si>
  <si>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</si>
  <si>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</si>
  <si>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</si>
  <si>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</si>
  <si>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</si>
  <si>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</si>
  <si>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</si>
  <si>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</si>
  <si>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</si>
  <si>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</si>
  <si>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</si>
  <si>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</si>
  <si>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2010699</t>
  </si>
  <si>
    <t>其他财政事务支出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</si>
  <si>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</si>
  <si>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</si>
  <si>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</si>
  <si>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</si>
  <si>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</si>
  <si>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</si>
  <si>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</si>
  <si>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</si>
  <si>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</si>
  <si>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</si>
  <si>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</si>
  <si>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</si>
  <si>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</si>
  <si>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</si>
  <si>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</si>
  <si>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</si>
  <si>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</si>
  <si>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</si>
  <si>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</si>
  <si>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</si>
  <si>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</si>
  <si>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</si>
  <si>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</si>
  <si>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</si>
  <si>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</si>
  <si>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</si>
  <si>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</si>
  <si>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</si>
  <si>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</si>
  <si>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</si>
  <si>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</si>
  <si>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</si>
  <si>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</si>
  <si>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</si>
  <si>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</si>
  <si>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</si>
  <si>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</si>
  <si>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</si>
  <si>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</si>
  <si>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</si>
  <si>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</si>
  <si>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</si>
  <si>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</si>
  <si>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</si>
  <si>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</si>
  <si>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</si>
  <si>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</si>
  <si>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</si>
  <si>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</si>
  <si>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</si>
  <si>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</si>
  <si>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</si>
  <si>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</si>
  <si>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</si>
  <si>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</si>
  <si>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</si>
  <si>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</si>
  <si>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</si>
  <si>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</si>
  <si>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</si>
  <si>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</si>
  <si>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</si>
  <si>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</si>
  <si>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</si>
  <si>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</si>
  <si>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</si>
  <si>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</si>
  <si>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</si>
  <si>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</si>
  <si>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</si>
  <si>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</si>
  <si>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</si>
  <si>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</si>
  <si>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</si>
  <si>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</si>
  <si>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</si>
  <si>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</si>
  <si>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</si>
  <si>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</si>
  <si>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</si>
  <si>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</si>
  <si>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</si>
  <si>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</si>
  <si>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</si>
  <si>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</si>
  <si>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</si>
  <si>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</si>
  <si>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</si>
  <si>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</si>
  <si>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</si>
  <si>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</si>
  <si>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</si>
  <si>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</si>
  <si>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</si>
  <si>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</si>
  <si>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</si>
  <si>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</si>
  <si>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</si>
  <si>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</si>
  <si>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</si>
  <si>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</si>
  <si>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</si>
  <si>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530129210000000003711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</si>
  <si>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</si>
  <si>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</si>
  <si>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</si>
  <si>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</si>
  <si>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</si>
  <si>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</si>
  <si>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</si>
  <si>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530129210000000003712</t>
  </si>
  <si>
    <t>事业人员支出工资</t>
  </si>
  <si>
    <t>30107</t>
  </si>
  <si>
    <t>绩效工资</t>
  </si>
  <si>
    <t>530129210000000003713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</si>
  <si>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</si>
  <si>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</si>
  <si>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</si>
  <si>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</si>
  <si>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</si>
  <si>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</si>
  <si>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</si>
  <si>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</si>
  <si>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</si>
  <si>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</si>
  <si>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</si>
  <si>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530129210000000003714</t>
  </si>
  <si>
    <t>30113</t>
  </si>
  <si>
    <t>530129210000000003716</t>
  </si>
  <si>
    <t>公车购置及运维费</t>
  </si>
  <si>
    <t>30231</t>
  </si>
  <si>
    <t>公务用车运行维护费</t>
  </si>
  <si>
    <t>530129210000000003717</t>
  </si>
  <si>
    <t>30217</t>
  </si>
  <si>
    <t>530129210000000003718</t>
  </si>
  <si>
    <t>公务交通补贴</t>
  </si>
  <si>
    <t>30239</t>
  </si>
  <si>
    <t>其他交通费用</t>
  </si>
  <si>
    <t>530129210000000003719</t>
  </si>
  <si>
    <t>工会经费</t>
  </si>
  <si>
    <t>30228</t>
  </si>
  <si>
    <t>530129210000000003720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</si>
  <si>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</si>
  <si>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</si>
  <si>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</si>
  <si>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</si>
  <si>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</si>
  <si>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</si>
  <si>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</si>
  <si>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</si>
  <si>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</si>
  <si>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</si>
  <si>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</si>
  <si>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</si>
  <si>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</si>
  <si>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</si>
  <si>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</si>
  <si>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</si>
  <si>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</si>
  <si>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530129231100001374641</t>
  </si>
  <si>
    <t>行政人员绩效奖励</t>
  </si>
  <si>
    <t>530129231100001374663</t>
  </si>
  <si>
    <t>事业人员绩效奖励</t>
  </si>
  <si>
    <t>530129241100002446922</t>
  </si>
  <si>
    <t>其他财政补助人员生活补助</t>
  </si>
  <si>
    <t>30305</t>
  </si>
  <si>
    <t>生活补助</t>
  </si>
  <si>
    <t>530129261100005140367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</si>
  <si>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</si>
  <si>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</si>
  <si>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</si>
  <si>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</si>
  <si>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</si>
  <si>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</si>
  <si>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</si>
  <si>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</si>
  <si>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</si>
  <si>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530129261100005125070</t>
  </si>
  <si>
    <t>财政局2026年遗属补助资金</t>
  </si>
  <si>
    <t>专项业务类</t>
  </si>
  <si>
    <t>530129261100005141121</t>
  </si>
  <si>
    <t>2026年财政管理系统运行维护经费</t>
  </si>
  <si>
    <t>30213</t>
  </si>
  <si>
    <t>维修（护）费</t>
  </si>
  <si>
    <t>530129261100005141162</t>
  </si>
  <si>
    <t>2026年财政委托业务经费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</si>
  <si>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</si>
  <si>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</si>
  <si>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</si>
  <si>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</si>
  <si>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</si>
  <si>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</si>
  <si>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</si>
  <si>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</si>
  <si>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</si>
  <si>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</si>
  <si>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</si>
  <si>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</si>
  <si>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</si>
  <si>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</si>
  <si>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获补对象数</t>
  </si>
  <si>
    <t>&gt;=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</si>
  <si>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</si>
  <si>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</si>
  <si>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</si>
  <si>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</si>
  <si>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</si>
  <si>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90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</si>
  <si>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</si>
  <si>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</si>
  <si>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</si>
  <si>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</si>
  <si>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</si>
  <si>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</si>
  <si>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</si>
  <si>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</si>
  <si>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</si>
  <si>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</si>
  <si>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</si>
  <si>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</si>
  <si>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</si>
  <si>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信息系统建设变更率</t>
  </si>
  <si>
    <t>&lt;=</t>
  </si>
  <si>
    <t>20</t>
  </si>
  <si>
    <t>反映信息系统建设过程中对质量的控制情况。
信息系统建设变更率=（建设过程中变更内容/计划建设内容）*100%。</t>
  </si>
  <si>
    <t>系统全年正常运行时长</t>
  </si>
  <si>
    <t>200</t>
  </si>
  <si>
    <t>天</t>
  </si>
  <si>
    <t>反映信息系统全年正常运行时间情况。</t>
  </si>
  <si>
    <t>可持续影响</t>
  </si>
  <si>
    <t>系统正常使用年限</t>
  </si>
  <si>
    <t>1.00</t>
  </si>
  <si>
    <t>年</t>
  </si>
  <si>
    <t>反映系统正常使用期限。</t>
  </si>
  <si>
    <t>使用人员满意度度</t>
  </si>
  <si>
    <t>反映使用对象对信息系统使用的满意度。
使用人员满意度=（对信息系统满意的使用人员/问卷调查人数）*100%</t>
  </si>
  <si>
    <t>宣传活动举办次数</t>
  </si>
  <si>
    <t>次</t>
  </si>
  <si>
    <t>反映组织宣传活动次数的情况。</t>
  </si>
  <si>
    <t>及时率</t>
  </si>
  <si>
    <t>反映事实发生与作为宣传事实发生之间的时间差距情况。</t>
  </si>
  <si>
    <t>计划完成率</t>
  </si>
  <si>
    <t>计划完成率=在规定时间内宣传任务完成数/宣传任务计划数*100%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</si>
  <si>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</si>
  <si>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</si>
  <si>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</si>
  <si>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</si>
  <si>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</si>
  <si>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</si>
  <si>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</si>
  <si>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</si>
  <si>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备注：我单位本年度无政府性基金支出预算，此表为空表。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</si>
  <si>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</si>
  <si>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</si>
  <si>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</si>
  <si>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</si>
  <si>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</si>
  <si>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</si>
  <si>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</si>
  <si>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</si>
  <si>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</si>
  <si>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</si>
  <si>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</si>
  <si>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备注：我单位本年度无政府购买服务预算，此表为空。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</si>
  <si>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</si>
  <si>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</si>
  <si>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</si>
  <si>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</si>
  <si>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</si>
  <si>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</si>
  <si>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</si>
  <si>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</si>
  <si>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</si>
  <si>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</si>
  <si>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</si>
  <si>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</si>
  <si>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</si>
  <si>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</si>
  <si>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</si>
  <si>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</si>
  <si>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</si>
  <si>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</si>
  <si>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</si>
  <si>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</si>
  <si>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</si>
  <si>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</si>
  <si>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</si>
  <si>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</si>
  <si>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</si>
  <si>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</si>
  <si>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</si>
  <si>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</si>
  <si>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</si>
  <si>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</si>
  <si>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备注：我单位本年度无对下转移支付预算，此表为空。</t>
  </si>
  <si>
    <t>预算09-2表</t>
  </si>
  <si>
    <t>备注：本年度我单位无对下转移支付预算，也无对下转移支付绩效目标，此表为空。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</si>
  <si>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</si>
  <si>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</si>
  <si>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</si>
  <si>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</si>
  <si>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</si>
  <si>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</si>
  <si>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</si>
  <si>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</si>
  <si>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备注：我单位本年度无新增资产配置预算，此表为空。</t>
  </si>
  <si>
    <t>预算11表</t>
  </si>
  <si>
    <t>上级补助</t>
  </si>
  <si>
    <t>备注：我单位本年度无上级补助项目支出预算，此表为空。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</si>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</sst>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49" fontId="9" fillId="0" borderId="7">
      <alignment horizontal="left" vertical="center" wrapText="1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0" fontId="9" fillId="0" borderId="7">
      <alignment horizontal="right" vertical="center"/>
    </xf>
    <xf numFmtId="180" fontId="9" fillId="0" borderId="7">
      <alignment horizontal="right" vertical="center"/>
    </xf>
    <xf numFmtId="0" fontId="9" fillId="0" borderId="0">
      <alignment vertical="top"/>
      <protection locked="0"/>
    </xf>
  </cellStyleXfs>
  <cellXfs count="20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9" fillId="0" borderId="0" xfId="57" applyFont="1" applyFill="1" applyBorder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10" fillId="0" borderId="0" xfId="57" applyFont="1" applyFill="1" applyBorder="1" applyAlignment="1" applyProtection="1"/>
    <xf numFmtId="0" fontId="10" fillId="0" borderId="0" xfId="57" applyFont="1" applyFill="1" applyBorder="1" applyAlignment="1" applyProtection="1">
      <alignment vertical="top"/>
      <protection locked="0"/>
    </xf>
    <xf numFmtId="0" fontId="11" fillId="0" borderId="0" xfId="57" applyFont="1" applyFill="1" applyBorder="1" applyAlignment="1" applyProtection="1"/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2" fillId="0" borderId="0" xfId="0" applyFont="1" applyAlignment="1" applyProtection="1">
      <alignment horizontal="right"/>
      <protection locked="0"/>
    </xf>
    <xf numFmtId="49" fontId="12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10" fillId="0" borderId="0" xfId="57" applyNumberFormat="1" applyFont="1" applyFill="1" applyBorder="1" applyAlignment="1" applyProtection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8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"单位名称："&amp;"寻甸回族彝族自治县财政局"</f>
        <v>单位名称：寻甸回族彝族自治县财政局</v>
      </c>
      <c r="B3" s="166"/>
      <c r="D3" s="145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77">
        <v>13750073.36</v>
      </c>
      <c r="C6" s="169" t="s">
        <v>8</v>
      </c>
      <c r="D6" s="77">
        <v>10329521</v>
      </c>
    </row>
    <row r="7" ht="17.25" customHeight="1" spans="1:4">
      <c r="A7" s="169" t="s">
        <v>9</v>
      </c>
      <c r="B7" s="77"/>
      <c r="C7" s="169" t="s">
        <v>10</v>
      </c>
      <c r="D7" s="77"/>
    </row>
    <row r="8" ht="17.25" customHeight="1" spans="1:4">
      <c r="A8" s="169" t="s">
        <v>11</v>
      </c>
      <c r="B8" s="77"/>
      <c r="C8" s="200" t="s">
        <v>12</v>
      </c>
      <c r="D8" s="77"/>
    </row>
    <row r="9" ht="17.25" customHeight="1" spans="1:4">
      <c r="A9" s="169" t="s">
        <v>13</v>
      </c>
      <c r="B9" s="77"/>
      <c r="C9" s="200" t="s">
        <v>14</v>
      </c>
      <c r="D9" s="77"/>
    </row>
    <row r="10" ht="17.25" customHeight="1" spans="1:4">
      <c r="A10" s="169" t="s">
        <v>15</v>
      </c>
      <c r="B10" s="77"/>
      <c r="C10" s="200" t="s">
        <v>16</v>
      </c>
      <c r="D10" s="77"/>
    </row>
    <row r="11" ht="17.25" customHeight="1" spans="1:4">
      <c r="A11" s="169" t="s">
        <v>17</v>
      </c>
      <c r="B11" s="77"/>
      <c r="C11" s="200" t="s">
        <v>18</v>
      </c>
      <c r="D11" s="77"/>
    </row>
    <row r="12" ht="17.25" customHeight="1" spans="1:4">
      <c r="A12" s="169" t="s">
        <v>19</v>
      </c>
      <c r="B12" s="77"/>
      <c r="C12" s="31" t="s">
        <v>20</v>
      </c>
      <c r="D12" s="77"/>
    </row>
    <row r="13" ht="17.25" customHeight="1" spans="1:4">
      <c r="A13" s="169" t="s">
        <v>21</v>
      </c>
      <c r="B13" s="77"/>
      <c r="C13" s="31" t="s">
        <v>22</v>
      </c>
      <c r="D13" s="77">
        <v>1424829.62</v>
      </c>
    </row>
    <row r="14" ht="17.25" customHeight="1" spans="1:4">
      <c r="A14" s="169" t="s">
        <v>23</v>
      </c>
      <c r="B14" s="77"/>
      <c r="C14" s="31" t="s">
        <v>24</v>
      </c>
      <c r="D14" s="77">
        <v>1067920.54</v>
      </c>
    </row>
    <row r="15" ht="17.25" customHeight="1" spans="1:4">
      <c r="A15" s="169" t="s">
        <v>25</v>
      </c>
      <c r="B15" s="112"/>
      <c r="C15" s="31" t="s">
        <v>26</v>
      </c>
      <c r="D15" s="77"/>
    </row>
    <row r="16" ht="17.25" customHeight="1" spans="1:4">
      <c r="A16" s="150"/>
      <c r="B16" s="77"/>
      <c r="C16" s="31" t="s">
        <v>27</v>
      </c>
      <c r="D16" s="77"/>
    </row>
    <row r="17" ht="17.25" customHeight="1" spans="1:4">
      <c r="A17" s="170"/>
      <c r="B17" s="77"/>
      <c r="C17" s="31" t="s">
        <v>28</v>
      </c>
      <c r="D17" s="77"/>
    </row>
    <row r="18" ht="17.25" customHeight="1" spans="1:4">
      <c r="A18" s="170"/>
      <c r="B18" s="77"/>
      <c r="C18" s="31" t="s">
        <v>29</v>
      </c>
      <c r="D18" s="77"/>
    </row>
    <row r="19" ht="17.25" customHeight="1" spans="1:4">
      <c r="A19" s="170"/>
      <c r="B19" s="77"/>
      <c r="C19" s="31" t="s">
        <v>30</v>
      </c>
      <c r="D19" s="77"/>
    </row>
    <row r="20" ht="17.25" customHeight="1" spans="1:4">
      <c r="A20" s="170"/>
      <c r="B20" s="77"/>
      <c r="C20" s="31" t="s">
        <v>31</v>
      </c>
      <c r="D20" s="77"/>
    </row>
    <row r="21" ht="17.25" customHeight="1" spans="1:4">
      <c r="A21" s="170"/>
      <c r="B21" s="77"/>
      <c r="C21" s="31" t="s">
        <v>32</v>
      </c>
      <c r="D21" s="77"/>
    </row>
    <row r="22" ht="17.25" customHeight="1" spans="1:4">
      <c r="A22" s="170"/>
      <c r="B22" s="77"/>
      <c r="C22" s="31" t="s">
        <v>33</v>
      </c>
      <c r="D22" s="77"/>
    </row>
    <row r="23" ht="17.25" customHeight="1" spans="1:4">
      <c r="A23" s="170"/>
      <c r="B23" s="77"/>
      <c r="C23" s="31" t="s">
        <v>34</v>
      </c>
      <c r="D23" s="77"/>
    </row>
    <row r="24" ht="17.25" customHeight="1" spans="1:4">
      <c r="A24" s="170"/>
      <c r="B24" s="77"/>
      <c r="C24" s="31" t="s">
        <v>35</v>
      </c>
      <c r="D24" s="77">
        <v>927802.2</v>
      </c>
    </row>
    <row r="25" ht="17.25" customHeight="1" spans="1:4">
      <c r="A25" s="170"/>
      <c r="B25" s="77"/>
      <c r="C25" s="31" t="s">
        <v>36</v>
      </c>
      <c r="D25" s="77"/>
    </row>
    <row r="26" ht="17.25" customHeight="1" spans="1:4">
      <c r="A26" s="170"/>
      <c r="B26" s="77"/>
      <c r="C26" s="150" t="s">
        <v>37</v>
      </c>
      <c r="D26" s="77"/>
    </row>
    <row r="27" ht="17.25" customHeight="1" spans="1:4">
      <c r="A27" s="170"/>
      <c r="B27" s="77"/>
      <c r="C27" s="31" t="s">
        <v>38</v>
      </c>
      <c r="D27" s="77"/>
    </row>
    <row r="28" ht="16.5" customHeight="1" spans="1:4">
      <c r="A28" s="170"/>
      <c r="B28" s="77"/>
      <c r="C28" s="31" t="s">
        <v>39</v>
      </c>
      <c r="D28" s="77"/>
    </row>
    <row r="29" ht="16.5" customHeight="1" spans="1:4">
      <c r="A29" s="170"/>
      <c r="B29" s="77"/>
      <c r="C29" s="150" t="s">
        <v>40</v>
      </c>
      <c r="D29" s="77"/>
    </row>
    <row r="30" ht="17.25" customHeight="1" spans="1:4">
      <c r="A30" s="170"/>
      <c r="B30" s="77"/>
      <c r="C30" s="150" t="s">
        <v>41</v>
      </c>
      <c r="D30" s="77"/>
    </row>
    <row r="31" ht="17.25" customHeight="1" spans="1:4">
      <c r="A31" s="170"/>
      <c r="B31" s="77"/>
      <c r="C31" s="31" t="s">
        <v>42</v>
      </c>
      <c r="D31" s="77"/>
    </row>
    <row r="32" ht="16.5" customHeight="1" spans="1:4">
      <c r="A32" s="170" t="s">
        <v>43</v>
      </c>
      <c r="B32" s="77">
        <v>13750073.36</v>
      </c>
      <c r="C32" s="170" t="s">
        <v>44</v>
      </c>
      <c r="D32" s="77">
        <v>13750073.36</v>
      </c>
    </row>
    <row r="33" ht="16.5" customHeight="1" spans="1:4">
      <c r="A33" s="150" t="s">
        <v>45</v>
      </c>
      <c r="B33" s="77"/>
      <c r="C33" s="150" t="s">
        <v>46</v>
      </c>
      <c r="D33" s="77"/>
    </row>
    <row r="34" ht="16.5" customHeight="1" spans="1:4">
      <c r="A34" s="31" t="s">
        <v>47</v>
      </c>
      <c r="B34" s="112"/>
      <c r="C34" s="31" t="s">
        <v>47</v>
      </c>
      <c r="D34" s="112"/>
    </row>
    <row r="35" ht="16.5" customHeight="1" spans="1:4">
      <c r="A35" s="31" t="s">
        <v>48</v>
      </c>
      <c r="B35" s="112"/>
      <c r="C35" s="31" t="s">
        <v>49</v>
      </c>
      <c r="D35" s="112"/>
    </row>
    <row r="36" ht="16.5" customHeight="1" spans="1:4">
      <c r="A36" s="171" t="s">
        <v>50</v>
      </c>
      <c r="B36" s="77">
        <v>13750073.36</v>
      </c>
      <c r="C36" s="171" t="s">
        <v>51</v>
      </c>
      <c r="D36" s="77">
        <v>13750073.36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B19" sqref="B19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22" t="s">
        <v>352</v>
      </c>
    </row>
    <row r="2" ht="42" customHeight="1" spans="1:6">
      <c r="A2" s="126" t="str">
        <f>"2026"&amp;"年部门政府性基金预算支出预算表"</f>
        <v>2026年部门政府性基金预算支出预算表</v>
      </c>
      <c r="B2" s="126" t="s">
        <v>353</v>
      </c>
      <c r="C2" s="127"/>
      <c r="D2" s="128"/>
      <c r="E2" s="128"/>
      <c r="F2" s="128"/>
    </row>
    <row r="3" ht="13.5" customHeight="1" spans="1:6">
      <c r="A3" s="4" t="str">
        <f>"单位名称："&amp;"寻甸回族彝族自治县财政局"</f>
        <v>单位名称：寻甸回族彝族自治县财政局</v>
      </c>
      <c r="B3" s="4" t="s">
        <v>354</v>
      </c>
      <c r="C3" s="123"/>
      <c r="D3" s="125"/>
      <c r="E3" s="125"/>
      <c r="F3" s="122" t="s">
        <v>1</v>
      </c>
    </row>
    <row r="4" ht="19.5" customHeight="1" spans="1:6">
      <c r="A4" s="129" t="s">
        <v>190</v>
      </c>
      <c r="B4" s="130" t="s">
        <v>72</v>
      </c>
      <c r="C4" s="129" t="s">
        <v>73</v>
      </c>
      <c r="D4" s="10" t="s">
        <v>355</v>
      </c>
      <c r="E4" s="11"/>
      <c r="F4" s="12"/>
    </row>
    <row r="5" ht="18.75" customHeight="1" spans="1:6">
      <c r="A5" s="131"/>
      <c r="B5" s="132"/>
      <c r="C5" s="131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33" t="s">
        <v>83</v>
      </c>
      <c r="C6" s="66">
        <v>3</v>
      </c>
      <c r="D6" s="134">
        <v>4</v>
      </c>
      <c r="E6" s="134">
        <v>5</v>
      </c>
      <c r="F6" s="134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5" t="s">
        <v>180</v>
      </c>
      <c r="B9" s="135" t="s">
        <v>180</v>
      </c>
      <c r="C9" s="136" t="s">
        <v>180</v>
      </c>
      <c r="D9" s="77"/>
      <c r="E9" s="77"/>
      <c r="F9" s="77"/>
    </row>
    <row r="11" customHeight="1" spans="1:3">
      <c r="A11" s="97" t="s">
        <v>356</v>
      </c>
      <c r="B11" s="137"/>
      <c r="C11" s="9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B20" sqref="B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2"/>
      <c r="C1" s="82"/>
      <c r="R1" s="2"/>
      <c r="S1" s="2" t="s">
        <v>357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13" t="str">
        <f>"单位名称："&amp;"寻甸回族彝族自治县财政局"</f>
        <v>单位名称：寻甸回族彝族自治县财政局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22" t="s">
        <v>1</v>
      </c>
    </row>
    <row r="4" ht="15.75" customHeight="1" spans="1:19">
      <c r="A4" s="9" t="s">
        <v>189</v>
      </c>
      <c r="B4" s="85" t="s">
        <v>190</v>
      </c>
      <c r="C4" s="85" t="s">
        <v>358</v>
      </c>
      <c r="D4" s="86" t="s">
        <v>359</v>
      </c>
      <c r="E4" s="86" t="s">
        <v>360</v>
      </c>
      <c r="F4" s="86" t="s">
        <v>361</v>
      </c>
      <c r="G4" s="86" t="s">
        <v>362</v>
      </c>
      <c r="H4" s="86" t="s">
        <v>363</v>
      </c>
      <c r="I4" s="102" t="s">
        <v>197</v>
      </c>
      <c r="J4" s="102"/>
      <c r="K4" s="102"/>
      <c r="L4" s="102"/>
      <c r="M4" s="103"/>
      <c r="N4" s="102"/>
      <c r="O4" s="102"/>
      <c r="P4" s="78"/>
      <c r="Q4" s="102"/>
      <c r="R4" s="103"/>
      <c r="S4" s="79"/>
    </row>
    <row r="5" ht="17.25" customHeight="1" spans="1:19">
      <c r="A5" s="14"/>
      <c r="B5" s="87"/>
      <c r="C5" s="87"/>
      <c r="D5" s="88"/>
      <c r="E5" s="88"/>
      <c r="F5" s="88"/>
      <c r="G5" s="88"/>
      <c r="H5" s="88"/>
      <c r="I5" s="88" t="s">
        <v>55</v>
      </c>
      <c r="J5" s="88" t="s">
        <v>58</v>
      </c>
      <c r="K5" s="88" t="s">
        <v>364</v>
      </c>
      <c r="L5" s="88" t="s">
        <v>365</v>
      </c>
      <c r="M5" s="104" t="s">
        <v>366</v>
      </c>
      <c r="N5" s="105" t="s">
        <v>367</v>
      </c>
      <c r="O5" s="105"/>
      <c r="P5" s="110"/>
      <c r="Q5" s="105"/>
      <c r="R5" s="111"/>
      <c r="S5" s="89"/>
    </row>
    <row r="6" ht="54" customHeight="1" spans="1:19">
      <c r="A6" s="17"/>
      <c r="B6" s="89"/>
      <c r="C6" s="89"/>
      <c r="D6" s="90"/>
      <c r="E6" s="90"/>
      <c r="F6" s="90"/>
      <c r="G6" s="90"/>
      <c r="H6" s="90"/>
      <c r="I6" s="90"/>
      <c r="J6" s="90" t="s">
        <v>57</v>
      </c>
      <c r="K6" s="90"/>
      <c r="L6" s="90"/>
      <c r="M6" s="106"/>
      <c r="N6" s="90" t="s">
        <v>57</v>
      </c>
      <c r="O6" s="90" t="s">
        <v>64</v>
      </c>
      <c r="P6" s="89" t="s">
        <v>65</v>
      </c>
      <c r="Q6" s="90" t="s">
        <v>66</v>
      </c>
      <c r="R6" s="106" t="s">
        <v>67</v>
      </c>
      <c r="S6" s="89" t="s">
        <v>68</v>
      </c>
    </row>
    <row r="7" ht="18" customHeight="1" spans="1:19">
      <c r="A7" s="114">
        <v>1</v>
      </c>
      <c r="B7" s="114" t="s">
        <v>83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91"/>
      <c r="B8" s="92"/>
      <c r="C8" s="92"/>
      <c r="D8" s="93"/>
      <c r="E8" s="93"/>
      <c r="F8" s="93"/>
      <c r="G8" s="116"/>
      <c r="H8" s="77"/>
      <c r="I8" s="77"/>
      <c r="J8" s="77"/>
      <c r="K8" s="77"/>
      <c r="L8" s="77"/>
      <c r="M8" s="77"/>
      <c r="N8" s="77"/>
      <c r="O8" s="77"/>
      <c r="P8" s="112"/>
      <c r="Q8" s="112"/>
      <c r="R8" s="77"/>
      <c r="S8" s="77"/>
    </row>
    <row r="9" ht="21" customHeight="1" spans="1:19">
      <c r="A9" s="94" t="s">
        <v>180</v>
      </c>
      <c r="B9" s="95"/>
      <c r="C9" s="95"/>
      <c r="D9" s="96"/>
      <c r="E9" s="96"/>
      <c r="F9" s="96"/>
      <c r="G9" s="117"/>
      <c r="H9" s="77"/>
      <c r="I9" s="77"/>
      <c r="J9" s="77"/>
      <c r="K9" s="77"/>
      <c r="L9" s="77"/>
      <c r="M9" s="77"/>
      <c r="N9" s="77"/>
      <c r="O9" s="77"/>
      <c r="P9" s="112"/>
      <c r="Q9" s="112"/>
      <c r="R9" s="77"/>
      <c r="S9" s="77"/>
    </row>
    <row r="10" ht="21" customHeight="1" spans="1:19">
      <c r="A10" s="118" t="s">
        <v>368</v>
      </c>
      <c r="B10" s="119"/>
      <c r="C10" s="119"/>
      <c r="D10" s="118"/>
      <c r="E10" s="118"/>
      <c r="F10" s="118"/>
      <c r="G10" s="120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2"/>
  <sheetViews>
    <sheetView showZeros="0" workbookViewId="0">
      <selection activeCell="D25" sqref="D2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2"/>
      <c r="C1" s="82"/>
      <c r="D1" s="82"/>
      <c r="E1" s="82"/>
      <c r="F1" s="82"/>
      <c r="G1" s="82"/>
      <c r="H1" s="74"/>
      <c r="I1" s="74"/>
      <c r="J1" s="74"/>
      <c r="K1" s="74"/>
      <c r="L1" s="74"/>
      <c r="M1" s="74"/>
      <c r="N1" s="100"/>
      <c r="O1" s="74"/>
      <c r="P1" s="74"/>
      <c r="Q1" s="82"/>
      <c r="R1" s="74"/>
      <c r="S1" s="108"/>
      <c r="T1" s="108" t="s">
        <v>369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3"/>
      <c r="I2" s="83"/>
      <c r="J2" s="83"/>
      <c r="K2" s="83"/>
      <c r="L2" s="83"/>
      <c r="M2" s="83"/>
      <c r="N2" s="101"/>
      <c r="O2" s="83"/>
      <c r="P2" s="83"/>
      <c r="Q2" s="64"/>
      <c r="R2" s="83"/>
      <c r="S2" s="101"/>
      <c r="T2" s="64"/>
    </row>
    <row r="3" ht="22.5" customHeight="1" spans="1:20">
      <c r="A3" s="71" t="str">
        <f>"单位名称："&amp;"寻甸回族彝族自治县财政局"</f>
        <v>单位名称：寻甸回族彝族自治县财政局</v>
      </c>
      <c r="B3" s="84"/>
      <c r="C3" s="84"/>
      <c r="D3" s="84"/>
      <c r="E3" s="84"/>
      <c r="F3" s="84"/>
      <c r="G3" s="84"/>
      <c r="H3" s="72"/>
      <c r="I3" s="72"/>
      <c r="J3" s="72"/>
      <c r="K3" s="72"/>
      <c r="L3" s="72"/>
      <c r="M3" s="72"/>
      <c r="N3" s="100"/>
      <c r="O3" s="74"/>
      <c r="P3" s="74"/>
      <c r="Q3" s="82"/>
      <c r="R3" s="74"/>
      <c r="S3" s="109"/>
      <c r="T3" s="108" t="s">
        <v>1</v>
      </c>
    </row>
    <row r="4" ht="24" customHeight="1" spans="1:20">
      <c r="A4" s="9" t="s">
        <v>189</v>
      </c>
      <c r="B4" s="85" t="s">
        <v>190</v>
      </c>
      <c r="C4" s="85" t="s">
        <v>358</v>
      </c>
      <c r="D4" s="85" t="s">
        <v>370</v>
      </c>
      <c r="E4" s="85" t="s">
        <v>371</v>
      </c>
      <c r="F4" s="85" t="s">
        <v>372</v>
      </c>
      <c r="G4" s="85" t="s">
        <v>373</v>
      </c>
      <c r="H4" s="86" t="s">
        <v>374</v>
      </c>
      <c r="I4" s="86" t="s">
        <v>375</v>
      </c>
      <c r="J4" s="102" t="s">
        <v>197</v>
      </c>
      <c r="K4" s="102"/>
      <c r="L4" s="102"/>
      <c r="M4" s="102"/>
      <c r="N4" s="103"/>
      <c r="O4" s="102"/>
      <c r="P4" s="102"/>
      <c r="Q4" s="78"/>
      <c r="R4" s="102"/>
      <c r="S4" s="103"/>
      <c r="T4" s="79"/>
    </row>
    <row r="5" ht="24" customHeight="1" spans="1:20">
      <c r="A5" s="14"/>
      <c r="B5" s="87"/>
      <c r="C5" s="87"/>
      <c r="D5" s="87"/>
      <c r="E5" s="87"/>
      <c r="F5" s="87"/>
      <c r="G5" s="87"/>
      <c r="H5" s="88"/>
      <c r="I5" s="88"/>
      <c r="J5" s="88" t="s">
        <v>55</v>
      </c>
      <c r="K5" s="88" t="s">
        <v>58</v>
      </c>
      <c r="L5" s="88" t="s">
        <v>364</v>
      </c>
      <c r="M5" s="88" t="s">
        <v>365</v>
      </c>
      <c r="N5" s="104" t="s">
        <v>366</v>
      </c>
      <c r="O5" s="105" t="s">
        <v>367</v>
      </c>
      <c r="P5" s="105"/>
      <c r="Q5" s="110"/>
      <c r="R5" s="105"/>
      <c r="S5" s="111"/>
      <c r="T5" s="89"/>
    </row>
    <row r="6" ht="54" customHeight="1" spans="1:20">
      <c r="A6" s="17"/>
      <c r="B6" s="89"/>
      <c r="C6" s="89"/>
      <c r="D6" s="89"/>
      <c r="E6" s="89"/>
      <c r="F6" s="89"/>
      <c r="G6" s="89"/>
      <c r="H6" s="90"/>
      <c r="I6" s="90"/>
      <c r="J6" s="90"/>
      <c r="K6" s="90" t="s">
        <v>57</v>
      </c>
      <c r="L6" s="90"/>
      <c r="M6" s="90"/>
      <c r="N6" s="106"/>
      <c r="O6" s="90" t="s">
        <v>57</v>
      </c>
      <c r="P6" s="90" t="s">
        <v>64</v>
      </c>
      <c r="Q6" s="89" t="s">
        <v>65</v>
      </c>
      <c r="R6" s="90" t="s">
        <v>66</v>
      </c>
      <c r="S6" s="106" t="s">
        <v>67</v>
      </c>
      <c r="T6" s="89" t="s">
        <v>68</v>
      </c>
    </row>
    <row r="7" ht="17.25" customHeight="1" spans="1:20">
      <c r="A7" s="18">
        <v>1</v>
      </c>
      <c r="B7" s="89">
        <v>2</v>
      </c>
      <c r="C7" s="18">
        <v>3</v>
      </c>
      <c r="D7" s="18">
        <v>4</v>
      </c>
      <c r="E7" s="89">
        <v>5</v>
      </c>
      <c r="F7" s="18">
        <v>6</v>
      </c>
      <c r="G7" s="18">
        <v>7</v>
      </c>
      <c r="H7" s="89">
        <v>8</v>
      </c>
      <c r="I7" s="18">
        <v>9</v>
      </c>
      <c r="J7" s="18">
        <v>10</v>
      </c>
      <c r="K7" s="89">
        <v>11</v>
      </c>
      <c r="L7" s="18">
        <v>12</v>
      </c>
      <c r="M7" s="18">
        <v>13</v>
      </c>
      <c r="N7" s="89">
        <v>14</v>
      </c>
      <c r="O7" s="18">
        <v>15</v>
      </c>
      <c r="P7" s="18">
        <v>16</v>
      </c>
      <c r="Q7" s="89">
        <v>17</v>
      </c>
      <c r="R7" s="18">
        <v>18</v>
      </c>
      <c r="S7" s="18">
        <v>19</v>
      </c>
      <c r="T7" s="18">
        <v>20</v>
      </c>
    </row>
    <row r="8" ht="21" customHeight="1" spans="1:20">
      <c r="A8" s="91"/>
      <c r="B8" s="92"/>
      <c r="C8" s="92"/>
      <c r="D8" s="92"/>
      <c r="E8" s="92"/>
      <c r="F8" s="92"/>
      <c r="G8" s="92"/>
      <c r="H8" s="93"/>
      <c r="I8" s="93"/>
      <c r="J8" s="77"/>
      <c r="K8" s="77"/>
      <c r="L8" s="77"/>
      <c r="M8" s="77"/>
      <c r="N8" s="77"/>
      <c r="O8" s="77"/>
      <c r="P8" s="77"/>
      <c r="Q8" s="112"/>
      <c r="R8" s="112"/>
      <c r="S8" s="77"/>
      <c r="T8" s="77"/>
    </row>
    <row r="9" ht="21" customHeight="1" spans="1:20">
      <c r="A9" s="94" t="s">
        <v>180</v>
      </c>
      <c r="B9" s="95"/>
      <c r="C9" s="95"/>
      <c r="D9" s="95"/>
      <c r="E9" s="95"/>
      <c r="F9" s="95"/>
      <c r="G9" s="95"/>
      <c r="H9" s="96"/>
      <c r="I9" s="107"/>
      <c r="J9" s="77"/>
      <c r="K9" s="77"/>
      <c r="L9" s="77"/>
      <c r="M9" s="77"/>
      <c r="N9" s="77"/>
      <c r="O9" s="77"/>
      <c r="P9" s="77"/>
      <c r="Q9" s="112"/>
      <c r="R9" s="112"/>
      <c r="S9" s="77"/>
      <c r="T9" s="77"/>
    </row>
    <row r="12" s="81" customFormat="1" ht="24" customHeight="1" spans="1:18">
      <c r="A12" s="97" t="s">
        <v>368</v>
      </c>
      <c r="B12" s="98"/>
      <c r="C12" s="98"/>
      <c r="D12" s="98"/>
      <c r="H12" s="99"/>
      <c r="I12" s="99"/>
      <c r="J12" s="99"/>
      <c r="K12" s="99"/>
      <c r="L12" s="99"/>
      <c r="M12" s="99"/>
      <c r="O12" s="99"/>
      <c r="P12" s="99"/>
      <c r="R12" s="9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2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376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"单位名称："&amp;"寻甸回族彝族自治县财政局"</f>
        <v>单位名称：寻甸回族彝族自治县财政局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377</v>
      </c>
      <c r="B4" s="10" t="s">
        <v>197</v>
      </c>
      <c r="C4" s="11"/>
      <c r="D4" s="11"/>
      <c r="E4" s="10" t="s">
        <v>378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364</v>
      </c>
      <c r="E5" s="47" t="s">
        <v>379</v>
      </c>
      <c r="F5" s="47" t="s">
        <v>380</v>
      </c>
      <c r="G5" s="47" t="s">
        <v>381</v>
      </c>
      <c r="H5" s="47" t="s">
        <v>382</v>
      </c>
      <c r="I5" s="47" t="s">
        <v>383</v>
      </c>
      <c r="J5" s="47" t="s">
        <v>384</v>
      </c>
      <c r="K5" s="47" t="s">
        <v>385</v>
      </c>
      <c r="L5" s="47" t="s">
        <v>386</v>
      </c>
      <c r="M5" s="47" t="s">
        <v>387</v>
      </c>
      <c r="N5" s="47" t="s">
        <v>388</v>
      </c>
      <c r="O5" s="47" t="s">
        <v>389</v>
      </c>
      <c r="P5" s="47" t="s">
        <v>390</v>
      </c>
      <c r="Q5" s="47" t="s">
        <v>391</v>
      </c>
      <c r="R5" s="47" t="s">
        <v>392</v>
      </c>
      <c r="S5" s="47" t="s">
        <v>393</v>
      </c>
      <c r="T5" s="47" t="s">
        <v>394</v>
      </c>
      <c r="U5" s="47" t="s">
        <v>395</v>
      </c>
      <c r="V5" s="47" t="s">
        <v>396</v>
      </c>
      <c r="W5" s="47" t="s">
        <v>397</v>
      </c>
      <c r="X5" s="80" t="s">
        <v>398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12" customHeight="1" spans="1:1">
      <c r="A12" t="s">
        <v>399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B27" sqref="B2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400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"单位名称："&amp;"寻甸回族彝族自治县财政局"</f>
        <v>单位名称：寻甸回族彝族自治县财政局</v>
      </c>
    </row>
    <row r="4" ht="44.25" customHeight="1" spans="1:10">
      <c r="A4" s="65" t="s">
        <v>377</v>
      </c>
      <c r="B4" s="65" t="s">
        <v>294</v>
      </c>
      <c r="C4" s="65" t="s">
        <v>295</v>
      </c>
      <c r="D4" s="65" t="s">
        <v>296</v>
      </c>
      <c r="E4" s="65" t="s">
        <v>297</v>
      </c>
      <c r="F4" s="66" t="s">
        <v>298</v>
      </c>
      <c r="G4" s="65" t="s">
        <v>299</v>
      </c>
      <c r="H4" s="66" t="s">
        <v>300</v>
      </c>
      <c r="I4" s="66" t="s">
        <v>301</v>
      </c>
      <c r="J4" s="65" t="s">
        <v>302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">
      <c r="A9" t="s">
        <v>401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C27" sqref="C2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402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"单位名称："&amp;"寻甸回族彝族自治县财政局"</f>
        <v>单位名称：寻甸回族彝族自治县财政局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189</v>
      </c>
      <c r="B4" s="47" t="s">
        <v>190</v>
      </c>
      <c r="C4" s="48" t="s">
        <v>403</v>
      </c>
      <c r="D4" s="46" t="s">
        <v>404</v>
      </c>
      <c r="E4" s="46" t="s">
        <v>405</v>
      </c>
      <c r="F4" s="46" t="s">
        <v>406</v>
      </c>
      <c r="G4" s="47" t="s">
        <v>407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362</v>
      </c>
      <c r="H5" s="47" t="s">
        <v>408</v>
      </c>
      <c r="I5" s="47" t="s">
        <v>409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10" customHeight="1" spans="1:1">
      <c r="A10" t="s">
        <v>410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411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"单位名称："&amp;"寻甸回族彝族自治县财政局"</f>
        <v>单位名称：寻甸回族彝族自治县财政局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275</v>
      </c>
      <c r="B4" s="8" t="s">
        <v>192</v>
      </c>
      <c r="C4" s="8" t="s">
        <v>276</v>
      </c>
      <c r="D4" s="9" t="s">
        <v>193</v>
      </c>
      <c r="E4" s="9" t="s">
        <v>194</v>
      </c>
      <c r="F4" s="9" t="s">
        <v>277</v>
      </c>
      <c r="G4" s="9" t="s">
        <v>278</v>
      </c>
      <c r="H4" s="27" t="s">
        <v>55</v>
      </c>
      <c r="I4" s="10" t="s">
        <v>412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180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3" customHeight="1" spans="1:1">
      <c r="A13" t="s">
        <v>413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selection activeCell="C27" sqref="C2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414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39" customHeight="1" spans="1:7">
      <c r="A3" s="4" t="str">
        <f>"单位名称："&amp;"寻甸回族彝族自治县财政局"</f>
        <v>单位名称：寻甸回族彝族自治县财政局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276</v>
      </c>
      <c r="B4" s="8" t="s">
        <v>275</v>
      </c>
      <c r="C4" s="8" t="s">
        <v>192</v>
      </c>
      <c r="D4" s="9" t="s">
        <v>415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1168560</v>
      </c>
      <c r="F8" s="22"/>
      <c r="G8" s="22"/>
    </row>
    <row r="9" ht="18.75" customHeight="1" spans="1:7">
      <c r="A9" s="20"/>
      <c r="B9" s="20" t="s">
        <v>416</v>
      </c>
      <c r="C9" s="20" t="s">
        <v>283</v>
      </c>
      <c r="D9" s="20" t="s">
        <v>417</v>
      </c>
      <c r="E9" s="22">
        <v>19560</v>
      </c>
      <c r="F9" s="22"/>
      <c r="G9" s="22"/>
    </row>
    <row r="10" ht="18.75" customHeight="1" spans="1:7">
      <c r="A10" s="23"/>
      <c r="B10" s="20" t="s">
        <v>418</v>
      </c>
      <c r="C10" s="20" t="s">
        <v>286</v>
      </c>
      <c r="D10" s="20" t="s">
        <v>417</v>
      </c>
      <c r="E10" s="22">
        <v>625000</v>
      </c>
      <c r="F10" s="22"/>
      <c r="G10" s="22"/>
    </row>
    <row r="11" ht="18.75" customHeight="1" spans="1:7">
      <c r="A11" s="23"/>
      <c r="B11" s="20" t="s">
        <v>418</v>
      </c>
      <c r="C11" s="20" t="s">
        <v>290</v>
      </c>
      <c r="D11" s="20" t="s">
        <v>417</v>
      </c>
      <c r="E11" s="22">
        <v>524000</v>
      </c>
      <c r="F11" s="22"/>
      <c r="G11" s="22"/>
    </row>
    <row r="12" ht="18.75" customHeight="1" spans="1:7">
      <c r="A12" s="24" t="s">
        <v>55</v>
      </c>
      <c r="B12" s="25" t="s">
        <v>419</v>
      </c>
      <c r="C12" s="25"/>
      <c r="D12" s="26"/>
      <c r="E12" s="22">
        <v>1168560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"单位名称："&amp;"寻甸回族彝族自治县财政局"</f>
        <v>单位名称：寻甸回族彝族自治县财政局</v>
      </c>
      <c r="S3" s="45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5"/>
      <c r="J4" s="189"/>
      <c r="K4" s="189"/>
      <c r="L4" s="189"/>
      <c r="M4" s="189"/>
      <c r="N4" s="195"/>
      <c r="O4" s="189" t="s">
        <v>45</v>
      </c>
      <c r="P4" s="189"/>
      <c r="Q4" s="189"/>
      <c r="R4" s="189"/>
      <c r="S4" s="195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6" t="s">
        <v>62</v>
      </c>
      <c r="J5" s="197"/>
      <c r="K5" s="197"/>
      <c r="L5" s="197"/>
      <c r="M5" s="197"/>
      <c r="N5" s="198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2"/>
      <c r="B6" s="107"/>
      <c r="C6" s="117"/>
      <c r="D6" s="117"/>
      <c r="E6" s="117"/>
      <c r="F6" s="117"/>
      <c r="G6" s="117"/>
      <c r="H6" s="117"/>
      <c r="I6" s="68" t="s">
        <v>57</v>
      </c>
      <c r="J6" s="198" t="s">
        <v>64</v>
      </c>
      <c r="K6" s="198" t="s">
        <v>65</v>
      </c>
      <c r="L6" s="198" t="s">
        <v>66</v>
      </c>
      <c r="M6" s="198" t="s">
        <v>67</v>
      </c>
      <c r="N6" s="198" t="s">
        <v>68</v>
      </c>
      <c r="O6" s="199"/>
      <c r="P6" s="199"/>
      <c r="Q6" s="199"/>
      <c r="R6" s="199"/>
      <c r="S6" s="117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12">
        <v>13750073.36</v>
      </c>
      <c r="D8" s="77">
        <v>13750073.36</v>
      </c>
      <c r="E8" s="77">
        <v>13750073.36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94"/>
      <c r="C9" s="77">
        <v>13750073.36</v>
      </c>
      <c r="D9" s="77">
        <v>13750073.36</v>
      </c>
      <c r="E9" s="77">
        <v>13750073.36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"单位名称："&amp;"寻甸回族彝族自治县财政局"</f>
        <v>单位名称：寻甸回族彝族自治县财政局</v>
      </c>
      <c r="O3" s="45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84"/>
      <c r="O4" s="185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6"/>
      <c r="J5" s="180" t="s">
        <v>57</v>
      </c>
      <c r="K5" s="167" t="s">
        <v>77</v>
      </c>
      <c r="L5" s="167" t="s">
        <v>78</v>
      </c>
      <c r="M5" s="167" t="s">
        <v>79</v>
      </c>
      <c r="N5" s="167" t="s">
        <v>80</v>
      </c>
      <c r="O5" s="167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10329521</v>
      </c>
      <c r="D7" s="77">
        <v>10329521</v>
      </c>
      <c r="E7" s="77">
        <v>9180521</v>
      </c>
      <c r="F7" s="77">
        <v>1149000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81" t="s">
        <v>99</v>
      </c>
      <c r="B8" s="181" t="s">
        <v>100</v>
      </c>
      <c r="C8" s="77">
        <v>10325821</v>
      </c>
      <c r="D8" s="77">
        <v>10325821</v>
      </c>
      <c r="E8" s="77">
        <v>9176821</v>
      </c>
      <c r="F8" s="77">
        <v>1149000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2" t="s">
        <v>101</v>
      </c>
      <c r="B9" s="182" t="s">
        <v>102</v>
      </c>
      <c r="C9" s="77">
        <v>9700821</v>
      </c>
      <c r="D9" s="77">
        <v>9700821</v>
      </c>
      <c r="E9" s="77">
        <v>9176821</v>
      </c>
      <c r="F9" s="77">
        <v>524000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82" t="s">
        <v>103</v>
      </c>
      <c r="B10" s="182" t="s">
        <v>104</v>
      </c>
      <c r="C10" s="77">
        <v>625000</v>
      </c>
      <c r="D10" s="77">
        <v>625000</v>
      </c>
      <c r="E10" s="77"/>
      <c r="F10" s="77">
        <v>625000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81" t="s">
        <v>105</v>
      </c>
      <c r="B11" s="181" t="s">
        <v>106</v>
      </c>
      <c r="C11" s="77">
        <v>3700</v>
      </c>
      <c r="D11" s="77">
        <v>3700</v>
      </c>
      <c r="E11" s="77">
        <v>3700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2" t="s">
        <v>107</v>
      </c>
      <c r="B12" s="182" t="s">
        <v>102</v>
      </c>
      <c r="C12" s="77">
        <v>3700</v>
      </c>
      <c r="D12" s="77">
        <v>3700</v>
      </c>
      <c r="E12" s="77">
        <v>3700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5" t="s">
        <v>108</v>
      </c>
      <c r="B13" s="55" t="s">
        <v>109</v>
      </c>
      <c r="C13" s="77">
        <v>1424829.62</v>
      </c>
      <c r="D13" s="77">
        <v>1424829.62</v>
      </c>
      <c r="E13" s="77">
        <v>1405269.62</v>
      </c>
      <c r="F13" s="77">
        <v>19560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1" t="s">
        <v>110</v>
      </c>
      <c r="B14" s="181" t="s">
        <v>111</v>
      </c>
      <c r="C14" s="77">
        <v>1405269.62</v>
      </c>
      <c r="D14" s="77">
        <v>1405269.62</v>
      </c>
      <c r="E14" s="77">
        <v>1405269.62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2" t="s">
        <v>112</v>
      </c>
      <c r="B15" s="182" t="s">
        <v>113</v>
      </c>
      <c r="C15" s="77">
        <v>600</v>
      </c>
      <c r="D15" s="77">
        <v>600</v>
      </c>
      <c r="E15" s="77">
        <v>600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2" t="s">
        <v>114</v>
      </c>
      <c r="B16" s="182" t="s">
        <v>115</v>
      </c>
      <c r="C16" s="77">
        <v>1237069.62</v>
      </c>
      <c r="D16" s="77">
        <v>1237069.62</v>
      </c>
      <c r="E16" s="77">
        <v>1237069.62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2" t="s">
        <v>116</v>
      </c>
      <c r="B17" s="182" t="s">
        <v>117</v>
      </c>
      <c r="C17" s="77">
        <v>140000</v>
      </c>
      <c r="D17" s="77">
        <v>140000</v>
      </c>
      <c r="E17" s="77">
        <v>140000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2" t="s">
        <v>118</v>
      </c>
      <c r="B18" s="182" t="s">
        <v>119</v>
      </c>
      <c r="C18" s="77">
        <v>27600</v>
      </c>
      <c r="D18" s="77">
        <v>27600</v>
      </c>
      <c r="E18" s="77">
        <v>27600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1" t="s">
        <v>120</v>
      </c>
      <c r="B19" s="181" t="s">
        <v>121</v>
      </c>
      <c r="C19" s="77">
        <v>19560</v>
      </c>
      <c r="D19" s="77">
        <v>19560</v>
      </c>
      <c r="E19" s="77"/>
      <c r="F19" s="77">
        <v>19560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2" t="s">
        <v>122</v>
      </c>
      <c r="B20" s="182" t="s">
        <v>123</v>
      </c>
      <c r="C20" s="77">
        <v>19560</v>
      </c>
      <c r="D20" s="77">
        <v>19560</v>
      </c>
      <c r="E20" s="77"/>
      <c r="F20" s="77">
        <v>19560</v>
      </c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124</v>
      </c>
      <c r="B21" s="55" t="s">
        <v>125</v>
      </c>
      <c r="C21" s="77">
        <v>1067920.54</v>
      </c>
      <c r="D21" s="77">
        <v>1067920.54</v>
      </c>
      <c r="E21" s="77">
        <v>1067920.54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1" t="s">
        <v>126</v>
      </c>
      <c r="B22" s="181" t="s">
        <v>127</v>
      </c>
      <c r="C22" s="77">
        <v>1067920.54</v>
      </c>
      <c r="D22" s="77">
        <v>1067920.54</v>
      </c>
      <c r="E22" s="77">
        <v>1067920.54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2" t="s">
        <v>128</v>
      </c>
      <c r="B23" s="182" t="s">
        <v>129</v>
      </c>
      <c r="C23" s="77">
        <v>444872.05</v>
      </c>
      <c r="D23" s="77">
        <v>444872.05</v>
      </c>
      <c r="E23" s="77">
        <v>444872.05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2" t="s">
        <v>130</v>
      </c>
      <c r="B24" s="182" t="s">
        <v>131</v>
      </c>
      <c r="C24" s="77">
        <v>235256.87</v>
      </c>
      <c r="D24" s="77">
        <v>235256.87</v>
      </c>
      <c r="E24" s="77">
        <v>235256.87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82" t="s">
        <v>132</v>
      </c>
      <c r="B25" s="182" t="s">
        <v>133</v>
      </c>
      <c r="C25" s="77">
        <v>343499.45</v>
      </c>
      <c r="D25" s="77">
        <v>343499.45</v>
      </c>
      <c r="E25" s="77">
        <v>343499.45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82" t="s">
        <v>134</v>
      </c>
      <c r="B26" s="182" t="s">
        <v>135</v>
      </c>
      <c r="C26" s="77">
        <v>44292.17</v>
      </c>
      <c r="D26" s="77">
        <v>44292.17</v>
      </c>
      <c r="E26" s="77">
        <v>44292.17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55" t="s">
        <v>136</v>
      </c>
      <c r="B27" s="55" t="s">
        <v>137</v>
      </c>
      <c r="C27" s="77">
        <v>927802.2</v>
      </c>
      <c r="D27" s="77">
        <v>927802.2</v>
      </c>
      <c r="E27" s="77">
        <v>927802.2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81" t="s">
        <v>138</v>
      </c>
      <c r="B28" s="181" t="s">
        <v>139</v>
      </c>
      <c r="C28" s="77">
        <v>927802.2</v>
      </c>
      <c r="D28" s="77">
        <v>927802.2</v>
      </c>
      <c r="E28" s="77">
        <v>927802.2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82" t="s">
        <v>140</v>
      </c>
      <c r="B29" s="182" t="s">
        <v>141</v>
      </c>
      <c r="C29" s="77">
        <v>927802.2</v>
      </c>
      <c r="D29" s="77">
        <v>927802.2</v>
      </c>
      <c r="E29" s="77">
        <v>927802.2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83" t="s">
        <v>55</v>
      </c>
      <c r="B30" s="34"/>
      <c r="C30" s="77">
        <v>13750073.36</v>
      </c>
      <c r="D30" s="77">
        <v>13750073.36</v>
      </c>
      <c r="E30" s="77">
        <v>12581513.36</v>
      </c>
      <c r="F30" s="77">
        <v>1168560</v>
      </c>
      <c r="G30" s="77"/>
      <c r="H30" s="77"/>
      <c r="I30" s="77"/>
      <c r="J30" s="77"/>
      <c r="K30" s="77"/>
      <c r="L30" s="77"/>
      <c r="M30" s="77"/>
      <c r="N30" s="77"/>
      <c r="O30" s="77"/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142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"单位名称："&amp;"寻甸回族彝族自治县财政局"</f>
        <v>单位名称：寻甸回族彝族自治县财政局</v>
      </c>
      <c r="B3" s="166"/>
      <c r="D3" s="45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143</v>
      </c>
      <c r="B6" s="77">
        <v>13750073.36</v>
      </c>
      <c r="C6" s="169" t="s">
        <v>144</v>
      </c>
      <c r="D6" s="112">
        <v>13750073.36</v>
      </c>
    </row>
    <row r="7" ht="16.5" customHeight="1" spans="1:4">
      <c r="A7" s="169" t="s">
        <v>145</v>
      </c>
      <c r="B7" s="77">
        <v>13750073.36</v>
      </c>
      <c r="C7" s="169" t="s">
        <v>146</v>
      </c>
      <c r="D7" s="112">
        <v>10329521</v>
      </c>
    </row>
    <row r="8" ht="16.5" customHeight="1" spans="1:4">
      <c r="A8" s="169" t="s">
        <v>147</v>
      </c>
      <c r="B8" s="77"/>
      <c r="C8" s="169" t="s">
        <v>148</v>
      </c>
      <c r="D8" s="112"/>
    </row>
    <row r="9" ht="16.5" customHeight="1" spans="1:4">
      <c r="A9" s="169" t="s">
        <v>149</v>
      </c>
      <c r="B9" s="77"/>
      <c r="C9" s="169" t="s">
        <v>150</v>
      </c>
      <c r="D9" s="112"/>
    </row>
    <row r="10" ht="16.5" customHeight="1" spans="1:4">
      <c r="A10" s="169" t="s">
        <v>151</v>
      </c>
      <c r="B10" s="77"/>
      <c r="C10" s="169" t="s">
        <v>152</v>
      </c>
      <c r="D10" s="112"/>
    </row>
    <row r="11" ht="16.5" customHeight="1" spans="1:4">
      <c r="A11" s="169" t="s">
        <v>145</v>
      </c>
      <c r="B11" s="77"/>
      <c r="C11" s="169" t="s">
        <v>153</v>
      </c>
      <c r="D11" s="112"/>
    </row>
    <row r="12" ht="16.5" customHeight="1" spans="1:4">
      <c r="A12" s="150" t="s">
        <v>147</v>
      </c>
      <c r="B12" s="77"/>
      <c r="C12" s="67" t="s">
        <v>154</v>
      </c>
      <c r="D12" s="112"/>
    </row>
    <row r="13" ht="16.5" customHeight="1" spans="1:4">
      <c r="A13" s="150" t="s">
        <v>149</v>
      </c>
      <c r="B13" s="77"/>
      <c r="C13" s="67" t="s">
        <v>155</v>
      </c>
      <c r="D13" s="112"/>
    </row>
    <row r="14" ht="16.5" customHeight="1" spans="1:4">
      <c r="A14" s="170"/>
      <c r="B14" s="77"/>
      <c r="C14" s="67" t="s">
        <v>156</v>
      </c>
      <c r="D14" s="112">
        <v>1424829.62</v>
      </c>
    </row>
    <row r="15" ht="16.5" customHeight="1" spans="1:4">
      <c r="A15" s="170"/>
      <c r="B15" s="77"/>
      <c r="C15" s="67" t="s">
        <v>157</v>
      </c>
      <c r="D15" s="112">
        <v>1067920.54</v>
      </c>
    </row>
    <row r="16" ht="16.5" customHeight="1" spans="1:4">
      <c r="A16" s="170"/>
      <c r="B16" s="77"/>
      <c r="C16" s="67" t="s">
        <v>158</v>
      </c>
      <c r="D16" s="112"/>
    </row>
    <row r="17" ht="16.5" customHeight="1" spans="1:4">
      <c r="A17" s="170"/>
      <c r="B17" s="77"/>
      <c r="C17" s="67" t="s">
        <v>159</v>
      </c>
      <c r="D17" s="112"/>
    </row>
    <row r="18" ht="16.5" customHeight="1" spans="1:4">
      <c r="A18" s="170"/>
      <c r="B18" s="77"/>
      <c r="C18" s="67" t="s">
        <v>160</v>
      </c>
      <c r="D18" s="112"/>
    </row>
    <row r="19" ht="16.5" customHeight="1" spans="1:4">
      <c r="A19" s="170"/>
      <c r="B19" s="77"/>
      <c r="C19" s="67" t="s">
        <v>161</v>
      </c>
      <c r="D19" s="112"/>
    </row>
    <row r="20" ht="16.5" customHeight="1" spans="1:4">
      <c r="A20" s="170"/>
      <c r="B20" s="77"/>
      <c r="C20" s="67" t="s">
        <v>162</v>
      </c>
      <c r="D20" s="112"/>
    </row>
    <row r="21" ht="16.5" customHeight="1" spans="1:4">
      <c r="A21" s="170"/>
      <c r="B21" s="77"/>
      <c r="C21" s="67" t="s">
        <v>163</v>
      </c>
      <c r="D21" s="112"/>
    </row>
    <row r="22" ht="16.5" customHeight="1" spans="1:4">
      <c r="A22" s="170"/>
      <c r="B22" s="77"/>
      <c r="C22" s="67" t="s">
        <v>164</v>
      </c>
      <c r="D22" s="112"/>
    </row>
    <row r="23" ht="16.5" customHeight="1" spans="1:4">
      <c r="A23" s="170"/>
      <c r="B23" s="77"/>
      <c r="C23" s="67" t="s">
        <v>165</v>
      </c>
      <c r="D23" s="112"/>
    </row>
    <row r="24" ht="16.5" customHeight="1" spans="1:4">
      <c r="A24" s="170"/>
      <c r="B24" s="77"/>
      <c r="C24" s="67" t="s">
        <v>166</v>
      </c>
      <c r="D24" s="112"/>
    </row>
    <row r="25" ht="16.5" customHeight="1" spans="1:4">
      <c r="A25" s="170"/>
      <c r="B25" s="77"/>
      <c r="C25" s="67" t="s">
        <v>167</v>
      </c>
      <c r="D25" s="112">
        <v>927802.2</v>
      </c>
    </row>
    <row r="26" ht="16.5" customHeight="1" spans="1:4">
      <c r="A26" s="170"/>
      <c r="B26" s="77"/>
      <c r="C26" s="67" t="s">
        <v>168</v>
      </c>
      <c r="D26" s="112"/>
    </row>
    <row r="27" ht="16.5" customHeight="1" spans="1:4">
      <c r="A27" s="170"/>
      <c r="B27" s="77"/>
      <c r="C27" s="67" t="s">
        <v>169</v>
      </c>
      <c r="D27" s="112"/>
    </row>
    <row r="28" ht="16.5" customHeight="1" spans="1:4">
      <c r="A28" s="170"/>
      <c r="B28" s="77"/>
      <c r="C28" s="67" t="s">
        <v>170</v>
      </c>
      <c r="D28" s="112"/>
    </row>
    <row r="29" ht="16.5" customHeight="1" spans="1:4">
      <c r="A29" s="170"/>
      <c r="B29" s="77"/>
      <c r="C29" s="67" t="s">
        <v>171</v>
      </c>
      <c r="D29" s="112"/>
    </row>
    <row r="30" ht="16.5" customHeight="1" spans="1:4">
      <c r="A30" s="170"/>
      <c r="B30" s="77"/>
      <c r="C30" s="67" t="s">
        <v>172</v>
      </c>
      <c r="D30" s="112"/>
    </row>
    <row r="31" ht="16.5" customHeight="1" spans="1:4">
      <c r="A31" s="170"/>
      <c r="B31" s="77"/>
      <c r="C31" s="150" t="s">
        <v>173</v>
      </c>
      <c r="D31" s="112"/>
    </row>
    <row r="32" ht="16.5" customHeight="1" spans="1:4">
      <c r="A32" s="170"/>
      <c r="B32" s="77"/>
      <c r="C32" s="150" t="s">
        <v>174</v>
      </c>
      <c r="D32" s="112"/>
    </row>
    <row r="33" ht="16.5" customHeight="1" spans="1:4">
      <c r="A33" s="170"/>
      <c r="B33" s="77"/>
      <c r="C33" s="29" t="s">
        <v>175</v>
      </c>
      <c r="D33" s="112"/>
    </row>
    <row r="34" ht="15" customHeight="1" spans="1:4">
      <c r="A34" s="171" t="s">
        <v>50</v>
      </c>
      <c r="B34" s="172">
        <v>13750073.36</v>
      </c>
      <c r="C34" s="171" t="s">
        <v>51</v>
      </c>
      <c r="D34" s="172">
        <v>13750073.36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0"/>
  <sheetViews>
    <sheetView showZeros="0" workbookViewId="0">
      <selection activeCell="B16" sqref="B1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0"/>
      <c r="F1" s="69"/>
      <c r="G1" s="145" t="s">
        <v>176</v>
      </c>
    </row>
    <row r="2" ht="41.25" customHeight="1" spans="1:7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ht="18" customHeight="1" spans="1:7">
      <c r="A3" s="4" t="str">
        <f>"单位名称："&amp;"寻甸回族彝族自治县财政局"</f>
        <v>单位名称：寻甸回族彝族自治县财政局</v>
      </c>
      <c r="F3" s="125"/>
      <c r="G3" s="145" t="s">
        <v>1</v>
      </c>
    </row>
    <row r="4" ht="20.25" customHeight="1" spans="1:7">
      <c r="A4" s="161" t="s">
        <v>177</v>
      </c>
      <c r="B4" s="162"/>
      <c r="C4" s="129" t="s">
        <v>55</v>
      </c>
      <c r="D4" s="153" t="s">
        <v>75</v>
      </c>
      <c r="E4" s="11"/>
      <c r="F4" s="12"/>
      <c r="G4" s="142" t="s">
        <v>76</v>
      </c>
    </row>
    <row r="5" ht="20.25" customHeight="1" spans="1:7">
      <c r="A5" s="163" t="s">
        <v>72</v>
      </c>
      <c r="B5" s="163" t="s">
        <v>73</v>
      </c>
      <c r="C5" s="18"/>
      <c r="D5" s="134" t="s">
        <v>57</v>
      </c>
      <c r="E5" s="134" t="s">
        <v>178</v>
      </c>
      <c r="F5" s="134" t="s">
        <v>179</v>
      </c>
      <c r="G5" s="144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10329521</v>
      </c>
      <c r="D7" s="77">
        <v>9180521</v>
      </c>
      <c r="E7" s="77">
        <v>8520821</v>
      </c>
      <c r="F7" s="77">
        <v>659700</v>
      </c>
      <c r="G7" s="77">
        <v>1149000</v>
      </c>
    </row>
    <row r="8" ht="18" customHeight="1" spans="1:7">
      <c r="A8" s="139" t="s">
        <v>99</v>
      </c>
      <c r="B8" s="139" t="s">
        <v>100</v>
      </c>
      <c r="C8" s="77">
        <v>10325821</v>
      </c>
      <c r="D8" s="77">
        <v>9176821</v>
      </c>
      <c r="E8" s="77">
        <v>8520821</v>
      </c>
      <c r="F8" s="77">
        <v>656000</v>
      </c>
      <c r="G8" s="77">
        <v>1149000</v>
      </c>
    </row>
    <row r="9" ht="18" customHeight="1" spans="1:7">
      <c r="A9" s="164" t="s">
        <v>101</v>
      </c>
      <c r="B9" s="164" t="s">
        <v>102</v>
      </c>
      <c r="C9" s="77">
        <v>9700821</v>
      </c>
      <c r="D9" s="77">
        <v>9176821</v>
      </c>
      <c r="E9" s="77">
        <v>8520821</v>
      </c>
      <c r="F9" s="77">
        <v>656000</v>
      </c>
      <c r="G9" s="77">
        <v>524000</v>
      </c>
    </row>
    <row r="10" ht="18" customHeight="1" spans="1:7">
      <c r="A10" s="164" t="s">
        <v>103</v>
      </c>
      <c r="B10" s="164" t="s">
        <v>104</v>
      </c>
      <c r="C10" s="77">
        <v>625000</v>
      </c>
      <c r="D10" s="77"/>
      <c r="E10" s="77"/>
      <c r="F10" s="77"/>
      <c r="G10" s="77">
        <v>625000</v>
      </c>
    </row>
    <row r="11" ht="18" customHeight="1" spans="1:7">
      <c r="A11" s="139" t="s">
        <v>105</v>
      </c>
      <c r="B11" s="139" t="s">
        <v>106</v>
      </c>
      <c r="C11" s="77">
        <v>3700</v>
      </c>
      <c r="D11" s="77">
        <v>3700</v>
      </c>
      <c r="E11" s="77"/>
      <c r="F11" s="77">
        <v>3700</v>
      </c>
      <c r="G11" s="77"/>
    </row>
    <row r="12" ht="18" customHeight="1" spans="1:7">
      <c r="A12" s="164" t="s">
        <v>107</v>
      </c>
      <c r="B12" s="164" t="s">
        <v>102</v>
      </c>
      <c r="C12" s="77">
        <v>3700</v>
      </c>
      <c r="D12" s="77">
        <v>3700</v>
      </c>
      <c r="E12" s="77"/>
      <c r="F12" s="77">
        <v>3700</v>
      </c>
      <c r="G12" s="77"/>
    </row>
    <row r="13" ht="18" customHeight="1" spans="1:7">
      <c r="A13" s="29" t="s">
        <v>108</v>
      </c>
      <c r="B13" s="29" t="s">
        <v>109</v>
      </c>
      <c r="C13" s="77">
        <v>1424829.62</v>
      </c>
      <c r="D13" s="77">
        <v>1405269.62</v>
      </c>
      <c r="E13" s="77">
        <v>1377069.62</v>
      </c>
      <c r="F13" s="77">
        <v>28200</v>
      </c>
      <c r="G13" s="77">
        <v>19560</v>
      </c>
    </row>
    <row r="14" ht="18" customHeight="1" spans="1:7">
      <c r="A14" s="139" t="s">
        <v>110</v>
      </c>
      <c r="B14" s="139" t="s">
        <v>111</v>
      </c>
      <c r="C14" s="77">
        <v>1405269.62</v>
      </c>
      <c r="D14" s="77">
        <v>1405269.62</v>
      </c>
      <c r="E14" s="77">
        <v>1377069.62</v>
      </c>
      <c r="F14" s="77">
        <v>28200</v>
      </c>
      <c r="G14" s="77"/>
    </row>
    <row r="15" ht="18" customHeight="1" spans="1:7">
      <c r="A15" s="164" t="s">
        <v>112</v>
      </c>
      <c r="B15" s="164" t="s">
        <v>113</v>
      </c>
      <c r="C15" s="77">
        <v>600</v>
      </c>
      <c r="D15" s="77">
        <v>600</v>
      </c>
      <c r="E15" s="77"/>
      <c r="F15" s="77">
        <v>600</v>
      </c>
      <c r="G15" s="77"/>
    </row>
    <row r="16" ht="18" customHeight="1" spans="1:7">
      <c r="A16" s="164" t="s">
        <v>114</v>
      </c>
      <c r="B16" s="164" t="s">
        <v>115</v>
      </c>
      <c r="C16" s="77">
        <v>1237069.62</v>
      </c>
      <c r="D16" s="77">
        <v>1237069.62</v>
      </c>
      <c r="E16" s="77">
        <v>1237069.62</v>
      </c>
      <c r="F16" s="77"/>
      <c r="G16" s="77"/>
    </row>
    <row r="17" ht="18" customHeight="1" spans="1:7">
      <c r="A17" s="164" t="s">
        <v>116</v>
      </c>
      <c r="B17" s="164" t="s">
        <v>117</v>
      </c>
      <c r="C17" s="77">
        <v>140000</v>
      </c>
      <c r="D17" s="77">
        <v>140000</v>
      </c>
      <c r="E17" s="77">
        <v>140000</v>
      </c>
      <c r="F17" s="77"/>
      <c r="G17" s="77"/>
    </row>
    <row r="18" ht="18" customHeight="1" spans="1:7">
      <c r="A18" s="164" t="s">
        <v>118</v>
      </c>
      <c r="B18" s="164" t="s">
        <v>119</v>
      </c>
      <c r="C18" s="77">
        <v>27600</v>
      </c>
      <c r="D18" s="77">
        <v>27600</v>
      </c>
      <c r="E18" s="77"/>
      <c r="F18" s="77">
        <v>27600</v>
      </c>
      <c r="G18" s="77"/>
    </row>
    <row r="19" ht="18" customHeight="1" spans="1:7">
      <c r="A19" s="139" t="s">
        <v>120</v>
      </c>
      <c r="B19" s="139" t="s">
        <v>121</v>
      </c>
      <c r="C19" s="77">
        <v>19560</v>
      </c>
      <c r="D19" s="77"/>
      <c r="E19" s="77"/>
      <c r="F19" s="77"/>
      <c r="G19" s="77">
        <v>19560</v>
      </c>
    </row>
    <row r="20" ht="18" customHeight="1" spans="1:7">
      <c r="A20" s="164" t="s">
        <v>122</v>
      </c>
      <c r="B20" s="164" t="s">
        <v>123</v>
      </c>
      <c r="C20" s="77">
        <v>19560</v>
      </c>
      <c r="D20" s="77"/>
      <c r="E20" s="77"/>
      <c r="F20" s="77"/>
      <c r="G20" s="77">
        <v>19560</v>
      </c>
    </row>
    <row r="21" ht="18" customHeight="1" spans="1:7">
      <c r="A21" s="29" t="s">
        <v>124</v>
      </c>
      <c r="B21" s="29" t="s">
        <v>125</v>
      </c>
      <c r="C21" s="77">
        <v>1067920.54</v>
      </c>
      <c r="D21" s="77">
        <v>1067920.54</v>
      </c>
      <c r="E21" s="77">
        <v>1067920.54</v>
      </c>
      <c r="F21" s="77"/>
      <c r="G21" s="77"/>
    </row>
    <row r="22" ht="18" customHeight="1" spans="1:7">
      <c r="A22" s="139" t="s">
        <v>126</v>
      </c>
      <c r="B22" s="139" t="s">
        <v>127</v>
      </c>
      <c r="C22" s="77">
        <v>1067920.54</v>
      </c>
      <c r="D22" s="77">
        <v>1067920.54</v>
      </c>
      <c r="E22" s="77">
        <v>1067920.54</v>
      </c>
      <c r="F22" s="77"/>
      <c r="G22" s="77"/>
    </row>
    <row r="23" ht="18" customHeight="1" spans="1:7">
      <c r="A23" s="164" t="s">
        <v>128</v>
      </c>
      <c r="B23" s="164" t="s">
        <v>129</v>
      </c>
      <c r="C23" s="77">
        <v>444872.05</v>
      </c>
      <c r="D23" s="77">
        <v>444872.05</v>
      </c>
      <c r="E23" s="77">
        <v>444872.05</v>
      </c>
      <c r="F23" s="77"/>
      <c r="G23" s="77"/>
    </row>
    <row r="24" ht="18" customHeight="1" spans="1:7">
      <c r="A24" s="164" t="s">
        <v>130</v>
      </c>
      <c r="B24" s="164" t="s">
        <v>131</v>
      </c>
      <c r="C24" s="77">
        <v>235256.87</v>
      </c>
      <c r="D24" s="77">
        <v>235256.87</v>
      </c>
      <c r="E24" s="77">
        <v>235256.87</v>
      </c>
      <c r="F24" s="77"/>
      <c r="G24" s="77"/>
    </row>
    <row r="25" ht="18" customHeight="1" spans="1:7">
      <c r="A25" s="164" t="s">
        <v>132</v>
      </c>
      <c r="B25" s="164" t="s">
        <v>133</v>
      </c>
      <c r="C25" s="77">
        <v>343499.45</v>
      </c>
      <c r="D25" s="77">
        <v>343499.45</v>
      </c>
      <c r="E25" s="77">
        <v>343499.45</v>
      </c>
      <c r="F25" s="77"/>
      <c r="G25" s="77"/>
    </row>
    <row r="26" ht="18" customHeight="1" spans="1:7">
      <c r="A26" s="164" t="s">
        <v>134</v>
      </c>
      <c r="B26" s="164" t="s">
        <v>135</v>
      </c>
      <c r="C26" s="77">
        <v>44292.17</v>
      </c>
      <c r="D26" s="77">
        <v>44292.17</v>
      </c>
      <c r="E26" s="77">
        <v>44292.17</v>
      </c>
      <c r="F26" s="77"/>
      <c r="G26" s="77"/>
    </row>
    <row r="27" ht="18" customHeight="1" spans="1:7">
      <c r="A27" s="29" t="s">
        <v>136</v>
      </c>
      <c r="B27" s="29" t="s">
        <v>137</v>
      </c>
      <c r="C27" s="77">
        <v>927802.2</v>
      </c>
      <c r="D27" s="77">
        <v>927802.2</v>
      </c>
      <c r="E27" s="77">
        <v>927802.2</v>
      </c>
      <c r="F27" s="77"/>
      <c r="G27" s="77"/>
    </row>
    <row r="28" ht="18" customHeight="1" spans="1:7">
      <c r="A28" s="139" t="s">
        <v>138</v>
      </c>
      <c r="B28" s="139" t="s">
        <v>139</v>
      </c>
      <c r="C28" s="77">
        <v>927802.2</v>
      </c>
      <c r="D28" s="77">
        <v>927802.2</v>
      </c>
      <c r="E28" s="77">
        <v>927802.2</v>
      </c>
      <c r="F28" s="77"/>
      <c r="G28" s="77"/>
    </row>
    <row r="29" ht="18" customHeight="1" spans="1:7">
      <c r="A29" s="164" t="s">
        <v>140</v>
      </c>
      <c r="B29" s="164" t="s">
        <v>141</v>
      </c>
      <c r="C29" s="77">
        <v>927802.2</v>
      </c>
      <c r="D29" s="77">
        <v>927802.2</v>
      </c>
      <c r="E29" s="77">
        <v>927802.2</v>
      </c>
      <c r="F29" s="77"/>
      <c r="G29" s="77"/>
    </row>
    <row r="30" ht="18" customHeight="1" spans="1:7">
      <c r="A30" s="76" t="s">
        <v>180</v>
      </c>
      <c r="B30" s="165" t="s">
        <v>180</v>
      </c>
      <c r="C30" s="77">
        <v>13750073.36</v>
      </c>
      <c r="D30" s="77">
        <v>12581513.36</v>
      </c>
      <c r="E30" s="77">
        <v>11893613.36</v>
      </c>
      <c r="F30" s="77">
        <v>687900</v>
      </c>
      <c r="G30" s="77">
        <v>1168560</v>
      </c>
    </row>
  </sheetData>
  <mergeCells count="6">
    <mergeCell ref="A2:G2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7" t="s">
        <v>181</v>
      </c>
    </row>
    <row r="2" ht="41.25" customHeight="1" spans="1:6">
      <c r="A2" s="158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3" t="str">
        <f>"单位名称："&amp;"寻甸回族彝族自治县财政局"</f>
        <v>单位名称：寻甸回族彝族自治县财政局</v>
      </c>
      <c r="B3" s="159"/>
      <c r="D3" s="42"/>
      <c r="E3" s="41"/>
      <c r="F3" s="62" t="s">
        <v>1</v>
      </c>
    </row>
    <row r="4" ht="27" customHeight="1" spans="1:6">
      <c r="A4" s="46" t="s">
        <v>182</v>
      </c>
      <c r="B4" s="46" t="s">
        <v>183</v>
      </c>
      <c r="C4" s="48" t="s">
        <v>184</v>
      </c>
      <c r="D4" s="46"/>
      <c r="E4" s="47"/>
      <c r="F4" s="46" t="s">
        <v>185</v>
      </c>
    </row>
    <row r="5" ht="28.5" customHeight="1" spans="1:6">
      <c r="A5" s="160"/>
      <c r="B5" s="50"/>
      <c r="C5" s="47" t="s">
        <v>57</v>
      </c>
      <c r="D5" s="47" t="s">
        <v>186</v>
      </c>
      <c r="E5" s="47" t="s">
        <v>187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45000</v>
      </c>
      <c r="B7" s="77"/>
      <c r="C7" s="77">
        <v>40000</v>
      </c>
      <c r="D7" s="77"/>
      <c r="E7" s="77">
        <v>40000</v>
      </c>
      <c r="F7" s="77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1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40"/>
      <c r="C1" s="146"/>
      <c r="E1" s="147"/>
      <c r="F1" s="147"/>
      <c r="G1" s="147"/>
      <c r="H1" s="147"/>
      <c r="I1" s="82"/>
      <c r="J1" s="82"/>
      <c r="K1" s="82"/>
      <c r="L1" s="82"/>
      <c r="M1" s="82"/>
      <c r="N1" s="82"/>
      <c r="R1" s="82"/>
      <c r="V1" s="146"/>
      <c r="X1" s="2" t="s">
        <v>188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"单位名称："&amp;"寻甸回族彝族自治县财政局"</f>
        <v>单位名称：寻甸回族彝族自治县财政局</v>
      </c>
      <c r="B3" s="5"/>
      <c r="C3" s="148"/>
      <c r="D3" s="148"/>
      <c r="E3" s="148"/>
      <c r="F3" s="148"/>
      <c r="G3" s="148"/>
      <c r="H3" s="148"/>
      <c r="I3" s="84"/>
      <c r="J3" s="84"/>
      <c r="K3" s="84"/>
      <c r="L3" s="84"/>
      <c r="M3" s="84"/>
      <c r="N3" s="84"/>
      <c r="O3" s="6"/>
      <c r="P3" s="6"/>
      <c r="Q3" s="6"/>
      <c r="R3" s="84"/>
      <c r="V3" s="146"/>
      <c r="X3" s="2" t="s">
        <v>1</v>
      </c>
    </row>
    <row r="4" ht="18" customHeight="1" spans="1:24">
      <c r="A4" s="8" t="s">
        <v>189</v>
      </c>
      <c r="B4" s="8" t="s">
        <v>190</v>
      </c>
      <c r="C4" s="8" t="s">
        <v>191</v>
      </c>
      <c r="D4" s="8" t="s">
        <v>192</v>
      </c>
      <c r="E4" s="8" t="s">
        <v>193</v>
      </c>
      <c r="F4" s="8" t="s">
        <v>194</v>
      </c>
      <c r="G4" s="8" t="s">
        <v>195</v>
      </c>
      <c r="H4" s="8" t="s">
        <v>196</v>
      </c>
      <c r="I4" s="153" t="s">
        <v>197</v>
      </c>
      <c r="J4" s="78" t="s">
        <v>197</v>
      </c>
      <c r="K4" s="78"/>
      <c r="L4" s="78"/>
      <c r="M4" s="78"/>
      <c r="N4" s="78"/>
      <c r="O4" s="11"/>
      <c r="P4" s="11"/>
      <c r="Q4" s="11"/>
      <c r="R4" s="103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31"/>
      <c r="D5" s="13"/>
      <c r="E5" s="13"/>
      <c r="F5" s="13"/>
      <c r="G5" s="13"/>
      <c r="H5" s="13"/>
      <c r="I5" s="129" t="s">
        <v>198</v>
      </c>
      <c r="J5" s="153" t="s">
        <v>58</v>
      </c>
      <c r="K5" s="78"/>
      <c r="L5" s="78"/>
      <c r="M5" s="78"/>
      <c r="N5" s="79"/>
      <c r="O5" s="10" t="s">
        <v>199</v>
      </c>
      <c r="P5" s="11"/>
      <c r="Q5" s="12"/>
      <c r="R5" s="8" t="s">
        <v>61</v>
      </c>
      <c r="S5" s="153" t="s">
        <v>62</v>
      </c>
      <c r="T5" s="103" t="s">
        <v>64</v>
      </c>
      <c r="U5" s="78" t="s">
        <v>62</v>
      </c>
      <c r="V5" s="103" t="s">
        <v>66</v>
      </c>
      <c r="W5" s="103" t="s">
        <v>67</v>
      </c>
      <c r="X5" s="15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4" t="s">
        <v>200</v>
      </c>
      <c r="K6" s="8" t="s">
        <v>201</v>
      </c>
      <c r="L6" s="8" t="s">
        <v>202</v>
      </c>
      <c r="M6" s="8" t="s">
        <v>203</v>
      </c>
      <c r="N6" s="8" t="s">
        <v>204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205</v>
      </c>
      <c r="V6" s="8" t="s">
        <v>66</v>
      </c>
      <c r="W6" s="8" t="s">
        <v>67</v>
      </c>
      <c r="X6" s="8" t="s">
        <v>68</v>
      </c>
    </row>
    <row r="7" ht="37.5" customHeight="1" spans="1:24">
      <c r="A7" s="149"/>
      <c r="B7" s="18"/>
      <c r="C7" s="149"/>
      <c r="D7" s="149"/>
      <c r="E7" s="149"/>
      <c r="F7" s="149"/>
      <c r="G7" s="149"/>
      <c r="H7" s="149"/>
      <c r="I7" s="149"/>
      <c r="J7" s="155" t="s">
        <v>57</v>
      </c>
      <c r="K7" s="16" t="s">
        <v>206</v>
      </c>
      <c r="L7" s="16" t="s">
        <v>202</v>
      </c>
      <c r="M7" s="16" t="s">
        <v>203</v>
      </c>
      <c r="N7" s="16" t="s">
        <v>204</v>
      </c>
      <c r="O7" s="16" t="s">
        <v>202</v>
      </c>
      <c r="P7" s="16" t="s">
        <v>203</v>
      </c>
      <c r="Q7" s="16" t="s">
        <v>204</v>
      </c>
      <c r="R7" s="16" t="s">
        <v>61</v>
      </c>
      <c r="S7" s="16" t="s">
        <v>57</v>
      </c>
      <c r="T7" s="16" t="s">
        <v>64</v>
      </c>
      <c r="U7" s="16" t="s">
        <v>205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50" t="s">
        <v>70</v>
      </c>
      <c r="B9" s="150" t="s">
        <v>70</v>
      </c>
      <c r="C9" s="150" t="s">
        <v>207</v>
      </c>
      <c r="D9" s="150" t="s">
        <v>208</v>
      </c>
      <c r="E9" s="150" t="s">
        <v>101</v>
      </c>
      <c r="F9" s="150" t="s">
        <v>102</v>
      </c>
      <c r="G9" s="150" t="s">
        <v>209</v>
      </c>
      <c r="H9" s="150" t="s">
        <v>210</v>
      </c>
      <c r="I9" s="77">
        <v>2061276</v>
      </c>
      <c r="J9" s="77">
        <v>2061276</v>
      </c>
      <c r="K9" s="77"/>
      <c r="L9" s="77"/>
      <c r="M9" s="112">
        <v>2061276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50" t="s">
        <v>70</v>
      </c>
      <c r="B10" s="150" t="s">
        <v>70</v>
      </c>
      <c r="C10" s="150" t="s">
        <v>207</v>
      </c>
      <c r="D10" s="150" t="s">
        <v>208</v>
      </c>
      <c r="E10" s="150" t="s">
        <v>101</v>
      </c>
      <c r="F10" s="150" t="s">
        <v>102</v>
      </c>
      <c r="G10" s="150" t="s">
        <v>211</v>
      </c>
      <c r="H10" s="150" t="s">
        <v>212</v>
      </c>
      <c r="I10" s="77">
        <v>2725608</v>
      </c>
      <c r="J10" s="77">
        <v>2725608</v>
      </c>
      <c r="K10" s="23"/>
      <c r="L10" s="23"/>
      <c r="M10" s="112">
        <v>2725608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50" t="s">
        <v>70</v>
      </c>
      <c r="B11" s="150" t="s">
        <v>70</v>
      </c>
      <c r="C11" s="150" t="s">
        <v>207</v>
      </c>
      <c r="D11" s="150" t="s">
        <v>208</v>
      </c>
      <c r="E11" s="150" t="s">
        <v>101</v>
      </c>
      <c r="F11" s="150" t="s">
        <v>102</v>
      </c>
      <c r="G11" s="150" t="s">
        <v>213</v>
      </c>
      <c r="H11" s="150" t="s">
        <v>214</v>
      </c>
      <c r="I11" s="77">
        <v>179773</v>
      </c>
      <c r="J11" s="77">
        <v>179773</v>
      </c>
      <c r="K11" s="23"/>
      <c r="L11" s="23"/>
      <c r="M11" s="112">
        <v>179773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50" t="s">
        <v>70</v>
      </c>
      <c r="B12" s="150" t="s">
        <v>70</v>
      </c>
      <c r="C12" s="150" t="s">
        <v>215</v>
      </c>
      <c r="D12" s="150" t="s">
        <v>216</v>
      </c>
      <c r="E12" s="150" t="s">
        <v>101</v>
      </c>
      <c r="F12" s="150" t="s">
        <v>102</v>
      </c>
      <c r="G12" s="150" t="s">
        <v>209</v>
      </c>
      <c r="H12" s="150" t="s">
        <v>210</v>
      </c>
      <c r="I12" s="77">
        <v>1008960</v>
      </c>
      <c r="J12" s="77">
        <v>1008960</v>
      </c>
      <c r="K12" s="23"/>
      <c r="L12" s="23"/>
      <c r="M12" s="112">
        <v>1008960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50" t="s">
        <v>70</v>
      </c>
      <c r="B13" s="150" t="s">
        <v>70</v>
      </c>
      <c r="C13" s="150" t="s">
        <v>215</v>
      </c>
      <c r="D13" s="150" t="s">
        <v>216</v>
      </c>
      <c r="E13" s="150" t="s">
        <v>101</v>
      </c>
      <c r="F13" s="150" t="s">
        <v>102</v>
      </c>
      <c r="G13" s="150" t="s">
        <v>211</v>
      </c>
      <c r="H13" s="150" t="s">
        <v>212</v>
      </c>
      <c r="I13" s="77">
        <v>117240</v>
      </c>
      <c r="J13" s="77">
        <v>117240</v>
      </c>
      <c r="K13" s="23"/>
      <c r="L13" s="23"/>
      <c r="M13" s="112">
        <v>117240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50" t="s">
        <v>70</v>
      </c>
      <c r="B14" s="150" t="s">
        <v>70</v>
      </c>
      <c r="C14" s="150" t="s">
        <v>215</v>
      </c>
      <c r="D14" s="150" t="s">
        <v>216</v>
      </c>
      <c r="E14" s="150" t="s">
        <v>101</v>
      </c>
      <c r="F14" s="150" t="s">
        <v>102</v>
      </c>
      <c r="G14" s="150" t="s">
        <v>217</v>
      </c>
      <c r="H14" s="150" t="s">
        <v>218</v>
      </c>
      <c r="I14" s="77">
        <v>448500</v>
      </c>
      <c r="J14" s="77">
        <v>448500</v>
      </c>
      <c r="K14" s="23"/>
      <c r="L14" s="23"/>
      <c r="M14" s="112">
        <v>448500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50" t="s">
        <v>70</v>
      </c>
      <c r="B15" s="150" t="s">
        <v>70</v>
      </c>
      <c r="C15" s="150" t="s">
        <v>215</v>
      </c>
      <c r="D15" s="150" t="s">
        <v>216</v>
      </c>
      <c r="E15" s="150" t="s">
        <v>101</v>
      </c>
      <c r="F15" s="150" t="s">
        <v>102</v>
      </c>
      <c r="G15" s="150" t="s">
        <v>217</v>
      </c>
      <c r="H15" s="150" t="s">
        <v>218</v>
      </c>
      <c r="I15" s="77">
        <v>717552</v>
      </c>
      <c r="J15" s="77">
        <v>717552</v>
      </c>
      <c r="K15" s="23"/>
      <c r="L15" s="23"/>
      <c r="M15" s="112">
        <v>717552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50" t="s">
        <v>70</v>
      </c>
      <c r="B16" s="150" t="s">
        <v>70</v>
      </c>
      <c r="C16" s="150" t="s">
        <v>215</v>
      </c>
      <c r="D16" s="150" t="s">
        <v>216</v>
      </c>
      <c r="E16" s="150" t="s">
        <v>101</v>
      </c>
      <c r="F16" s="150" t="s">
        <v>102</v>
      </c>
      <c r="G16" s="150" t="s">
        <v>217</v>
      </c>
      <c r="H16" s="150" t="s">
        <v>218</v>
      </c>
      <c r="I16" s="77">
        <v>89080</v>
      </c>
      <c r="J16" s="77">
        <v>89080</v>
      </c>
      <c r="K16" s="23"/>
      <c r="L16" s="23"/>
      <c r="M16" s="112">
        <v>89080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50" t="s">
        <v>70</v>
      </c>
      <c r="B17" s="150" t="s">
        <v>70</v>
      </c>
      <c r="C17" s="150" t="s">
        <v>219</v>
      </c>
      <c r="D17" s="150" t="s">
        <v>220</v>
      </c>
      <c r="E17" s="150" t="s">
        <v>114</v>
      </c>
      <c r="F17" s="150" t="s">
        <v>115</v>
      </c>
      <c r="G17" s="150" t="s">
        <v>221</v>
      </c>
      <c r="H17" s="150" t="s">
        <v>222</v>
      </c>
      <c r="I17" s="77">
        <v>413828.49</v>
      </c>
      <c r="J17" s="77">
        <v>413828.49</v>
      </c>
      <c r="K17" s="23"/>
      <c r="L17" s="23"/>
      <c r="M17" s="112">
        <v>413828.49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50" t="s">
        <v>70</v>
      </c>
      <c r="B18" s="150" t="s">
        <v>70</v>
      </c>
      <c r="C18" s="150" t="s">
        <v>219</v>
      </c>
      <c r="D18" s="150" t="s">
        <v>220</v>
      </c>
      <c r="E18" s="150" t="s">
        <v>114</v>
      </c>
      <c r="F18" s="150" t="s">
        <v>115</v>
      </c>
      <c r="G18" s="150" t="s">
        <v>221</v>
      </c>
      <c r="H18" s="150" t="s">
        <v>222</v>
      </c>
      <c r="I18" s="77">
        <v>823241.13</v>
      </c>
      <c r="J18" s="77">
        <v>823241.13</v>
      </c>
      <c r="K18" s="23"/>
      <c r="L18" s="23"/>
      <c r="M18" s="112">
        <v>823241.13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50" t="s">
        <v>70</v>
      </c>
      <c r="B19" s="150" t="s">
        <v>70</v>
      </c>
      <c r="C19" s="150" t="s">
        <v>219</v>
      </c>
      <c r="D19" s="150" t="s">
        <v>220</v>
      </c>
      <c r="E19" s="150" t="s">
        <v>116</v>
      </c>
      <c r="F19" s="150" t="s">
        <v>117</v>
      </c>
      <c r="G19" s="150" t="s">
        <v>223</v>
      </c>
      <c r="H19" s="150" t="s">
        <v>224</v>
      </c>
      <c r="I19" s="77">
        <v>140000</v>
      </c>
      <c r="J19" s="77">
        <v>140000</v>
      </c>
      <c r="K19" s="23"/>
      <c r="L19" s="23"/>
      <c r="M19" s="112">
        <v>140000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50" t="s">
        <v>70</v>
      </c>
      <c r="B20" s="150" t="s">
        <v>70</v>
      </c>
      <c r="C20" s="150" t="s">
        <v>219</v>
      </c>
      <c r="D20" s="150" t="s">
        <v>220</v>
      </c>
      <c r="E20" s="150" t="s">
        <v>128</v>
      </c>
      <c r="F20" s="150" t="s">
        <v>129</v>
      </c>
      <c r="G20" s="150" t="s">
        <v>225</v>
      </c>
      <c r="H20" s="150" t="s">
        <v>226</v>
      </c>
      <c r="I20" s="77">
        <v>444872.05</v>
      </c>
      <c r="J20" s="77">
        <v>444872.05</v>
      </c>
      <c r="K20" s="23"/>
      <c r="L20" s="23"/>
      <c r="M20" s="112">
        <v>444872.05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50" t="s">
        <v>70</v>
      </c>
      <c r="B21" s="150" t="s">
        <v>70</v>
      </c>
      <c r="C21" s="150" t="s">
        <v>219</v>
      </c>
      <c r="D21" s="150" t="s">
        <v>220</v>
      </c>
      <c r="E21" s="150" t="s">
        <v>130</v>
      </c>
      <c r="F21" s="150" t="s">
        <v>131</v>
      </c>
      <c r="G21" s="150" t="s">
        <v>225</v>
      </c>
      <c r="H21" s="150" t="s">
        <v>226</v>
      </c>
      <c r="I21" s="77">
        <v>235256.87</v>
      </c>
      <c r="J21" s="77">
        <v>235256.87</v>
      </c>
      <c r="K21" s="23"/>
      <c r="L21" s="23"/>
      <c r="M21" s="112">
        <v>235256.87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50" t="s">
        <v>70</v>
      </c>
      <c r="B22" s="150" t="s">
        <v>70</v>
      </c>
      <c r="C22" s="150" t="s">
        <v>219</v>
      </c>
      <c r="D22" s="150" t="s">
        <v>220</v>
      </c>
      <c r="E22" s="150" t="s">
        <v>132</v>
      </c>
      <c r="F22" s="150" t="s">
        <v>133</v>
      </c>
      <c r="G22" s="150" t="s">
        <v>227</v>
      </c>
      <c r="H22" s="150" t="s">
        <v>228</v>
      </c>
      <c r="I22" s="77">
        <v>224682.85</v>
      </c>
      <c r="J22" s="77">
        <v>224682.85</v>
      </c>
      <c r="K22" s="23"/>
      <c r="L22" s="23"/>
      <c r="M22" s="112">
        <v>224682.85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50" t="s">
        <v>70</v>
      </c>
      <c r="B23" s="150" t="s">
        <v>70</v>
      </c>
      <c r="C23" s="150" t="s">
        <v>219</v>
      </c>
      <c r="D23" s="150" t="s">
        <v>220</v>
      </c>
      <c r="E23" s="150" t="s">
        <v>132</v>
      </c>
      <c r="F23" s="150" t="s">
        <v>133</v>
      </c>
      <c r="G23" s="150" t="s">
        <v>227</v>
      </c>
      <c r="H23" s="150" t="s">
        <v>228</v>
      </c>
      <c r="I23" s="77">
        <v>118816.6</v>
      </c>
      <c r="J23" s="77">
        <v>118816.6</v>
      </c>
      <c r="K23" s="23"/>
      <c r="L23" s="23"/>
      <c r="M23" s="112">
        <v>118816.6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50" t="s">
        <v>70</v>
      </c>
      <c r="B24" s="150" t="s">
        <v>70</v>
      </c>
      <c r="C24" s="150" t="s">
        <v>219</v>
      </c>
      <c r="D24" s="150" t="s">
        <v>220</v>
      </c>
      <c r="E24" s="150" t="s">
        <v>101</v>
      </c>
      <c r="F24" s="150" t="s">
        <v>102</v>
      </c>
      <c r="G24" s="150" t="s">
        <v>229</v>
      </c>
      <c r="H24" s="150" t="s">
        <v>230</v>
      </c>
      <c r="I24" s="77">
        <v>1536</v>
      </c>
      <c r="J24" s="77">
        <v>1536</v>
      </c>
      <c r="K24" s="23"/>
      <c r="L24" s="23"/>
      <c r="M24" s="112">
        <v>1536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50" t="s">
        <v>70</v>
      </c>
      <c r="B25" s="150" t="s">
        <v>70</v>
      </c>
      <c r="C25" s="150" t="s">
        <v>219</v>
      </c>
      <c r="D25" s="150" t="s">
        <v>220</v>
      </c>
      <c r="E25" s="150" t="s">
        <v>101</v>
      </c>
      <c r="F25" s="150" t="s">
        <v>102</v>
      </c>
      <c r="G25" s="150" t="s">
        <v>229</v>
      </c>
      <c r="H25" s="150" t="s">
        <v>230</v>
      </c>
      <c r="I25" s="77">
        <v>9600</v>
      </c>
      <c r="J25" s="77">
        <v>9600</v>
      </c>
      <c r="K25" s="23"/>
      <c r="L25" s="23"/>
      <c r="M25" s="112">
        <v>9600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50" t="s">
        <v>70</v>
      </c>
      <c r="B26" s="150" t="s">
        <v>70</v>
      </c>
      <c r="C26" s="150" t="s">
        <v>219</v>
      </c>
      <c r="D26" s="150" t="s">
        <v>220</v>
      </c>
      <c r="E26" s="150" t="s">
        <v>134</v>
      </c>
      <c r="F26" s="150" t="s">
        <v>135</v>
      </c>
      <c r="G26" s="150" t="s">
        <v>229</v>
      </c>
      <c r="H26" s="150" t="s">
        <v>230</v>
      </c>
      <c r="I26" s="77">
        <v>10290.51</v>
      </c>
      <c r="J26" s="77">
        <v>10290.51</v>
      </c>
      <c r="K26" s="23"/>
      <c r="L26" s="23"/>
      <c r="M26" s="112">
        <v>10290.51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50" t="s">
        <v>70</v>
      </c>
      <c r="B27" s="150" t="s">
        <v>70</v>
      </c>
      <c r="C27" s="150" t="s">
        <v>219</v>
      </c>
      <c r="D27" s="150" t="s">
        <v>220</v>
      </c>
      <c r="E27" s="150" t="s">
        <v>134</v>
      </c>
      <c r="F27" s="150" t="s">
        <v>135</v>
      </c>
      <c r="G27" s="150" t="s">
        <v>229</v>
      </c>
      <c r="H27" s="150" t="s">
        <v>230</v>
      </c>
      <c r="I27" s="77">
        <v>18532.8</v>
      </c>
      <c r="J27" s="77">
        <v>18532.8</v>
      </c>
      <c r="K27" s="23"/>
      <c r="L27" s="23"/>
      <c r="M27" s="112">
        <v>18532.8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50" t="s">
        <v>70</v>
      </c>
      <c r="B28" s="150" t="s">
        <v>70</v>
      </c>
      <c r="C28" s="150" t="s">
        <v>219</v>
      </c>
      <c r="D28" s="150" t="s">
        <v>220</v>
      </c>
      <c r="E28" s="150" t="s">
        <v>134</v>
      </c>
      <c r="F28" s="150" t="s">
        <v>135</v>
      </c>
      <c r="G28" s="150" t="s">
        <v>229</v>
      </c>
      <c r="H28" s="150" t="s">
        <v>230</v>
      </c>
      <c r="I28" s="77">
        <v>10296</v>
      </c>
      <c r="J28" s="77">
        <v>10296</v>
      </c>
      <c r="K28" s="23"/>
      <c r="L28" s="23"/>
      <c r="M28" s="112">
        <v>10296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50" t="s">
        <v>70</v>
      </c>
      <c r="B29" s="150" t="s">
        <v>70</v>
      </c>
      <c r="C29" s="150" t="s">
        <v>219</v>
      </c>
      <c r="D29" s="150" t="s">
        <v>220</v>
      </c>
      <c r="E29" s="150" t="s">
        <v>134</v>
      </c>
      <c r="F29" s="150" t="s">
        <v>135</v>
      </c>
      <c r="G29" s="150" t="s">
        <v>229</v>
      </c>
      <c r="H29" s="150" t="s">
        <v>230</v>
      </c>
      <c r="I29" s="77">
        <v>5172.86</v>
      </c>
      <c r="J29" s="77">
        <v>5172.86</v>
      </c>
      <c r="K29" s="23"/>
      <c r="L29" s="23"/>
      <c r="M29" s="112">
        <v>5172.86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50" t="s">
        <v>70</v>
      </c>
      <c r="B30" s="150" t="s">
        <v>70</v>
      </c>
      <c r="C30" s="150" t="s">
        <v>231</v>
      </c>
      <c r="D30" s="150" t="s">
        <v>141</v>
      </c>
      <c r="E30" s="150" t="s">
        <v>140</v>
      </c>
      <c r="F30" s="150" t="s">
        <v>141</v>
      </c>
      <c r="G30" s="150" t="s">
        <v>232</v>
      </c>
      <c r="H30" s="150" t="s">
        <v>141</v>
      </c>
      <c r="I30" s="77">
        <v>617430.84</v>
      </c>
      <c r="J30" s="77">
        <v>617430.84</v>
      </c>
      <c r="K30" s="23"/>
      <c r="L30" s="23"/>
      <c r="M30" s="112">
        <v>617430.84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50" t="s">
        <v>70</v>
      </c>
      <c r="B31" s="150" t="s">
        <v>70</v>
      </c>
      <c r="C31" s="150" t="s">
        <v>231</v>
      </c>
      <c r="D31" s="150" t="s">
        <v>141</v>
      </c>
      <c r="E31" s="150" t="s">
        <v>140</v>
      </c>
      <c r="F31" s="150" t="s">
        <v>141</v>
      </c>
      <c r="G31" s="150" t="s">
        <v>232</v>
      </c>
      <c r="H31" s="150" t="s">
        <v>141</v>
      </c>
      <c r="I31" s="77">
        <v>310371.36</v>
      </c>
      <c r="J31" s="77">
        <v>310371.36</v>
      </c>
      <c r="K31" s="23"/>
      <c r="L31" s="23"/>
      <c r="M31" s="112">
        <v>310371.36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50" t="s">
        <v>70</v>
      </c>
      <c r="B32" s="150" t="s">
        <v>70</v>
      </c>
      <c r="C32" s="150" t="s">
        <v>233</v>
      </c>
      <c r="D32" s="150" t="s">
        <v>234</v>
      </c>
      <c r="E32" s="150" t="s">
        <v>101</v>
      </c>
      <c r="F32" s="150" t="s">
        <v>102</v>
      </c>
      <c r="G32" s="150" t="s">
        <v>235</v>
      </c>
      <c r="H32" s="150" t="s">
        <v>236</v>
      </c>
      <c r="I32" s="77">
        <v>20000</v>
      </c>
      <c r="J32" s="77">
        <v>20000</v>
      </c>
      <c r="K32" s="23"/>
      <c r="L32" s="23"/>
      <c r="M32" s="112">
        <v>20000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50" t="s">
        <v>70</v>
      </c>
      <c r="B33" s="150" t="s">
        <v>70</v>
      </c>
      <c r="C33" s="150" t="s">
        <v>233</v>
      </c>
      <c r="D33" s="150" t="s">
        <v>234</v>
      </c>
      <c r="E33" s="150" t="s">
        <v>101</v>
      </c>
      <c r="F33" s="150" t="s">
        <v>102</v>
      </c>
      <c r="G33" s="150" t="s">
        <v>235</v>
      </c>
      <c r="H33" s="150" t="s">
        <v>236</v>
      </c>
      <c r="I33" s="77">
        <v>20000</v>
      </c>
      <c r="J33" s="77">
        <v>20000</v>
      </c>
      <c r="K33" s="23"/>
      <c r="L33" s="23"/>
      <c r="M33" s="112">
        <v>20000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50" t="s">
        <v>70</v>
      </c>
      <c r="B34" s="150" t="s">
        <v>70</v>
      </c>
      <c r="C34" s="150" t="s">
        <v>237</v>
      </c>
      <c r="D34" s="150" t="s">
        <v>185</v>
      </c>
      <c r="E34" s="150" t="s">
        <v>101</v>
      </c>
      <c r="F34" s="150" t="s">
        <v>102</v>
      </c>
      <c r="G34" s="150" t="s">
        <v>238</v>
      </c>
      <c r="H34" s="150" t="s">
        <v>185</v>
      </c>
      <c r="I34" s="77">
        <v>5000</v>
      </c>
      <c r="J34" s="77">
        <v>5000</v>
      </c>
      <c r="K34" s="23"/>
      <c r="L34" s="23"/>
      <c r="M34" s="112">
        <v>5000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50" t="s">
        <v>70</v>
      </c>
      <c r="B35" s="150" t="s">
        <v>70</v>
      </c>
      <c r="C35" s="150" t="s">
        <v>239</v>
      </c>
      <c r="D35" s="150" t="s">
        <v>240</v>
      </c>
      <c r="E35" s="150" t="s">
        <v>101</v>
      </c>
      <c r="F35" s="150" t="s">
        <v>102</v>
      </c>
      <c r="G35" s="150" t="s">
        <v>241</v>
      </c>
      <c r="H35" s="150" t="s">
        <v>242</v>
      </c>
      <c r="I35" s="77">
        <v>355200</v>
      </c>
      <c r="J35" s="77">
        <v>355200</v>
      </c>
      <c r="K35" s="23"/>
      <c r="L35" s="23"/>
      <c r="M35" s="112">
        <v>355200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50" t="s">
        <v>70</v>
      </c>
      <c r="B36" s="150" t="s">
        <v>70</v>
      </c>
      <c r="C36" s="150" t="s">
        <v>243</v>
      </c>
      <c r="D36" s="150" t="s">
        <v>244</v>
      </c>
      <c r="E36" s="150" t="s">
        <v>101</v>
      </c>
      <c r="F36" s="150" t="s">
        <v>102</v>
      </c>
      <c r="G36" s="150" t="s">
        <v>245</v>
      </c>
      <c r="H36" s="150" t="s">
        <v>244</v>
      </c>
      <c r="I36" s="77">
        <v>58000</v>
      </c>
      <c r="J36" s="77">
        <v>58000</v>
      </c>
      <c r="K36" s="23"/>
      <c r="L36" s="23"/>
      <c r="M36" s="112">
        <v>58000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50" t="s">
        <v>70</v>
      </c>
      <c r="B37" s="150" t="s">
        <v>70</v>
      </c>
      <c r="C37" s="150" t="s">
        <v>243</v>
      </c>
      <c r="D37" s="150" t="s">
        <v>244</v>
      </c>
      <c r="E37" s="150" t="s">
        <v>101</v>
      </c>
      <c r="F37" s="150" t="s">
        <v>102</v>
      </c>
      <c r="G37" s="150" t="s">
        <v>245</v>
      </c>
      <c r="H37" s="150" t="s">
        <v>244</v>
      </c>
      <c r="I37" s="77">
        <v>92800</v>
      </c>
      <c r="J37" s="77">
        <v>92800</v>
      </c>
      <c r="K37" s="23"/>
      <c r="L37" s="23"/>
      <c r="M37" s="112">
        <v>92800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50" t="s">
        <v>70</v>
      </c>
      <c r="B38" s="150" t="s">
        <v>70</v>
      </c>
      <c r="C38" s="150" t="s">
        <v>246</v>
      </c>
      <c r="D38" s="150" t="s">
        <v>247</v>
      </c>
      <c r="E38" s="150" t="s">
        <v>101</v>
      </c>
      <c r="F38" s="150" t="s">
        <v>102</v>
      </c>
      <c r="G38" s="150" t="s">
        <v>248</v>
      </c>
      <c r="H38" s="150" t="s">
        <v>249</v>
      </c>
      <c r="I38" s="77">
        <v>29500</v>
      </c>
      <c r="J38" s="77">
        <v>29500</v>
      </c>
      <c r="K38" s="23"/>
      <c r="L38" s="23"/>
      <c r="M38" s="112">
        <v>29500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50" t="s">
        <v>70</v>
      </c>
      <c r="B39" s="150" t="s">
        <v>70</v>
      </c>
      <c r="C39" s="150" t="s">
        <v>246</v>
      </c>
      <c r="D39" s="150" t="s">
        <v>247</v>
      </c>
      <c r="E39" s="150" t="s">
        <v>101</v>
      </c>
      <c r="F39" s="150" t="s">
        <v>102</v>
      </c>
      <c r="G39" s="150" t="s">
        <v>250</v>
      </c>
      <c r="H39" s="150" t="s">
        <v>251</v>
      </c>
      <c r="I39" s="77">
        <v>500</v>
      </c>
      <c r="J39" s="77">
        <v>500</v>
      </c>
      <c r="K39" s="23"/>
      <c r="L39" s="23"/>
      <c r="M39" s="112">
        <v>500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50" t="s">
        <v>70</v>
      </c>
      <c r="B40" s="150" t="s">
        <v>70</v>
      </c>
      <c r="C40" s="150" t="s">
        <v>246</v>
      </c>
      <c r="D40" s="150" t="s">
        <v>247</v>
      </c>
      <c r="E40" s="150" t="s">
        <v>101</v>
      </c>
      <c r="F40" s="150" t="s">
        <v>102</v>
      </c>
      <c r="G40" s="150" t="s">
        <v>252</v>
      </c>
      <c r="H40" s="150" t="s">
        <v>253</v>
      </c>
      <c r="I40" s="77">
        <v>5000</v>
      </c>
      <c r="J40" s="77">
        <v>5000</v>
      </c>
      <c r="K40" s="23"/>
      <c r="L40" s="23"/>
      <c r="M40" s="112">
        <v>5000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50" t="s">
        <v>70</v>
      </c>
      <c r="B41" s="150" t="s">
        <v>70</v>
      </c>
      <c r="C41" s="150" t="s">
        <v>246</v>
      </c>
      <c r="D41" s="150" t="s">
        <v>247</v>
      </c>
      <c r="E41" s="150" t="s">
        <v>101</v>
      </c>
      <c r="F41" s="150" t="s">
        <v>102</v>
      </c>
      <c r="G41" s="150" t="s">
        <v>254</v>
      </c>
      <c r="H41" s="150" t="s">
        <v>255</v>
      </c>
      <c r="I41" s="77">
        <v>5000</v>
      </c>
      <c r="J41" s="77">
        <v>5000</v>
      </c>
      <c r="K41" s="23"/>
      <c r="L41" s="23"/>
      <c r="M41" s="112">
        <v>5000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50" t="s">
        <v>70</v>
      </c>
      <c r="B42" s="150" t="s">
        <v>70</v>
      </c>
      <c r="C42" s="150" t="s">
        <v>246</v>
      </c>
      <c r="D42" s="150" t="s">
        <v>247</v>
      </c>
      <c r="E42" s="150" t="s">
        <v>101</v>
      </c>
      <c r="F42" s="150" t="s">
        <v>102</v>
      </c>
      <c r="G42" s="150" t="s">
        <v>256</v>
      </c>
      <c r="H42" s="150" t="s">
        <v>257</v>
      </c>
      <c r="I42" s="77">
        <v>30000</v>
      </c>
      <c r="J42" s="77">
        <v>30000</v>
      </c>
      <c r="K42" s="23"/>
      <c r="L42" s="23"/>
      <c r="M42" s="112">
        <v>30000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50" t="s">
        <v>70</v>
      </c>
      <c r="B43" s="150" t="s">
        <v>70</v>
      </c>
      <c r="C43" s="150" t="s">
        <v>246</v>
      </c>
      <c r="D43" s="150" t="s">
        <v>247</v>
      </c>
      <c r="E43" s="150" t="s">
        <v>101</v>
      </c>
      <c r="F43" s="150" t="s">
        <v>102</v>
      </c>
      <c r="G43" s="150" t="s">
        <v>258</v>
      </c>
      <c r="H43" s="150" t="s">
        <v>259</v>
      </c>
      <c r="I43" s="77">
        <v>20000</v>
      </c>
      <c r="J43" s="77">
        <v>20000</v>
      </c>
      <c r="K43" s="23"/>
      <c r="L43" s="23"/>
      <c r="M43" s="112">
        <v>20000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50" t="s">
        <v>70</v>
      </c>
      <c r="B44" s="150" t="s">
        <v>70</v>
      </c>
      <c r="C44" s="150" t="s">
        <v>246</v>
      </c>
      <c r="D44" s="150" t="s">
        <v>247</v>
      </c>
      <c r="E44" s="150" t="s">
        <v>101</v>
      </c>
      <c r="F44" s="150" t="s">
        <v>102</v>
      </c>
      <c r="G44" s="150" t="s">
        <v>260</v>
      </c>
      <c r="H44" s="150" t="s">
        <v>261</v>
      </c>
      <c r="I44" s="77">
        <v>15000</v>
      </c>
      <c r="J44" s="77">
        <v>15000</v>
      </c>
      <c r="K44" s="23"/>
      <c r="L44" s="23"/>
      <c r="M44" s="112">
        <v>15000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50" t="s">
        <v>70</v>
      </c>
      <c r="B45" s="150" t="s">
        <v>70</v>
      </c>
      <c r="C45" s="150" t="s">
        <v>246</v>
      </c>
      <c r="D45" s="150" t="s">
        <v>247</v>
      </c>
      <c r="E45" s="150" t="s">
        <v>112</v>
      </c>
      <c r="F45" s="150" t="s">
        <v>113</v>
      </c>
      <c r="G45" s="150" t="s">
        <v>262</v>
      </c>
      <c r="H45" s="150" t="s">
        <v>263</v>
      </c>
      <c r="I45" s="77">
        <v>600</v>
      </c>
      <c r="J45" s="77">
        <v>600</v>
      </c>
      <c r="K45" s="23"/>
      <c r="L45" s="23"/>
      <c r="M45" s="112">
        <v>600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50" t="s">
        <v>70</v>
      </c>
      <c r="B46" s="150" t="s">
        <v>70</v>
      </c>
      <c r="C46" s="150" t="s">
        <v>246</v>
      </c>
      <c r="D46" s="150" t="s">
        <v>247</v>
      </c>
      <c r="E46" s="150" t="s">
        <v>118</v>
      </c>
      <c r="F46" s="150" t="s">
        <v>119</v>
      </c>
      <c r="G46" s="150" t="s">
        <v>262</v>
      </c>
      <c r="H46" s="150" t="s">
        <v>263</v>
      </c>
      <c r="I46" s="77">
        <v>27600</v>
      </c>
      <c r="J46" s="77">
        <v>27600</v>
      </c>
      <c r="K46" s="23"/>
      <c r="L46" s="23"/>
      <c r="M46" s="112">
        <v>27600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50" t="s">
        <v>70</v>
      </c>
      <c r="B47" s="150" t="s">
        <v>70</v>
      </c>
      <c r="C47" s="150" t="s">
        <v>264</v>
      </c>
      <c r="D47" s="150" t="s">
        <v>265</v>
      </c>
      <c r="E47" s="150" t="s">
        <v>101</v>
      </c>
      <c r="F47" s="150" t="s">
        <v>102</v>
      </c>
      <c r="G47" s="150" t="s">
        <v>213</v>
      </c>
      <c r="H47" s="150" t="s">
        <v>214</v>
      </c>
      <c r="I47" s="77">
        <v>651600</v>
      </c>
      <c r="J47" s="77">
        <v>651600</v>
      </c>
      <c r="K47" s="23"/>
      <c r="L47" s="23"/>
      <c r="M47" s="112">
        <v>651600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50" t="s">
        <v>70</v>
      </c>
      <c r="B48" s="150" t="s">
        <v>70</v>
      </c>
      <c r="C48" s="150" t="s">
        <v>266</v>
      </c>
      <c r="D48" s="150" t="s">
        <v>267</v>
      </c>
      <c r="E48" s="150" t="s">
        <v>101</v>
      </c>
      <c r="F48" s="150" t="s">
        <v>102</v>
      </c>
      <c r="G48" s="150" t="s">
        <v>217</v>
      </c>
      <c r="H48" s="150" t="s">
        <v>218</v>
      </c>
      <c r="I48" s="77">
        <v>210096</v>
      </c>
      <c r="J48" s="77">
        <v>210096</v>
      </c>
      <c r="K48" s="23"/>
      <c r="L48" s="23"/>
      <c r="M48" s="112">
        <v>210096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50" t="s">
        <v>70</v>
      </c>
      <c r="B49" s="150" t="s">
        <v>70</v>
      </c>
      <c r="C49" s="150" t="s">
        <v>268</v>
      </c>
      <c r="D49" s="150" t="s">
        <v>269</v>
      </c>
      <c r="E49" s="150" t="s">
        <v>101</v>
      </c>
      <c r="F49" s="150" t="s">
        <v>102</v>
      </c>
      <c r="G49" s="150" t="s">
        <v>270</v>
      </c>
      <c r="H49" s="150" t="s">
        <v>271</v>
      </c>
      <c r="I49" s="77">
        <v>300000</v>
      </c>
      <c r="J49" s="77">
        <v>300000</v>
      </c>
      <c r="K49" s="23"/>
      <c r="L49" s="23"/>
      <c r="M49" s="112">
        <v>300000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50" t="s">
        <v>70</v>
      </c>
      <c r="B50" s="150" t="s">
        <v>70</v>
      </c>
      <c r="C50" s="150" t="s">
        <v>272</v>
      </c>
      <c r="D50" s="150" t="s">
        <v>273</v>
      </c>
      <c r="E50" s="150" t="s">
        <v>107</v>
      </c>
      <c r="F50" s="150" t="s">
        <v>102</v>
      </c>
      <c r="G50" s="150" t="s">
        <v>248</v>
      </c>
      <c r="H50" s="150" t="s">
        <v>249</v>
      </c>
      <c r="I50" s="77">
        <v>3700</v>
      </c>
      <c r="J50" s="77">
        <v>3700</v>
      </c>
      <c r="K50" s="23"/>
      <c r="L50" s="23"/>
      <c r="M50" s="112">
        <v>3700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17.25" customHeight="1" spans="1:24">
      <c r="A51" s="32" t="s">
        <v>180</v>
      </c>
      <c r="B51" s="33"/>
      <c r="C51" s="151"/>
      <c r="D51" s="151"/>
      <c r="E51" s="151"/>
      <c r="F51" s="151"/>
      <c r="G51" s="151"/>
      <c r="H51" s="152"/>
      <c r="I51" s="77">
        <v>12581513.36</v>
      </c>
      <c r="J51" s="77">
        <v>12581513.36</v>
      </c>
      <c r="K51" s="77"/>
      <c r="L51" s="77"/>
      <c r="M51" s="112">
        <v>12581513.36</v>
      </c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</row>
  </sheetData>
  <mergeCells count="31">
    <mergeCell ref="A2:X2"/>
    <mergeCell ref="A3:H3"/>
    <mergeCell ref="I4:X4"/>
    <mergeCell ref="J5:N5"/>
    <mergeCell ref="O5:Q5"/>
    <mergeCell ref="S5:X5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0"/>
      <c r="E1" s="1"/>
      <c r="F1" s="1"/>
      <c r="G1" s="1"/>
      <c r="H1" s="1"/>
      <c r="U1" s="140"/>
      <c r="W1" s="145" t="s">
        <v>274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"单位名称："&amp;"寻甸回族彝族自治县财政局"</f>
        <v>单位名称：寻甸回族彝族自治县财政局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0"/>
      <c r="W3" s="122" t="s">
        <v>1</v>
      </c>
    </row>
    <row r="4" ht="21.75" customHeight="1" spans="1:23">
      <c r="A4" s="8" t="s">
        <v>275</v>
      </c>
      <c r="B4" s="9" t="s">
        <v>191</v>
      </c>
      <c r="C4" s="8" t="s">
        <v>192</v>
      </c>
      <c r="D4" s="8" t="s">
        <v>276</v>
      </c>
      <c r="E4" s="9" t="s">
        <v>193</v>
      </c>
      <c r="F4" s="9" t="s">
        <v>194</v>
      </c>
      <c r="G4" s="9" t="s">
        <v>277</v>
      </c>
      <c r="H4" s="9" t="s">
        <v>278</v>
      </c>
      <c r="I4" s="27" t="s">
        <v>55</v>
      </c>
      <c r="J4" s="10" t="s">
        <v>279</v>
      </c>
      <c r="K4" s="11"/>
      <c r="L4" s="11"/>
      <c r="M4" s="12"/>
      <c r="N4" s="10" t="s">
        <v>199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205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3" t="s">
        <v>57</v>
      </c>
      <c r="K6" s="144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280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281</v>
      </c>
      <c r="B9" s="67" t="s">
        <v>282</v>
      </c>
      <c r="C9" s="67" t="s">
        <v>283</v>
      </c>
      <c r="D9" s="67" t="s">
        <v>70</v>
      </c>
      <c r="E9" s="67" t="s">
        <v>122</v>
      </c>
      <c r="F9" s="67" t="s">
        <v>123</v>
      </c>
      <c r="G9" s="67" t="s">
        <v>270</v>
      </c>
      <c r="H9" s="67" t="s">
        <v>271</v>
      </c>
      <c r="I9" s="77">
        <v>19560</v>
      </c>
      <c r="J9" s="77">
        <v>19560</v>
      </c>
      <c r="K9" s="112">
        <v>19560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284</v>
      </c>
      <c r="B10" s="67" t="s">
        <v>285</v>
      </c>
      <c r="C10" s="67" t="s">
        <v>286</v>
      </c>
      <c r="D10" s="67" t="s">
        <v>70</v>
      </c>
      <c r="E10" s="67" t="s">
        <v>103</v>
      </c>
      <c r="F10" s="67" t="s">
        <v>104</v>
      </c>
      <c r="G10" s="67" t="s">
        <v>287</v>
      </c>
      <c r="H10" s="67" t="s">
        <v>288</v>
      </c>
      <c r="I10" s="77">
        <v>625000</v>
      </c>
      <c r="J10" s="77">
        <v>625000</v>
      </c>
      <c r="K10" s="112">
        <v>625000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284</v>
      </c>
      <c r="B11" s="67" t="s">
        <v>289</v>
      </c>
      <c r="C11" s="67" t="s">
        <v>290</v>
      </c>
      <c r="D11" s="67" t="s">
        <v>70</v>
      </c>
      <c r="E11" s="67" t="s">
        <v>101</v>
      </c>
      <c r="F11" s="67" t="s">
        <v>102</v>
      </c>
      <c r="G11" s="67" t="s">
        <v>291</v>
      </c>
      <c r="H11" s="67" t="s">
        <v>292</v>
      </c>
      <c r="I11" s="77">
        <v>524000</v>
      </c>
      <c r="J11" s="77">
        <v>524000</v>
      </c>
      <c r="K11" s="112">
        <v>524000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18.75" customHeight="1" spans="1:23">
      <c r="A12" s="32" t="s">
        <v>180</v>
      </c>
      <c r="B12" s="33"/>
      <c r="C12" s="33"/>
      <c r="D12" s="33"/>
      <c r="E12" s="33"/>
      <c r="F12" s="33"/>
      <c r="G12" s="33"/>
      <c r="H12" s="34"/>
      <c r="I12" s="77">
        <v>1168560</v>
      </c>
      <c r="J12" s="77">
        <v>1168560</v>
      </c>
      <c r="K12" s="112">
        <v>1168560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topLeftCell="A8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293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"单位名称："&amp;"寻甸回族彝族自治县财政局"</f>
        <v>单位名称：寻甸回族彝族自治县财政局</v>
      </c>
    </row>
    <row r="4" ht="44.25" customHeight="1" spans="1:10">
      <c r="A4" s="65" t="s">
        <v>192</v>
      </c>
      <c r="B4" s="65" t="s">
        <v>294</v>
      </c>
      <c r="C4" s="65" t="s">
        <v>295</v>
      </c>
      <c r="D4" s="65" t="s">
        <v>296</v>
      </c>
      <c r="E4" s="65" t="s">
        <v>297</v>
      </c>
      <c r="F4" s="66" t="s">
        <v>298</v>
      </c>
      <c r="G4" s="65" t="s">
        <v>299</v>
      </c>
      <c r="H4" s="66" t="s">
        <v>300</v>
      </c>
      <c r="I4" s="66" t="s">
        <v>301</v>
      </c>
      <c r="J4" s="65" t="s">
        <v>302</v>
      </c>
    </row>
    <row r="5" ht="18.7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35">
        <v>6</v>
      </c>
      <c r="G5" s="138">
        <v>7</v>
      </c>
      <c r="H5" s="35">
        <v>8</v>
      </c>
      <c r="I5" s="35">
        <v>9</v>
      </c>
      <c r="J5" s="138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9" t="s">
        <v>283</v>
      </c>
      <c r="B7" s="20" t="s">
        <v>283</v>
      </c>
      <c r="C7" s="20" t="s">
        <v>303</v>
      </c>
      <c r="D7" s="20" t="s">
        <v>304</v>
      </c>
      <c r="E7" s="29" t="s">
        <v>305</v>
      </c>
      <c r="F7" s="20" t="s">
        <v>306</v>
      </c>
      <c r="G7" s="29" t="s">
        <v>84</v>
      </c>
      <c r="H7" s="20" t="s">
        <v>307</v>
      </c>
      <c r="I7" s="20" t="s">
        <v>308</v>
      </c>
      <c r="J7" s="29" t="s">
        <v>309</v>
      </c>
    </row>
    <row r="8" ht="42" customHeight="1" spans="1:10">
      <c r="A8" s="139" t="s">
        <v>283</v>
      </c>
      <c r="B8" s="20" t="s">
        <v>283</v>
      </c>
      <c r="C8" s="20" t="s">
        <v>303</v>
      </c>
      <c r="D8" s="20" t="s">
        <v>310</v>
      </c>
      <c r="E8" s="29" t="s">
        <v>311</v>
      </c>
      <c r="F8" s="20" t="s">
        <v>306</v>
      </c>
      <c r="G8" s="29" t="s">
        <v>312</v>
      </c>
      <c r="H8" s="20" t="s">
        <v>313</v>
      </c>
      <c r="I8" s="20" t="s">
        <v>308</v>
      </c>
      <c r="J8" s="29" t="s">
        <v>314</v>
      </c>
    </row>
    <row r="9" ht="42" customHeight="1" spans="1:10">
      <c r="A9" s="139" t="s">
        <v>283</v>
      </c>
      <c r="B9" s="20" t="s">
        <v>283</v>
      </c>
      <c r="C9" s="20" t="s">
        <v>303</v>
      </c>
      <c r="D9" s="20" t="s">
        <v>315</v>
      </c>
      <c r="E9" s="29" t="s">
        <v>316</v>
      </c>
      <c r="F9" s="20" t="s">
        <v>306</v>
      </c>
      <c r="G9" s="29" t="s">
        <v>312</v>
      </c>
      <c r="H9" s="20" t="s">
        <v>313</v>
      </c>
      <c r="I9" s="20" t="s">
        <v>308</v>
      </c>
      <c r="J9" s="29" t="s">
        <v>317</v>
      </c>
    </row>
    <row r="10" ht="42" customHeight="1" spans="1:10">
      <c r="A10" s="139" t="s">
        <v>283</v>
      </c>
      <c r="B10" s="20" t="s">
        <v>283</v>
      </c>
      <c r="C10" s="20" t="s">
        <v>318</v>
      </c>
      <c r="D10" s="20" t="s">
        <v>319</v>
      </c>
      <c r="E10" s="29" t="s">
        <v>320</v>
      </c>
      <c r="F10" s="20" t="s">
        <v>306</v>
      </c>
      <c r="G10" s="29" t="s">
        <v>312</v>
      </c>
      <c r="H10" s="20" t="s">
        <v>313</v>
      </c>
      <c r="I10" s="20" t="s">
        <v>308</v>
      </c>
      <c r="J10" s="29" t="s">
        <v>321</v>
      </c>
    </row>
    <row r="11" ht="42" customHeight="1" spans="1:10">
      <c r="A11" s="139" t="s">
        <v>283</v>
      </c>
      <c r="B11" s="20" t="s">
        <v>283</v>
      </c>
      <c r="C11" s="20" t="s">
        <v>322</v>
      </c>
      <c r="D11" s="20" t="s">
        <v>323</v>
      </c>
      <c r="E11" s="29" t="s">
        <v>324</v>
      </c>
      <c r="F11" s="20" t="s">
        <v>306</v>
      </c>
      <c r="G11" s="29" t="s">
        <v>312</v>
      </c>
      <c r="H11" s="20" t="s">
        <v>313</v>
      </c>
      <c r="I11" s="20" t="s">
        <v>308</v>
      </c>
      <c r="J11" s="29" t="s">
        <v>325</v>
      </c>
    </row>
    <row r="12" ht="42" customHeight="1" spans="1:10">
      <c r="A12" s="139" t="s">
        <v>286</v>
      </c>
      <c r="B12" s="20" t="s">
        <v>286</v>
      </c>
      <c r="C12" s="20" t="s">
        <v>303</v>
      </c>
      <c r="D12" s="20" t="s">
        <v>310</v>
      </c>
      <c r="E12" s="29" t="s">
        <v>326</v>
      </c>
      <c r="F12" s="20" t="s">
        <v>327</v>
      </c>
      <c r="G12" s="29" t="s">
        <v>328</v>
      </c>
      <c r="H12" s="20" t="s">
        <v>313</v>
      </c>
      <c r="I12" s="20" t="s">
        <v>308</v>
      </c>
      <c r="J12" s="29" t="s">
        <v>329</v>
      </c>
    </row>
    <row r="13" ht="42" customHeight="1" spans="1:10">
      <c r="A13" s="139" t="s">
        <v>286</v>
      </c>
      <c r="B13" s="20" t="s">
        <v>286</v>
      </c>
      <c r="C13" s="20" t="s">
        <v>318</v>
      </c>
      <c r="D13" s="20" t="s">
        <v>319</v>
      </c>
      <c r="E13" s="29" t="s">
        <v>330</v>
      </c>
      <c r="F13" s="20" t="s">
        <v>306</v>
      </c>
      <c r="G13" s="29" t="s">
        <v>331</v>
      </c>
      <c r="H13" s="20" t="s">
        <v>332</v>
      </c>
      <c r="I13" s="20" t="s">
        <v>308</v>
      </c>
      <c r="J13" s="29" t="s">
        <v>333</v>
      </c>
    </row>
    <row r="14" ht="42" customHeight="1" spans="1:10">
      <c r="A14" s="139" t="s">
        <v>286</v>
      </c>
      <c r="B14" s="20" t="s">
        <v>286</v>
      </c>
      <c r="C14" s="20" t="s">
        <v>318</v>
      </c>
      <c r="D14" s="20" t="s">
        <v>334</v>
      </c>
      <c r="E14" s="29" t="s">
        <v>335</v>
      </c>
      <c r="F14" s="20" t="s">
        <v>306</v>
      </c>
      <c r="G14" s="29" t="s">
        <v>336</v>
      </c>
      <c r="H14" s="20" t="s">
        <v>337</v>
      </c>
      <c r="I14" s="20" t="s">
        <v>308</v>
      </c>
      <c r="J14" s="29" t="s">
        <v>338</v>
      </c>
    </row>
    <row r="15" ht="42" customHeight="1" spans="1:10">
      <c r="A15" s="139" t="s">
        <v>286</v>
      </c>
      <c r="B15" s="20" t="s">
        <v>286</v>
      </c>
      <c r="C15" s="20" t="s">
        <v>322</v>
      </c>
      <c r="D15" s="20" t="s">
        <v>323</v>
      </c>
      <c r="E15" s="29" t="s">
        <v>339</v>
      </c>
      <c r="F15" s="20" t="s">
        <v>306</v>
      </c>
      <c r="G15" s="29" t="s">
        <v>312</v>
      </c>
      <c r="H15" s="20" t="s">
        <v>313</v>
      </c>
      <c r="I15" s="20" t="s">
        <v>308</v>
      </c>
      <c r="J15" s="29" t="s">
        <v>340</v>
      </c>
    </row>
    <row r="16" ht="42" customHeight="1" spans="1:10">
      <c r="A16" s="139" t="s">
        <v>290</v>
      </c>
      <c r="B16" s="20" t="s">
        <v>290</v>
      </c>
      <c r="C16" s="20" t="s">
        <v>303</v>
      </c>
      <c r="D16" s="20" t="s">
        <v>304</v>
      </c>
      <c r="E16" s="29" t="s">
        <v>341</v>
      </c>
      <c r="F16" s="20" t="s">
        <v>306</v>
      </c>
      <c r="G16" s="29" t="s">
        <v>83</v>
      </c>
      <c r="H16" s="20" t="s">
        <v>342</v>
      </c>
      <c r="I16" s="20" t="s">
        <v>308</v>
      </c>
      <c r="J16" s="29" t="s">
        <v>343</v>
      </c>
    </row>
    <row r="17" ht="42" customHeight="1" spans="1:10">
      <c r="A17" s="139" t="s">
        <v>290</v>
      </c>
      <c r="B17" s="20" t="s">
        <v>290</v>
      </c>
      <c r="C17" s="20" t="s">
        <v>303</v>
      </c>
      <c r="D17" s="20" t="s">
        <v>310</v>
      </c>
      <c r="E17" s="29" t="s">
        <v>344</v>
      </c>
      <c r="F17" s="20" t="s">
        <v>306</v>
      </c>
      <c r="G17" s="29" t="s">
        <v>312</v>
      </c>
      <c r="H17" s="20" t="s">
        <v>313</v>
      </c>
      <c r="I17" s="20" t="s">
        <v>308</v>
      </c>
      <c r="J17" s="29" t="s">
        <v>345</v>
      </c>
    </row>
    <row r="18" ht="42" customHeight="1" spans="1:10">
      <c r="A18" s="139" t="s">
        <v>290</v>
      </c>
      <c r="B18" s="20" t="s">
        <v>290</v>
      </c>
      <c r="C18" s="20" t="s">
        <v>303</v>
      </c>
      <c r="D18" s="20" t="s">
        <v>315</v>
      </c>
      <c r="E18" s="29" t="s">
        <v>346</v>
      </c>
      <c r="F18" s="20" t="s">
        <v>306</v>
      </c>
      <c r="G18" s="29" t="s">
        <v>312</v>
      </c>
      <c r="H18" s="20" t="s">
        <v>313</v>
      </c>
      <c r="I18" s="20" t="s">
        <v>308</v>
      </c>
      <c r="J18" s="29" t="s">
        <v>347</v>
      </c>
    </row>
    <row r="19" ht="42" customHeight="1" spans="1:10">
      <c r="A19" s="139" t="s">
        <v>290</v>
      </c>
      <c r="B19" s="20" t="s">
        <v>290</v>
      </c>
      <c r="C19" s="20" t="s">
        <v>318</v>
      </c>
      <c r="D19" s="20" t="s">
        <v>319</v>
      </c>
      <c r="E19" s="29" t="s">
        <v>348</v>
      </c>
      <c r="F19" s="20" t="s">
        <v>306</v>
      </c>
      <c r="G19" s="29" t="s">
        <v>312</v>
      </c>
      <c r="H19" s="20" t="s">
        <v>313</v>
      </c>
      <c r="I19" s="20" t="s">
        <v>308</v>
      </c>
      <c r="J19" s="29" t="s">
        <v>349</v>
      </c>
    </row>
    <row r="20" ht="42" customHeight="1" spans="1:10">
      <c r="A20" s="139" t="s">
        <v>290</v>
      </c>
      <c r="B20" s="20" t="s">
        <v>290</v>
      </c>
      <c r="C20" s="20" t="s">
        <v>322</v>
      </c>
      <c r="D20" s="20" t="s">
        <v>323</v>
      </c>
      <c r="E20" s="29" t="s">
        <v>350</v>
      </c>
      <c r="F20" s="20" t="s">
        <v>306</v>
      </c>
      <c r="G20" s="29" t="s">
        <v>312</v>
      </c>
      <c r="H20" s="20" t="s">
        <v>313</v>
      </c>
      <c r="I20" s="20" t="s">
        <v>308</v>
      </c>
      <c r="J20" s="29" t="s">
        <v>351</v>
      </c>
    </row>
  </sheetData>
  <mergeCells count="8">
    <mergeCell ref="A2:J2"/>
    <mergeCell ref="A3:H3"/>
    <mergeCell ref="A7:A11"/>
    <mergeCell ref="A12:A15"/>
    <mergeCell ref="A16:A20"/>
    <mergeCell ref="B7:B11"/>
    <mergeCell ref="B12:B15"/>
    <mergeCell ref="B16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吴晓源</cp:lastModifiedBy>
  <dcterms:created xsi:type="dcterms:W3CDTF">2026-03-04T01:11:00Z</dcterms:created>
  <dcterms:modified xsi:type="dcterms:W3CDTF">2026-03-17T07:04:24Z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45F3F03D7D6D432F943E18D43EA23C96_13</vt:lpwstr>
  </property>
  <property fmtid="{D5CDD505-2E9C-101B-9397-08002B2CF9AE}" pid="3" name="KSOProductBuildVer">
    <vt:lpwstr>2052-12.1.0.17140</vt:lpwstr>
  </property>
</Properties>
</file>