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<sst xmlns="http://schemas.openxmlformats.org/spreadsheetml/2006/main" count="931" uniqueCount="380">
  <si>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</si>
  <si>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</si>
  <si>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</si>
  <si>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</si>
  <si>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</si>
  <si>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</si>
  <si>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</si>
  <si>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</si>
  <si>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</si>
  <si>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</si>
  <si>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</si>
  <si>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</si>
  <si>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</si>
  <si>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</si>
  <si>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</si>
  <si>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</si>
  <si>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</si>
  <si>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</si>
  <si>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</si>
  <si>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</si>
  <si>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</si>
  <si>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</si>
  <si>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</si>
  <si>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</si>
  <si>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</si>
  <si>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</si>
  <si>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</si>
  <si>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</si>
  <si>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</si>
  <si>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</si>
  <si>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</si>
  <si>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</si>
  <si>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</si>
  <si>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</si>
  <si>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</si>
  <si>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</si>
  <si>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</si>
  <si>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</si>
  <si>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</si>
  <si>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</si>
  <si>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</si>
  <si>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</si>
  <si>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</si>
  <si>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</si>
  <si>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</si>
  <si>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</si>
  <si>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</si>
  <si>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</si>
  <si>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</si>
  <si>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</si>
  <si>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</si>
  <si>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</si>
  <si>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</si>
  <si>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</si>
  <si>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</si>
  <si>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</si>
  <si>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</si>
  <si>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</si>
  <si>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</si>
  <si>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</si>
  <si>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</si>
  <si>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</si>
  <si>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</si>
  <si>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</si>
  <si>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</si>
  <si>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</si>
  <si>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</si>
  <si>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</si>
  <si>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</si>
  <si>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</si>
  <si>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寻甸回族彝族自治县金所街道办事处中心卫生院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</si>
  <si>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</si>
  <si>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</si>
  <si>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</si>
  <si>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</si>
  <si>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</si>
  <si>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</si>
  <si>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</si>
  <si>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</si>
  <si>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</si>
  <si>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</si>
  <si>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</si>
  <si>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</si>
  <si>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</si>
  <si>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</si>
  <si>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</si>
  <si>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</si>
  <si>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</si>
  <si>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</si>
  <si>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</si>
  <si>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</si>
  <si>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</si>
  <si>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</si>
  <si>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</si>
  <si>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</si>
  <si>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</si>
  <si>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</si>
  <si>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</si>
  <si>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</si>
  <si>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</si>
  <si>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</si>
  <si>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</si>
  <si>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</si>
  <si>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</si>
  <si>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</si>
  <si>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</si>
  <si>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</si>
  <si>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</si>
  <si>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</si>
  <si>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</si>
  <si>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</si>
  <si>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</si>
  <si>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</si>
  <si>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</si>
  <si>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</si>
  <si>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</si>
  <si>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</si>
  <si>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</si>
  <si>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</si>
  <si>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</si>
  <si>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</si>
  <si>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</si>
  <si>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</si>
  <si>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</si>
  <si>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</si>
  <si>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</si>
  <si>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</si>
  <si>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</si>
  <si>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</si>
  <si>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</si>
  <si>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</si>
  <si>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</si>
  <si>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</si>
  <si>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</si>
  <si>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</si>
  <si>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</si>
  <si>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</si>
  <si>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</si>
  <si>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</si>
  <si>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</si>
  <si>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</si>
  <si>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</si>
  <si>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</si>
  <si>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</si>
  <si>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</si>
  <si>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</si>
  <si>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</si>
  <si>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</si>
  <si>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</si>
  <si>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</si>
  <si>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</si>
  <si>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</si>
  <si>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</si>
  <si>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</si>
  <si>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</si>
  <si>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</si>
  <si>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</si>
  <si>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</si>
  <si>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</si>
  <si>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</si>
  <si>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</si>
  <si>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</si>
  <si>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</si>
  <si>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</si>
  <si>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</si>
  <si>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</si>
  <si>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</si>
  <si>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</si>
  <si>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</si>
  <si>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</si>
  <si>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</si>
  <si>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</si>
  <si>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</si>
  <si>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</si>
  <si>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</si>
  <si>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</si>
  <si>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</si>
  <si>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备注：寻甸回族彝族自治县金所街道办事处中心卫生院2026年无一般公共预算“三公”经费支出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</si>
  <si>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</si>
  <si>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</si>
  <si>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</si>
  <si>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</si>
  <si>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</si>
  <si>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</si>
  <si>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</si>
  <si>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</si>
  <si>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</si>
  <si>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</si>
  <si>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</si>
  <si>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</si>
  <si>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</si>
  <si>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</si>
  <si>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</si>
  <si>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</si>
  <si>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</si>
  <si>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</si>
  <si>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</si>
  <si>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</si>
  <si>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530129210000000004667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</si>
  <si>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</si>
  <si>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</si>
  <si>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</si>
  <si>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</si>
  <si>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</si>
  <si>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</si>
  <si>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</si>
  <si>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530129210000000004668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</si>
  <si>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</si>
  <si>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</si>
  <si>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</si>
  <si>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</si>
  <si>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</si>
  <si>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</si>
  <si>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</si>
  <si>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</si>
  <si>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</si>
  <si>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</si>
  <si>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</si>
  <si>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530129210000000004669</t>
  </si>
  <si>
    <t>30113</t>
  </si>
  <si>
    <t>530129231100001375178</t>
  </si>
  <si>
    <t>事业人员绩效奖励</t>
  </si>
  <si>
    <t>530129261100005140848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</si>
  <si>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</si>
  <si>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</si>
  <si>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</si>
  <si>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</si>
  <si>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</si>
  <si>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</si>
  <si>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</si>
  <si>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</si>
  <si>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</si>
  <si>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530129251100004353760</t>
  </si>
  <si>
    <t>昆财社﹝2023﹞73号2022年重大传染病防控中央结算补助资金用于2024年三病检测经费</t>
  </si>
  <si>
    <t>30226</t>
  </si>
  <si>
    <t>劳务费</t>
  </si>
  <si>
    <t>民生类</t>
  </si>
  <si>
    <t>530129251100004406475</t>
  </si>
  <si>
    <t>昆财社2025年33号寻财社2025年75号2025年中央补助公卫资金</t>
  </si>
  <si>
    <t>30201</t>
  </si>
  <si>
    <t>办公费</t>
  </si>
  <si>
    <t>30202</t>
  </si>
  <si>
    <t>印刷费</t>
  </si>
  <si>
    <t>30206</t>
  </si>
  <si>
    <t>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</si>
  <si>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</si>
  <si>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</si>
  <si>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</si>
  <si>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</si>
  <si>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</si>
  <si>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</si>
  <si>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</si>
  <si>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</si>
  <si>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31003</t>
  </si>
  <si>
    <t>专用设备购置</t>
  </si>
  <si>
    <t>31022</t>
  </si>
  <si>
    <t>无形资产购置</t>
  </si>
  <si>
    <t>事业发展类</t>
  </si>
  <si>
    <t>530129251100004604024</t>
  </si>
  <si>
    <t>2025年9月份事业收入用于专用设备购置经费</t>
  </si>
  <si>
    <t>530129251100004772580</t>
  </si>
  <si>
    <t>2025年12月事业收入用于医共体信息系统建设经费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</si>
  <si>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</si>
  <si>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</si>
  <si>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</si>
  <si>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</si>
  <si>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</si>
  <si>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</si>
  <si>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</si>
  <si>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</si>
  <si>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</si>
  <si>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</si>
  <si>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2026年基本公共卫服务项目市级补助资金</t>
  </si>
  <si>
    <t>1.免费向城乡居民提供基本公共卫生服务，建立健康档案。以儿童、孕产妇、老年人，
高血压、糖尿病等慢性病患者为重点人群实施健康管理，定期为65岁以上老年人做健
康检查、为0～6岁儿童进行生长发育监测、为孕产妇做产前和产后访视检查、为高血
压、糖尿病等慢性病患者提供治疗期间随访管理和就医指导等，重大慢病发病上升趋
势得到遏制，重点人群健康状况得到改善，降低孕产妇死亡率和婴幼儿死亡率。 
2.开展对重点疾病及危害因素监测，有效控制疾病流行，努力实现传染病发病率继续
保持低于全国平均水平。 
3.逐步扩大农村妇女“两癌”检查范围和覆盖人数，为贫困地区6-24月龄婴幼儿发放营
养包，改善贫困地区儿童营养和健康状况。 
4.开展职业病监测，最大限度保护放射工作人员、患者和公众的健康权益。 
5.推进健康素养促进，大力推广中医药适宜技术，开展中医药保健服务。</t>
  </si>
  <si>
    <t>产出指标</t>
  </si>
  <si>
    <t>数量指标</t>
  </si>
  <si>
    <t>适龄儿童国家免疫规划疫苗接种率</t>
  </si>
  <si>
    <t>&gt;=</t>
  </si>
  <si>
    <t>90</t>
  </si>
  <si>
    <t>%</t>
  </si>
  <si>
    <t>定量指标</t>
  </si>
  <si>
    <t>基层医疗机构实施公共卫生服务补助资金</t>
  </si>
  <si>
    <t>2023年基本公共卫服务项目市级补助资金</t>
  </si>
  <si>
    <t>7岁以下儿童健康管理率</t>
  </si>
  <si>
    <t>85</t>
  </si>
  <si>
    <t>3岁以下儿童系统管理率</t>
  </si>
  <si>
    <t>老年人中医药健康管理率</t>
  </si>
  <si>
    <t>70</t>
  </si>
  <si>
    <t>5岁以下儿童死亡率</t>
  </si>
  <si>
    <t>&lt;=</t>
  </si>
  <si>
    <t>质量指标</t>
  </si>
  <si>
    <t>居民规范化电子健康档案覆盖率</t>
  </si>
  <si>
    <t>61</t>
  </si>
  <si>
    <t>高血压患者基层规范管理服务率</t>
  </si>
  <si>
    <t>2型糖尿病患者基层规范管理服务率</t>
  </si>
  <si>
    <t>社区在册居家严重精神障碍患者健康管理率</t>
  </si>
  <si>
    <t>80</t>
  </si>
  <si>
    <t>肺结核患者管理率</t>
  </si>
  <si>
    <t>效益指标</t>
  </si>
  <si>
    <t>社会效益</t>
  </si>
  <si>
    <t>健康生活方式和行为养成率</t>
  </si>
  <si>
    <t>20</t>
  </si>
  <si>
    <t>传染病和突发公共卫生事件报告率</t>
  </si>
  <si>
    <t>95</t>
  </si>
  <si>
    <t>可持续影响</t>
  </si>
  <si>
    <t>基本公共卫生服务水平</t>
  </si>
  <si>
    <t>=</t>
  </si>
  <si>
    <t>持续提高</t>
  </si>
  <si>
    <t>年</t>
  </si>
  <si>
    <t>定性指标</t>
  </si>
  <si>
    <t xml:space="preserve">基层医疗机构实施公共卫生服务补助资金
</t>
  </si>
  <si>
    <t>满意度指标</t>
  </si>
  <si>
    <t>服务对象满意度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</si>
  <si>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</si>
  <si>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</si>
  <si>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</si>
  <si>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</si>
  <si>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</si>
  <si>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备注：寻甸回族彝族自治县金所街道办事处中心卫生院2026年无政府性基金预算支出。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</si>
  <si>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</si>
  <si>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</si>
  <si>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</si>
  <si>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</si>
  <si>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</si>
  <si>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</si>
  <si>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</si>
  <si>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</si>
  <si>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</si>
  <si>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</si>
  <si>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</si>
  <si>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</si>
  <si>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备注：寻甸回族彝族自治县金所街道办事处中心卫生院2026年无部门政府采购预算。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</si>
  <si>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</si>
  <si>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</si>
  <si>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</si>
  <si>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</si>
  <si>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</si>
  <si>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</si>
  <si>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</si>
  <si>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备注：寻甸回族彝族自治县金所街道办事处中心卫生院2026年无政府购买服务预算。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</si>
  <si>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</si>
  <si>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</si>
  <si>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</si>
  <si>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</si>
  <si>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</si>
  <si>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</si>
  <si>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</si>
  <si>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</si>
  <si>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</si>
  <si>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</si>
  <si>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</si>
  <si>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</si>
  <si>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</si>
  <si>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</si>
  <si>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</si>
  <si>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</si>
  <si>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</si>
  <si>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</si>
  <si>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</si>
  <si>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</si>
  <si>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</si>
  <si>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</si>
  <si>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</si>
  <si>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备注：寻甸回族彝族自治县金所街道办事处中心卫生院2026年无县对下转移支付预算。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</si>
  <si>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</si>
  <si>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</si>
  <si>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</si>
  <si>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</si>
  <si>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</si>
  <si>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</si>
  <si>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</si>
  <si>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</si>
  <si>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</si>
  <si>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备注：寻甸回族彝族自治县金所街道办事处中心卫生院2026年无新增资产配置预算。</t>
  </si>
  <si>
    <t>预算11表</t>
  </si>
  <si>
    <t>上级补助</t>
  </si>
  <si>
    <t>备注：寻甸回族彝族自治县金所街道办事处中心卫生院2026年无上级转移支付补助项目支出预算。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</si>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</sst>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43" fontId="1" fillId="0" borderId="7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 applyProtection="1">
      <alignment horizontal="righ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B20" sqref="B2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"单位名称："&amp;"寻甸回族彝族自治县金所街道办事处中心卫生院"</f>
        <v>单位名称：寻甸回族彝族自治县金所街道办事处中心卫生院</v>
      </c>
      <c r="B3" s="164"/>
      <c r="D3" s="137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0">
        <v>5332395.8</v>
      </c>
      <c r="C6" s="167" t="s">
        <v>8</v>
      </c>
      <c r="D6" s="80"/>
    </row>
    <row r="7" ht="17.25" customHeight="1" spans="1:4">
      <c r="A7" s="167" t="s">
        <v>9</v>
      </c>
      <c r="B7" s="80"/>
      <c r="C7" s="167" t="s">
        <v>10</v>
      </c>
      <c r="D7" s="80"/>
    </row>
    <row r="8" ht="17.25" customHeight="1" spans="1:4">
      <c r="A8" s="167" t="s">
        <v>11</v>
      </c>
      <c r="B8" s="80"/>
      <c r="C8" s="198" t="s">
        <v>12</v>
      </c>
      <c r="D8" s="80"/>
    </row>
    <row r="9" ht="17.25" customHeight="1" spans="1:4">
      <c r="A9" s="167" t="s">
        <v>13</v>
      </c>
      <c r="B9" s="80"/>
      <c r="C9" s="198" t="s">
        <v>14</v>
      </c>
      <c r="D9" s="80"/>
    </row>
    <row r="10" ht="17.25" customHeight="1" spans="1:4">
      <c r="A10" s="167" t="s">
        <v>15</v>
      </c>
      <c r="B10" s="80"/>
      <c r="C10" s="198" t="s">
        <v>16</v>
      </c>
      <c r="D10" s="80"/>
    </row>
    <row r="11" ht="17.25" customHeight="1" spans="1:4">
      <c r="A11" s="167" t="s">
        <v>17</v>
      </c>
      <c r="B11" s="80"/>
      <c r="C11" s="198" t="s">
        <v>18</v>
      </c>
      <c r="D11" s="80"/>
    </row>
    <row r="12" ht="17.25" customHeight="1" spans="1:4">
      <c r="A12" s="167" t="s">
        <v>19</v>
      </c>
      <c r="B12" s="80"/>
      <c r="C12" s="34" t="s">
        <v>20</v>
      </c>
      <c r="D12" s="80"/>
    </row>
    <row r="13" ht="17.25" customHeight="1" spans="1:4">
      <c r="A13" s="167" t="s">
        <v>21</v>
      </c>
      <c r="B13" s="80"/>
      <c r="C13" s="34" t="s">
        <v>22</v>
      </c>
      <c r="D13" s="80">
        <v>671839.21</v>
      </c>
    </row>
    <row r="14" ht="17.25" customHeight="1" spans="1:4">
      <c r="A14" s="167" t="s">
        <v>23</v>
      </c>
      <c r="B14" s="80"/>
      <c r="C14" s="34" t="s">
        <v>24</v>
      </c>
      <c r="D14" s="80">
        <v>4672390.89</v>
      </c>
    </row>
    <row r="15" ht="17.25" customHeight="1" spans="1:4">
      <c r="A15" s="167" t="s">
        <v>25</v>
      </c>
      <c r="B15" s="104"/>
      <c r="C15" s="34" t="s">
        <v>26</v>
      </c>
      <c r="D15" s="80"/>
    </row>
    <row r="16" ht="17.25" customHeight="1" spans="1:4">
      <c r="A16" s="150"/>
      <c r="B16" s="80"/>
      <c r="C16" s="34" t="s">
        <v>27</v>
      </c>
      <c r="D16" s="80"/>
    </row>
    <row r="17" ht="17.25" customHeight="1" spans="1:4">
      <c r="A17" s="168"/>
      <c r="B17" s="80"/>
      <c r="C17" s="34" t="s">
        <v>28</v>
      </c>
      <c r="D17" s="80"/>
    </row>
    <row r="18" ht="17.25" customHeight="1" spans="1:4">
      <c r="A18" s="168"/>
      <c r="B18" s="80"/>
      <c r="C18" s="34" t="s">
        <v>29</v>
      </c>
      <c r="D18" s="80"/>
    </row>
    <row r="19" ht="17.25" customHeight="1" spans="1:4">
      <c r="A19" s="168"/>
      <c r="B19" s="80"/>
      <c r="C19" s="34" t="s">
        <v>30</v>
      </c>
      <c r="D19" s="80"/>
    </row>
    <row r="20" ht="17.25" customHeight="1" spans="1:4">
      <c r="A20" s="168"/>
      <c r="B20" s="80"/>
      <c r="C20" s="34" t="s">
        <v>31</v>
      </c>
      <c r="D20" s="80"/>
    </row>
    <row r="21" ht="17.25" customHeight="1" spans="1:4">
      <c r="A21" s="168"/>
      <c r="B21" s="80"/>
      <c r="C21" s="34" t="s">
        <v>32</v>
      </c>
      <c r="D21" s="80"/>
    </row>
    <row r="22" ht="17.25" customHeight="1" spans="1:4">
      <c r="A22" s="168"/>
      <c r="B22" s="80"/>
      <c r="C22" s="34" t="s">
        <v>33</v>
      </c>
      <c r="D22" s="80"/>
    </row>
    <row r="23" ht="17.25" customHeight="1" spans="1:4">
      <c r="A23" s="168"/>
      <c r="B23" s="80"/>
      <c r="C23" s="34" t="s">
        <v>34</v>
      </c>
      <c r="D23" s="80"/>
    </row>
    <row r="24" ht="17.25" customHeight="1" spans="1:4">
      <c r="A24" s="168"/>
      <c r="B24" s="80"/>
      <c r="C24" s="34" t="s">
        <v>35</v>
      </c>
      <c r="D24" s="80">
        <v>395129.4</v>
      </c>
    </row>
    <row r="25" ht="17.25" customHeight="1" spans="1:4">
      <c r="A25" s="168"/>
      <c r="B25" s="80"/>
      <c r="C25" s="34" t="s">
        <v>36</v>
      </c>
      <c r="D25" s="80"/>
    </row>
    <row r="26" ht="17.25" customHeight="1" spans="1:4">
      <c r="A26" s="168"/>
      <c r="B26" s="80"/>
      <c r="C26" s="150" t="s">
        <v>37</v>
      </c>
      <c r="D26" s="80"/>
    </row>
    <row r="27" ht="17.25" customHeight="1" spans="1:4">
      <c r="A27" s="168"/>
      <c r="B27" s="80"/>
      <c r="C27" s="34" t="s">
        <v>38</v>
      </c>
      <c r="D27" s="80"/>
    </row>
    <row r="28" ht="16.5" customHeight="1" spans="1:4">
      <c r="A28" s="168"/>
      <c r="B28" s="80"/>
      <c r="C28" s="34" t="s">
        <v>39</v>
      </c>
      <c r="D28" s="80"/>
    </row>
    <row r="29" ht="16.5" customHeight="1" spans="1:4">
      <c r="A29" s="168"/>
      <c r="B29" s="80"/>
      <c r="C29" s="150" t="s">
        <v>40</v>
      </c>
      <c r="D29" s="80"/>
    </row>
    <row r="30" ht="17.25" customHeight="1" spans="1:4">
      <c r="A30" s="168"/>
      <c r="B30" s="80"/>
      <c r="C30" s="150" t="s">
        <v>41</v>
      </c>
      <c r="D30" s="80"/>
    </row>
    <row r="31" ht="17.25" customHeight="1" spans="1:4">
      <c r="A31" s="168"/>
      <c r="B31" s="80"/>
      <c r="C31" s="34" t="s">
        <v>42</v>
      </c>
      <c r="D31" s="80"/>
    </row>
    <row r="32" ht="16.5" customHeight="1" spans="1:4">
      <c r="A32" s="168" t="s">
        <v>43</v>
      </c>
      <c r="B32" s="80">
        <v>5332395.8</v>
      </c>
      <c r="C32" s="168" t="s">
        <v>44</v>
      </c>
      <c r="D32" s="80">
        <v>5739359.5</v>
      </c>
    </row>
    <row r="33" ht="16.5" customHeight="1" spans="1:4">
      <c r="A33" s="150" t="s">
        <v>45</v>
      </c>
      <c r="B33" s="80">
        <v>406963.7</v>
      </c>
      <c r="C33" s="150" t="s">
        <v>46</v>
      </c>
      <c r="D33" s="80"/>
    </row>
    <row r="34" ht="16.5" customHeight="1" spans="1:4">
      <c r="A34" s="34" t="s">
        <v>47</v>
      </c>
      <c r="B34" s="104">
        <v>406963.7</v>
      </c>
      <c r="C34" s="34" t="s">
        <v>47</v>
      </c>
      <c r="D34" s="104"/>
    </row>
    <row r="35" ht="16.5" customHeight="1" spans="1:4">
      <c r="A35" s="34" t="s">
        <v>48</v>
      </c>
      <c r="B35" s="104"/>
      <c r="C35" s="34" t="s">
        <v>49</v>
      </c>
      <c r="D35" s="104"/>
    </row>
    <row r="36" ht="16.5" customHeight="1" spans="1:4">
      <c r="A36" s="169" t="s">
        <v>50</v>
      </c>
      <c r="B36" s="80">
        <v>5739359.5</v>
      </c>
      <c r="C36" s="169" t="s">
        <v>51</v>
      </c>
      <c r="D36" s="80">
        <v>5739359.5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314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315</v>
      </c>
      <c r="C2" s="123"/>
      <c r="D2" s="124"/>
      <c r="E2" s="124"/>
      <c r="F2" s="124"/>
    </row>
    <row r="3" ht="13.5" customHeight="1" spans="1:6">
      <c r="A3" s="4" t="str">
        <f>"单位名称："&amp;"寻甸回族彝族自治县金所街道办事处中心卫生院"</f>
        <v>单位名称：寻甸回族彝族自治县金所街道办事处中心卫生院</v>
      </c>
      <c r="B3" s="4" t="s">
        <v>316</v>
      </c>
      <c r="C3" s="119"/>
      <c r="D3" s="121"/>
      <c r="E3" s="121"/>
      <c r="F3" s="110" t="s">
        <v>1</v>
      </c>
    </row>
    <row r="4" ht="19.5" customHeight="1" spans="1:6">
      <c r="A4" s="125" t="s">
        <v>180</v>
      </c>
      <c r="B4" s="126" t="s">
        <v>72</v>
      </c>
      <c r="C4" s="125" t="s">
        <v>73</v>
      </c>
      <c r="D4" s="10" t="s">
        <v>317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31"/>
      <c r="B7" s="31"/>
      <c r="C7" s="31"/>
      <c r="D7" s="80"/>
      <c r="E7" s="80"/>
      <c r="F7" s="80"/>
    </row>
    <row r="8" ht="21" customHeight="1" spans="1:6">
      <c r="A8" s="31"/>
      <c r="B8" s="31"/>
      <c r="C8" s="31"/>
      <c r="D8" s="80"/>
      <c r="E8" s="80"/>
      <c r="F8" s="80"/>
    </row>
    <row r="9" ht="18.75" customHeight="1" spans="1:6">
      <c r="A9" s="131" t="s">
        <v>169</v>
      </c>
      <c r="B9" s="131" t="s">
        <v>169</v>
      </c>
      <c r="C9" s="132" t="s">
        <v>169</v>
      </c>
      <c r="D9" s="80"/>
      <c r="E9" s="80"/>
      <c r="F9" s="80"/>
    </row>
    <row r="10" customHeight="1" spans="1:6">
      <c r="A10" t="s">
        <v>318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2" sqref="A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319</v>
      </c>
    </row>
    <row r="2" ht="41.25" customHeight="1" spans="1:19">
      <c r="A2" s="70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"单位名称："&amp;"寻甸回族彝族自治县金所街道办事处中心卫生院"</f>
        <v>单位名称：寻甸回族彝族自治县金所街道办事处中心卫生院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179</v>
      </c>
      <c r="B4" s="88" t="s">
        <v>180</v>
      </c>
      <c r="C4" s="88" t="s">
        <v>320</v>
      </c>
      <c r="D4" s="89" t="s">
        <v>321</v>
      </c>
      <c r="E4" s="89" t="s">
        <v>322</v>
      </c>
      <c r="F4" s="89" t="s">
        <v>323</v>
      </c>
      <c r="G4" s="89" t="s">
        <v>324</v>
      </c>
      <c r="H4" s="89" t="s">
        <v>325</v>
      </c>
      <c r="I4" s="90" t="s">
        <v>187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326</v>
      </c>
      <c r="L5" s="93" t="s">
        <v>327</v>
      </c>
      <c r="M5" s="94" t="s">
        <v>328</v>
      </c>
      <c r="N5" s="95" t="s">
        <v>329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169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330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331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8" sqref="A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332</v>
      </c>
    </row>
    <row r="2" ht="41.25" customHeight="1" spans="1:20">
      <c r="A2" s="70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4"/>
      <c r="I2" s="84"/>
      <c r="J2" s="84"/>
      <c r="K2" s="84"/>
      <c r="L2" s="84"/>
      <c r="M2" s="84"/>
      <c r="N2" s="85"/>
      <c r="O2" s="84"/>
      <c r="P2" s="84"/>
      <c r="Q2" s="65"/>
      <c r="R2" s="84"/>
      <c r="S2" s="85"/>
      <c r="T2" s="65"/>
    </row>
    <row r="3" ht="22.5" customHeight="1" spans="1:20">
      <c r="A3" s="71" t="str">
        <f>"单位名称："&amp;"寻甸回族彝族自治县金所街道办事处中心卫生院"</f>
        <v>单位名称：寻甸回族彝族自治县金所街道办事处中心卫生院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179</v>
      </c>
      <c r="B4" s="88" t="s">
        <v>180</v>
      </c>
      <c r="C4" s="88" t="s">
        <v>320</v>
      </c>
      <c r="D4" s="88" t="s">
        <v>333</v>
      </c>
      <c r="E4" s="88" t="s">
        <v>334</v>
      </c>
      <c r="F4" s="88" t="s">
        <v>335</v>
      </c>
      <c r="G4" s="88" t="s">
        <v>336</v>
      </c>
      <c r="H4" s="89" t="s">
        <v>337</v>
      </c>
      <c r="I4" s="89" t="s">
        <v>338</v>
      </c>
      <c r="J4" s="90" t="s">
        <v>187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326</v>
      </c>
      <c r="M5" s="93" t="s">
        <v>327</v>
      </c>
      <c r="N5" s="94" t="s">
        <v>328</v>
      </c>
      <c r="O5" s="95" t="s">
        <v>329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169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0" customHeight="1" spans="1:20">
      <c r="A10" t="s">
        <v>339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340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1" t="str">
        <f>"单位名称："&amp;"寻甸回族彝族自治县金所街道办事处中心卫生院"</f>
        <v>单位名称：寻甸回族彝族自治县金所街道办事处中心卫生院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341</v>
      </c>
      <c r="B4" s="10" t="s">
        <v>187</v>
      </c>
      <c r="C4" s="11"/>
      <c r="D4" s="11"/>
      <c r="E4" s="10" t="s">
        <v>342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326</v>
      </c>
      <c r="E5" s="49" t="s">
        <v>343</v>
      </c>
      <c r="F5" s="49" t="s">
        <v>344</v>
      </c>
      <c r="G5" s="49" t="s">
        <v>345</v>
      </c>
      <c r="H5" s="49" t="s">
        <v>346</v>
      </c>
      <c r="I5" s="49" t="s">
        <v>347</v>
      </c>
      <c r="J5" s="49" t="s">
        <v>348</v>
      </c>
      <c r="K5" s="49" t="s">
        <v>349</v>
      </c>
      <c r="L5" s="49" t="s">
        <v>350</v>
      </c>
      <c r="M5" s="49" t="s">
        <v>351</v>
      </c>
      <c r="N5" s="49" t="s">
        <v>352</v>
      </c>
      <c r="O5" s="49" t="s">
        <v>353</v>
      </c>
      <c r="P5" s="49" t="s">
        <v>354</v>
      </c>
      <c r="Q5" s="49" t="s">
        <v>355</v>
      </c>
      <c r="R5" s="49" t="s">
        <v>356</v>
      </c>
      <c r="S5" s="49" t="s">
        <v>357</v>
      </c>
      <c r="T5" s="49" t="s">
        <v>358</v>
      </c>
      <c r="U5" s="49" t="s">
        <v>359</v>
      </c>
      <c r="V5" s="49" t="s">
        <v>360</v>
      </c>
      <c r="W5" s="49" t="s">
        <v>361</v>
      </c>
      <c r="X5" s="78" t="s">
        <v>362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2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363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9" sqref="A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364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"单位名称："&amp;"寻甸回族彝族自治县金所街道办事处中心卫生院"</f>
        <v>单位名称：寻甸回族彝族自治县金所街道办事处中心卫生院</v>
      </c>
    </row>
    <row r="4" ht="44.25" customHeight="1" spans="1:10">
      <c r="A4" s="66" t="s">
        <v>341</v>
      </c>
      <c r="B4" s="66" t="s">
        <v>263</v>
      </c>
      <c r="C4" s="66" t="s">
        <v>264</v>
      </c>
      <c r="D4" s="66" t="s">
        <v>265</v>
      </c>
      <c r="E4" s="66" t="s">
        <v>266</v>
      </c>
      <c r="F4" s="67" t="s">
        <v>267</v>
      </c>
      <c r="G4" s="66" t="s">
        <v>268</v>
      </c>
      <c r="H4" s="67" t="s">
        <v>269</v>
      </c>
      <c r="I4" s="67" t="s">
        <v>270</v>
      </c>
      <c r="J4" s="66" t="s">
        <v>271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20"/>
      <c r="C6" s="20"/>
      <c r="D6" s="20"/>
      <c r="E6" s="55"/>
      <c r="F6" s="68"/>
      <c r="G6" s="55"/>
      <c r="H6" s="68"/>
      <c r="I6" s="68"/>
      <c r="J6" s="55"/>
    </row>
    <row r="7" ht="42" customHeight="1" spans="1:10">
      <c r="A7" s="30"/>
      <c r="B7" s="31"/>
      <c r="C7" s="31"/>
      <c r="D7" s="31"/>
      <c r="E7" s="30"/>
      <c r="F7" s="31"/>
      <c r="G7" s="30"/>
      <c r="H7" s="31"/>
      <c r="I7" s="31"/>
      <c r="J7" s="30"/>
    </row>
    <row r="8" customHeight="1" spans="1:10">
      <c r="A8" t="s">
        <v>363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365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"单位名称："&amp;"寻甸回族彝族自治县金所街道办事处中心卫生院"</f>
        <v>单位名称：寻甸回族彝族自治县金所街道办事处中心卫生院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179</v>
      </c>
      <c r="B4" s="49" t="s">
        <v>180</v>
      </c>
      <c r="C4" s="50" t="s">
        <v>366</v>
      </c>
      <c r="D4" s="48" t="s">
        <v>367</v>
      </c>
      <c r="E4" s="48" t="s">
        <v>368</v>
      </c>
      <c r="F4" s="48" t="s">
        <v>369</v>
      </c>
      <c r="G4" s="49" t="s">
        <v>370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324</v>
      </c>
      <c r="H5" s="49" t="s">
        <v>371</v>
      </c>
      <c r="I5" s="49" t="s">
        <v>372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4"/>
      <c r="C7" s="34"/>
      <c r="D7" s="30"/>
      <c r="E7" s="31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t="s">
        <v>373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24" sqref="E24:F2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"单位名称："&amp;"寻甸回族彝族自治县金所街道办事处中心卫生院"</f>
        <v>单位名称：寻甸回族彝族自治县金所街道办事处中心卫生院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225</v>
      </c>
      <c r="B4" s="8" t="s">
        <v>182</v>
      </c>
      <c r="C4" s="8" t="s">
        <v>226</v>
      </c>
      <c r="D4" s="9" t="s">
        <v>183</v>
      </c>
      <c r="E4" s="9" t="s">
        <v>184</v>
      </c>
      <c r="F4" s="9" t="s">
        <v>227</v>
      </c>
      <c r="G4" s="9" t="s">
        <v>228</v>
      </c>
      <c r="H4" s="27" t="s">
        <v>55</v>
      </c>
      <c r="I4" s="10" t="s">
        <v>375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31"/>
      <c r="C8" s="30"/>
      <c r="D8" s="30"/>
      <c r="E8" s="30"/>
      <c r="F8" s="30"/>
      <c r="G8" s="30"/>
      <c r="H8" s="32"/>
      <c r="I8" s="33"/>
      <c r="J8" s="33"/>
      <c r="K8" s="32"/>
    </row>
    <row r="9" ht="18.75" customHeight="1" spans="1:11">
      <c r="A9" s="34"/>
      <c r="B9" s="31"/>
      <c r="C9" s="31"/>
      <c r="D9" s="31"/>
      <c r="E9" s="31"/>
      <c r="F9" s="31"/>
      <c r="G9" s="31"/>
      <c r="H9" s="23"/>
      <c r="I9" s="23"/>
      <c r="J9" s="23"/>
      <c r="K9" s="32"/>
    </row>
    <row r="10" ht="18.75" customHeight="1" spans="1:11">
      <c r="A10" s="35" t="s">
        <v>169</v>
      </c>
      <c r="B10" s="36"/>
      <c r="C10" s="36"/>
      <c r="D10" s="36"/>
      <c r="E10" s="36"/>
      <c r="F10" s="36"/>
      <c r="G10" s="37"/>
      <c r="H10" s="23"/>
      <c r="I10" s="23"/>
      <c r="J10" s="23"/>
      <c r="K10" s="32"/>
    </row>
    <row r="11" customHeight="1" spans="1:11">
      <c r="A11" t="s">
        <v>376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topLeftCell="A7" workbookViewId="0">
      <selection activeCell="B29" sqref="B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"单位名称："&amp;"寻甸回族彝族自治县金所街道办事处中心卫生院"</f>
        <v>单位名称：寻甸回族彝族自治县金所街道办事处中心卫生院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226</v>
      </c>
      <c r="B4" s="8" t="s">
        <v>225</v>
      </c>
      <c r="C4" s="8" t="s">
        <v>182</v>
      </c>
      <c r="D4" s="9" t="s">
        <v>378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2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5" customHeight="1" spans="1:7">
      <c r="A8" s="20" t="s">
        <v>70</v>
      </c>
      <c r="B8" s="20" t="s">
        <v>236</v>
      </c>
      <c r="C8" s="20" t="s">
        <v>238</v>
      </c>
      <c r="D8" s="19"/>
      <c r="E8" s="21">
        <v>2777.3</v>
      </c>
      <c r="F8" s="19"/>
      <c r="G8" s="19"/>
    </row>
    <row r="9" ht="25" customHeight="1" spans="1:7">
      <c r="A9" s="20" t="s">
        <v>70</v>
      </c>
      <c r="B9" s="20" t="s">
        <v>236</v>
      </c>
      <c r="C9" s="20" t="s">
        <v>238</v>
      </c>
      <c r="D9" s="19"/>
      <c r="E9" s="21">
        <v>4759.8</v>
      </c>
      <c r="F9" s="19"/>
      <c r="G9" s="19"/>
    </row>
    <row r="10" ht="25" customHeight="1" spans="1:7">
      <c r="A10" s="20" t="s">
        <v>70</v>
      </c>
      <c r="B10" s="20" t="s">
        <v>236</v>
      </c>
      <c r="C10" s="20" t="s">
        <v>238</v>
      </c>
      <c r="D10" s="19"/>
      <c r="E10" s="21">
        <v>285.06</v>
      </c>
      <c r="F10" s="19"/>
      <c r="G10" s="19"/>
    </row>
    <row r="11" ht="25" customHeight="1" spans="1:7">
      <c r="A11" s="20" t="s">
        <v>70</v>
      </c>
      <c r="B11" s="20" t="s">
        <v>236</v>
      </c>
      <c r="C11" s="20" t="s">
        <v>238</v>
      </c>
      <c r="D11" s="19"/>
      <c r="E11" s="21">
        <v>7320</v>
      </c>
      <c r="F11" s="19"/>
      <c r="G11" s="19"/>
    </row>
    <row r="12" ht="25" customHeight="1" spans="1:7">
      <c r="A12" s="20" t="s">
        <v>70</v>
      </c>
      <c r="B12" s="20" t="s">
        <v>236</v>
      </c>
      <c r="C12" s="20" t="s">
        <v>238</v>
      </c>
      <c r="D12" s="19"/>
      <c r="E12" s="21">
        <v>3000</v>
      </c>
      <c r="F12" s="19"/>
      <c r="G12" s="19"/>
    </row>
    <row r="13" ht="25" customHeight="1" spans="1:7">
      <c r="A13" s="20" t="s">
        <v>70</v>
      </c>
      <c r="B13" s="20" t="s">
        <v>236</v>
      </c>
      <c r="C13" s="20" t="s">
        <v>238</v>
      </c>
      <c r="D13" s="19"/>
      <c r="E13" s="21">
        <v>5000</v>
      </c>
      <c r="F13" s="19"/>
      <c r="G13" s="19"/>
    </row>
    <row r="14" ht="25" customHeight="1" spans="1:7">
      <c r="A14" s="20" t="s">
        <v>70</v>
      </c>
      <c r="B14" s="20" t="s">
        <v>236</v>
      </c>
      <c r="C14" s="20" t="s">
        <v>238</v>
      </c>
      <c r="D14" s="19"/>
      <c r="E14" s="21">
        <v>82820</v>
      </c>
      <c r="F14" s="19"/>
      <c r="G14" s="19"/>
    </row>
    <row r="15" ht="25" customHeight="1" spans="1:7">
      <c r="A15" s="20" t="s">
        <v>70</v>
      </c>
      <c r="B15" s="20" t="s">
        <v>236</v>
      </c>
      <c r="C15" s="20" t="s">
        <v>238</v>
      </c>
      <c r="D15" s="19"/>
      <c r="E15" s="21">
        <v>96001.54</v>
      </c>
      <c r="F15" s="19"/>
      <c r="G15" s="19"/>
    </row>
    <row r="16" ht="25" customHeight="1" spans="1:7">
      <c r="A16" s="20" t="s">
        <v>70</v>
      </c>
      <c r="B16" s="20" t="s">
        <v>236</v>
      </c>
      <c r="C16" s="20" t="s">
        <v>238</v>
      </c>
      <c r="D16" s="19"/>
      <c r="E16" s="22">
        <v>25000</v>
      </c>
      <c r="F16" s="23"/>
      <c r="G16" s="23"/>
    </row>
    <row r="17" ht="25" customHeight="1" spans="1:7">
      <c r="A17" s="20" t="s">
        <v>70</v>
      </c>
      <c r="B17" s="20" t="s">
        <v>236</v>
      </c>
      <c r="C17" s="20" t="s">
        <v>238</v>
      </c>
      <c r="D17" s="19"/>
      <c r="E17" s="22">
        <v>180000</v>
      </c>
      <c r="F17" s="23"/>
      <c r="G17" s="23"/>
    </row>
    <row r="18" ht="18.75" customHeight="1" spans="1:7">
      <c r="A18" s="24" t="s">
        <v>55</v>
      </c>
      <c r="B18" s="25" t="s">
        <v>379</v>
      </c>
      <c r="C18" s="25"/>
      <c r="D18" s="26"/>
      <c r="E18" s="23">
        <f>SUM(E8:E17)</f>
        <v>406963.7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I21" sqref="I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"单位名称："&amp;"寻甸回族彝族自治县金所街道办事处中心卫生院"</f>
        <v>单位名称：寻甸回族彝族自治县金所街道办事处中心卫生院</v>
      </c>
      <c r="S3" s="46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1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08"/>
      <c r="C6" s="114"/>
      <c r="D6" s="114"/>
      <c r="E6" s="114"/>
      <c r="F6" s="114"/>
      <c r="G6" s="114"/>
      <c r="H6" s="114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4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68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1" t="s">
        <v>69</v>
      </c>
      <c r="B8" s="31" t="s">
        <v>70</v>
      </c>
      <c r="C8" s="104">
        <v>5739359.5</v>
      </c>
      <c r="D8" s="80">
        <v>5332395.8</v>
      </c>
      <c r="E8" s="80">
        <v>5332395.8</v>
      </c>
      <c r="F8" s="80"/>
      <c r="G8" s="80"/>
      <c r="H8" s="80"/>
      <c r="I8" s="80"/>
      <c r="J8" s="80"/>
      <c r="K8" s="80"/>
      <c r="L8" s="80"/>
      <c r="M8" s="80"/>
      <c r="N8" s="80"/>
      <c r="O8" s="80">
        <v>406963.7</v>
      </c>
      <c r="P8" s="80">
        <v>406963.7</v>
      </c>
      <c r="Q8" s="80"/>
      <c r="R8" s="80"/>
      <c r="S8" s="80"/>
    </row>
    <row r="9" ht="18" customHeight="1" spans="1:19">
      <c r="A9" s="50" t="s">
        <v>55</v>
      </c>
      <c r="B9" s="197"/>
      <c r="C9" s="80">
        <v>5739359.5</v>
      </c>
      <c r="D9" s="80">
        <v>5332395.8</v>
      </c>
      <c r="E9" s="80">
        <v>5332395.8</v>
      </c>
      <c r="F9" s="80"/>
      <c r="G9" s="80"/>
      <c r="H9" s="80"/>
      <c r="I9" s="80"/>
      <c r="J9" s="80"/>
      <c r="K9" s="80"/>
      <c r="L9" s="80"/>
      <c r="M9" s="80"/>
      <c r="N9" s="80"/>
      <c r="O9" s="80">
        <v>406963.7</v>
      </c>
      <c r="P9" s="80">
        <v>406963.7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workbookViewId="0">
      <selection activeCell="I21" sqref="I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"单位名称："&amp;"寻甸回族彝族自治县金所街道办事处中心卫生院"</f>
        <v>单位名称：寻甸回族彝族自治县金所街道办事处中心卫生院</v>
      </c>
      <c r="O3" s="46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80">
        <v>671839.21</v>
      </c>
      <c r="D7" s="80">
        <v>671839.21</v>
      </c>
      <c r="E7" s="80">
        <v>671839.21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2" t="s">
        <v>99</v>
      </c>
      <c r="B8" s="182" t="s">
        <v>100</v>
      </c>
      <c r="C8" s="80">
        <v>671839.21</v>
      </c>
      <c r="D8" s="80">
        <v>671839.21</v>
      </c>
      <c r="E8" s="80">
        <v>671839.21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3" t="s">
        <v>101</v>
      </c>
      <c r="B9" s="183" t="s">
        <v>102</v>
      </c>
      <c r="C9" s="80">
        <v>526839.21</v>
      </c>
      <c r="D9" s="80">
        <v>526839.21</v>
      </c>
      <c r="E9" s="80">
        <v>526839.21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3" t="s">
        <v>103</v>
      </c>
      <c r="B10" s="183" t="s">
        <v>104</v>
      </c>
      <c r="C10" s="80">
        <v>145000</v>
      </c>
      <c r="D10" s="80">
        <v>145000</v>
      </c>
      <c r="E10" s="80">
        <v>145000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57" t="s">
        <v>105</v>
      </c>
      <c r="B11" s="57" t="s">
        <v>106</v>
      </c>
      <c r="C11" s="80">
        <v>4672390.89</v>
      </c>
      <c r="D11" s="80">
        <v>4672390.89</v>
      </c>
      <c r="E11" s="80">
        <v>4265427.19</v>
      </c>
      <c r="F11" s="80">
        <v>406963.7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2" t="s">
        <v>107</v>
      </c>
      <c r="B12" s="182" t="s">
        <v>108</v>
      </c>
      <c r="C12" s="80">
        <v>3786830</v>
      </c>
      <c r="D12" s="80">
        <v>3786830</v>
      </c>
      <c r="E12" s="80">
        <v>3786830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3" t="s">
        <v>109</v>
      </c>
      <c r="B13" s="183" t="s">
        <v>110</v>
      </c>
      <c r="C13" s="80">
        <v>3786830</v>
      </c>
      <c r="D13" s="80">
        <v>3786830</v>
      </c>
      <c r="E13" s="80">
        <v>3786830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2" t="s">
        <v>111</v>
      </c>
      <c r="B14" s="182" t="s">
        <v>112</v>
      </c>
      <c r="C14" s="80">
        <v>406963.7</v>
      </c>
      <c r="D14" s="80">
        <v>406963.7</v>
      </c>
      <c r="E14" s="80"/>
      <c r="F14" s="80">
        <v>406963.7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3" t="s">
        <v>113</v>
      </c>
      <c r="B15" s="183" t="s">
        <v>114</v>
      </c>
      <c r="C15" s="80">
        <v>406963.7</v>
      </c>
      <c r="D15" s="80">
        <v>406963.7</v>
      </c>
      <c r="E15" s="80"/>
      <c r="F15" s="80">
        <v>406963.7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2" t="s">
        <v>115</v>
      </c>
      <c r="B16" s="182" t="s">
        <v>116</v>
      </c>
      <c r="C16" s="80">
        <v>478597.19</v>
      </c>
      <c r="D16" s="80">
        <v>478597.19</v>
      </c>
      <c r="E16" s="80">
        <v>478597.19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3" t="s">
        <v>117</v>
      </c>
      <c r="B17" s="183" t="s">
        <v>118</v>
      </c>
      <c r="C17" s="80">
        <v>301033.76</v>
      </c>
      <c r="D17" s="80">
        <v>301033.76</v>
      </c>
      <c r="E17" s="80">
        <v>301033.76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3" t="s">
        <v>119</v>
      </c>
      <c r="B18" s="183" t="s">
        <v>120</v>
      </c>
      <c r="C18" s="80">
        <v>152037.25</v>
      </c>
      <c r="D18" s="80">
        <v>152037.25</v>
      </c>
      <c r="E18" s="80">
        <v>152037.25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3" t="s">
        <v>121</v>
      </c>
      <c r="B19" s="183" t="s">
        <v>122</v>
      </c>
      <c r="C19" s="80">
        <v>25526.18</v>
      </c>
      <c r="D19" s="80">
        <v>25526.18</v>
      </c>
      <c r="E19" s="80">
        <v>25526.18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57" t="s">
        <v>123</v>
      </c>
      <c r="B20" s="57" t="s">
        <v>124</v>
      </c>
      <c r="C20" s="80">
        <v>395129.4</v>
      </c>
      <c r="D20" s="80">
        <v>395129.4</v>
      </c>
      <c r="E20" s="80">
        <v>395129.4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2" t="s">
        <v>125</v>
      </c>
      <c r="B21" s="182" t="s">
        <v>126</v>
      </c>
      <c r="C21" s="80">
        <v>395129.4</v>
      </c>
      <c r="D21" s="80">
        <v>395129.4</v>
      </c>
      <c r="E21" s="80">
        <v>395129.4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3" t="s">
        <v>127</v>
      </c>
      <c r="B22" s="183" t="s">
        <v>128</v>
      </c>
      <c r="C22" s="80">
        <v>395129.4</v>
      </c>
      <c r="D22" s="80">
        <v>395129.4</v>
      </c>
      <c r="E22" s="80">
        <v>395129.4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4" t="s">
        <v>55</v>
      </c>
      <c r="B23" s="37"/>
      <c r="C23" s="80">
        <v>5739359.5</v>
      </c>
      <c r="D23" s="80">
        <v>5739359.5</v>
      </c>
      <c r="E23" s="80">
        <v>5332395.8</v>
      </c>
      <c r="F23" s="80">
        <v>406963.7</v>
      </c>
      <c r="G23" s="80"/>
      <c r="H23" s="80"/>
      <c r="I23" s="80"/>
      <c r="J23" s="80"/>
      <c r="K23" s="80"/>
      <c r="L23" s="80"/>
      <c r="M23" s="80"/>
      <c r="N23" s="80"/>
      <c r="O23" s="80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I21" sqref="I2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129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"单位名称："&amp;"寻甸回族彝族自治县金所街道办事处中心卫生院"</f>
        <v>单位名称：寻甸回族彝族自治县金所街道办事处中心卫生院</v>
      </c>
      <c r="B3" s="164"/>
      <c r="D3" s="46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130</v>
      </c>
      <c r="B6" s="80">
        <v>5332395.8</v>
      </c>
      <c r="C6" s="167" t="s">
        <v>131</v>
      </c>
      <c r="D6" s="104">
        <v>5739359.5</v>
      </c>
    </row>
    <row r="7" ht="16.5" customHeight="1" spans="1:4">
      <c r="A7" s="167" t="s">
        <v>132</v>
      </c>
      <c r="B7" s="80">
        <v>5332395.8</v>
      </c>
      <c r="C7" s="167" t="s">
        <v>133</v>
      </c>
      <c r="D7" s="104"/>
    </row>
    <row r="8" ht="16.5" customHeight="1" spans="1:4">
      <c r="A8" s="167" t="s">
        <v>134</v>
      </c>
      <c r="B8" s="80"/>
      <c r="C8" s="167" t="s">
        <v>135</v>
      </c>
      <c r="D8" s="104"/>
    </row>
    <row r="9" ht="16.5" customHeight="1" spans="1:4">
      <c r="A9" s="167" t="s">
        <v>136</v>
      </c>
      <c r="B9" s="80"/>
      <c r="C9" s="167" t="s">
        <v>137</v>
      </c>
      <c r="D9" s="104"/>
    </row>
    <row r="10" ht="16.5" customHeight="1" spans="1:4">
      <c r="A10" s="167" t="s">
        <v>138</v>
      </c>
      <c r="B10" s="80">
        <v>406963.7</v>
      </c>
      <c r="C10" s="167" t="s">
        <v>139</v>
      </c>
      <c r="D10" s="104"/>
    </row>
    <row r="11" ht="16.5" customHeight="1" spans="1:4">
      <c r="A11" s="167" t="s">
        <v>132</v>
      </c>
      <c r="B11" s="80">
        <v>406963.7</v>
      </c>
      <c r="C11" s="167" t="s">
        <v>140</v>
      </c>
      <c r="D11" s="104"/>
    </row>
    <row r="12" ht="16.5" customHeight="1" spans="1:4">
      <c r="A12" s="150" t="s">
        <v>134</v>
      </c>
      <c r="B12" s="80"/>
      <c r="C12" s="20" t="s">
        <v>141</v>
      </c>
      <c r="D12" s="104"/>
    </row>
    <row r="13" ht="16.5" customHeight="1" spans="1:4">
      <c r="A13" s="150" t="s">
        <v>136</v>
      </c>
      <c r="B13" s="80"/>
      <c r="C13" s="20" t="s">
        <v>142</v>
      </c>
      <c r="D13" s="104"/>
    </row>
    <row r="14" ht="16.5" customHeight="1" spans="1:4">
      <c r="A14" s="168"/>
      <c r="B14" s="80"/>
      <c r="C14" s="20" t="s">
        <v>143</v>
      </c>
      <c r="D14" s="104">
        <v>671839.21</v>
      </c>
    </row>
    <row r="15" ht="16.5" customHeight="1" spans="1:4">
      <c r="A15" s="168"/>
      <c r="B15" s="80"/>
      <c r="C15" s="20" t="s">
        <v>144</v>
      </c>
      <c r="D15" s="104">
        <v>4672390.89</v>
      </c>
    </row>
    <row r="16" ht="16.5" customHeight="1" spans="1:4">
      <c r="A16" s="168"/>
      <c r="B16" s="80"/>
      <c r="C16" s="20" t="s">
        <v>145</v>
      </c>
      <c r="D16" s="104"/>
    </row>
    <row r="17" ht="16.5" customHeight="1" spans="1:4">
      <c r="A17" s="168"/>
      <c r="B17" s="80"/>
      <c r="C17" s="20" t="s">
        <v>146</v>
      </c>
      <c r="D17" s="104"/>
    </row>
    <row r="18" ht="16.5" customHeight="1" spans="1:4">
      <c r="A18" s="168"/>
      <c r="B18" s="80"/>
      <c r="C18" s="20" t="s">
        <v>147</v>
      </c>
      <c r="D18" s="104"/>
    </row>
    <row r="19" ht="16.5" customHeight="1" spans="1:4">
      <c r="A19" s="168"/>
      <c r="B19" s="80"/>
      <c r="C19" s="20" t="s">
        <v>148</v>
      </c>
      <c r="D19" s="104"/>
    </row>
    <row r="20" ht="16.5" customHeight="1" spans="1:4">
      <c r="A20" s="168"/>
      <c r="B20" s="80"/>
      <c r="C20" s="20" t="s">
        <v>149</v>
      </c>
      <c r="D20" s="104"/>
    </row>
    <row r="21" ht="16.5" customHeight="1" spans="1:4">
      <c r="A21" s="168"/>
      <c r="B21" s="80"/>
      <c r="C21" s="20" t="s">
        <v>150</v>
      </c>
      <c r="D21" s="104"/>
    </row>
    <row r="22" ht="16.5" customHeight="1" spans="1:4">
      <c r="A22" s="168"/>
      <c r="B22" s="80"/>
      <c r="C22" s="20" t="s">
        <v>151</v>
      </c>
      <c r="D22" s="104"/>
    </row>
    <row r="23" ht="16.5" customHeight="1" spans="1:4">
      <c r="A23" s="168"/>
      <c r="B23" s="80"/>
      <c r="C23" s="20" t="s">
        <v>152</v>
      </c>
      <c r="D23" s="104"/>
    </row>
    <row r="24" ht="16.5" customHeight="1" spans="1:4">
      <c r="A24" s="168"/>
      <c r="B24" s="80"/>
      <c r="C24" s="20" t="s">
        <v>153</v>
      </c>
      <c r="D24" s="104"/>
    </row>
    <row r="25" ht="16.5" customHeight="1" spans="1:4">
      <c r="A25" s="168"/>
      <c r="B25" s="80"/>
      <c r="C25" s="20" t="s">
        <v>154</v>
      </c>
      <c r="D25" s="104">
        <v>395129.4</v>
      </c>
    </row>
    <row r="26" ht="16.5" customHeight="1" spans="1:4">
      <c r="A26" s="168"/>
      <c r="B26" s="80"/>
      <c r="C26" s="20" t="s">
        <v>155</v>
      </c>
      <c r="D26" s="104"/>
    </row>
    <row r="27" ht="16.5" customHeight="1" spans="1:4">
      <c r="A27" s="168"/>
      <c r="B27" s="80"/>
      <c r="C27" s="20" t="s">
        <v>156</v>
      </c>
      <c r="D27" s="104"/>
    </row>
    <row r="28" ht="16.5" customHeight="1" spans="1:4">
      <c r="A28" s="168"/>
      <c r="B28" s="80"/>
      <c r="C28" s="20" t="s">
        <v>157</v>
      </c>
      <c r="D28" s="104"/>
    </row>
    <row r="29" ht="16.5" customHeight="1" spans="1:4">
      <c r="A29" s="168"/>
      <c r="B29" s="80"/>
      <c r="C29" s="20" t="s">
        <v>158</v>
      </c>
      <c r="D29" s="104"/>
    </row>
    <row r="30" ht="16.5" customHeight="1" spans="1:4">
      <c r="A30" s="168"/>
      <c r="B30" s="80"/>
      <c r="C30" s="20" t="s">
        <v>159</v>
      </c>
      <c r="D30" s="104"/>
    </row>
    <row r="31" ht="16.5" customHeight="1" spans="1:4">
      <c r="A31" s="168"/>
      <c r="B31" s="80"/>
      <c r="C31" s="150" t="s">
        <v>160</v>
      </c>
      <c r="D31" s="104"/>
    </row>
    <row r="32" ht="16.5" customHeight="1" spans="1:4">
      <c r="A32" s="168"/>
      <c r="B32" s="80"/>
      <c r="C32" s="150" t="s">
        <v>161</v>
      </c>
      <c r="D32" s="104"/>
    </row>
    <row r="33" ht="16.5" customHeight="1" spans="1:4">
      <c r="A33" s="168"/>
      <c r="B33" s="80"/>
      <c r="C33" s="30" t="s">
        <v>162</v>
      </c>
      <c r="D33" s="104"/>
    </row>
    <row r="34" ht="15" customHeight="1" spans="1:4">
      <c r="A34" s="169" t="s">
        <v>50</v>
      </c>
      <c r="B34" s="170">
        <v>5739359.5</v>
      </c>
      <c r="C34" s="169" t="s">
        <v>51</v>
      </c>
      <c r="D34" s="170">
        <v>5739359.5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I21" sqref="I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69"/>
      <c r="G1" s="137" t="s">
        <v>163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"单位名称："&amp;"寻甸回族彝族自治县金所街道办事处中心卫生院"</f>
        <v>单位名称：寻甸回族彝族自治县金所街道办事处中心卫生院</v>
      </c>
      <c r="F3" s="121"/>
      <c r="G3" s="137" t="s">
        <v>1</v>
      </c>
    </row>
    <row r="4" ht="20.25" customHeight="1" spans="1:7">
      <c r="A4" s="158" t="s">
        <v>164</v>
      </c>
      <c r="B4" s="159"/>
      <c r="C4" s="125" t="s">
        <v>55</v>
      </c>
      <c r="D4" s="145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0" t="s">
        <v>57</v>
      </c>
      <c r="E5" s="130" t="s">
        <v>165</v>
      </c>
      <c r="F5" s="130" t="s">
        <v>166</v>
      </c>
      <c r="G5" s="141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30" t="s">
        <v>97</v>
      </c>
      <c r="B7" s="30" t="s">
        <v>98</v>
      </c>
      <c r="C7" s="80">
        <v>671839.21</v>
      </c>
      <c r="D7" s="80">
        <v>671839.21</v>
      </c>
      <c r="E7" s="80">
        <v>671839.21</v>
      </c>
      <c r="F7" s="80"/>
      <c r="G7" s="80"/>
    </row>
    <row r="8" ht="18" customHeight="1" spans="1:7">
      <c r="A8" s="161" t="s">
        <v>99</v>
      </c>
      <c r="B8" s="161" t="s">
        <v>100</v>
      </c>
      <c r="C8" s="80">
        <v>671839.21</v>
      </c>
      <c r="D8" s="80">
        <v>671839.21</v>
      </c>
      <c r="E8" s="80">
        <v>671839.21</v>
      </c>
      <c r="F8" s="80"/>
      <c r="G8" s="80"/>
    </row>
    <row r="9" ht="18" customHeight="1" spans="1:7">
      <c r="A9" s="162" t="s">
        <v>101</v>
      </c>
      <c r="B9" s="162" t="s">
        <v>102</v>
      </c>
      <c r="C9" s="80">
        <v>526839.21</v>
      </c>
      <c r="D9" s="80">
        <v>526839.21</v>
      </c>
      <c r="E9" s="80">
        <v>526839.21</v>
      </c>
      <c r="F9" s="80"/>
      <c r="G9" s="80"/>
    </row>
    <row r="10" ht="18" customHeight="1" spans="1:7">
      <c r="A10" s="162" t="s">
        <v>103</v>
      </c>
      <c r="B10" s="162" t="s">
        <v>104</v>
      </c>
      <c r="C10" s="80">
        <v>145000</v>
      </c>
      <c r="D10" s="80">
        <v>145000</v>
      </c>
      <c r="E10" s="80">
        <v>145000</v>
      </c>
      <c r="F10" s="80"/>
      <c r="G10" s="80"/>
    </row>
    <row r="11" ht="18" customHeight="1" spans="1:7">
      <c r="A11" s="30" t="s">
        <v>105</v>
      </c>
      <c r="B11" s="30" t="s">
        <v>106</v>
      </c>
      <c r="C11" s="80">
        <v>4672390.89</v>
      </c>
      <c r="D11" s="80">
        <v>4265427.19</v>
      </c>
      <c r="E11" s="80">
        <v>4265427.19</v>
      </c>
      <c r="F11" s="80"/>
      <c r="G11" s="80">
        <v>406963.7</v>
      </c>
    </row>
    <row r="12" ht="18" customHeight="1" spans="1:7">
      <c r="A12" s="161" t="s">
        <v>107</v>
      </c>
      <c r="B12" s="161" t="s">
        <v>108</v>
      </c>
      <c r="C12" s="80">
        <v>3786830</v>
      </c>
      <c r="D12" s="80">
        <v>3786830</v>
      </c>
      <c r="E12" s="80">
        <v>3786830</v>
      </c>
      <c r="F12" s="80"/>
      <c r="G12" s="80"/>
    </row>
    <row r="13" ht="18" customHeight="1" spans="1:7">
      <c r="A13" s="162" t="s">
        <v>109</v>
      </c>
      <c r="B13" s="162" t="s">
        <v>110</v>
      </c>
      <c r="C13" s="80">
        <v>3786830</v>
      </c>
      <c r="D13" s="80">
        <v>3786830</v>
      </c>
      <c r="E13" s="80">
        <v>3786830</v>
      </c>
      <c r="F13" s="80"/>
      <c r="G13" s="80"/>
    </row>
    <row r="14" ht="18" customHeight="1" spans="1:7">
      <c r="A14" s="161" t="s">
        <v>111</v>
      </c>
      <c r="B14" s="161" t="s">
        <v>112</v>
      </c>
      <c r="C14" s="80">
        <v>406963.7</v>
      </c>
      <c r="D14" s="80"/>
      <c r="E14" s="80"/>
      <c r="F14" s="80"/>
      <c r="G14" s="80">
        <v>406963.7</v>
      </c>
    </row>
    <row r="15" ht="18" customHeight="1" spans="1:7">
      <c r="A15" s="162" t="s">
        <v>113</v>
      </c>
      <c r="B15" s="162" t="s">
        <v>114</v>
      </c>
      <c r="C15" s="80">
        <v>406963.7</v>
      </c>
      <c r="D15" s="80"/>
      <c r="E15" s="80"/>
      <c r="F15" s="80"/>
      <c r="G15" s="80">
        <v>406963.7</v>
      </c>
    </row>
    <row r="16" ht="18" customHeight="1" spans="1:7">
      <c r="A16" s="162" t="s">
        <v>167</v>
      </c>
      <c r="B16" s="162" t="s">
        <v>168</v>
      </c>
      <c r="C16" s="80"/>
      <c r="D16" s="80"/>
      <c r="E16" s="80"/>
      <c r="F16" s="80"/>
      <c r="G16" s="80"/>
    </row>
    <row r="17" ht="18" customHeight="1" spans="1:7">
      <c r="A17" s="161" t="s">
        <v>115</v>
      </c>
      <c r="B17" s="161" t="s">
        <v>116</v>
      </c>
      <c r="C17" s="80">
        <v>478597.19</v>
      </c>
      <c r="D17" s="80">
        <v>478597.19</v>
      </c>
      <c r="E17" s="80">
        <v>478597.19</v>
      </c>
      <c r="F17" s="80"/>
      <c r="G17" s="80"/>
    </row>
    <row r="18" ht="18" customHeight="1" spans="1:7">
      <c r="A18" s="162" t="s">
        <v>117</v>
      </c>
      <c r="B18" s="162" t="s">
        <v>118</v>
      </c>
      <c r="C18" s="80">
        <v>301033.76</v>
      </c>
      <c r="D18" s="80">
        <v>301033.76</v>
      </c>
      <c r="E18" s="80">
        <v>301033.76</v>
      </c>
      <c r="F18" s="80"/>
      <c r="G18" s="80"/>
    </row>
    <row r="19" ht="18" customHeight="1" spans="1:7">
      <c r="A19" s="162" t="s">
        <v>119</v>
      </c>
      <c r="B19" s="162" t="s">
        <v>120</v>
      </c>
      <c r="C19" s="80">
        <v>152037.25</v>
      </c>
      <c r="D19" s="80">
        <v>152037.25</v>
      </c>
      <c r="E19" s="80">
        <v>152037.25</v>
      </c>
      <c r="F19" s="80"/>
      <c r="G19" s="80"/>
    </row>
    <row r="20" ht="18" customHeight="1" spans="1:7">
      <c r="A20" s="162" t="s">
        <v>121</v>
      </c>
      <c r="B20" s="162" t="s">
        <v>122</v>
      </c>
      <c r="C20" s="80">
        <v>25526.18</v>
      </c>
      <c r="D20" s="80">
        <v>25526.18</v>
      </c>
      <c r="E20" s="80">
        <v>25526.18</v>
      </c>
      <c r="F20" s="80"/>
      <c r="G20" s="80"/>
    </row>
    <row r="21" ht="18" customHeight="1" spans="1:7">
      <c r="A21" s="30" t="s">
        <v>123</v>
      </c>
      <c r="B21" s="30" t="s">
        <v>124</v>
      </c>
      <c r="C21" s="80">
        <v>395129.4</v>
      </c>
      <c r="D21" s="80">
        <v>395129.4</v>
      </c>
      <c r="E21" s="80">
        <v>395129.4</v>
      </c>
      <c r="F21" s="80"/>
      <c r="G21" s="80"/>
    </row>
    <row r="22" ht="18" customHeight="1" spans="1:7">
      <c r="A22" s="161" t="s">
        <v>125</v>
      </c>
      <c r="B22" s="161" t="s">
        <v>126</v>
      </c>
      <c r="C22" s="80">
        <v>395129.4</v>
      </c>
      <c r="D22" s="80">
        <v>395129.4</v>
      </c>
      <c r="E22" s="80">
        <v>395129.4</v>
      </c>
      <c r="F22" s="80"/>
      <c r="G22" s="80"/>
    </row>
    <row r="23" ht="18" customHeight="1" spans="1:7">
      <c r="A23" s="162" t="s">
        <v>127</v>
      </c>
      <c r="B23" s="162" t="s">
        <v>128</v>
      </c>
      <c r="C23" s="80">
        <v>395129.4</v>
      </c>
      <c r="D23" s="80">
        <v>395129.4</v>
      </c>
      <c r="E23" s="80">
        <v>395129.4</v>
      </c>
      <c r="F23" s="80"/>
      <c r="G23" s="80"/>
    </row>
    <row r="24" ht="18" customHeight="1" spans="1:7">
      <c r="A24" s="79" t="s">
        <v>169</v>
      </c>
      <c r="B24" s="163" t="s">
        <v>169</v>
      </c>
      <c r="C24" s="80">
        <v>5739359.5</v>
      </c>
      <c r="D24" s="80">
        <v>5332395.8</v>
      </c>
      <c r="E24" s="80">
        <v>5332395.8</v>
      </c>
      <c r="F24" s="80"/>
      <c r="G24" s="80">
        <v>406963.7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20" sqref="C20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4" t="s">
        <v>170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"单位名称："&amp;"寻甸回族彝族自治县金所街道办事处中心卫生院"</f>
        <v>单位名称：寻甸回族彝族自治县金所街道办事处中心卫生院</v>
      </c>
      <c r="B3" s="156"/>
      <c r="D3" s="43"/>
      <c r="E3" s="42"/>
      <c r="F3" s="47" t="s">
        <v>1</v>
      </c>
    </row>
    <row r="4" ht="27" customHeight="1" spans="1:6">
      <c r="A4" s="48" t="s">
        <v>171</v>
      </c>
      <c r="B4" s="48" t="s">
        <v>172</v>
      </c>
      <c r="C4" s="50" t="s">
        <v>173</v>
      </c>
      <c r="D4" s="48"/>
      <c r="E4" s="49"/>
      <c r="F4" s="48" t="s">
        <v>174</v>
      </c>
    </row>
    <row r="5" ht="28.5" customHeight="1" spans="1:6">
      <c r="A5" s="157"/>
      <c r="B5" s="52"/>
      <c r="C5" s="49" t="s">
        <v>57</v>
      </c>
      <c r="D5" s="49" t="s">
        <v>175</v>
      </c>
      <c r="E5" s="49" t="s">
        <v>176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5"/>
  <sheetViews>
    <sheetView showZeros="0" topLeftCell="F1" workbookViewId="0">
      <selection activeCell="I21" sqref="I2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81"/>
      <c r="J1" s="81"/>
      <c r="K1" s="81"/>
      <c r="L1" s="81"/>
      <c r="M1" s="81"/>
      <c r="N1" s="81"/>
      <c r="R1" s="81"/>
      <c r="V1" s="142"/>
      <c r="X1" s="2" t="s">
        <v>178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"单位名称："&amp;"寻甸回族彝族自治县金所街道办事处中心卫生院"</f>
        <v>单位名称：寻甸回族彝族自治县金所街道办事处中心卫生院</v>
      </c>
      <c r="B3" s="5"/>
      <c r="C3" s="144"/>
      <c r="D3" s="144"/>
      <c r="E3" s="144"/>
      <c r="F3" s="144"/>
      <c r="G3" s="144"/>
      <c r="H3" s="144"/>
      <c r="I3" s="86"/>
      <c r="J3" s="86"/>
      <c r="K3" s="86"/>
      <c r="L3" s="86"/>
      <c r="M3" s="86"/>
      <c r="N3" s="86"/>
      <c r="O3" s="6"/>
      <c r="P3" s="6"/>
      <c r="Q3" s="6"/>
      <c r="R3" s="86"/>
      <c r="V3" s="142"/>
      <c r="X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8" t="s">
        <v>186</v>
      </c>
      <c r="I4" s="145" t="s">
        <v>187</v>
      </c>
      <c r="J4" s="75" t="s">
        <v>187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188</v>
      </c>
      <c r="J5" s="145" t="s">
        <v>58</v>
      </c>
      <c r="K5" s="75"/>
      <c r="L5" s="75"/>
      <c r="M5" s="75"/>
      <c r="N5" s="76"/>
      <c r="O5" s="10" t="s">
        <v>189</v>
      </c>
      <c r="P5" s="11"/>
      <c r="Q5" s="12"/>
      <c r="R5" s="8" t="s">
        <v>61</v>
      </c>
      <c r="S5" s="145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190</v>
      </c>
      <c r="K6" s="8" t="s">
        <v>191</v>
      </c>
      <c r="L6" s="8" t="s">
        <v>192</v>
      </c>
      <c r="M6" s="8" t="s">
        <v>193</v>
      </c>
      <c r="N6" s="8" t="s">
        <v>194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195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196</v>
      </c>
      <c r="L7" s="16" t="s">
        <v>192</v>
      </c>
      <c r="M7" s="16" t="s">
        <v>193</v>
      </c>
      <c r="N7" s="16" t="s">
        <v>194</v>
      </c>
      <c r="O7" s="16" t="s">
        <v>192</v>
      </c>
      <c r="P7" s="16" t="s">
        <v>193</v>
      </c>
      <c r="Q7" s="16" t="s">
        <v>194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197</v>
      </c>
      <c r="B9" s="150" t="s">
        <v>70</v>
      </c>
      <c r="C9" s="150" t="s">
        <v>198</v>
      </c>
      <c r="D9" s="150" t="s">
        <v>199</v>
      </c>
      <c r="E9" s="150" t="s">
        <v>109</v>
      </c>
      <c r="F9" s="150" t="s">
        <v>110</v>
      </c>
      <c r="G9" s="150" t="s">
        <v>200</v>
      </c>
      <c r="H9" s="150" t="s">
        <v>201</v>
      </c>
      <c r="I9" s="80">
        <v>1307004</v>
      </c>
      <c r="J9" s="80">
        <v>1307004</v>
      </c>
      <c r="K9" s="80"/>
      <c r="L9" s="80"/>
      <c r="M9" s="104">
        <v>1307004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0" t="s">
        <v>197</v>
      </c>
      <c r="B10" s="150" t="s">
        <v>70</v>
      </c>
      <c r="C10" s="150" t="s">
        <v>198</v>
      </c>
      <c r="D10" s="150" t="s">
        <v>199</v>
      </c>
      <c r="E10" s="150" t="s">
        <v>109</v>
      </c>
      <c r="F10" s="150" t="s">
        <v>110</v>
      </c>
      <c r="G10" s="150" t="s">
        <v>202</v>
      </c>
      <c r="H10" s="150" t="s">
        <v>203</v>
      </c>
      <c r="I10" s="80">
        <v>175500</v>
      </c>
      <c r="J10" s="80">
        <v>175500</v>
      </c>
      <c r="K10" s="151"/>
      <c r="L10" s="151"/>
      <c r="M10" s="104">
        <v>175500</v>
      </c>
      <c r="N10" s="151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0" t="s">
        <v>197</v>
      </c>
      <c r="B11" s="150" t="s">
        <v>70</v>
      </c>
      <c r="C11" s="150" t="s">
        <v>198</v>
      </c>
      <c r="D11" s="150" t="s">
        <v>199</v>
      </c>
      <c r="E11" s="150" t="s">
        <v>109</v>
      </c>
      <c r="F11" s="150" t="s">
        <v>110</v>
      </c>
      <c r="G11" s="150" t="s">
        <v>202</v>
      </c>
      <c r="H11" s="150" t="s">
        <v>203</v>
      </c>
      <c r="I11" s="80">
        <v>180000</v>
      </c>
      <c r="J11" s="80">
        <v>180000</v>
      </c>
      <c r="K11" s="151"/>
      <c r="L11" s="151"/>
      <c r="M11" s="104">
        <v>180000</v>
      </c>
      <c r="N11" s="151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0" t="s">
        <v>197</v>
      </c>
      <c r="B12" s="150" t="s">
        <v>70</v>
      </c>
      <c r="C12" s="150" t="s">
        <v>198</v>
      </c>
      <c r="D12" s="150" t="s">
        <v>199</v>
      </c>
      <c r="E12" s="150" t="s">
        <v>109</v>
      </c>
      <c r="F12" s="150" t="s">
        <v>110</v>
      </c>
      <c r="G12" s="150" t="s">
        <v>204</v>
      </c>
      <c r="H12" s="150" t="s">
        <v>205</v>
      </c>
      <c r="I12" s="80">
        <v>547080</v>
      </c>
      <c r="J12" s="80">
        <v>547080</v>
      </c>
      <c r="K12" s="151"/>
      <c r="L12" s="151"/>
      <c r="M12" s="104">
        <v>547080</v>
      </c>
      <c r="N12" s="151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0" t="s">
        <v>197</v>
      </c>
      <c r="B13" s="150" t="s">
        <v>70</v>
      </c>
      <c r="C13" s="150" t="s">
        <v>198</v>
      </c>
      <c r="D13" s="150" t="s">
        <v>199</v>
      </c>
      <c r="E13" s="150" t="s">
        <v>109</v>
      </c>
      <c r="F13" s="150" t="s">
        <v>110</v>
      </c>
      <c r="G13" s="150" t="s">
        <v>204</v>
      </c>
      <c r="H13" s="150" t="s">
        <v>205</v>
      </c>
      <c r="I13" s="80">
        <v>902244</v>
      </c>
      <c r="J13" s="80">
        <v>902244</v>
      </c>
      <c r="K13" s="151"/>
      <c r="L13" s="151"/>
      <c r="M13" s="104">
        <v>902244</v>
      </c>
      <c r="N13" s="151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0" t="s">
        <v>197</v>
      </c>
      <c r="B14" s="150" t="s">
        <v>70</v>
      </c>
      <c r="C14" s="150" t="s">
        <v>198</v>
      </c>
      <c r="D14" s="150" t="s">
        <v>199</v>
      </c>
      <c r="E14" s="150" t="s">
        <v>109</v>
      </c>
      <c r="F14" s="150" t="s">
        <v>110</v>
      </c>
      <c r="G14" s="150" t="s">
        <v>204</v>
      </c>
      <c r="H14" s="150" t="s">
        <v>205</v>
      </c>
      <c r="I14" s="80">
        <v>114917</v>
      </c>
      <c r="J14" s="80">
        <v>114917</v>
      </c>
      <c r="K14" s="151"/>
      <c r="L14" s="151"/>
      <c r="M14" s="104">
        <v>114917</v>
      </c>
      <c r="N14" s="151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0" t="s">
        <v>197</v>
      </c>
      <c r="B15" s="150" t="s">
        <v>70</v>
      </c>
      <c r="C15" s="150" t="s">
        <v>206</v>
      </c>
      <c r="D15" s="150" t="s">
        <v>207</v>
      </c>
      <c r="E15" s="150" t="s">
        <v>101</v>
      </c>
      <c r="F15" s="150" t="s">
        <v>102</v>
      </c>
      <c r="G15" s="150" t="s">
        <v>208</v>
      </c>
      <c r="H15" s="150" t="s">
        <v>209</v>
      </c>
      <c r="I15" s="80">
        <v>526839.21</v>
      </c>
      <c r="J15" s="80">
        <v>526839.21</v>
      </c>
      <c r="K15" s="151"/>
      <c r="L15" s="151"/>
      <c r="M15" s="104">
        <v>526839.21</v>
      </c>
      <c r="N15" s="151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0" t="s">
        <v>197</v>
      </c>
      <c r="B16" s="150" t="s">
        <v>70</v>
      </c>
      <c r="C16" s="150" t="s">
        <v>206</v>
      </c>
      <c r="D16" s="150" t="s">
        <v>207</v>
      </c>
      <c r="E16" s="150" t="s">
        <v>103</v>
      </c>
      <c r="F16" s="150" t="s">
        <v>104</v>
      </c>
      <c r="G16" s="150" t="s">
        <v>210</v>
      </c>
      <c r="H16" s="150" t="s">
        <v>211</v>
      </c>
      <c r="I16" s="80">
        <v>145000</v>
      </c>
      <c r="J16" s="80">
        <v>145000</v>
      </c>
      <c r="K16" s="151"/>
      <c r="L16" s="151"/>
      <c r="M16" s="104">
        <v>145000</v>
      </c>
      <c r="N16" s="151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0" t="s">
        <v>197</v>
      </c>
      <c r="B17" s="150" t="s">
        <v>70</v>
      </c>
      <c r="C17" s="150" t="s">
        <v>206</v>
      </c>
      <c r="D17" s="150" t="s">
        <v>207</v>
      </c>
      <c r="E17" s="150" t="s">
        <v>117</v>
      </c>
      <c r="F17" s="150" t="s">
        <v>118</v>
      </c>
      <c r="G17" s="150" t="s">
        <v>212</v>
      </c>
      <c r="H17" s="150" t="s">
        <v>213</v>
      </c>
      <c r="I17" s="80">
        <v>301033.76</v>
      </c>
      <c r="J17" s="80">
        <v>301033.76</v>
      </c>
      <c r="K17" s="151"/>
      <c r="L17" s="151"/>
      <c r="M17" s="104">
        <v>301033.76</v>
      </c>
      <c r="N17" s="151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0" t="s">
        <v>197</v>
      </c>
      <c r="B18" s="150" t="s">
        <v>70</v>
      </c>
      <c r="C18" s="150" t="s">
        <v>206</v>
      </c>
      <c r="D18" s="150" t="s">
        <v>207</v>
      </c>
      <c r="E18" s="150" t="s">
        <v>119</v>
      </c>
      <c r="F18" s="150" t="s">
        <v>120</v>
      </c>
      <c r="G18" s="150" t="s">
        <v>214</v>
      </c>
      <c r="H18" s="150" t="s">
        <v>215</v>
      </c>
      <c r="I18" s="80">
        <v>152037.25</v>
      </c>
      <c r="J18" s="80">
        <v>152037.25</v>
      </c>
      <c r="K18" s="151"/>
      <c r="L18" s="151"/>
      <c r="M18" s="104">
        <v>152037.25</v>
      </c>
      <c r="N18" s="151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0" t="s">
        <v>197</v>
      </c>
      <c r="B19" s="150" t="s">
        <v>70</v>
      </c>
      <c r="C19" s="150" t="s">
        <v>206</v>
      </c>
      <c r="D19" s="150" t="s">
        <v>207</v>
      </c>
      <c r="E19" s="150" t="s">
        <v>109</v>
      </c>
      <c r="F19" s="150" t="s">
        <v>110</v>
      </c>
      <c r="G19" s="150" t="s">
        <v>216</v>
      </c>
      <c r="H19" s="150" t="s">
        <v>217</v>
      </c>
      <c r="I19" s="80">
        <v>11520</v>
      </c>
      <c r="J19" s="80">
        <v>11520</v>
      </c>
      <c r="K19" s="151"/>
      <c r="L19" s="151"/>
      <c r="M19" s="104">
        <v>11520</v>
      </c>
      <c r="N19" s="151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0" t="s">
        <v>197</v>
      </c>
      <c r="B20" s="150" t="s">
        <v>70</v>
      </c>
      <c r="C20" s="150" t="s">
        <v>206</v>
      </c>
      <c r="D20" s="150" t="s">
        <v>207</v>
      </c>
      <c r="E20" s="150" t="s">
        <v>121</v>
      </c>
      <c r="F20" s="150" t="s">
        <v>122</v>
      </c>
      <c r="G20" s="150" t="s">
        <v>216</v>
      </c>
      <c r="H20" s="150" t="s">
        <v>217</v>
      </c>
      <c r="I20" s="80">
        <v>13170.98</v>
      </c>
      <c r="J20" s="80">
        <v>13170.98</v>
      </c>
      <c r="K20" s="151"/>
      <c r="L20" s="151"/>
      <c r="M20" s="104">
        <v>13170.98</v>
      </c>
      <c r="N20" s="151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0" t="s">
        <v>197</v>
      </c>
      <c r="B21" s="150" t="s">
        <v>70</v>
      </c>
      <c r="C21" s="150" t="s">
        <v>206</v>
      </c>
      <c r="D21" s="150" t="s">
        <v>207</v>
      </c>
      <c r="E21" s="150" t="s">
        <v>121</v>
      </c>
      <c r="F21" s="150" t="s">
        <v>122</v>
      </c>
      <c r="G21" s="150" t="s">
        <v>216</v>
      </c>
      <c r="H21" s="150" t="s">
        <v>217</v>
      </c>
      <c r="I21" s="80">
        <v>12355.2</v>
      </c>
      <c r="J21" s="80">
        <v>12355.2</v>
      </c>
      <c r="K21" s="151"/>
      <c r="L21" s="151"/>
      <c r="M21" s="104">
        <v>12355.2</v>
      </c>
      <c r="N21" s="151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0" t="s">
        <v>197</v>
      </c>
      <c r="B22" s="150" t="s">
        <v>70</v>
      </c>
      <c r="C22" s="150" t="s">
        <v>218</v>
      </c>
      <c r="D22" s="150" t="s">
        <v>128</v>
      </c>
      <c r="E22" s="150" t="s">
        <v>127</v>
      </c>
      <c r="F22" s="150" t="s">
        <v>128</v>
      </c>
      <c r="G22" s="150" t="s">
        <v>219</v>
      </c>
      <c r="H22" s="150" t="s">
        <v>128</v>
      </c>
      <c r="I22" s="80">
        <v>395129.4</v>
      </c>
      <c r="J22" s="80">
        <v>395129.4</v>
      </c>
      <c r="K22" s="151"/>
      <c r="L22" s="151"/>
      <c r="M22" s="104">
        <v>395129.4</v>
      </c>
      <c r="N22" s="151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0" t="s">
        <v>197</v>
      </c>
      <c r="B23" s="150" t="s">
        <v>70</v>
      </c>
      <c r="C23" s="150" t="s">
        <v>220</v>
      </c>
      <c r="D23" s="150" t="s">
        <v>221</v>
      </c>
      <c r="E23" s="150" t="s">
        <v>109</v>
      </c>
      <c r="F23" s="150" t="s">
        <v>110</v>
      </c>
      <c r="G23" s="150" t="s">
        <v>204</v>
      </c>
      <c r="H23" s="150" t="s">
        <v>205</v>
      </c>
      <c r="I23" s="80">
        <v>540000</v>
      </c>
      <c r="J23" s="80">
        <v>540000</v>
      </c>
      <c r="K23" s="151"/>
      <c r="L23" s="151"/>
      <c r="M23" s="104">
        <v>540000</v>
      </c>
      <c r="N23" s="151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50" t="s">
        <v>197</v>
      </c>
      <c r="B24" s="150" t="s">
        <v>70</v>
      </c>
      <c r="C24" s="150" t="s">
        <v>222</v>
      </c>
      <c r="D24" s="150" t="s">
        <v>223</v>
      </c>
      <c r="E24" s="150" t="s">
        <v>109</v>
      </c>
      <c r="F24" s="150" t="s">
        <v>110</v>
      </c>
      <c r="G24" s="150" t="s">
        <v>204</v>
      </c>
      <c r="H24" s="150" t="s">
        <v>205</v>
      </c>
      <c r="I24" s="80">
        <v>8565</v>
      </c>
      <c r="J24" s="80">
        <v>8565</v>
      </c>
      <c r="K24" s="151"/>
      <c r="L24" s="151"/>
      <c r="M24" s="104">
        <v>8565</v>
      </c>
      <c r="N24" s="151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17.25" customHeight="1" spans="1:24">
      <c r="A25" s="35" t="s">
        <v>169</v>
      </c>
      <c r="B25" s="36"/>
      <c r="C25" s="152"/>
      <c r="D25" s="152"/>
      <c r="E25" s="152"/>
      <c r="F25" s="152"/>
      <c r="G25" s="152"/>
      <c r="H25" s="153"/>
      <c r="I25" s="80">
        <v>5332395.8</v>
      </c>
      <c r="J25" s="80">
        <v>5332395.8</v>
      </c>
      <c r="K25" s="80"/>
      <c r="L25" s="80"/>
      <c r="M25" s="104">
        <v>5332395.8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</sheetData>
  <mergeCells count="31">
    <mergeCell ref="A2:X2"/>
    <mergeCell ref="A3:H3"/>
    <mergeCell ref="I4:X4"/>
    <mergeCell ref="J5:N5"/>
    <mergeCell ref="O5:Q5"/>
    <mergeCell ref="S5:X5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workbookViewId="0">
      <selection activeCell="I23" sqref="I2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224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"单位名称："&amp;"寻甸回族彝族自治县金所街道办事处中心卫生院"</f>
        <v>单位名称：寻甸回族彝族自治县金所街道办事处中心卫生院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0" t="s">
        <v>1</v>
      </c>
    </row>
    <row r="4" ht="21.75" customHeight="1" spans="1:23">
      <c r="A4" s="8" t="s">
        <v>225</v>
      </c>
      <c r="B4" s="9" t="s">
        <v>181</v>
      </c>
      <c r="C4" s="8" t="s">
        <v>182</v>
      </c>
      <c r="D4" s="8" t="s">
        <v>226</v>
      </c>
      <c r="E4" s="9" t="s">
        <v>183</v>
      </c>
      <c r="F4" s="9" t="s">
        <v>184</v>
      </c>
      <c r="G4" s="9" t="s">
        <v>227</v>
      </c>
      <c r="H4" s="9" t="s">
        <v>228</v>
      </c>
      <c r="I4" s="27" t="s">
        <v>55</v>
      </c>
      <c r="J4" s="10" t="s">
        <v>229</v>
      </c>
      <c r="K4" s="11"/>
      <c r="L4" s="11"/>
      <c r="M4" s="12"/>
      <c r="N4" s="10" t="s">
        <v>189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230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20" t="s">
        <v>231</v>
      </c>
      <c r="B9" s="20" t="s">
        <v>232</v>
      </c>
      <c r="C9" s="20" t="s">
        <v>233</v>
      </c>
      <c r="D9" s="20" t="s">
        <v>70</v>
      </c>
      <c r="E9" s="20" t="s">
        <v>167</v>
      </c>
      <c r="F9" s="20" t="s">
        <v>168</v>
      </c>
      <c r="G9" s="20" t="s">
        <v>234</v>
      </c>
      <c r="H9" s="20" t="s">
        <v>235</v>
      </c>
      <c r="I9" s="80"/>
      <c r="J9" s="80"/>
      <c r="K9" s="104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20" t="s">
        <v>236</v>
      </c>
      <c r="B10" s="20" t="s">
        <v>237</v>
      </c>
      <c r="C10" s="20" t="s">
        <v>238</v>
      </c>
      <c r="D10" s="20" t="s">
        <v>70</v>
      </c>
      <c r="E10" s="20" t="s">
        <v>113</v>
      </c>
      <c r="F10" s="20" t="s">
        <v>114</v>
      </c>
      <c r="G10" s="20" t="s">
        <v>239</v>
      </c>
      <c r="H10" s="20" t="s">
        <v>240</v>
      </c>
      <c r="I10" s="80">
        <v>2777.3</v>
      </c>
      <c r="J10" s="80"/>
      <c r="K10" s="104"/>
      <c r="L10" s="80"/>
      <c r="M10" s="80"/>
      <c r="N10" s="80">
        <v>2777.3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20" t="s">
        <v>236</v>
      </c>
      <c r="B11" s="20" t="s">
        <v>237</v>
      </c>
      <c r="C11" s="20" t="s">
        <v>238</v>
      </c>
      <c r="D11" s="20" t="s">
        <v>70</v>
      </c>
      <c r="E11" s="20" t="s">
        <v>113</v>
      </c>
      <c r="F11" s="20" t="s">
        <v>114</v>
      </c>
      <c r="G11" s="20" t="s">
        <v>241</v>
      </c>
      <c r="H11" s="20" t="s">
        <v>242</v>
      </c>
      <c r="I11" s="80">
        <v>4759.8</v>
      </c>
      <c r="J11" s="80"/>
      <c r="K11" s="104"/>
      <c r="L11" s="80"/>
      <c r="M11" s="80"/>
      <c r="N11" s="80">
        <v>4759.8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20" t="s">
        <v>236</v>
      </c>
      <c r="B12" s="20" t="s">
        <v>237</v>
      </c>
      <c r="C12" s="20" t="s">
        <v>238</v>
      </c>
      <c r="D12" s="20" t="s">
        <v>70</v>
      </c>
      <c r="E12" s="20" t="s">
        <v>113</v>
      </c>
      <c r="F12" s="20" t="s">
        <v>114</v>
      </c>
      <c r="G12" s="20" t="s">
        <v>243</v>
      </c>
      <c r="H12" s="20" t="s">
        <v>244</v>
      </c>
      <c r="I12" s="80">
        <v>285.06</v>
      </c>
      <c r="J12" s="80"/>
      <c r="K12" s="104"/>
      <c r="L12" s="80"/>
      <c r="M12" s="80"/>
      <c r="N12" s="80">
        <v>285.06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20" t="s">
        <v>236</v>
      </c>
      <c r="B13" s="20" t="s">
        <v>237</v>
      </c>
      <c r="C13" s="20" t="s">
        <v>238</v>
      </c>
      <c r="D13" s="20" t="s">
        <v>70</v>
      </c>
      <c r="E13" s="20" t="s">
        <v>113</v>
      </c>
      <c r="F13" s="20" t="s">
        <v>114</v>
      </c>
      <c r="G13" s="20" t="s">
        <v>245</v>
      </c>
      <c r="H13" s="20" t="s">
        <v>246</v>
      </c>
      <c r="I13" s="80">
        <v>7320</v>
      </c>
      <c r="J13" s="80"/>
      <c r="K13" s="104"/>
      <c r="L13" s="80"/>
      <c r="M13" s="80"/>
      <c r="N13" s="80">
        <v>7320</v>
      </c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20" t="s">
        <v>236</v>
      </c>
      <c r="B14" s="20" t="s">
        <v>237</v>
      </c>
      <c r="C14" s="20" t="s">
        <v>238</v>
      </c>
      <c r="D14" s="20" t="s">
        <v>70</v>
      </c>
      <c r="E14" s="20" t="s">
        <v>113</v>
      </c>
      <c r="F14" s="20" t="s">
        <v>114</v>
      </c>
      <c r="G14" s="20" t="s">
        <v>247</v>
      </c>
      <c r="H14" s="20" t="s">
        <v>248</v>
      </c>
      <c r="I14" s="80">
        <v>3000</v>
      </c>
      <c r="J14" s="80"/>
      <c r="K14" s="104"/>
      <c r="L14" s="80"/>
      <c r="M14" s="80"/>
      <c r="N14" s="80">
        <v>3000</v>
      </c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20" t="s">
        <v>236</v>
      </c>
      <c r="B15" s="20" t="s">
        <v>237</v>
      </c>
      <c r="C15" s="20" t="s">
        <v>238</v>
      </c>
      <c r="D15" s="20" t="s">
        <v>70</v>
      </c>
      <c r="E15" s="20" t="s">
        <v>113</v>
      </c>
      <c r="F15" s="20" t="s">
        <v>114</v>
      </c>
      <c r="G15" s="20" t="s">
        <v>249</v>
      </c>
      <c r="H15" s="20" t="s">
        <v>250</v>
      </c>
      <c r="I15" s="80">
        <v>5000</v>
      </c>
      <c r="J15" s="80"/>
      <c r="K15" s="104"/>
      <c r="L15" s="80"/>
      <c r="M15" s="80"/>
      <c r="N15" s="80">
        <v>5000</v>
      </c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20" t="s">
        <v>236</v>
      </c>
      <c r="B16" s="20" t="s">
        <v>237</v>
      </c>
      <c r="C16" s="20" t="s">
        <v>238</v>
      </c>
      <c r="D16" s="20" t="s">
        <v>70</v>
      </c>
      <c r="E16" s="20" t="s">
        <v>113</v>
      </c>
      <c r="F16" s="20" t="s">
        <v>114</v>
      </c>
      <c r="G16" s="20" t="s">
        <v>251</v>
      </c>
      <c r="H16" s="20" t="s">
        <v>252</v>
      </c>
      <c r="I16" s="80">
        <v>82820</v>
      </c>
      <c r="J16" s="80"/>
      <c r="K16" s="104"/>
      <c r="L16" s="80"/>
      <c r="M16" s="80"/>
      <c r="N16" s="80">
        <v>82820</v>
      </c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20" t="s">
        <v>236</v>
      </c>
      <c r="B17" s="20" t="s">
        <v>237</v>
      </c>
      <c r="C17" s="20" t="s">
        <v>238</v>
      </c>
      <c r="D17" s="20" t="s">
        <v>70</v>
      </c>
      <c r="E17" s="20" t="s">
        <v>113</v>
      </c>
      <c r="F17" s="20" t="s">
        <v>114</v>
      </c>
      <c r="G17" s="20" t="s">
        <v>234</v>
      </c>
      <c r="H17" s="20" t="s">
        <v>235</v>
      </c>
      <c r="I17" s="80">
        <v>96001.54</v>
      </c>
      <c r="J17" s="80"/>
      <c r="K17" s="104"/>
      <c r="L17" s="80"/>
      <c r="M17" s="80"/>
      <c r="N17" s="80">
        <v>96001.54</v>
      </c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20" t="s">
        <v>236</v>
      </c>
      <c r="B18" s="20" t="s">
        <v>237</v>
      </c>
      <c r="C18" s="20" t="s">
        <v>238</v>
      </c>
      <c r="D18" s="20" t="s">
        <v>70</v>
      </c>
      <c r="E18" s="20" t="s">
        <v>113</v>
      </c>
      <c r="F18" s="20" t="s">
        <v>114</v>
      </c>
      <c r="G18" s="20" t="s">
        <v>253</v>
      </c>
      <c r="H18" s="20" t="s">
        <v>254</v>
      </c>
      <c r="I18" s="80">
        <v>25000</v>
      </c>
      <c r="J18" s="80"/>
      <c r="K18" s="104"/>
      <c r="L18" s="80"/>
      <c r="M18" s="80"/>
      <c r="N18" s="80">
        <v>25000</v>
      </c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20" t="s">
        <v>236</v>
      </c>
      <c r="B19" s="20" t="s">
        <v>237</v>
      </c>
      <c r="C19" s="20" t="s">
        <v>238</v>
      </c>
      <c r="D19" s="20" t="s">
        <v>70</v>
      </c>
      <c r="E19" s="20" t="s">
        <v>113</v>
      </c>
      <c r="F19" s="20" t="s">
        <v>114</v>
      </c>
      <c r="G19" s="20" t="s">
        <v>255</v>
      </c>
      <c r="H19" s="20" t="s">
        <v>256</v>
      </c>
      <c r="I19" s="80">
        <v>180000</v>
      </c>
      <c r="J19" s="80"/>
      <c r="K19" s="104"/>
      <c r="L19" s="80"/>
      <c r="M19" s="80"/>
      <c r="N19" s="80">
        <v>180000</v>
      </c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20" t="s">
        <v>257</v>
      </c>
      <c r="B20" s="20" t="s">
        <v>258</v>
      </c>
      <c r="C20" s="20" t="s">
        <v>259</v>
      </c>
      <c r="D20" s="20" t="s">
        <v>70</v>
      </c>
      <c r="E20" s="20" t="s">
        <v>109</v>
      </c>
      <c r="F20" s="20" t="s">
        <v>110</v>
      </c>
      <c r="G20" s="20" t="s">
        <v>253</v>
      </c>
      <c r="H20" s="20" t="s">
        <v>254</v>
      </c>
      <c r="I20" s="80"/>
      <c r="J20" s="80"/>
      <c r="K20" s="104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20" t="s">
        <v>257</v>
      </c>
      <c r="B21" s="20" t="s">
        <v>258</v>
      </c>
      <c r="C21" s="20" t="s">
        <v>259</v>
      </c>
      <c r="D21" s="20" t="s">
        <v>70</v>
      </c>
      <c r="E21" s="20" t="s">
        <v>109</v>
      </c>
      <c r="F21" s="20" t="s">
        <v>110</v>
      </c>
      <c r="G21" s="20" t="s">
        <v>253</v>
      </c>
      <c r="H21" s="20" t="s">
        <v>254</v>
      </c>
      <c r="I21" s="80"/>
      <c r="J21" s="80"/>
      <c r="K21" s="104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20" t="s">
        <v>257</v>
      </c>
      <c r="B22" s="20" t="s">
        <v>260</v>
      </c>
      <c r="C22" s="20" t="s">
        <v>261</v>
      </c>
      <c r="D22" s="20" t="s">
        <v>70</v>
      </c>
      <c r="E22" s="20" t="s">
        <v>109</v>
      </c>
      <c r="F22" s="20" t="s">
        <v>110</v>
      </c>
      <c r="G22" s="20" t="s">
        <v>253</v>
      </c>
      <c r="H22" s="20" t="s">
        <v>254</v>
      </c>
      <c r="I22" s="80"/>
      <c r="J22" s="80"/>
      <c r="K22" s="104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18.75" customHeight="1" spans="1:23">
      <c r="A23" s="35" t="s">
        <v>169</v>
      </c>
      <c r="B23" s="36"/>
      <c r="C23" s="36"/>
      <c r="D23" s="36"/>
      <c r="E23" s="36"/>
      <c r="F23" s="36"/>
      <c r="G23" s="36"/>
      <c r="H23" s="37"/>
      <c r="I23" s="80">
        <v>406963.7</v>
      </c>
      <c r="J23" s="80"/>
      <c r="K23" s="104"/>
      <c r="L23" s="80"/>
      <c r="M23" s="80"/>
      <c r="N23" s="80">
        <v>406963.7</v>
      </c>
      <c r="O23" s="80"/>
      <c r="P23" s="80"/>
      <c r="Q23" s="80"/>
      <c r="R23" s="80"/>
      <c r="S23" s="80"/>
      <c r="T23" s="80"/>
      <c r="U23" s="80"/>
      <c r="V23" s="80"/>
      <c r="W23" s="80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opLeftCell="A4" workbookViewId="0">
      <selection activeCell="A6" sqref="A6:A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262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"单位名称："&amp;"寻甸回族彝族自治县金所街道办事处中心卫生院"</f>
        <v>单位名称：寻甸回族彝族自治县金所街道办事处中心卫生院</v>
      </c>
    </row>
    <row r="4" ht="44.25" customHeight="1" spans="1:10">
      <c r="A4" s="66" t="s">
        <v>182</v>
      </c>
      <c r="B4" s="66" t="s">
        <v>263</v>
      </c>
      <c r="C4" s="66" t="s">
        <v>264</v>
      </c>
      <c r="D4" s="66" t="s">
        <v>265</v>
      </c>
      <c r="E4" s="66" t="s">
        <v>266</v>
      </c>
      <c r="F4" s="67" t="s">
        <v>267</v>
      </c>
      <c r="G4" s="66" t="s">
        <v>268</v>
      </c>
      <c r="H4" s="67" t="s">
        <v>269</v>
      </c>
      <c r="I4" s="67" t="s">
        <v>270</v>
      </c>
      <c r="J4" s="66" t="s">
        <v>271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30" customHeight="1" spans="1:10">
      <c r="A6" s="134" t="s">
        <v>272</v>
      </c>
      <c r="B6" s="31" t="s">
        <v>273</v>
      </c>
      <c r="C6" s="31" t="s">
        <v>274</v>
      </c>
      <c r="D6" s="31" t="s">
        <v>275</v>
      </c>
      <c r="E6" s="135" t="s">
        <v>276</v>
      </c>
      <c r="F6" s="31" t="s">
        <v>277</v>
      </c>
      <c r="G6" s="135" t="s">
        <v>278</v>
      </c>
      <c r="H6" s="31" t="s">
        <v>279</v>
      </c>
      <c r="I6" s="31" t="s">
        <v>280</v>
      </c>
      <c r="J6" s="135" t="s">
        <v>281</v>
      </c>
    </row>
    <row r="7" ht="30" customHeight="1" spans="1:10">
      <c r="A7" s="134" t="s">
        <v>282</v>
      </c>
      <c r="B7" s="31" t="s">
        <v>273</v>
      </c>
      <c r="C7" s="31" t="s">
        <v>274</v>
      </c>
      <c r="D7" s="31" t="s">
        <v>275</v>
      </c>
      <c r="E7" s="135" t="s">
        <v>283</v>
      </c>
      <c r="F7" s="31" t="s">
        <v>277</v>
      </c>
      <c r="G7" s="135" t="s">
        <v>284</v>
      </c>
      <c r="H7" s="31" t="s">
        <v>279</v>
      </c>
      <c r="I7" s="31" t="s">
        <v>280</v>
      </c>
      <c r="J7" s="135" t="s">
        <v>281</v>
      </c>
    </row>
    <row r="8" ht="30" customHeight="1" spans="1:10">
      <c r="A8" s="134" t="s">
        <v>282</v>
      </c>
      <c r="B8" s="31" t="s">
        <v>273</v>
      </c>
      <c r="C8" s="31" t="s">
        <v>274</v>
      </c>
      <c r="D8" s="31" t="s">
        <v>275</v>
      </c>
      <c r="E8" s="135" t="s">
        <v>285</v>
      </c>
      <c r="F8" s="31" t="s">
        <v>277</v>
      </c>
      <c r="G8" s="135" t="s">
        <v>284</v>
      </c>
      <c r="H8" s="31" t="s">
        <v>279</v>
      </c>
      <c r="I8" s="31" t="s">
        <v>280</v>
      </c>
      <c r="J8" s="135" t="s">
        <v>281</v>
      </c>
    </row>
    <row r="9" ht="30" customHeight="1" spans="1:10">
      <c r="A9" s="134" t="s">
        <v>282</v>
      </c>
      <c r="B9" s="31" t="s">
        <v>273</v>
      </c>
      <c r="C9" s="31" t="s">
        <v>274</v>
      </c>
      <c r="D9" s="31" t="s">
        <v>275</v>
      </c>
      <c r="E9" s="135" t="s">
        <v>286</v>
      </c>
      <c r="F9" s="31" t="s">
        <v>277</v>
      </c>
      <c r="G9" s="135" t="s">
        <v>287</v>
      </c>
      <c r="H9" s="31" t="s">
        <v>279</v>
      </c>
      <c r="I9" s="31" t="s">
        <v>280</v>
      </c>
      <c r="J9" s="135" t="s">
        <v>281</v>
      </c>
    </row>
    <row r="10" ht="30" customHeight="1" spans="1:10">
      <c r="A10" s="134" t="s">
        <v>282</v>
      </c>
      <c r="B10" s="31" t="s">
        <v>273</v>
      </c>
      <c r="C10" s="31" t="s">
        <v>274</v>
      </c>
      <c r="D10" s="31" t="s">
        <v>275</v>
      </c>
      <c r="E10" s="135" t="s">
        <v>288</v>
      </c>
      <c r="F10" s="31" t="s">
        <v>289</v>
      </c>
      <c r="G10" s="135" t="s">
        <v>89</v>
      </c>
      <c r="H10" s="31" t="s">
        <v>279</v>
      </c>
      <c r="I10" s="31" t="s">
        <v>280</v>
      </c>
      <c r="J10" s="135" t="s">
        <v>281</v>
      </c>
    </row>
    <row r="11" ht="30" customHeight="1" spans="1:10">
      <c r="A11" s="134" t="s">
        <v>282</v>
      </c>
      <c r="B11" s="31" t="s">
        <v>273</v>
      </c>
      <c r="C11" s="31" t="s">
        <v>274</v>
      </c>
      <c r="D11" s="31" t="s">
        <v>290</v>
      </c>
      <c r="E11" s="135" t="s">
        <v>291</v>
      </c>
      <c r="F11" s="31" t="s">
        <v>277</v>
      </c>
      <c r="G11" s="135" t="s">
        <v>292</v>
      </c>
      <c r="H11" s="31" t="s">
        <v>279</v>
      </c>
      <c r="I11" s="31" t="s">
        <v>280</v>
      </c>
      <c r="J11" s="135" t="s">
        <v>281</v>
      </c>
    </row>
    <row r="12" ht="30" customHeight="1" spans="1:10">
      <c r="A12" s="134" t="s">
        <v>282</v>
      </c>
      <c r="B12" s="31" t="s">
        <v>273</v>
      </c>
      <c r="C12" s="31" t="s">
        <v>274</v>
      </c>
      <c r="D12" s="31" t="s">
        <v>290</v>
      </c>
      <c r="E12" s="135" t="s">
        <v>293</v>
      </c>
      <c r="F12" s="31" t="s">
        <v>277</v>
      </c>
      <c r="G12" s="135" t="s">
        <v>292</v>
      </c>
      <c r="H12" s="31" t="s">
        <v>279</v>
      </c>
      <c r="I12" s="31" t="s">
        <v>280</v>
      </c>
      <c r="J12" s="135" t="s">
        <v>281</v>
      </c>
    </row>
    <row r="13" ht="30" customHeight="1" spans="1:10">
      <c r="A13" s="134" t="s">
        <v>282</v>
      </c>
      <c r="B13" s="31" t="s">
        <v>273</v>
      </c>
      <c r="C13" s="31" t="s">
        <v>274</v>
      </c>
      <c r="D13" s="31" t="s">
        <v>290</v>
      </c>
      <c r="E13" s="135" t="s">
        <v>294</v>
      </c>
      <c r="F13" s="31" t="s">
        <v>277</v>
      </c>
      <c r="G13" s="135" t="s">
        <v>292</v>
      </c>
      <c r="H13" s="31" t="s">
        <v>279</v>
      </c>
      <c r="I13" s="31" t="s">
        <v>280</v>
      </c>
      <c r="J13" s="135" t="s">
        <v>281</v>
      </c>
    </row>
    <row r="14" ht="30" customHeight="1" spans="1:10">
      <c r="A14" s="134" t="s">
        <v>282</v>
      </c>
      <c r="B14" s="31" t="s">
        <v>273</v>
      </c>
      <c r="C14" s="31" t="s">
        <v>274</v>
      </c>
      <c r="D14" s="31" t="s">
        <v>290</v>
      </c>
      <c r="E14" s="135" t="s">
        <v>295</v>
      </c>
      <c r="F14" s="31" t="s">
        <v>277</v>
      </c>
      <c r="G14" s="135" t="s">
        <v>296</v>
      </c>
      <c r="H14" s="31" t="s">
        <v>279</v>
      </c>
      <c r="I14" s="31" t="s">
        <v>280</v>
      </c>
      <c r="J14" s="135" t="s">
        <v>281</v>
      </c>
    </row>
    <row r="15" ht="30" customHeight="1" spans="1:10">
      <c r="A15" s="134" t="s">
        <v>282</v>
      </c>
      <c r="B15" s="31" t="s">
        <v>273</v>
      </c>
      <c r="C15" s="31" t="s">
        <v>274</v>
      </c>
      <c r="D15" s="31" t="s">
        <v>290</v>
      </c>
      <c r="E15" s="135" t="s">
        <v>297</v>
      </c>
      <c r="F15" s="31" t="s">
        <v>277</v>
      </c>
      <c r="G15" s="135" t="s">
        <v>278</v>
      </c>
      <c r="H15" s="31" t="s">
        <v>279</v>
      </c>
      <c r="I15" s="31" t="s">
        <v>280</v>
      </c>
      <c r="J15" s="135" t="s">
        <v>281</v>
      </c>
    </row>
    <row r="16" ht="30" customHeight="1" spans="1:10">
      <c r="A16" s="134" t="s">
        <v>282</v>
      </c>
      <c r="B16" s="31" t="s">
        <v>273</v>
      </c>
      <c r="C16" s="31" t="s">
        <v>298</v>
      </c>
      <c r="D16" s="31" t="s">
        <v>299</v>
      </c>
      <c r="E16" s="135" t="s">
        <v>300</v>
      </c>
      <c r="F16" s="31" t="s">
        <v>277</v>
      </c>
      <c r="G16" s="135" t="s">
        <v>301</v>
      </c>
      <c r="H16" s="31" t="s">
        <v>279</v>
      </c>
      <c r="I16" s="31" t="s">
        <v>280</v>
      </c>
      <c r="J16" s="135" t="s">
        <v>281</v>
      </c>
    </row>
    <row r="17" ht="30" customHeight="1" spans="1:10">
      <c r="A17" s="134" t="s">
        <v>282</v>
      </c>
      <c r="B17" s="31" t="s">
        <v>273</v>
      </c>
      <c r="C17" s="31" t="s">
        <v>298</v>
      </c>
      <c r="D17" s="31" t="s">
        <v>299</v>
      </c>
      <c r="E17" s="135" t="s">
        <v>302</v>
      </c>
      <c r="F17" s="31" t="s">
        <v>277</v>
      </c>
      <c r="G17" s="135" t="s">
        <v>303</v>
      </c>
      <c r="H17" s="31" t="s">
        <v>279</v>
      </c>
      <c r="I17" s="31" t="s">
        <v>280</v>
      </c>
      <c r="J17" s="135" t="s">
        <v>281</v>
      </c>
    </row>
    <row r="18" ht="30" customHeight="1" spans="1:10">
      <c r="A18" s="134" t="s">
        <v>282</v>
      </c>
      <c r="B18" s="31" t="s">
        <v>273</v>
      </c>
      <c r="C18" s="31" t="s">
        <v>298</v>
      </c>
      <c r="D18" s="31" t="s">
        <v>304</v>
      </c>
      <c r="E18" s="135" t="s">
        <v>305</v>
      </c>
      <c r="F18" s="31" t="s">
        <v>306</v>
      </c>
      <c r="G18" s="135" t="s">
        <v>307</v>
      </c>
      <c r="H18" s="31" t="s">
        <v>308</v>
      </c>
      <c r="I18" s="31" t="s">
        <v>309</v>
      </c>
      <c r="J18" s="135" t="s">
        <v>310</v>
      </c>
    </row>
    <row r="19" ht="30" customHeight="1" spans="1:10">
      <c r="A19" s="134" t="s">
        <v>282</v>
      </c>
      <c r="B19" s="31" t="s">
        <v>273</v>
      </c>
      <c r="C19" s="31" t="s">
        <v>311</v>
      </c>
      <c r="D19" s="31" t="s">
        <v>312</v>
      </c>
      <c r="E19" s="135" t="s">
        <v>313</v>
      </c>
      <c r="F19" s="31" t="s">
        <v>277</v>
      </c>
      <c r="G19" s="135" t="s">
        <v>296</v>
      </c>
      <c r="H19" s="31" t="s">
        <v>279</v>
      </c>
      <c r="I19" s="31" t="s">
        <v>280</v>
      </c>
      <c r="J19" s="135" t="s">
        <v>281</v>
      </c>
    </row>
  </sheetData>
  <mergeCells count="4">
    <mergeCell ref="A2:J2"/>
    <mergeCell ref="A3:H3"/>
    <mergeCell ref="A6:A19"/>
    <mergeCell ref="B6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赵丽仙</cp:lastModifiedBy>
  <dcterms:created xsi:type="dcterms:W3CDTF">2026-03-17T01:09:00Z</dcterms:created>
  <dcterms:modified xsi:type="dcterms:W3CDTF">2026-03-17T02:16:30Z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CA2D98588EEA4840AE31FB5672D4F8E3_13</vt:lpwstr>
  </property>
  <property fmtid="{D5CDD505-2E9C-101B-9397-08002B2CF9AE}" pid="3" name="KSOProductBuildVer">
    <vt:lpwstr>2052-12.1.0.23542</vt:lpwstr>
  </property>
</Properties>
</file>