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<sst xmlns="http://schemas.openxmlformats.org/spreadsheetml/2006/main" count="802" uniqueCount="367">
  <si>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</si>
  <si>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</si>
  <si>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</si>
  <si>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</si>
  <si>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</si>
  <si>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</si>
  <si>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</si>
  <si>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</si>
  <si>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</si>
  <si>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</si>
  <si>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</si>
  <si>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</si>
  <si>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</si>
  <si>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</si>
  <si>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</si>
  <si>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</si>
  <si>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</si>
  <si>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</si>
  <si>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</si>
  <si>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</si>
  <si>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</si>
  <si>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</si>
  <si>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</si>
  <si>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</si>
  <si>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</si>
  <si>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</si>
  <si>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</si>
  <si>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</si>
  <si>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</si>
  <si>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</si>
  <si>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</si>
  <si>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</si>
  <si>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</si>
  <si>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</si>
  <si>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</si>
  <si>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</si>
  <si>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</si>
  <si>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</si>
  <si>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</si>
  <si>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</si>
  <si>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</si>
  <si>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</si>
  <si>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</si>
  <si>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</si>
  <si>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</si>
  <si>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</si>
  <si>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</si>
  <si>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</si>
  <si>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</si>
  <si>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</si>
  <si>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</si>
  <si>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</si>
  <si>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</si>
  <si>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</si>
  <si>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</si>
  <si>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</si>
  <si>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</si>
  <si>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</si>
  <si>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</si>
  <si>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</si>
  <si>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</si>
  <si>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</si>
  <si>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</si>
  <si>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</si>
  <si>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</si>
  <si>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</si>
  <si>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</si>
  <si>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</si>
  <si>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</si>
  <si>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131022</t>
  </si>
  <si>
    <t>寻甸回族彝族自治县倘甸镇中心卫生院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</si>
  <si>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</si>
  <si>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</si>
  <si>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</si>
  <si>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</si>
  <si>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</si>
  <si>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</si>
  <si>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</si>
  <si>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</si>
  <si>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</si>
  <si>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</si>
  <si>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</si>
  <si>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</si>
  <si>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</si>
  <si>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</si>
  <si>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</si>
  <si>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</si>
  <si>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</si>
  <si>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</si>
  <si>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</si>
  <si>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</si>
  <si>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</si>
  <si>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</si>
  <si>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</si>
  <si>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</si>
  <si>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</si>
  <si>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</si>
  <si>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</si>
  <si>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</si>
  <si>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</si>
  <si>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</si>
  <si>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</si>
  <si>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</si>
  <si>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</si>
  <si>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</si>
  <si>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</si>
  <si>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</si>
  <si>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</si>
  <si>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</si>
  <si>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</si>
  <si>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</si>
  <si>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</si>
  <si>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</si>
  <si>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</si>
  <si>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</si>
  <si>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</si>
  <si>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</si>
  <si>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</si>
  <si>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</si>
  <si>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</si>
  <si>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</si>
  <si>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</si>
  <si>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</si>
  <si>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</si>
  <si>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</si>
  <si>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</si>
  <si>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</si>
  <si>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</si>
  <si>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</si>
  <si>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</si>
  <si>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</si>
  <si>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</si>
  <si>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</si>
  <si>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</si>
  <si>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</si>
  <si>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</si>
  <si>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</si>
  <si>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</si>
  <si>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</si>
  <si>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</si>
  <si>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</si>
  <si>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</si>
  <si>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</si>
  <si>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</si>
  <si>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</si>
  <si>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</si>
  <si>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</si>
  <si>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</si>
  <si>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</si>
  <si>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</si>
  <si>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</si>
  <si>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</si>
  <si>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</si>
  <si>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</si>
  <si>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</si>
  <si>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</si>
  <si>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</si>
  <si>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</si>
  <si>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</si>
  <si>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</si>
  <si>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</si>
  <si>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</si>
  <si>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</si>
  <si>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</si>
  <si>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</si>
  <si>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</si>
  <si>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</si>
  <si>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</si>
  <si>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</si>
  <si>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</si>
  <si>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</si>
  <si>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</si>
  <si>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</si>
  <si>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</si>
  <si>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</si>
  <si>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</si>
  <si>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</si>
  <si>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</si>
  <si>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</si>
  <si>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</si>
  <si>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</si>
  <si>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</si>
  <si>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</si>
  <si>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</si>
  <si>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</si>
  <si>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</si>
  <si>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</si>
  <si>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</si>
  <si>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</si>
  <si>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</si>
  <si>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</si>
  <si>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</si>
  <si>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</si>
  <si>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</si>
  <si>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</si>
  <si>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</si>
  <si>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</si>
  <si>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</si>
  <si>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</si>
  <si>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530129210000000004713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</si>
  <si>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</si>
  <si>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</si>
  <si>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</si>
  <si>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</si>
  <si>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</si>
  <si>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</si>
  <si>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</si>
  <si>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</si>
  <si>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</si>
  <si>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</si>
  <si>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</si>
  <si>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</si>
  <si>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</si>
  <si>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</si>
  <si>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</si>
  <si>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</si>
  <si>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</si>
  <si>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530129210000000004715</t>
  </si>
  <si>
    <t>30113</t>
  </si>
  <si>
    <t>530129231100001439344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</si>
  <si>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</si>
  <si>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</si>
  <si>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</si>
  <si>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</si>
  <si>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</si>
  <si>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</si>
  <si>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</si>
  <si>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</si>
  <si>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</si>
  <si>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530129261100005129580</t>
  </si>
  <si>
    <t>机关事业单位职工遗属生活补助资金</t>
  </si>
  <si>
    <t>30305</t>
  </si>
  <si>
    <t>生活补助</t>
  </si>
  <si>
    <t>民生类</t>
  </si>
  <si>
    <t>530129251100004652192</t>
  </si>
  <si>
    <t>昆财社〔2025〕33号2025年基本公共卫生服务项目中央补助经费寻卫通〔2025〕51号资金</t>
  </si>
  <si>
    <t>30226</t>
  </si>
  <si>
    <t>劳务费</t>
  </si>
  <si>
    <t>事业发展类</t>
  </si>
  <si>
    <t>530129251100004450489</t>
  </si>
  <si>
    <t>昆财社2025/33号2025年国家基本公共卫生服务项目中央补助资金</t>
  </si>
  <si>
    <t>530129251100004450688</t>
  </si>
  <si>
    <t>昆财社【2023】73号2024年妇幼拨三病检测经费</t>
  </si>
  <si>
    <t>530129251100004632836</t>
  </si>
  <si>
    <t>运转资金用于综合楼建设项目资金</t>
  </si>
  <si>
    <t>31001</t>
  </si>
  <si>
    <t>房屋建筑物购建</t>
  </si>
  <si>
    <t>530129251100004775385</t>
  </si>
  <si>
    <t>以前年度结转基本公共卫生服务项目资金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</si>
  <si>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</si>
  <si>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</si>
  <si>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</si>
  <si>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</si>
  <si>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</si>
  <si>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</si>
  <si>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</si>
  <si>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</si>
  <si>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</si>
  <si>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</si>
  <si>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</si>
  <si>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</si>
  <si>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</si>
  <si>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</si>
  <si>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</si>
  <si>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</si>
  <si>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30218</t>
  </si>
  <si>
    <t>专用材料费</t>
  </si>
  <si>
    <t>530129251100004776087</t>
  </si>
  <si>
    <t>2025年12月份事业收入用于信息化建设无形资产购置资金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</si>
  <si>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</si>
  <si>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</si>
  <si>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</si>
  <si>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</si>
  <si>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</si>
  <si>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</si>
  <si>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</si>
  <si>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</si>
  <si>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</si>
  <si>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</si>
  <si>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</si>
  <si>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</si>
  <si>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</si>
  <si>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</si>
  <si>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</si>
  <si>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供养遗属补助人数</t>
  </si>
  <si>
    <t>=</t>
  </si>
  <si>
    <t>人</t>
  </si>
  <si>
    <t>定量指标</t>
  </si>
  <si>
    <t>反映财政供养部门（单位）遗属补助人员数量。</t>
  </si>
  <si>
    <t>效益指标</t>
  </si>
  <si>
    <t>社会效益</t>
  </si>
  <si>
    <t>部门运转</t>
  </si>
  <si>
    <t>正常运转</t>
  </si>
  <si>
    <t>年</t>
  </si>
  <si>
    <t>定性指标</t>
  </si>
  <si>
    <t>反映部门（单位）运转情况</t>
  </si>
  <si>
    <t>满意度指标</t>
  </si>
  <si>
    <t>服务对象满意度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</si>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</sst>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"单位名称："&amp;"寻甸回族彝族自治县倘甸镇中心卫生院"</f>
        <v>单位名称：寻甸回族彝族自治县倘甸镇中心卫生院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5997608.99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/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636291.36</v>
      </c>
    </row>
    <row r="14" ht="17.25" customHeight="1" spans="1:4">
      <c r="A14" s="164" t="s">
        <v>23</v>
      </c>
      <c r="B14" s="79"/>
      <c r="C14" s="32" t="s">
        <v>24</v>
      </c>
      <c r="D14" s="79">
        <v>6073423.11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459101.52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8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8" t="s">
        <v>40</v>
      </c>
      <c r="D29" s="79"/>
    </row>
    <row r="30" ht="17.25" customHeight="1" spans="1:4">
      <c r="A30" s="165"/>
      <c r="B30" s="79"/>
      <c r="C30" s="148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5997608.99</v>
      </c>
      <c r="C32" s="165" t="s">
        <v>44</v>
      </c>
      <c r="D32" s="79">
        <v>7168815.99</v>
      </c>
    </row>
    <row r="33" ht="16.5" customHeight="1" spans="1:4">
      <c r="A33" s="148" t="s">
        <v>45</v>
      </c>
      <c r="B33" s="79">
        <v>1171207</v>
      </c>
      <c r="C33" s="148" t="s">
        <v>46</v>
      </c>
      <c r="D33" s="79"/>
    </row>
    <row r="34" ht="16.5" customHeight="1" spans="1:4">
      <c r="A34" s="32" t="s">
        <v>47</v>
      </c>
      <c r="B34" s="103">
        <v>1171207</v>
      </c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7168815.99</v>
      </c>
      <c r="C36" s="166" t="s">
        <v>51</v>
      </c>
      <c r="D36" s="79">
        <v>7168815.99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306</v>
      </c>
      <c r="C2" s="122"/>
      <c r="D2" s="123"/>
      <c r="E2" s="123"/>
      <c r="F2" s="123"/>
    </row>
    <row r="3" ht="13.5" customHeight="1" spans="1:6">
      <c r="A3" s="4" t="str">
        <f>"单位名称："&amp;"寻甸回族彝族自治县倘甸镇中心卫生院"</f>
        <v>单位名称：寻甸回族彝族自治县倘甸镇中心卫生院</v>
      </c>
      <c r="B3" s="4" t="s">
        <v>307</v>
      </c>
      <c r="C3" s="118"/>
      <c r="D3" s="120"/>
      <c r="E3" s="120"/>
      <c r="F3" s="109" t="s">
        <v>1</v>
      </c>
    </row>
    <row r="4" ht="19.5" customHeight="1" spans="1:6">
      <c r="A4" s="124" t="s">
        <v>181</v>
      </c>
      <c r="B4" s="125" t="s">
        <v>72</v>
      </c>
      <c r="C4" s="124" t="s">
        <v>73</v>
      </c>
      <c r="D4" s="10" t="s">
        <v>308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171</v>
      </c>
      <c r="B9" s="130" t="s">
        <v>171</v>
      </c>
      <c r="C9" s="131" t="s">
        <v>171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309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"单位名称："&amp;"寻甸回族彝族自治县倘甸镇中心卫生院"</f>
        <v>单位名称：寻甸回族彝族自治县倘甸镇中心卫生院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180</v>
      </c>
      <c r="B4" s="87" t="s">
        <v>181</v>
      </c>
      <c r="C4" s="87" t="s">
        <v>310</v>
      </c>
      <c r="D4" s="88" t="s">
        <v>311</v>
      </c>
      <c r="E4" s="88" t="s">
        <v>312</v>
      </c>
      <c r="F4" s="88" t="s">
        <v>313</v>
      </c>
      <c r="G4" s="88" t="s">
        <v>314</v>
      </c>
      <c r="H4" s="88" t="s">
        <v>315</v>
      </c>
      <c r="I4" s="89" t="s">
        <v>188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316</v>
      </c>
      <c r="L5" s="92" t="s">
        <v>317</v>
      </c>
      <c r="M5" s="93" t="s">
        <v>318</v>
      </c>
      <c r="N5" s="94" t="s">
        <v>319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171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320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321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"单位名称："&amp;"寻甸回族彝族自治县倘甸镇中心卫生院"</f>
        <v>单位名称：寻甸回族彝族自治县倘甸镇中心卫生院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180</v>
      </c>
      <c r="B4" s="87" t="s">
        <v>181</v>
      </c>
      <c r="C4" s="87" t="s">
        <v>310</v>
      </c>
      <c r="D4" s="87" t="s">
        <v>322</v>
      </c>
      <c r="E4" s="87" t="s">
        <v>323</v>
      </c>
      <c r="F4" s="87" t="s">
        <v>324</v>
      </c>
      <c r="G4" s="87" t="s">
        <v>325</v>
      </c>
      <c r="H4" s="88" t="s">
        <v>326</v>
      </c>
      <c r="I4" s="88" t="s">
        <v>327</v>
      </c>
      <c r="J4" s="89" t="s">
        <v>188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316</v>
      </c>
      <c r="M5" s="92" t="s">
        <v>317</v>
      </c>
      <c r="N5" s="93" t="s">
        <v>318</v>
      </c>
      <c r="O5" s="94" t="s">
        <v>319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171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328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"单位名称："&amp;"寻甸回族彝族自治县倘甸镇中心卫生院"</f>
        <v>单位名称：寻甸回族彝族自治县倘甸镇中心卫生院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329</v>
      </c>
      <c r="B4" s="10" t="s">
        <v>188</v>
      </c>
      <c r="C4" s="11"/>
      <c r="D4" s="11"/>
      <c r="E4" s="10" t="s">
        <v>330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316</v>
      </c>
      <c r="E5" s="47" t="s">
        <v>331</v>
      </c>
      <c r="F5" s="47" t="s">
        <v>332</v>
      </c>
      <c r="G5" s="47" t="s">
        <v>333</v>
      </c>
      <c r="H5" s="47" t="s">
        <v>334</v>
      </c>
      <c r="I5" s="47" t="s">
        <v>335</v>
      </c>
      <c r="J5" s="47" t="s">
        <v>336</v>
      </c>
      <c r="K5" s="47" t="s">
        <v>337</v>
      </c>
      <c r="L5" s="47" t="s">
        <v>338</v>
      </c>
      <c r="M5" s="47" t="s">
        <v>339</v>
      </c>
      <c r="N5" s="47" t="s">
        <v>340</v>
      </c>
      <c r="O5" s="47" t="s">
        <v>341</v>
      </c>
      <c r="P5" s="47" t="s">
        <v>342</v>
      </c>
      <c r="Q5" s="47" t="s">
        <v>343</v>
      </c>
      <c r="R5" s="47" t="s">
        <v>344</v>
      </c>
      <c r="S5" s="47" t="s">
        <v>345</v>
      </c>
      <c r="T5" s="47" t="s">
        <v>346</v>
      </c>
      <c r="U5" s="47" t="s">
        <v>347</v>
      </c>
      <c r="V5" s="47" t="s">
        <v>348</v>
      </c>
      <c r="W5" s="47" t="s">
        <v>349</v>
      </c>
      <c r="X5" s="77" t="s">
        <v>350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351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"单位名称："&amp;"寻甸回族彝族自治县倘甸镇中心卫生院"</f>
        <v>单位名称：寻甸回族彝族自治县倘甸镇中心卫生院</v>
      </c>
    </row>
    <row r="4" ht="44.25" customHeight="1" spans="1:10">
      <c r="A4" s="64" t="s">
        <v>329</v>
      </c>
      <c r="B4" s="64" t="s">
        <v>272</v>
      </c>
      <c r="C4" s="64" t="s">
        <v>273</v>
      </c>
      <c r="D4" s="64" t="s">
        <v>274</v>
      </c>
      <c r="E4" s="64" t="s">
        <v>275</v>
      </c>
      <c r="F4" s="65" t="s">
        <v>276</v>
      </c>
      <c r="G4" s="64" t="s">
        <v>277</v>
      </c>
      <c r="H4" s="65" t="s">
        <v>278</v>
      </c>
      <c r="I4" s="65" t="s">
        <v>279</v>
      </c>
      <c r="J4" s="64" t="s">
        <v>280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352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"单位名称："&amp;"寻甸回族彝族自治县倘甸镇中心卫生院"</f>
        <v>单位名称：寻甸回族彝族自治县倘甸镇中心卫生院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180</v>
      </c>
      <c r="B4" s="47" t="s">
        <v>181</v>
      </c>
      <c r="C4" s="48" t="s">
        <v>353</v>
      </c>
      <c r="D4" s="46" t="s">
        <v>354</v>
      </c>
      <c r="E4" s="46" t="s">
        <v>355</v>
      </c>
      <c r="F4" s="46" t="s">
        <v>356</v>
      </c>
      <c r="G4" s="47" t="s">
        <v>357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314</v>
      </c>
      <c r="H5" s="47" t="s">
        <v>358</v>
      </c>
      <c r="I5" s="47" t="s">
        <v>359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360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"单位名称："&amp;"寻甸回族彝族自治县倘甸镇中心卫生院"</f>
        <v>单位名称：寻甸回族彝族自治县倘甸镇中心卫生院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222</v>
      </c>
      <c r="B4" s="8" t="s">
        <v>183</v>
      </c>
      <c r="C4" s="8" t="s">
        <v>223</v>
      </c>
      <c r="D4" s="9" t="s">
        <v>184</v>
      </c>
      <c r="E4" s="9" t="s">
        <v>185</v>
      </c>
      <c r="F4" s="9" t="s">
        <v>224</v>
      </c>
      <c r="G4" s="9" t="s">
        <v>225</v>
      </c>
      <c r="H4" s="26" t="s">
        <v>55</v>
      </c>
      <c r="I4" s="10" t="s">
        <v>361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362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"单位名称："&amp;"寻甸回族彝族自治县倘甸镇中心卫生院"</f>
        <v>单位名称：寻甸回族彝族自治县倘甸镇中心卫生院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223</v>
      </c>
      <c r="B4" s="8" t="s">
        <v>222</v>
      </c>
      <c r="C4" s="8" t="s">
        <v>183</v>
      </c>
      <c r="D4" s="9" t="s">
        <v>363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24156</v>
      </c>
      <c r="F8" s="22"/>
      <c r="G8" s="22"/>
    </row>
    <row r="9" ht="18.75" customHeight="1" spans="1:7">
      <c r="A9" s="20"/>
      <c r="B9" s="20" t="s">
        <v>364</v>
      </c>
      <c r="C9" s="20" t="s">
        <v>230</v>
      </c>
      <c r="D9" s="20" t="s">
        <v>365</v>
      </c>
      <c r="E9" s="22">
        <v>24156</v>
      </c>
      <c r="F9" s="22"/>
      <c r="G9" s="22"/>
    </row>
    <row r="10" ht="18.75" customHeight="1" spans="1:7">
      <c r="A10" s="23" t="s">
        <v>55</v>
      </c>
      <c r="B10" s="24" t="s">
        <v>366</v>
      </c>
      <c r="C10" s="24"/>
      <c r="D10" s="25"/>
      <c r="E10" s="22">
        <v>24156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"单位名称："&amp;"寻甸回族彝族自治县倘甸镇中心卫生院"</f>
        <v>单位名称：寻甸回族彝族自治县倘甸镇中心卫生院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7168815.99</v>
      </c>
      <c r="D8" s="79">
        <v>5997608.99</v>
      </c>
      <c r="E8" s="79">
        <v>5997608.99</v>
      </c>
      <c r="F8" s="79"/>
      <c r="G8" s="79"/>
      <c r="H8" s="79"/>
      <c r="I8" s="79"/>
      <c r="J8" s="79"/>
      <c r="K8" s="79"/>
      <c r="L8" s="79"/>
      <c r="M8" s="79"/>
      <c r="N8" s="79"/>
      <c r="O8" s="79">
        <v>1171207</v>
      </c>
      <c r="P8" s="79">
        <v>1171207</v>
      </c>
      <c r="Q8" s="79"/>
      <c r="R8" s="79"/>
      <c r="S8" s="79"/>
    </row>
    <row r="9" ht="18" customHeight="1" spans="1:19">
      <c r="A9" s="48" t="s">
        <v>55</v>
      </c>
      <c r="B9" s="194"/>
      <c r="C9" s="79">
        <v>7168815.99</v>
      </c>
      <c r="D9" s="79">
        <v>5997608.99</v>
      </c>
      <c r="E9" s="79">
        <v>5997608.99</v>
      </c>
      <c r="F9" s="79"/>
      <c r="G9" s="79"/>
      <c r="H9" s="79"/>
      <c r="I9" s="79"/>
      <c r="J9" s="79"/>
      <c r="K9" s="79"/>
      <c r="L9" s="79"/>
      <c r="M9" s="79"/>
      <c r="N9" s="79"/>
      <c r="O9" s="79">
        <v>1171207</v>
      </c>
      <c r="P9" s="79">
        <v>1171207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"单位名称："&amp;"寻甸回族彝族自治县倘甸镇中心卫生院"</f>
        <v>单位名称：寻甸回族彝族自治县倘甸镇中心卫生院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636291.36</v>
      </c>
      <c r="D7" s="79">
        <v>636291.36</v>
      </c>
      <c r="E7" s="79">
        <v>612135.36</v>
      </c>
      <c r="F7" s="79">
        <v>24156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612135.36</v>
      </c>
      <c r="D8" s="79">
        <v>612135.36</v>
      </c>
      <c r="E8" s="79">
        <v>612135.36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612135.36</v>
      </c>
      <c r="D9" s="79">
        <v>612135.36</v>
      </c>
      <c r="E9" s="79">
        <v>612135.36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9" t="s">
        <v>103</v>
      </c>
      <c r="B10" s="179" t="s">
        <v>104</v>
      </c>
      <c r="C10" s="79">
        <v>24156</v>
      </c>
      <c r="D10" s="79">
        <v>24156</v>
      </c>
      <c r="E10" s="79"/>
      <c r="F10" s="79">
        <v>24156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80" t="s">
        <v>105</v>
      </c>
      <c r="B11" s="180" t="s">
        <v>106</v>
      </c>
      <c r="C11" s="79">
        <v>24156</v>
      </c>
      <c r="D11" s="79">
        <v>24156</v>
      </c>
      <c r="E11" s="79"/>
      <c r="F11" s="79">
        <v>24156</v>
      </c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5" t="s">
        <v>107</v>
      </c>
      <c r="B12" s="55" t="s">
        <v>108</v>
      </c>
      <c r="C12" s="79">
        <v>6073423.11</v>
      </c>
      <c r="D12" s="79">
        <v>6073423.11</v>
      </c>
      <c r="E12" s="79">
        <v>4902216.11</v>
      </c>
      <c r="F12" s="79">
        <v>1171207</v>
      </c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9" t="s">
        <v>109</v>
      </c>
      <c r="B13" s="179" t="s">
        <v>110</v>
      </c>
      <c r="C13" s="79">
        <v>4343734</v>
      </c>
      <c r="D13" s="79">
        <v>4343734</v>
      </c>
      <c r="E13" s="79">
        <v>4343734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0" t="s">
        <v>111</v>
      </c>
      <c r="B14" s="180" t="s">
        <v>112</v>
      </c>
      <c r="C14" s="79">
        <v>4343734</v>
      </c>
      <c r="D14" s="79">
        <v>4343734</v>
      </c>
      <c r="E14" s="79">
        <v>4343734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1171207</v>
      </c>
      <c r="D15" s="79">
        <v>1171207</v>
      </c>
      <c r="E15" s="79"/>
      <c r="F15" s="79">
        <v>1171207</v>
      </c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1171207</v>
      </c>
      <c r="D16" s="79">
        <v>1171207</v>
      </c>
      <c r="E16" s="79"/>
      <c r="F16" s="79">
        <v>1171207</v>
      </c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79" t="s">
        <v>117</v>
      </c>
      <c r="B17" s="179" t="s">
        <v>118</v>
      </c>
      <c r="C17" s="79">
        <v>558482.11</v>
      </c>
      <c r="D17" s="79">
        <v>558482.11</v>
      </c>
      <c r="E17" s="79">
        <v>558482.11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119</v>
      </c>
      <c r="B18" s="180" t="s">
        <v>120</v>
      </c>
      <c r="C18" s="79">
        <v>352147.55</v>
      </c>
      <c r="D18" s="79">
        <v>352147.55</v>
      </c>
      <c r="E18" s="79">
        <v>352147.55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0" t="s">
        <v>121</v>
      </c>
      <c r="B19" s="180" t="s">
        <v>122</v>
      </c>
      <c r="C19" s="79">
        <v>177852.3</v>
      </c>
      <c r="D19" s="79">
        <v>177852.3</v>
      </c>
      <c r="E19" s="79">
        <v>177852.3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123</v>
      </c>
      <c r="B20" s="180" t="s">
        <v>124</v>
      </c>
      <c r="C20" s="79">
        <v>28482.26</v>
      </c>
      <c r="D20" s="79">
        <v>28482.26</v>
      </c>
      <c r="E20" s="79">
        <v>28482.26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5" t="s">
        <v>125</v>
      </c>
      <c r="B21" s="55" t="s">
        <v>126</v>
      </c>
      <c r="C21" s="79">
        <v>459101.52</v>
      </c>
      <c r="D21" s="79">
        <v>459101.52</v>
      </c>
      <c r="E21" s="79">
        <v>459101.52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9" t="s">
        <v>127</v>
      </c>
      <c r="B22" s="179" t="s">
        <v>128</v>
      </c>
      <c r="C22" s="79">
        <v>459101.52</v>
      </c>
      <c r="D22" s="79">
        <v>459101.52</v>
      </c>
      <c r="E22" s="79">
        <v>459101.52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80" t="s">
        <v>129</v>
      </c>
      <c r="B23" s="180" t="s">
        <v>130</v>
      </c>
      <c r="C23" s="79">
        <v>459101.52</v>
      </c>
      <c r="D23" s="79">
        <v>459101.52</v>
      </c>
      <c r="E23" s="79">
        <v>459101.52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81" t="s">
        <v>55</v>
      </c>
      <c r="B24" s="35"/>
      <c r="C24" s="79">
        <v>7168815.99</v>
      </c>
      <c r="D24" s="79">
        <v>7168815.99</v>
      </c>
      <c r="E24" s="79">
        <v>5973452.99</v>
      </c>
      <c r="F24" s="79">
        <v>1195363</v>
      </c>
      <c r="G24" s="79"/>
      <c r="H24" s="79"/>
      <c r="I24" s="79"/>
      <c r="J24" s="79"/>
      <c r="K24" s="79"/>
      <c r="L24" s="79"/>
      <c r="M24" s="79"/>
      <c r="N24" s="79"/>
      <c r="O24" s="79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131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"单位名称："&amp;"寻甸回族彝族自治县倘甸镇中心卫生院"</f>
        <v>单位名称：寻甸回族彝族自治县倘甸镇中心卫生院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79">
        <v>5997608.99</v>
      </c>
      <c r="C6" s="164" t="s">
        <v>133</v>
      </c>
      <c r="D6" s="103">
        <v>7168815.99</v>
      </c>
    </row>
    <row r="7" ht="16.5" customHeight="1" spans="1:4">
      <c r="A7" s="164" t="s">
        <v>134</v>
      </c>
      <c r="B7" s="79">
        <v>5997608.99</v>
      </c>
      <c r="C7" s="164" t="s">
        <v>135</v>
      </c>
      <c r="D7" s="103"/>
    </row>
    <row r="8" ht="16.5" customHeight="1" spans="1:4">
      <c r="A8" s="164" t="s">
        <v>136</v>
      </c>
      <c r="B8" s="79"/>
      <c r="C8" s="164" t="s">
        <v>137</v>
      </c>
      <c r="D8" s="103"/>
    </row>
    <row r="9" ht="16.5" customHeight="1" spans="1:4">
      <c r="A9" s="164" t="s">
        <v>138</v>
      </c>
      <c r="B9" s="79"/>
      <c r="C9" s="164" t="s">
        <v>139</v>
      </c>
      <c r="D9" s="103"/>
    </row>
    <row r="10" ht="16.5" customHeight="1" spans="1:4">
      <c r="A10" s="164" t="s">
        <v>140</v>
      </c>
      <c r="B10" s="79">
        <v>1171207</v>
      </c>
      <c r="C10" s="164" t="s">
        <v>141</v>
      </c>
      <c r="D10" s="103"/>
    </row>
    <row r="11" ht="16.5" customHeight="1" spans="1:4">
      <c r="A11" s="164" t="s">
        <v>134</v>
      </c>
      <c r="B11" s="79">
        <v>1171207</v>
      </c>
      <c r="C11" s="164" t="s">
        <v>142</v>
      </c>
      <c r="D11" s="103"/>
    </row>
    <row r="12" ht="16.5" customHeight="1" spans="1:4">
      <c r="A12" s="148" t="s">
        <v>136</v>
      </c>
      <c r="B12" s="79"/>
      <c r="C12" s="66" t="s">
        <v>143</v>
      </c>
      <c r="D12" s="103"/>
    </row>
    <row r="13" ht="16.5" customHeight="1" spans="1:4">
      <c r="A13" s="148" t="s">
        <v>138</v>
      </c>
      <c r="B13" s="79"/>
      <c r="C13" s="66" t="s">
        <v>144</v>
      </c>
      <c r="D13" s="103"/>
    </row>
    <row r="14" ht="16.5" customHeight="1" spans="1:4">
      <c r="A14" s="165"/>
      <c r="B14" s="79"/>
      <c r="C14" s="66" t="s">
        <v>145</v>
      </c>
      <c r="D14" s="103">
        <v>636291.36</v>
      </c>
    </row>
    <row r="15" ht="16.5" customHeight="1" spans="1:4">
      <c r="A15" s="165"/>
      <c r="B15" s="79"/>
      <c r="C15" s="66" t="s">
        <v>146</v>
      </c>
      <c r="D15" s="103">
        <v>6073423.11</v>
      </c>
    </row>
    <row r="16" ht="16.5" customHeight="1" spans="1:4">
      <c r="A16" s="165"/>
      <c r="B16" s="79"/>
      <c r="C16" s="66" t="s">
        <v>147</v>
      </c>
      <c r="D16" s="103"/>
    </row>
    <row r="17" ht="16.5" customHeight="1" spans="1:4">
      <c r="A17" s="165"/>
      <c r="B17" s="79"/>
      <c r="C17" s="66" t="s">
        <v>148</v>
      </c>
      <c r="D17" s="103"/>
    </row>
    <row r="18" ht="16.5" customHeight="1" spans="1:4">
      <c r="A18" s="165"/>
      <c r="B18" s="79"/>
      <c r="C18" s="66" t="s">
        <v>149</v>
      </c>
      <c r="D18" s="103"/>
    </row>
    <row r="19" ht="16.5" customHeight="1" spans="1:4">
      <c r="A19" s="165"/>
      <c r="B19" s="79"/>
      <c r="C19" s="66" t="s">
        <v>150</v>
      </c>
      <c r="D19" s="103"/>
    </row>
    <row r="20" ht="16.5" customHeight="1" spans="1:4">
      <c r="A20" s="165"/>
      <c r="B20" s="79"/>
      <c r="C20" s="66" t="s">
        <v>151</v>
      </c>
      <c r="D20" s="103"/>
    </row>
    <row r="21" ht="16.5" customHeight="1" spans="1:4">
      <c r="A21" s="165"/>
      <c r="B21" s="79"/>
      <c r="C21" s="66" t="s">
        <v>152</v>
      </c>
      <c r="D21" s="103"/>
    </row>
    <row r="22" ht="16.5" customHeight="1" spans="1:4">
      <c r="A22" s="165"/>
      <c r="B22" s="79"/>
      <c r="C22" s="66" t="s">
        <v>153</v>
      </c>
      <c r="D22" s="103"/>
    </row>
    <row r="23" ht="16.5" customHeight="1" spans="1:4">
      <c r="A23" s="165"/>
      <c r="B23" s="79"/>
      <c r="C23" s="66" t="s">
        <v>154</v>
      </c>
      <c r="D23" s="103"/>
    </row>
    <row r="24" ht="16.5" customHeight="1" spans="1:4">
      <c r="A24" s="165"/>
      <c r="B24" s="79"/>
      <c r="C24" s="66" t="s">
        <v>155</v>
      </c>
      <c r="D24" s="103"/>
    </row>
    <row r="25" ht="16.5" customHeight="1" spans="1:4">
      <c r="A25" s="165"/>
      <c r="B25" s="79"/>
      <c r="C25" s="66" t="s">
        <v>156</v>
      </c>
      <c r="D25" s="103">
        <v>459101.52</v>
      </c>
    </row>
    <row r="26" ht="16.5" customHeight="1" spans="1:4">
      <c r="A26" s="165"/>
      <c r="B26" s="79"/>
      <c r="C26" s="66" t="s">
        <v>157</v>
      </c>
      <c r="D26" s="103"/>
    </row>
    <row r="27" ht="16.5" customHeight="1" spans="1:4">
      <c r="A27" s="165"/>
      <c r="B27" s="79"/>
      <c r="C27" s="66" t="s">
        <v>158</v>
      </c>
      <c r="D27" s="103"/>
    </row>
    <row r="28" ht="16.5" customHeight="1" spans="1:4">
      <c r="A28" s="165"/>
      <c r="B28" s="79"/>
      <c r="C28" s="66" t="s">
        <v>159</v>
      </c>
      <c r="D28" s="103"/>
    </row>
    <row r="29" ht="16.5" customHeight="1" spans="1:4">
      <c r="A29" s="165"/>
      <c r="B29" s="79"/>
      <c r="C29" s="66" t="s">
        <v>160</v>
      </c>
      <c r="D29" s="103"/>
    </row>
    <row r="30" ht="16.5" customHeight="1" spans="1:4">
      <c r="A30" s="165"/>
      <c r="B30" s="79"/>
      <c r="C30" s="66" t="s">
        <v>161</v>
      </c>
      <c r="D30" s="103"/>
    </row>
    <row r="31" ht="16.5" customHeight="1" spans="1:4">
      <c r="A31" s="165"/>
      <c r="B31" s="79"/>
      <c r="C31" s="148" t="s">
        <v>162</v>
      </c>
      <c r="D31" s="103"/>
    </row>
    <row r="32" ht="16.5" customHeight="1" spans="1:4">
      <c r="A32" s="165"/>
      <c r="B32" s="79"/>
      <c r="C32" s="148" t="s">
        <v>163</v>
      </c>
      <c r="D32" s="103"/>
    </row>
    <row r="33" ht="16.5" customHeight="1" spans="1:4">
      <c r="A33" s="165"/>
      <c r="B33" s="79"/>
      <c r="C33" s="29" t="s">
        <v>164</v>
      </c>
      <c r="D33" s="103"/>
    </row>
    <row r="34" ht="15" customHeight="1" spans="1:4">
      <c r="A34" s="166" t="s">
        <v>50</v>
      </c>
      <c r="B34" s="167">
        <v>7168815.99</v>
      </c>
      <c r="C34" s="166" t="s">
        <v>51</v>
      </c>
      <c r="D34" s="167">
        <v>7168815.99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8"/>
      <c r="G1" s="135" t="s">
        <v>165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"单位名称："&amp;"寻甸回族彝族自治县倘甸镇中心卫生院"</f>
        <v>单位名称：寻甸回族彝族自治县倘甸镇中心卫生院</v>
      </c>
      <c r="F3" s="120"/>
      <c r="G3" s="135" t="s">
        <v>1</v>
      </c>
    </row>
    <row r="4" ht="20.25" customHeight="1" spans="1:7">
      <c r="A4" s="156" t="s">
        <v>166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167</v>
      </c>
      <c r="F5" s="129" t="s">
        <v>168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636291.36</v>
      </c>
      <c r="D7" s="79">
        <v>612135.36</v>
      </c>
      <c r="E7" s="79">
        <v>612135.36</v>
      </c>
      <c r="F7" s="79"/>
      <c r="G7" s="79">
        <v>24156</v>
      </c>
    </row>
    <row r="8" ht="18" customHeight="1" spans="1:7">
      <c r="A8" s="133" t="s">
        <v>99</v>
      </c>
      <c r="B8" s="133" t="s">
        <v>100</v>
      </c>
      <c r="C8" s="79">
        <v>612135.36</v>
      </c>
      <c r="D8" s="79">
        <v>612135.36</v>
      </c>
      <c r="E8" s="79">
        <v>612135.36</v>
      </c>
      <c r="F8" s="79"/>
      <c r="G8" s="79"/>
    </row>
    <row r="9" ht="18" customHeight="1" spans="1:7">
      <c r="A9" s="159" t="s">
        <v>101</v>
      </c>
      <c r="B9" s="159" t="s">
        <v>102</v>
      </c>
      <c r="C9" s="79">
        <v>612135.36</v>
      </c>
      <c r="D9" s="79">
        <v>612135.36</v>
      </c>
      <c r="E9" s="79">
        <v>612135.36</v>
      </c>
      <c r="F9" s="79"/>
      <c r="G9" s="79"/>
    </row>
    <row r="10" ht="18" customHeight="1" spans="1:7">
      <c r="A10" s="133" t="s">
        <v>103</v>
      </c>
      <c r="B10" s="133" t="s">
        <v>104</v>
      </c>
      <c r="C10" s="79">
        <v>24156</v>
      </c>
      <c r="D10" s="79"/>
      <c r="E10" s="79"/>
      <c r="F10" s="79"/>
      <c r="G10" s="79">
        <v>24156</v>
      </c>
    </row>
    <row r="11" ht="18" customHeight="1" spans="1:7">
      <c r="A11" s="159" t="s">
        <v>105</v>
      </c>
      <c r="B11" s="159" t="s">
        <v>106</v>
      </c>
      <c r="C11" s="79">
        <v>24156</v>
      </c>
      <c r="D11" s="79"/>
      <c r="E11" s="79"/>
      <c r="F11" s="79"/>
      <c r="G11" s="79">
        <v>24156</v>
      </c>
    </row>
    <row r="12" ht="18" customHeight="1" spans="1:7">
      <c r="A12" s="29" t="s">
        <v>107</v>
      </c>
      <c r="B12" s="29" t="s">
        <v>108</v>
      </c>
      <c r="C12" s="79">
        <v>6073423.11</v>
      </c>
      <c r="D12" s="79">
        <v>4902216.11</v>
      </c>
      <c r="E12" s="79">
        <v>4902216.11</v>
      </c>
      <c r="F12" s="79"/>
      <c r="G12" s="79">
        <v>1171207</v>
      </c>
    </row>
    <row r="13" ht="18" customHeight="1" spans="1:7">
      <c r="A13" s="133" t="s">
        <v>109</v>
      </c>
      <c r="B13" s="133" t="s">
        <v>110</v>
      </c>
      <c r="C13" s="79">
        <v>4343734</v>
      </c>
      <c r="D13" s="79">
        <v>4343734</v>
      </c>
      <c r="E13" s="79">
        <v>4343734</v>
      </c>
      <c r="F13" s="79"/>
      <c r="G13" s="79"/>
    </row>
    <row r="14" ht="18" customHeight="1" spans="1:7">
      <c r="A14" s="159" t="s">
        <v>111</v>
      </c>
      <c r="B14" s="159" t="s">
        <v>112</v>
      </c>
      <c r="C14" s="79">
        <v>4343734</v>
      </c>
      <c r="D14" s="79">
        <v>4343734</v>
      </c>
      <c r="E14" s="79">
        <v>4343734</v>
      </c>
      <c r="F14" s="79"/>
      <c r="G14" s="79"/>
    </row>
    <row r="15" ht="18" customHeight="1" spans="1:7">
      <c r="A15" s="133" t="s">
        <v>113</v>
      </c>
      <c r="B15" s="133" t="s">
        <v>114</v>
      </c>
      <c r="C15" s="79">
        <v>1171207</v>
      </c>
      <c r="D15" s="79"/>
      <c r="E15" s="79"/>
      <c r="F15" s="79"/>
      <c r="G15" s="79">
        <v>1171207</v>
      </c>
    </row>
    <row r="16" ht="18" customHeight="1" spans="1:7">
      <c r="A16" s="159" t="s">
        <v>115</v>
      </c>
      <c r="B16" s="159" t="s">
        <v>116</v>
      </c>
      <c r="C16" s="79">
        <v>1171207</v>
      </c>
      <c r="D16" s="79"/>
      <c r="E16" s="79"/>
      <c r="F16" s="79"/>
      <c r="G16" s="79">
        <v>1171207</v>
      </c>
    </row>
    <row r="17" ht="18" customHeight="1" spans="1:7">
      <c r="A17" s="159" t="s">
        <v>169</v>
      </c>
      <c r="B17" s="159" t="s">
        <v>170</v>
      </c>
      <c r="C17" s="79"/>
      <c r="D17" s="79"/>
      <c r="E17" s="79"/>
      <c r="F17" s="79"/>
      <c r="G17" s="79"/>
    </row>
    <row r="18" ht="18" customHeight="1" spans="1:7">
      <c r="A18" s="133" t="s">
        <v>117</v>
      </c>
      <c r="B18" s="133" t="s">
        <v>118</v>
      </c>
      <c r="C18" s="79">
        <v>558482.11</v>
      </c>
      <c r="D18" s="79">
        <v>558482.11</v>
      </c>
      <c r="E18" s="79">
        <v>558482.11</v>
      </c>
      <c r="F18" s="79"/>
      <c r="G18" s="79"/>
    </row>
    <row r="19" ht="18" customHeight="1" spans="1:7">
      <c r="A19" s="159" t="s">
        <v>119</v>
      </c>
      <c r="B19" s="159" t="s">
        <v>120</v>
      </c>
      <c r="C19" s="79">
        <v>352147.55</v>
      </c>
      <c r="D19" s="79">
        <v>352147.55</v>
      </c>
      <c r="E19" s="79">
        <v>352147.55</v>
      </c>
      <c r="F19" s="79"/>
      <c r="G19" s="79"/>
    </row>
    <row r="20" ht="18" customHeight="1" spans="1:7">
      <c r="A20" s="159" t="s">
        <v>121</v>
      </c>
      <c r="B20" s="159" t="s">
        <v>122</v>
      </c>
      <c r="C20" s="79">
        <v>177852.3</v>
      </c>
      <c r="D20" s="79">
        <v>177852.3</v>
      </c>
      <c r="E20" s="79">
        <v>177852.3</v>
      </c>
      <c r="F20" s="79"/>
      <c r="G20" s="79"/>
    </row>
    <row r="21" ht="18" customHeight="1" spans="1:7">
      <c r="A21" s="159" t="s">
        <v>123</v>
      </c>
      <c r="B21" s="159" t="s">
        <v>124</v>
      </c>
      <c r="C21" s="79">
        <v>28482.26</v>
      </c>
      <c r="D21" s="79">
        <v>28482.26</v>
      </c>
      <c r="E21" s="79">
        <v>28482.26</v>
      </c>
      <c r="F21" s="79"/>
      <c r="G21" s="79"/>
    </row>
    <row r="22" ht="18" customHeight="1" spans="1:7">
      <c r="A22" s="29" t="s">
        <v>125</v>
      </c>
      <c r="B22" s="29" t="s">
        <v>126</v>
      </c>
      <c r="C22" s="79">
        <v>459101.52</v>
      </c>
      <c r="D22" s="79">
        <v>459101.52</v>
      </c>
      <c r="E22" s="79">
        <v>459101.52</v>
      </c>
      <c r="F22" s="79"/>
      <c r="G22" s="79"/>
    </row>
    <row r="23" ht="18" customHeight="1" spans="1:7">
      <c r="A23" s="133" t="s">
        <v>127</v>
      </c>
      <c r="B23" s="133" t="s">
        <v>128</v>
      </c>
      <c r="C23" s="79">
        <v>459101.52</v>
      </c>
      <c r="D23" s="79">
        <v>459101.52</v>
      </c>
      <c r="E23" s="79">
        <v>459101.52</v>
      </c>
      <c r="F23" s="79"/>
      <c r="G23" s="79"/>
    </row>
    <row r="24" ht="18" customHeight="1" spans="1:7">
      <c r="A24" s="159" t="s">
        <v>129</v>
      </c>
      <c r="B24" s="159" t="s">
        <v>130</v>
      </c>
      <c r="C24" s="79">
        <v>459101.52</v>
      </c>
      <c r="D24" s="79">
        <v>459101.52</v>
      </c>
      <c r="E24" s="79">
        <v>459101.52</v>
      </c>
      <c r="F24" s="79"/>
      <c r="G24" s="79"/>
    </row>
    <row r="25" ht="18" customHeight="1" spans="1:7">
      <c r="A25" s="78" t="s">
        <v>171</v>
      </c>
      <c r="B25" s="160" t="s">
        <v>171</v>
      </c>
      <c r="C25" s="79">
        <v>7168815.99</v>
      </c>
      <c r="D25" s="79">
        <v>5973452.99</v>
      </c>
      <c r="E25" s="79">
        <v>5973452.99</v>
      </c>
      <c r="F25" s="79"/>
      <c r="G25" s="79">
        <v>1195363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172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"单位名称："&amp;"寻甸回族彝族自治县倘甸镇中心卫生院"</f>
        <v>单位名称：寻甸回族彝族自治县倘甸镇中心卫生院</v>
      </c>
      <c r="B3" s="154"/>
      <c r="D3" s="41"/>
      <c r="E3" s="40"/>
      <c r="F3" s="45" t="s">
        <v>1</v>
      </c>
    </row>
    <row r="4" ht="27" customHeight="1" spans="1:6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6">
      <c r="A5" s="155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abSelected="1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179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"单位名称："&amp;"寻甸回族彝族自治县倘甸镇中心卫生院"</f>
        <v>单位名称：寻甸回族彝族自治县倘甸镇中心卫生院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43" t="s">
        <v>188</v>
      </c>
      <c r="J4" s="74" t="s">
        <v>188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189</v>
      </c>
      <c r="J5" s="143" t="s">
        <v>58</v>
      </c>
      <c r="K5" s="74"/>
      <c r="L5" s="74"/>
      <c r="M5" s="74"/>
      <c r="N5" s="75"/>
      <c r="O5" s="10" t="s">
        <v>190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198</v>
      </c>
      <c r="B9" s="148" t="s">
        <v>70</v>
      </c>
      <c r="C9" s="148" t="s">
        <v>199</v>
      </c>
      <c r="D9" s="148" t="s">
        <v>200</v>
      </c>
      <c r="E9" s="148" t="s">
        <v>111</v>
      </c>
      <c r="F9" s="148" t="s">
        <v>112</v>
      </c>
      <c r="G9" s="148" t="s">
        <v>201</v>
      </c>
      <c r="H9" s="148" t="s">
        <v>202</v>
      </c>
      <c r="I9" s="79">
        <v>1624968</v>
      </c>
      <c r="J9" s="79">
        <v>1624968</v>
      </c>
      <c r="K9" s="79"/>
      <c r="L9" s="79"/>
      <c r="M9" s="103">
        <v>1624968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198</v>
      </c>
      <c r="B10" s="148" t="s">
        <v>70</v>
      </c>
      <c r="C10" s="148" t="s">
        <v>199</v>
      </c>
      <c r="D10" s="148" t="s">
        <v>200</v>
      </c>
      <c r="E10" s="148" t="s">
        <v>111</v>
      </c>
      <c r="F10" s="148" t="s">
        <v>112</v>
      </c>
      <c r="G10" s="148" t="s">
        <v>203</v>
      </c>
      <c r="H10" s="148" t="s">
        <v>204</v>
      </c>
      <c r="I10" s="79">
        <v>192000</v>
      </c>
      <c r="J10" s="79">
        <v>192000</v>
      </c>
      <c r="K10" s="149"/>
      <c r="L10" s="149"/>
      <c r="M10" s="103">
        <v>192000</v>
      </c>
      <c r="N10" s="14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198</v>
      </c>
      <c r="B11" s="148" t="s">
        <v>70</v>
      </c>
      <c r="C11" s="148" t="s">
        <v>199</v>
      </c>
      <c r="D11" s="148" t="s">
        <v>200</v>
      </c>
      <c r="E11" s="148" t="s">
        <v>111</v>
      </c>
      <c r="F11" s="148" t="s">
        <v>112</v>
      </c>
      <c r="G11" s="148" t="s">
        <v>203</v>
      </c>
      <c r="H11" s="148" t="s">
        <v>204</v>
      </c>
      <c r="I11" s="79">
        <v>194580</v>
      </c>
      <c r="J11" s="79">
        <v>194580</v>
      </c>
      <c r="K11" s="149"/>
      <c r="L11" s="149"/>
      <c r="M11" s="103">
        <v>194580</v>
      </c>
      <c r="N11" s="14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198</v>
      </c>
      <c r="B12" s="148" t="s">
        <v>70</v>
      </c>
      <c r="C12" s="148" t="s">
        <v>199</v>
      </c>
      <c r="D12" s="148" t="s">
        <v>200</v>
      </c>
      <c r="E12" s="148" t="s">
        <v>111</v>
      </c>
      <c r="F12" s="148" t="s">
        <v>112</v>
      </c>
      <c r="G12" s="148" t="s">
        <v>205</v>
      </c>
      <c r="H12" s="148" t="s">
        <v>206</v>
      </c>
      <c r="I12" s="79">
        <v>1000944</v>
      </c>
      <c r="J12" s="79">
        <v>1000944</v>
      </c>
      <c r="K12" s="149"/>
      <c r="L12" s="149"/>
      <c r="M12" s="103">
        <v>1000944</v>
      </c>
      <c r="N12" s="14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198</v>
      </c>
      <c r="B13" s="148" t="s">
        <v>70</v>
      </c>
      <c r="C13" s="148" t="s">
        <v>199</v>
      </c>
      <c r="D13" s="148" t="s">
        <v>200</v>
      </c>
      <c r="E13" s="148" t="s">
        <v>111</v>
      </c>
      <c r="F13" s="148" t="s">
        <v>112</v>
      </c>
      <c r="G13" s="148" t="s">
        <v>205</v>
      </c>
      <c r="H13" s="148" t="s">
        <v>206</v>
      </c>
      <c r="I13" s="79">
        <v>141814</v>
      </c>
      <c r="J13" s="79">
        <v>141814</v>
      </c>
      <c r="K13" s="149"/>
      <c r="L13" s="149"/>
      <c r="M13" s="103">
        <v>141814</v>
      </c>
      <c r="N13" s="14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198</v>
      </c>
      <c r="B14" s="148" t="s">
        <v>70</v>
      </c>
      <c r="C14" s="148" t="s">
        <v>199</v>
      </c>
      <c r="D14" s="148" t="s">
        <v>200</v>
      </c>
      <c r="E14" s="148" t="s">
        <v>111</v>
      </c>
      <c r="F14" s="148" t="s">
        <v>112</v>
      </c>
      <c r="G14" s="148" t="s">
        <v>205</v>
      </c>
      <c r="H14" s="148" t="s">
        <v>206</v>
      </c>
      <c r="I14" s="79">
        <v>601140</v>
      </c>
      <c r="J14" s="79">
        <v>601140</v>
      </c>
      <c r="K14" s="149"/>
      <c r="L14" s="149"/>
      <c r="M14" s="103">
        <v>601140</v>
      </c>
      <c r="N14" s="14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198</v>
      </c>
      <c r="B15" s="148" t="s">
        <v>70</v>
      </c>
      <c r="C15" s="148" t="s">
        <v>207</v>
      </c>
      <c r="D15" s="148" t="s">
        <v>208</v>
      </c>
      <c r="E15" s="148" t="s">
        <v>101</v>
      </c>
      <c r="F15" s="148" t="s">
        <v>102</v>
      </c>
      <c r="G15" s="148" t="s">
        <v>209</v>
      </c>
      <c r="H15" s="148" t="s">
        <v>210</v>
      </c>
      <c r="I15" s="79">
        <v>612135.36</v>
      </c>
      <c r="J15" s="79">
        <v>612135.36</v>
      </c>
      <c r="K15" s="149"/>
      <c r="L15" s="149"/>
      <c r="M15" s="103">
        <v>612135.36</v>
      </c>
      <c r="N15" s="14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198</v>
      </c>
      <c r="B16" s="148" t="s">
        <v>70</v>
      </c>
      <c r="C16" s="148" t="s">
        <v>207</v>
      </c>
      <c r="D16" s="148" t="s">
        <v>208</v>
      </c>
      <c r="E16" s="148" t="s">
        <v>119</v>
      </c>
      <c r="F16" s="148" t="s">
        <v>120</v>
      </c>
      <c r="G16" s="148" t="s">
        <v>211</v>
      </c>
      <c r="H16" s="148" t="s">
        <v>212</v>
      </c>
      <c r="I16" s="79">
        <v>352147.55</v>
      </c>
      <c r="J16" s="79">
        <v>352147.55</v>
      </c>
      <c r="K16" s="149"/>
      <c r="L16" s="149"/>
      <c r="M16" s="103">
        <v>352147.55</v>
      </c>
      <c r="N16" s="14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198</v>
      </c>
      <c r="B17" s="148" t="s">
        <v>70</v>
      </c>
      <c r="C17" s="148" t="s">
        <v>207</v>
      </c>
      <c r="D17" s="148" t="s">
        <v>208</v>
      </c>
      <c r="E17" s="148" t="s">
        <v>121</v>
      </c>
      <c r="F17" s="148" t="s">
        <v>122</v>
      </c>
      <c r="G17" s="148" t="s">
        <v>213</v>
      </c>
      <c r="H17" s="148" t="s">
        <v>214</v>
      </c>
      <c r="I17" s="79">
        <v>177852.3</v>
      </c>
      <c r="J17" s="79">
        <v>177852.3</v>
      </c>
      <c r="K17" s="149"/>
      <c r="L17" s="149"/>
      <c r="M17" s="103">
        <v>177852.3</v>
      </c>
      <c r="N17" s="14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198</v>
      </c>
      <c r="B18" s="148" t="s">
        <v>70</v>
      </c>
      <c r="C18" s="148" t="s">
        <v>207</v>
      </c>
      <c r="D18" s="148" t="s">
        <v>208</v>
      </c>
      <c r="E18" s="148" t="s">
        <v>111</v>
      </c>
      <c r="F18" s="148" t="s">
        <v>112</v>
      </c>
      <c r="G18" s="148" t="s">
        <v>215</v>
      </c>
      <c r="H18" s="148" t="s">
        <v>216</v>
      </c>
      <c r="I18" s="79">
        <v>12288</v>
      </c>
      <c r="J18" s="79">
        <v>12288</v>
      </c>
      <c r="K18" s="149"/>
      <c r="L18" s="149"/>
      <c r="M18" s="103">
        <v>12288</v>
      </c>
      <c r="N18" s="14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198</v>
      </c>
      <c r="B19" s="148" t="s">
        <v>70</v>
      </c>
      <c r="C19" s="148" t="s">
        <v>207</v>
      </c>
      <c r="D19" s="148" t="s">
        <v>208</v>
      </c>
      <c r="E19" s="148" t="s">
        <v>123</v>
      </c>
      <c r="F19" s="148" t="s">
        <v>124</v>
      </c>
      <c r="G19" s="148" t="s">
        <v>215</v>
      </c>
      <c r="H19" s="148" t="s">
        <v>216</v>
      </c>
      <c r="I19" s="79">
        <v>13178.88</v>
      </c>
      <c r="J19" s="79">
        <v>13178.88</v>
      </c>
      <c r="K19" s="149"/>
      <c r="L19" s="149"/>
      <c r="M19" s="103">
        <v>13178.88</v>
      </c>
      <c r="N19" s="14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198</v>
      </c>
      <c r="B20" s="148" t="s">
        <v>70</v>
      </c>
      <c r="C20" s="148" t="s">
        <v>207</v>
      </c>
      <c r="D20" s="148" t="s">
        <v>208</v>
      </c>
      <c r="E20" s="148" t="s">
        <v>123</v>
      </c>
      <c r="F20" s="148" t="s">
        <v>124</v>
      </c>
      <c r="G20" s="148" t="s">
        <v>215</v>
      </c>
      <c r="H20" s="148" t="s">
        <v>216</v>
      </c>
      <c r="I20" s="79">
        <v>15303.38</v>
      </c>
      <c r="J20" s="79">
        <v>15303.38</v>
      </c>
      <c r="K20" s="149"/>
      <c r="L20" s="149"/>
      <c r="M20" s="103">
        <v>15303.38</v>
      </c>
      <c r="N20" s="14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198</v>
      </c>
      <c r="B21" s="148" t="s">
        <v>70</v>
      </c>
      <c r="C21" s="148" t="s">
        <v>217</v>
      </c>
      <c r="D21" s="148" t="s">
        <v>130</v>
      </c>
      <c r="E21" s="148" t="s">
        <v>129</v>
      </c>
      <c r="F21" s="148" t="s">
        <v>130</v>
      </c>
      <c r="G21" s="148" t="s">
        <v>218</v>
      </c>
      <c r="H21" s="148" t="s">
        <v>130</v>
      </c>
      <c r="I21" s="79">
        <v>459101.52</v>
      </c>
      <c r="J21" s="79">
        <v>459101.52</v>
      </c>
      <c r="K21" s="149"/>
      <c r="L21" s="149"/>
      <c r="M21" s="103">
        <v>459101.52</v>
      </c>
      <c r="N21" s="14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198</v>
      </c>
      <c r="B22" s="148" t="s">
        <v>70</v>
      </c>
      <c r="C22" s="148" t="s">
        <v>219</v>
      </c>
      <c r="D22" s="148" t="s">
        <v>220</v>
      </c>
      <c r="E22" s="148" t="s">
        <v>111</v>
      </c>
      <c r="F22" s="148" t="s">
        <v>112</v>
      </c>
      <c r="G22" s="148" t="s">
        <v>205</v>
      </c>
      <c r="H22" s="148" t="s">
        <v>206</v>
      </c>
      <c r="I22" s="79">
        <v>576000</v>
      </c>
      <c r="J22" s="79">
        <v>576000</v>
      </c>
      <c r="K22" s="149"/>
      <c r="L22" s="149"/>
      <c r="M22" s="103">
        <v>576000</v>
      </c>
      <c r="N22" s="14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17.25" customHeight="1" spans="1:24">
      <c r="A23" s="33" t="s">
        <v>171</v>
      </c>
      <c r="B23" s="34"/>
      <c r="C23" s="150"/>
      <c r="D23" s="150"/>
      <c r="E23" s="150"/>
      <c r="F23" s="150"/>
      <c r="G23" s="150"/>
      <c r="H23" s="151"/>
      <c r="I23" s="79">
        <v>5973452.99</v>
      </c>
      <c r="J23" s="79">
        <v>5973452.99</v>
      </c>
      <c r="K23" s="79"/>
      <c r="L23" s="79"/>
      <c r="M23" s="103">
        <v>5973452.99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</sheetData>
  <mergeCells count="31">
    <mergeCell ref="A2:X2"/>
    <mergeCell ref="A3:H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5"/>
  <sheetViews>
    <sheetView showZeros="0" tabSelected="1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221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"单位名称："&amp;"寻甸回族彝族自治县倘甸镇中心卫生院"</f>
        <v>单位名称：寻甸回族彝族自治县倘甸镇中心卫生院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222</v>
      </c>
      <c r="B4" s="9" t="s">
        <v>182</v>
      </c>
      <c r="C4" s="8" t="s">
        <v>183</v>
      </c>
      <c r="D4" s="8" t="s">
        <v>223</v>
      </c>
      <c r="E4" s="9" t="s">
        <v>184</v>
      </c>
      <c r="F4" s="9" t="s">
        <v>185</v>
      </c>
      <c r="G4" s="9" t="s">
        <v>224</v>
      </c>
      <c r="H4" s="9" t="s">
        <v>225</v>
      </c>
      <c r="I4" s="26" t="s">
        <v>55</v>
      </c>
      <c r="J4" s="10" t="s">
        <v>226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227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228</v>
      </c>
      <c r="B9" s="66" t="s">
        <v>229</v>
      </c>
      <c r="C9" s="66" t="s">
        <v>230</v>
      </c>
      <c r="D9" s="66" t="s">
        <v>70</v>
      </c>
      <c r="E9" s="66" t="s">
        <v>105</v>
      </c>
      <c r="F9" s="66" t="s">
        <v>106</v>
      </c>
      <c r="G9" s="66" t="s">
        <v>231</v>
      </c>
      <c r="H9" s="66" t="s">
        <v>232</v>
      </c>
      <c r="I9" s="79">
        <v>24156</v>
      </c>
      <c r="J9" s="79">
        <v>24156</v>
      </c>
      <c r="K9" s="103">
        <v>24156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233</v>
      </c>
      <c r="B10" s="66" t="s">
        <v>234</v>
      </c>
      <c r="C10" s="66" t="s">
        <v>235</v>
      </c>
      <c r="D10" s="66" t="s">
        <v>70</v>
      </c>
      <c r="E10" s="66" t="s">
        <v>115</v>
      </c>
      <c r="F10" s="66" t="s">
        <v>116</v>
      </c>
      <c r="G10" s="66" t="s">
        <v>236</v>
      </c>
      <c r="H10" s="66" t="s">
        <v>237</v>
      </c>
      <c r="I10" s="79">
        <v>780805</v>
      </c>
      <c r="J10" s="79"/>
      <c r="K10" s="103"/>
      <c r="L10" s="79"/>
      <c r="M10" s="79"/>
      <c r="N10" s="79">
        <v>780805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238</v>
      </c>
      <c r="B11" s="66" t="s">
        <v>239</v>
      </c>
      <c r="C11" s="66" t="s">
        <v>240</v>
      </c>
      <c r="D11" s="66" t="s">
        <v>70</v>
      </c>
      <c r="E11" s="66" t="s">
        <v>115</v>
      </c>
      <c r="F11" s="66" t="s">
        <v>116</v>
      </c>
      <c r="G11" s="66" t="s">
        <v>236</v>
      </c>
      <c r="H11" s="66" t="s">
        <v>237</v>
      </c>
      <c r="I11" s="79">
        <v>390402</v>
      </c>
      <c r="J11" s="79"/>
      <c r="K11" s="103"/>
      <c r="L11" s="79"/>
      <c r="M11" s="79"/>
      <c r="N11" s="79">
        <v>390402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238</v>
      </c>
      <c r="B12" s="66" t="s">
        <v>241</v>
      </c>
      <c r="C12" s="66" t="s">
        <v>242</v>
      </c>
      <c r="D12" s="66" t="s">
        <v>70</v>
      </c>
      <c r="E12" s="66" t="s">
        <v>169</v>
      </c>
      <c r="F12" s="66" t="s">
        <v>170</v>
      </c>
      <c r="G12" s="66" t="s">
        <v>236</v>
      </c>
      <c r="H12" s="66" t="s">
        <v>237</v>
      </c>
      <c r="I12" s="79"/>
      <c r="J12" s="79"/>
      <c r="K12" s="103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238</v>
      </c>
      <c r="B13" s="66" t="s">
        <v>243</v>
      </c>
      <c r="C13" s="66" t="s">
        <v>244</v>
      </c>
      <c r="D13" s="66" t="s">
        <v>70</v>
      </c>
      <c r="E13" s="66" t="s">
        <v>111</v>
      </c>
      <c r="F13" s="66" t="s">
        <v>112</v>
      </c>
      <c r="G13" s="66" t="s">
        <v>245</v>
      </c>
      <c r="H13" s="66" t="s">
        <v>246</v>
      </c>
      <c r="I13" s="79"/>
      <c r="J13" s="79"/>
      <c r="K13" s="103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238</v>
      </c>
      <c r="B14" s="66" t="s">
        <v>247</v>
      </c>
      <c r="C14" s="66" t="s">
        <v>248</v>
      </c>
      <c r="D14" s="66" t="s">
        <v>70</v>
      </c>
      <c r="E14" s="66" t="s">
        <v>115</v>
      </c>
      <c r="F14" s="66" t="s">
        <v>116</v>
      </c>
      <c r="G14" s="66" t="s">
        <v>249</v>
      </c>
      <c r="H14" s="66" t="s">
        <v>250</v>
      </c>
      <c r="I14" s="79"/>
      <c r="J14" s="79"/>
      <c r="K14" s="103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238</v>
      </c>
      <c r="B15" s="66" t="s">
        <v>247</v>
      </c>
      <c r="C15" s="66" t="s">
        <v>248</v>
      </c>
      <c r="D15" s="66" t="s">
        <v>70</v>
      </c>
      <c r="E15" s="66" t="s">
        <v>115</v>
      </c>
      <c r="F15" s="66" t="s">
        <v>116</v>
      </c>
      <c r="G15" s="66" t="s">
        <v>251</v>
      </c>
      <c r="H15" s="66" t="s">
        <v>252</v>
      </c>
      <c r="I15" s="79"/>
      <c r="J15" s="79"/>
      <c r="K15" s="103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238</v>
      </c>
      <c r="B16" s="66" t="s">
        <v>247</v>
      </c>
      <c r="C16" s="66" t="s">
        <v>248</v>
      </c>
      <c r="D16" s="66" t="s">
        <v>70</v>
      </c>
      <c r="E16" s="66" t="s">
        <v>115</v>
      </c>
      <c r="F16" s="66" t="s">
        <v>116</v>
      </c>
      <c r="G16" s="66" t="s">
        <v>253</v>
      </c>
      <c r="H16" s="66" t="s">
        <v>254</v>
      </c>
      <c r="I16" s="79"/>
      <c r="J16" s="79"/>
      <c r="K16" s="103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238</v>
      </c>
      <c r="B17" s="66" t="s">
        <v>247</v>
      </c>
      <c r="C17" s="66" t="s">
        <v>248</v>
      </c>
      <c r="D17" s="66" t="s">
        <v>70</v>
      </c>
      <c r="E17" s="66" t="s">
        <v>115</v>
      </c>
      <c r="F17" s="66" t="s">
        <v>116</v>
      </c>
      <c r="G17" s="66" t="s">
        <v>255</v>
      </c>
      <c r="H17" s="66" t="s">
        <v>256</v>
      </c>
      <c r="I17" s="79"/>
      <c r="J17" s="79"/>
      <c r="K17" s="103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238</v>
      </c>
      <c r="B18" s="66" t="s">
        <v>247</v>
      </c>
      <c r="C18" s="66" t="s">
        <v>248</v>
      </c>
      <c r="D18" s="66" t="s">
        <v>70</v>
      </c>
      <c r="E18" s="66" t="s">
        <v>115</v>
      </c>
      <c r="F18" s="66" t="s">
        <v>116</v>
      </c>
      <c r="G18" s="66" t="s">
        <v>257</v>
      </c>
      <c r="H18" s="66" t="s">
        <v>258</v>
      </c>
      <c r="I18" s="79"/>
      <c r="J18" s="79"/>
      <c r="K18" s="103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238</v>
      </c>
      <c r="B19" s="66" t="s">
        <v>247</v>
      </c>
      <c r="C19" s="66" t="s">
        <v>248</v>
      </c>
      <c r="D19" s="66" t="s">
        <v>70</v>
      </c>
      <c r="E19" s="66" t="s">
        <v>115</v>
      </c>
      <c r="F19" s="66" t="s">
        <v>116</v>
      </c>
      <c r="G19" s="66" t="s">
        <v>259</v>
      </c>
      <c r="H19" s="66" t="s">
        <v>260</v>
      </c>
      <c r="I19" s="79"/>
      <c r="J19" s="79"/>
      <c r="K19" s="103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238</v>
      </c>
      <c r="B20" s="66" t="s">
        <v>247</v>
      </c>
      <c r="C20" s="66" t="s">
        <v>248</v>
      </c>
      <c r="D20" s="66" t="s">
        <v>70</v>
      </c>
      <c r="E20" s="66" t="s">
        <v>115</v>
      </c>
      <c r="F20" s="66" t="s">
        <v>116</v>
      </c>
      <c r="G20" s="66" t="s">
        <v>261</v>
      </c>
      <c r="H20" s="66" t="s">
        <v>262</v>
      </c>
      <c r="I20" s="79"/>
      <c r="J20" s="79"/>
      <c r="K20" s="103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238</v>
      </c>
      <c r="B21" s="66" t="s">
        <v>247</v>
      </c>
      <c r="C21" s="66" t="s">
        <v>248</v>
      </c>
      <c r="D21" s="66" t="s">
        <v>70</v>
      </c>
      <c r="E21" s="66" t="s">
        <v>115</v>
      </c>
      <c r="F21" s="66" t="s">
        <v>116</v>
      </c>
      <c r="G21" s="66" t="s">
        <v>263</v>
      </c>
      <c r="H21" s="66" t="s">
        <v>264</v>
      </c>
      <c r="I21" s="79"/>
      <c r="J21" s="79"/>
      <c r="K21" s="103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238</v>
      </c>
      <c r="B22" s="66" t="s">
        <v>247</v>
      </c>
      <c r="C22" s="66" t="s">
        <v>248</v>
      </c>
      <c r="D22" s="66" t="s">
        <v>70</v>
      </c>
      <c r="E22" s="66" t="s">
        <v>115</v>
      </c>
      <c r="F22" s="66" t="s">
        <v>116</v>
      </c>
      <c r="G22" s="66" t="s">
        <v>265</v>
      </c>
      <c r="H22" s="66" t="s">
        <v>266</v>
      </c>
      <c r="I22" s="79"/>
      <c r="J22" s="79"/>
      <c r="K22" s="103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238</v>
      </c>
      <c r="B23" s="66" t="s">
        <v>247</v>
      </c>
      <c r="C23" s="66" t="s">
        <v>248</v>
      </c>
      <c r="D23" s="66" t="s">
        <v>70</v>
      </c>
      <c r="E23" s="66" t="s">
        <v>115</v>
      </c>
      <c r="F23" s="66" t="s">
        <v>116</v>
      </c>
      <c r="G23" s="66" t="s">
        <v>236</v>
      </c>
      <c r="H23" s="66" t="s">
        <v>237</v>
      </c>
      <c r="I23" s="79"/>
      <c r="J23" s="79"/>
      <c r="K23" s="103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238</v>
      </c>
      <c r="B24" s="66" t="s">
        <v>267</v>
      </c>
      <c r="C24" s="66" t="s">
        <v>268</v>
      </c>
      <c r="D24" s="66" t="s">
        <v>70</v>
      </c>
      <c r="E24" s="66" t="s">
        <v>111</v>
      </c>
      <c r="F24" s="66" t="s">
        <v>112</v>
      </c>
      <c r="G24" s="66" t="s">
        <v>269</v>
      </c>
      <c r="H24" s="66" t="s">
        <v>270</v>
      </c>
      <c r="I24" s="79"/>
      <c r="J24" s="79"/>
      <c r="K24" s="103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18.75" customHeight="1" spans="1:23">
      <c r="A25" s="33" t="s">
        <v>171</v>
      </c>
      <c r="B25" s="34"/>
      <c r="C25" s="34"/>
      <c r="D25" s="34"/>
      <c r="E25" s="34"/>
      <c r="F25" s="34"/>
      <c r="G25" s="34"/>
      <c r="H25" s="35"/>
      <c r="I25" s="79">
        <v>1195363</v>
      </c>
      <c r="J25" s="79">
        <v>24156</v>
      </c>
      <c r="K25" s="103">
        <v>24156</v>
      </c>
      <c r="L25" s="79"/>
      <c r="M25" s="79"/>
      <c r="N25" s="79">
        <v>1171207</v>
      </c>
      <c r="O25" s="79"/>
      <c r="P25" s="79"/>
      <c r="Q25" s="79"/>
      <c r="R25" s="79"/>
      <c r="S25" s="79"/>
      <c r="T25" s="79"/>
      <c r="U25" s="79"/>
      <c r="V25" s="79"/>
      <c r="W25" s="79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271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"单位名称："&amp;"寻甸回族彝族自治县倘甸镇中心卫生院"</f>
        <v>单位名称：寻甸回族彝族自治县倘甸镇中心卫生院</v>
      </c>
    </row>
    <row r="4" ht="44.25" customHeight="1" spans="1:10">
      <c r="A4" s="64" t="s">
        <v>183</v>
      </c>
      <c r="B4" s="64" t="s">
        <v>272</v>
      </c>
      <c r="C4" s="64" t="s">
        <v>273</v>
      </c>
      <c r="D4" s="64" t="s">
        <v>274</v>
      </c>
      <c r="E4" s="64" t="s">
        <v>275</v>
      </c>
      <c r="F4" s="65" t="s">
        <v>276</v>
      </c>
      <c r="G4" s="64" t="s">
        <v>277</v>
      </c>
      <c r="H4" s="65" t="s">
        <v>278</v>
      </c>
      <c r="I4" s="65" t="s">
        <v>279</v>
      </c>
      <c r="J4" s="64" t="s">
        <v>280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230</v>
      </c>
      <c r="B7" s="20" t="s">
        <v>281</v>
      </c>
      <c r="C7" s="20" t="s">
        <v>282</v>
      </c>
      <c r="D7" s="20" t="s">
        <v>283</v>
      </c>
      <c r="E7" s="29" t="s">
        <v>284</v>
      </c>
      <c r="F7" s="20" t="s">
        <v>285</v>
      </c>
      <c r="G7" s="29" t="s">
        <v>85</v>
      </c>
      <c r="H7" s="20" t="s">
        <v>286</v>
      </c>
      <c r="I7" s="20" t="s">
        <v>287</v>
      </c>
      <c r="J7" s="29" t="s">
        <v>288</v>
      </c>
    </row>
    <row r="8" ht="42" customHeight="1" spans="1:10">
      <c r="A8" s="133" t="s">
        <v>230</v>
      </c>
      <c r="B8" s="20" t="s">
        <v>281</v>
      </c>
      <c r="C8" s="20" t="s">
        <v>289</v>
      </c>
      <c r="D8" s="20" t="s">
        <v>290</v>
      </c>
      <c r="E8" s="29" t="s">
        <v>291</v>
      </c>
      <c r="F8" s="20" t="s">
        <v>285</v>
      </c>
      <c r="G8" s="29" t="s">
        <v>292</v>
      </c>
      <c r="H8" s="20" t="s">
        <v>293</v>
      </c>
      <c r="I8" s="20" t="s">
        <v>294</v>
      </c>
      <c r="J8" s="29" t="s">
        <v>295</v>
      </c>
    </row>
    <row r="9" ht="42" customHeight="1" spans="1:10">
      <c r="A9" s="133" t="s">
        <v>230</v>
      </c>
      <c r="B9" s="20" t="s">
        <v>281</v>
      </c>
      <c r="C9" s="20" t="s">
        <v>296</v>
      </c>
      <c r="D9" s="20" t="s">
        <v>297</v>
      </c>
      <c r="E9" s="29" t="s">
        <v>298</v>
      </c>
      <c r="F9" s="20" t="s">
        <v>299</v>
      </c>
      <c r="G9" s="29" t="s">
        <v>300</v>
      </c>
      <c r="H9" s="20" t="s">
        <v>301</v>
      </c>
      <c r="I9" s="20" t="s">
        <v>287</v>
      </c>
      <c r="J9" s="29" t="s">
        <v>302</v>
      </c>
    </row>
    <row r="10" ht="42" customHeight="1" spans="1:10">
      <c r="A10" s="133" t="s">
        <v>230</v>
      </c>
      <c r="B10" s="20" t="s">
        <v>281</v>
      </c>
      <c r="C10" s="20" t="s">
        <v>296</v>
      </c>
      <c r="D10" s="20" t="s">
        <v>297</v>
      </c>
      <c r="E10" s="29" t="s">
        <v>303</v>
      </c>
      <c r="F10" s="20" t="s">
        <v>299</v>
      </c>
      <c r="G10" s="29" t="s">
        <v>300</v>
      </c>
      <c r="H10" s="20" t="s">
        <v>301</v>
      </c>
      <c r="I10" s="20" t="s">
        <v>287</v>
      </c>
      <c r="J10" s="29" t="s">
        <v>304</v>
      </c>
    </row>
  </sheetData>
  <mergeCells count="4">
    <mergeCell ref="A2:J2"/>
    <mergeCell ref="A3:H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刘玉杰</cp:lastModifiedBy>
  <dcterms:created xsi:type="dcterms:W3CDTF">2026-03-11T07:30:53Z</dcterms:created>
  <dcterms:modified xsi:type="dcterms:W3CDTF">2026-03-11T07:31:42Z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62234735518D41E6B7B317F74F918D68_13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