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<sst xmlns="http://schemas.openxmlformats.org/spreadsheetml/2006/main" count="861" uniqueCount="367">
  <si>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</si>
  <si>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</si>
  <si>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</si>
  <si>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</si>
  <si>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</si>
  <si>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</si>
  <si>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</si>
  <si>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</si>
  <si>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</si>
  <si>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</si>
  <si>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</si>
  <si>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</si>
  <si>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</si>
  <si>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</si>
  <si>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</si>
  <si>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</si>
  <si>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</si>
  <si>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</si>
  <si>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</si>
  <si>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</si>
  <si>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</si>
  <si>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</si>
  <si>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</si>
  <si>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</si>
  <si>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</si>
  <si>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</si>
  <si>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</si>
  <si>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</si>
  <si>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</si>
  <si>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</si>
  <si>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</si>
  <si>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</si>
  <si>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</si>
  <si>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</si>
  <si>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</si>
  <si>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</si>
  <si>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</si>
  <si>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</si>
  <si>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</si>
  <si>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</si>
  <si>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</si>
  <si>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</si>
  <si>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</si>
  <si>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</si>
  <si>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</si>
  <si>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</si>
  <si>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</si>
  <si>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</si>
  <si>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</si>
  <si>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</si>
  <si>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</si>
  <si>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</si>
  <si>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</si>
  <si>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</si>
  <si>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</si>
  <si>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</si>
  <si>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</si>
  <si>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</si>
  <si>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</si>
  <si>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</si>
  <si>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</si>
  <si>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</si>
  <si>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</si>
  <si>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</si>
  <si>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</si>
  <si>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</si>
  <si>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</si>
  <si>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</si>
  <si>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</si>
  <si>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131019</t>
  </si>
  <si>
    <t>寻甸回族彝族自治县甸沙乡卫生院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</si>
  <si>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</si>
  <si>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</si>
  <si>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</si>
  <si>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</si>
  <si>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</si>
  <si>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</si>
  <si>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</si>
  <si>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</si>
  <si>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</si>
  <si>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</si>
  <si>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</si>
  <si>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</si>
  <si>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</si>
  <si>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</si>
  <si>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</si>
  <si>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</si>
  <si>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</si>
  <si>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</si>
  <si>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</si>
  <si>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</si>
  <si>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</si>
  <si>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</si>
  <si>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</si>
  <si>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</si>
  <si>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</si>
  <si>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</si>
  <si>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</si>
  <si>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</si>
  <si>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</si>
  <si>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</si>
  <si>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</si>
  <si>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</si>
  <si>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</si>
  <si>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</si>
  <si>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</si>
  <si>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</si>
  <si>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</si>
  <si>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</si>
  <si>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</si>
  <si>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</si>
  <si>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</si>
  <si>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</si>
  <si>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</si>
  <si>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</si>
  <si>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</si>
  <si>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</si>
  <si>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</si>
  <si>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</si>
  <si>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</si>
  <si>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</si>
  <si>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</si>
  <si>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</si>
  <si>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</si>
  <si>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</si>
  <si>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</si>
  <si>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</si>
  <si>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</si>
  <si>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</si>
  <si>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</si>
  <si>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</si>
  <si>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</si>
  <si>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</si>
  <si>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</si>
  <si>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</si>
  <si>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</si>
  <si>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</si>
  <si>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</si>
  <si>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</si>
  <si>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</si>
  <si>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</si>
  <si>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</si>
  <si>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</si>
  <si>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</si>
  <si>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</si>
  <si>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</si>
  <si>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</si>
  <si>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</si>
  <si>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</si>
  <si>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</si>
  <si>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</si>
  <si>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</si>
  <si>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</si>
  <si>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</si>
  <si>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</si>
  <si>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</si>
  <si>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</si>
  <si>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</si>
  <si>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</si>
  <si>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</si>
  <si>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</si>
  <si>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</si>
  <si>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</si>
  <si>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</si>
  <si>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</si>
  <si>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</si>
  <si>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</si>
  <si>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</si>
  <si>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</si>
  <si>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</si>
  <si>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</si>
  <si>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</si>
  <si>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</si>
  <si>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</si>
  <si>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</si>
  <si>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备注：寻甸回族彝族自治县甸沙乡卫生院2026年无“三公”经费支出预算情况。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</si>
  <si>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</si>
  <si>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</si>
  <si>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</si>
  <si>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</si>
  <si>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</si>
  <si>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</si>
  <si>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</si>
  <si>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</si>
  <si>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</si>
  <si>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</si>
  <si>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</si>
  <si>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</si>
  <si>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</si>
  <si>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</si>
  <si>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</si>
  <si>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</si>
  <si>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</si>
  <si>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</si>
  <si>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</si>
  <si>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</si>
  <si>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530129210000000004648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</si>
  <si>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</si>
  <si>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</si>
  <si>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</si>
  <si>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</si>
  <si>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</si>
  <si>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</si>
  <si>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</si>
  <si>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530129210000000004649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</si>
  <si>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</si>
  <si>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</si>
  <si>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</si>
  <si>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</si>
  <si>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</si>
  <si>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</si>
  <si>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</si>
  <si>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</si>
  <si>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</si>
  <si>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530129210000000004650</t>
  </si>
  <si>
    <t>30113</t>
  </si>
  <si>
    <t>530129231100001428743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</si>
  <si>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</si>
  <si>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</si>
  <si>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</si>
  <si>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</si>
  <si>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</si>
  <si>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</si>
  <si>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</si>
  <si>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</si>
  <si>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</si>
  <si>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530129251100004382497</t>
  </si>
  <si>
    <t>寻财社[2023]77号2024年三病检测补助经费</t>
  </si>
  <si>
    <t>30226</t>
  </si>
  <si>
    <t>劳务费</t>
  </si>
  <si>
    <t>民生类</t>
  </si>
  <si>
    <t>530129251100004405876</t>
  </si>
  <si>
    <t>寻卫通27号2025年基本公共卫生服务项目中央补助资金</t>
  </si>
  <si>
    <t>530129251100004652512</t>
  </si>
  <si>
    <t>昆财社〔2025〕33号（寻卫通〔2025〕51号）2025年基本公共卫生服务项目中央补助资金</t>
  </si>
  <si>
    <t>事业发展类</t>
  </si>
  <si>
    <t>530129251100004397337</t>
  </si>
  <si>
    <t>2025年5月事业收入用于办公设备购置经费</t>
  </si>
  <si>
    <t>31002</t>
  </si>
  <si>
    <t>办公设备购置</t>
  </si>
  <si>
    <t>530129251100004774876</t>
  </si>
  <si>
    <t>2025年10月份事业收入用于偿还职工轮转房建设资金</t>
  </si>
  <si>
    <t>30901</t>
  </si>
  <si>
    <t>房屋建筑物购建</t>
  </si>
  <si>
    <t>530129251100004775382</t>
  </si>
  <si>
    <t>2025年12月份事业收入资金用于医共体系统无形资产购置资金</t>
  </si>
  <si>
    <t>31022</t>
  </si>
  <si>
    <t>无形资产购置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</si>
  <si>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</si>
  <si>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</si>
  <si>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</si>
  <si>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</si>
  <si>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</si>
  <si>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</si>
  <si>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</si>
  <si>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</si>
  <si>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</si>
  <si>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单位名称：寻甸回族彝族自治县甸沙乡卫生院</t>
  </si>
  <si>
    <t>昆财社〔2025〕33号文2025年基本公卫第一次预拨中央资金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</si>
  <si>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</si>
  <si>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</si>
  <si>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</si>
  <si>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</si>
  <si>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</si>
  <si>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</si>
  <si>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</si>
  <si>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</si>
  <si>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>第二次预拨2024年公共卫生中央补助资金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</si>
  <si>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</si>
  <si>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</si>
  <si>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</si>
  <si>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</si>
  <si>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</si>
  <si>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</si>
  <si>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</si>
  <si>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</si>
  <si>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</si>
  <si>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80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</si>
  <si>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</si>
  <si>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</si>
  <si>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</si>
  <si>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</si>
  <si>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</si>
  <si>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</si>
  <si>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</si>
  <si>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</si>
  <si>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</si>
  <si>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效益指标</t>
  </si>
  <si>
    <t>社会效益</t>
  </si>
  <si>
    <t>城乡居民公共卫生差距</t>
  </si>
  <si>
    <t>=</t>
  </si>
  <si>
    <t>不断缩小</t>
  </si>
  <si>
    <t>定性指标</t>
  </si>
  <si>
    <t>居民健康素养水平</t>
  </si>
  <si>
    <t>不断提高</t>
  </si>
  <si>
    <t>可持续影响</t>
  </si>
  <si>
    <t>基本公共卫生服务水平</t>
  </si>
  <si>
    <t>满意度指标</t>
  </si>
  <si>
    <t>服务对象满意度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</si>
  <si>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</si>
  <si>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</si>
  <si>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</si>
  <si>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</si>
  <si>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</si>
  <si>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备注：寻甸回族彝族自治县甸沙乡卫生院2026年无政府性基金预算支出情况。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</si>
  <si>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</si>
  <si>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</si>
  <si>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</si>
  <si>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</si>
  <si>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</si>
  <si>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</si>
  <si>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</si>
  <si>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</si>
  <si>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</si>
  <si>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</si>
  <si>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</si>
  <si>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</si>
  <si>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备注：寻甸回族彝族自治甸沙乡卫生院2026年无部门政府采购预算情况。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</si>
  <si>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</si>
  <si>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</si>
  <si>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</si>
  <si>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</si>
  <si>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</si>
  <si>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</si>
  <si>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</si>
  <si>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备注：寻甸回族彝族自治县甸沙乡卫生院2026年无政府购买服务预算。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</si>
  <si>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</si>
  <si>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</si>
  <si>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</si>
  <si>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</si>
  <si>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</si>
  <si>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</si>
  <si>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</si>
  <si>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</si>
  <si>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</si>
  <si>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</si>
  <si>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</si>
  <si>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</si>
  <si>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</si>
  <si>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</si>
  <si>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</si>
  <si>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</si>
  <si>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</si>
  <si>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</si>
  <si>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</si>
  <si>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</si>
  <si>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</si>
  <si>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</si>
  <si>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</si>
  <si>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备注：寻甸回族彝族自治甸沙乡卫生院2026年无县对下转移支付预算情况。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</si>
  <si>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</si>
  <si>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</si>
  <si>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</si>
  <si>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</si>
  <si>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</si>
  <si>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</si>
  <si>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</si>
  <si>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</si>
  <si>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</si>
  <si>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备注：寻甸回族彝族自治甸沙乡卫生院2026年无新增资产配置预算情况。</t>
  </si>
  <si>
    <t>预算11表</t>
  </si>
  <si>
    <t>上级补助</t>
  </si>
  <si>
    <t>备注：寻甸回族彝族自治甸沙乡卫生院2026年无上级转移支付补助项目</t>
  </si>
  <si>
    <t>预算12表</t>
  </si>
  <si>
    <t>项目级次</t>
  </si>
  <si>
    <t/>
  </si>
  <si>
    <t>备注：寻甸回族彝族自治甸沙乡卫生院2026年无部门项目中期规划预算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</si>
</sst>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49" fontId="13" fillId="0" borderId="7">
      <alignment horizontal="left" vertical="center" wrapText="1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0" fontId="13" fillId="0" borderId="7">
      <alignment horizontal="right" vertical="center"/>
    </xf>
    <xf numFmtId="180" fontId="13" fillId="0" borderId="7">
      <alignment horizontal="right" vertical="center"/>
    </xf>
    <xf numFmtId="0" fontId="11" fillId="0" borderId="0">
      <alignment vertical="center"/>
    </xf>
  </cellStyleXfs>
  <cellXfs count="211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11" fillId="0" borderId="14" xfId="57" applyNumberFormat="1" applyBorder="1" applyAlignment="1">
      <alignment horizontal="left" vertical="center" wrapText="1"/>
    </xf>
    <xf numFmtId="49" fontId="12" fillId="0" borderId="14" xfId="57" applyNumberFormat="1" applyFont="1" applyBorder="1" applyAlignment="1">
      <alignment horizontal="left" vertical="center" wrapText="1"/>
    </xf>
    <xf numFmtId="49" fontId="13" fillId="0" borderId="14" xfId="57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"单位名称："&amp;"寻甸回族彝族自治县甸沙乡卫生院"</f>
        <v>单位名称：寻甸回族彝族自治县甸沙乡卫生院</v>
      </c>
      <c r="B3" s="176"/>
      <c r="D3" s="149" t="s">
        <v>1</v>
      </c>
    </row>
    <row r="4" ht="23.25" customHeight="1" spans="1:4">
      <c r="A4" s="177" t="s">
        <v>2</v>
      </c>
      <c r="B4" s="178"/>
      <c r="C4" s="177" t="s">
        <v>3</v>
      </c>
      <c r="D4" s="178"/>
    </row>
    <row r="5" ht="24" customHeight="1" spans="1:4">
      <c r="A5" s="177" t="s">
        <v>4</v>
      </c>
      <c r="B5" s="177" t="s">
        <v>5</v>
      </c>
      <c r="C5" s="177" t="s">
        <v>6</v>
      </c>
      <c r="D5" s="177" t="s">
        <v>5</v>
      </c>
    </row>
    <row r="6" ht="17.25" customHeight="1" spans="1:4">
      <c r="A6" s="179" t="s">
        <v>7</v>
      </c>
      <c r="B6" s="79">
        <v>4710986.69</v>
      </c>
      <c r="C6" s="179" t="s">
        <v>8</v>
      </c>
      <c r="D6" s="79"/>
    </row>
    <row r="7" ht="17.25" customHeight="1" spans="1:4">
      <c r="A7" s="179" t="s">
        <v>9</v>
      </c>
      <c r="B7" s="79"/>
      <c r="C7" s="179" t="s">
        <v>10</v>
      </c>
      <c r="D7" s="79"/>
    </row>
    <row r="8" ht="17.25" customHeight="1" spans="1:4">
      <c r="A8" s="179" t="s">
        <v>11</v>
      </c>
      <c r="B8" s="79"/>
      <c r="C8" s="210" t="s">
        <v>12</v>
      </c>
      <c r="D8" s="79"/>
    </row>
    <row r="9" ht="17.25" customHeight="1" spans="1:4">
      <c r="A9" s="179" t="s">
        <v>13</v>
      </c>
      <c r="B9" s="79"/>
      <c r="C9" s="210" t="s">
        <v>14</v>
      </c>
      <c r="D9" s="79"/>
    </row>
    <row r="10" ht="17.25" customHeight="1" spans="1:4">
      <c r="A10" s="179" t="s">
        <v>15</v>
      </c>
      <c r="B10" s="79"/>
      <c r="C10" s="210" t="s">
        <v>16</v>
      </c>
      <c r="D10" s="79"/>
    </row>
    <row r="11" ht="17.25" customHeight="1" spans="1:4">
      <c r="A11" s="179" t="s">
        <v>17</v>
      </c>
      <c r="B11" s="79"/>
      <c r="C11" s="210" t="s">
        <v>18</v>
      </c>
      <c r="D11" s="79"/>
    </row>
    <row r="12" ht="17.25" customHeight="1" spans="1:4">
      <c r="A12" s="179" t="s">
        <v>19</v>
      </c>
      <c r="B12" s="79"/>
      <c r="C12" s="32" t="s">
        <v>20</v>
      </c>
      <c r="D12" s="79"/>
    </row>
    <row r="13" ht="17.25" customHeight="1" spans="1:4">
      <c r="A13" s="179" t="s">
        <v>21</v>
      </c>
      <c r="B13" s="79"/>
      <c r="C13" s="32" t="s">
        <v>22</v>
      </c>
      <c r="D13" s="79">
        <v>476924.79</v>
      </c>
    </row>
    <row r="14" ht="17.25" customHeight="1" spans="1:4">
      <c r="A14" s="179" t="s">
        <v>23</v>
      </c>
      <c r="B14" s="79"/>
      <c r="C14" s="32" t="s">
        <v>24</v>
      </c>
      <c r="D14" s="79">
        <v>4247557.3</v>
      </c>
    </row>
    <row r="15" ht="17.25" customHeight="1" spans="1:4">
      <c r="A15" s="179" t="s">
        <v>25</v>
      </c>
      <c r="B15" s="103"/>
      <c r="C15" s="32" t="s">
        <v>26</v>
      </c>
      <c r="D15" s="79"/>
    </row>
    <row r="16" ht="17.25" customHeight="1" spans="1:4">
      <c r="A16" s="162"/>
      <c r="B16" s="79"/>
      <c r="C16" s="32" t="s">
        <v>27</v>
      </c>
      <c r="D16" s="79"/>
    </row>
    <row r="17" ht="17.25" customHeight="1" spans="1:4">
      <c r="A17" s="180"/>
      <c r="B17" s="79"/>
      <c r="C17" s="32" t="s">
        <v>28</v>
      </c>
      <c r="D17" s="79"/>
    </row>
    <row r="18" ht="17.25" customHeight="1" spans="1:4">
      <c r="A18" s="180"/>
      <c r="B18" s="79"/>
      <c r="C18" s="32" t="s">
        <v>29</v>
      </c>
      <c r="D18" s="79"/>
    </row>
    <row r="19" ht="17.25" customHeight="1" spans="1:4">
      <c r="A19" s="180"/>
      <c r="B19" s="79"/>
      <c r="C19" s="32" t="s">
        <v>30</v>
      </c>
      <c r="D19" s="79"/>
    </row>
    <row r="20" ht="17.25" customHeight="1" spans="1:4">
      <c r="A20" s="180"/>
      <c r="B20" s="79"/>
      <c r="C20" s="32" t="s">
        <v>31</v>
      </c>
      <c r="D20" s="79"/>
    </row>
    <row r="21" ht="17.25" customHeight="1" spans="1:4">
      <c r="A21" s="180"/>
      <c r="B21" s="79"/>
      <c r="C21" s="32" t="s">
        <v>32</v>
      </c>
      <c r="D21" s="79"/>
    </row>
    <row r="22" ht="17.25" customHeight="1" spans="1:4">
      <c r="A22" s="180"/>
      <c r="B22" s="79"/>
      <c r="C22" s="32" t="s">
        <v>33</v>
      </c>
      <c r="D22" s="79"/>
    </row>
    <row r="23" ht="17.25" customHeight="1" spans="1:4">
      <c r="A23" s="180"/>
      <c r="B23" s="79"/>
      <c r="C23" s="32" t="s">
        <v>34</v>
      </c>
      <c r="D23" s="79"/>
    </row>
    <row r="24" ht="17.25" customHeight="1" spans="1:4">
      <c r="A24" s="180"/>
      <c r="B24" s="79"/>
      <c r="C24" s="32" t="s">
        <v>35</v>
      </c>
      <c r="D24" s="79">
        <v>357693.6</v>
      </c>
    </row>
    <row r="25" ht="17.25" customHeight="1" spans="1:4">
      <c r="A25" s="180"/>
      <c r="B25" s="79"/>
      <c r="C25" s="32" t="s">
        <v>36</v>
      </c>
      <c r="D25" s="79"/>
    </row>
    <row r="26" ht="17.25" customHeight="1" spans="1:4">
      <c r="A26" s="180"/>
      <c r="B26" s="79"/>
      <c r="C26" s="162" t="s">
        <v>37</v>
      </c>
      <c r="D26" s="79"/>
    </row>
    <row r="27" ht="17.25" customHeight="1" spans="1:4">
      <c r="A27" s="180"/>
      <c r="B27" s="79"/>
      <c r="C27" s="32" t="s">
        <v>38</v>
      </c>
      <c r="D27" s="79"/>
    </row>
    <row r="28" ht="16.5" customHeight="1" spans="1:4">
      <c r="A28" s="180"/>
      <c r="B28" s="79"/>
      <c r="C28" s="32" t="s">
        <v>39</v>
      </c>
      <c r="D28" s="79"/>
    </row>
    <row r="29" ht="16.5" customHeight="1" spans="1:4">
      <c r="A29" s="180"/>
      <c r="B29" s="79"/>
      <c r="C29" s="162" t="s">
        <v>40</v>
      </c>
      <c r="D29" s="79"/>
    </row>
    <row r="30" ht="17.25" customHeight="1" spans="1:4">
      <c r="A30" s="180"/>
      <c r="B30" s="79"/>
      <c r="C30" s="162" t="s">
        <v>41</v>
      </c>
      <c r="D30" s="79"/>
    </row>
    <row r="31" ht="17.25" customHeight="1" spans="1:4">
      <c r="A31" s="180"/>
      <c r="B31" s="79"/>
      <c r="C31" s="32" t="s">
        <v>42</v>
      </c>
      <c r="D31" s="79"/>
    </row>
    <row r="32" ht="16.5" customHeight="1" spans="1:4">
      <c r="A32" s="180" t="s">
        <v>43</v>
      </c>
      <c r="B32" s="79">
        <v>4710986.69</v>
      </c>
      <c r="C32" s="180" t="s">
        <v>44</v>
      </c>
      <c r="D32" s="79">
        <v>5082175.69</v>
      </c>
    </row>
    <row r="33" ht="16.5" customHeight="1" spans="1:4">
      <c r="A33" s="162" t="s">
        <v>45</v>
      </c>
      <c r="B33" s="79">
        <v>371189</v>
      </c>
      <c r="C33" s="162" t="s">
        <v>46</v>
      </c>
      <c r="D33" s="79"/>
    </row>
    <row r="34" ht="16.5" customHeight="1" spans="1:4">
      <c r="A34" s="32" t="s">
        <v>47</v>
      </c>
      <c r="B34" s="103">
        <v>371189</v>
      </c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81" t="s">
        <v>50</v>
      </c>
      <c r="B36" s="79">
        <v>5082175.69</v>
      </c>
      <c r="C36" s="181" t="s">
        <v>51</v>
      </c>
      <c r="D36" s="79">
        <v>5082175.69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24" sqref="B2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300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301</v>
      </c>
      <c r="C2" s="122"/>
      <c r="D2" s="123"/>
      <c r="E2" s="123"/>
      <c r="F2" s="123"/>
    </row>
    <row r="3" ht="13.5" customHeight="1" spans="1:6">
      <c r="A3" s="4" t="str">
        <f>"单位名称："&amp;"寻甸回族彝族自治县甸沙乡卫生院"</f>
        <v>单位名称：寻甸回族彝族自治县甸沙乡卫生院</v>
      </c>
      <c r="B3" s="4" t="s">
        <v>302</v>
      </c>
      <c r="C3" s="118"/>
      <c r="D3" s="120"/>
      <c r="E3" s="120"/>
      <c r="F3" s="109" t="s">
        <v>1</v>
      </c>
    </row>
    <row r="4" ht="19.5" customHeight="1" spans="1:6">
      <c r="A4" s="124" t="s">
        <v>178</v>
      </c>
      <c r="B4" s="125" t="s">
        <v>72</v>
      </c>
      <c r="C4" s="124" t="s">
        <v>73</v>
      </c>
      <c r="D4" s="10" t="s">
        <v>303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167</v>
      </c>
      <c r="B9" s="130" t="s">
        <v>167</v>
      </c>
      <c r="C9" s="131" t="s">
        <v>167</v>
      </c>
      <c r="D9" s="79"/>
      <c r="E9" s="79"/>
      <c r="F9" s="79"/>
    </row>
    <row r="10" customHeight="1" spans="1:6">
      <c r="A10" t="s">
        <v>304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0"/>
      <c r="C1" s="80"/>
      <c r="R1" s="2"/>
      <c r="S1" s="2" t="s">
        <v>305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"单位名称："&amp;"寻甸回族彝族自治县甸沙乡卫生院"</f>
        <v>单位名称：寻甸回族彝族自治县甸沙乡卫生院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177</v>
      </c>
      <c r="B4" s="87" t="s">
        <v>178</v>
      </c>
      <c r="C4" s="87" t="s">
        <v>306</v>
      </c>
      <c r="D4" s="88" t="s">
        <v>307</v>
      </c>
      <c r="E4" s="88" t="s">
        <v>308</v>
      </c>
      <c r="F4" s="88" t="s">
        <v>309</v>
      </c>
      <c r="G4" s="88" t="s">
        <v>310</v>
      </c>
      <c r="H4" s="88" t="s">
        <v>311</v>
      </c>
      <c r="I4" s="89" t="s">
        <v>185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312</v>
      </c>
      <c r="L5" s="92" t="s">
        <v>313</v>
      </c>
      <c r="M5" s="93" t="s">
        <v>314</v>
      </c>
      <c r="N5" s="94" t="s">
        <v>315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167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316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317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C25" sqref="C25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318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"单位名称："&amp;"寻甸回族彝族自治县甸沙乡卫生院"</f>
        <v>单位名称：寻甸回族彝族自治县甸沙乡卫生院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177</v>
      </c>
      <c r="B4" s="87" t="s">
        <v>178</v>
      </c>
      <c r="C4" s="87" t="s">
        <v>306</v>
      </c>
      <c r="D4" s="87" t="s">
        <v>319</v>
      </c>
      <c r="E4" s="87" t="s">
        <v>320</v>
      </c>
      <c r="F4" s="87" t="s">
        <v>321</v>
      </c>
      <c r="G4" s="87" t="s">
        <v>322</v>
      </c>
      <c r="H4" s="88" t="s">
        <v>323</v>
      </c>
      <c r="I4" s="88" t="s">
        <v>324</v>
      </c>
      <c r="J4" s="89" t="s">
        <v>185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312</v>
      </c>
      <c r="M5" s="92" t="s">
        <v>313</v>
      </c>
      <c r="N5" s="93" t="s">
        <v>314</v>
      </c>
      <c r="O5" s="94" t="s">
        <v>315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167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customHeight="1" spans="1:20">
      <c r="A10" t="s">
        <v>325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68"/>
      <c r="W1" s="2"/>
      <c r="X1" s="2" t="s">
        <v>326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"单位名称："&amp;"寻甸回族彝族自治县甸沙乡卫生院"</f>
        <v>单位名称：寻甸回族彝族自治县甸沙乡卫生院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327</v>
      </c>
      <c r="B4" s="10" t="s">
        <v>185</v>
      </c>
      <c r="C4" s="11"/>
      <c r="D4" s="11"/>
      <c r="E4" s="10" t="s">
        <v>328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312</v>
      </c>
      <c r="E5" s="47" t="s">
        <v>329</v>
      </c>
      <c r="F5" s="47" t="s">
        <v>330</v>
      </c>
      <c r="G5" s="47" t="s">
        <v>331</v>
      </c>
      <c r="H5" s="47" t="s">
        <v>332</v>
      </c>
      <c r="I5" s="47" t="s">
        <v>333</v>
      </c>
      <c r="J5" s="47" t="s">
        <v>334</v>
      </c>
      <c r="K5" s="47" t="s">
        <v>335</v>
      </c>
      <c r="L5" s="47" t="s">
        <v>336</v>
      </c>
      <c r="M5" s="47" t="s">
        <v>337</v>
      </c>
      <c r="N5" s="47" t="s">
        <v>338</v>
      </c>
      <c r="O5" s="47" t="s">
        <v>339</v>
      </c>
      <c r="P5" s="47" t="s">
        <v>340</v>
      </c>
      <c r="Q5" s="47" t="s">
        <v>341</v>
      </c>
      <c r="R5" s="47" t="s">
        <v>342</v>
      </c>
      <c r="S5" s="47" t="s">
        <v>343</v>
      </c>
      <c r="T5" s="47" t="s">
        <v>344</v>
      </c>
      <c r="U5" s="47" t="s">
        <v>345</v>
      </c>
      <c r="V5" s="47" t="s">
        <v>346</v>
      </c>
      <c r="W5" s="47" t="s">
        <v>347</v>
      </c>
      <c r="X5" s="77" t="s">
        <v>348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349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37" sqref="A37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350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"单位名称："&amp;"寻甸回族彝族自治县甸沙乡卫生院"</f>
        <v>单位名称：寻甸回族彝族自治县甸沙乡卫生院</v>
      </c>
    </row>
    <row r="4" ht="44.25" customHeight="1" spans="1:10">
      <c r="A4" s="64" t="s">
        <v>327</v>
      </c>
      <c r="B4" s="64" t="s">
        <v>248</v>
      </c>
      <c r="C4" s="64" t="s">
        <v>249</v>
      </c>
      <c r="D4" s="64" t="s">
        <v>250</v>
      </c>
      <c r="E4" s="64" t="s">
        <v>251</v>
      </c>
      <c r="F4" s="65" t="s">
        <v>252</v>
      </c>
      <c r="G4" s="64" t="s">
        <v>253</v>
      </c>
      <c r="H4" s="65" t="s">
        <v>254</v>
      </c>
      <c r="I4" s="65" t="s">
        <v>255</v>
      </c>
      <c r="J4" s="64" t="s">
        <v>256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349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36" t="s">
        <v>351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"单位名称："&amp;"寻甸回族彝族自治县甸沙乡卫生院"</f>
        <v>单位名称：寻甸回族彝族自治县甸沙乡卫生院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177</v>
      </c>
      <c r="B4" s="47" t="s">
        <v>178</v>
      </c>
      <c r="C4" s="48" t="s">
        <v>352</v>
      </c>
      <c r="D4" s="46" t="s">
        <v>353</v>
      </c>
      <c r="E4" s="46" t="s">
        <v>354</v>
      </c>
      <c r="F4" s="46" t="s">
        <v>355</v>
      </c>
      <c r="G4" s="47" t="s">
        <v>356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310</v>
      </c>
      <c r="H5" s="47" t="s">
        <v>357</v>
      </c>
      <c r="I5" s="47" t="s">
        <v>358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360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"单位名称："&amp;"寻甸回族彝族自治县甸沙乡卫生院"</f>
        <v>单位名称：寻甸回族彝族自治县甸沙乡卫生院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219</v>
      </c>
      <c r="B4" s="8" t="s">
        <v>180</v>
      </c>
      <c r="C4" s="8" t="s">
        <v>220</v>
      </c>
      <c r="D4" s="9" t="s">
        <v>181</v>
      </c>
      <c r="E4" s="9" t="s">
        <v>182</v>
      </c>
      <c r="F4" s="9" t="s">
        <v>221</v>
      </c>
      <c r="G4" s="9" t="s">
        <v>222</v>
      </c>
      <c r="H4" s="26" t="s">
        <v>55</v>
      </c>
      <c r="I4" s="10" t="s">
        <v>361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167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17" sqref="A17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"单位名称："&amp;"寻甸回族彝族自治县甸沙乡卫生院"</f>
        <v>单位名称：寻甸回族彝族自治县甸沙乡卫生院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220</v>
      </c>
      <c r="B4" s="8" t="s">
        <v>219</v>
      </c>
      <c r="C4" s="8" t="s">
        <v>180</v>
      </c>
      <c r="D4" s="9" t="s">
        <v>364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365</v>
      </c>
      <c r="C10" s="24"/>
      <c r="D10" s="25"/>
      <c r="E10" s="22"/>
      <c r="F10" s="22"/>
      <c r="G10" s="22"/>
    </row>
    <row r="11" customHeight="1" spans="1:7">
      <c r="A11" t="s">
        <v>366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"单位名称："&amp;"寻甸回族彝族自治县甸沙乡卫生院"</f>
        <v>单位名称：寻甸回族彝族自治县甸沙乡卫生院</v>
      </c>
      <c r="S3" s="44" t="s">
        <v>1</v>
      </c>
    </row>
    <row r="4" ht="21.75" customHeight="1" spans="1:19">
      <c r="A4" s="197" t="s">
        <v>53</v>
      </c>
      <c r="B4" s="198" t="s">
        <v>54</v>
      </c>
      <c r="C4" s="198" t="s">
        <v>55</v>
      </c>
      <c r="D4" s="199" t="s">
        <v>56</v>
      </c>
      <c r="E4" s="199"/>
      <c r="F4" s="199"/>
      <c r="G4" s="199"/>
      <c r="H4" s="199"/>
      <c r="I4" s="130"/>
      <c r="J4" s="199"/>
      <c r="K4" s="199"/>
      <c r="L4" s="199"/>
      <c r="M4" s="199"/>
      <c r="N4" s="200"/>
      <c r="O4" s="199" t="s">
        <v>45</v>
      </c>
      <c r="P4" s="199"/>
      <c r="Q4" s="199"/>
      <c r="R4" s="199"/>
      <c r="S4" s="200"/>
    </row>
    <row r="5" ht="27" customHeight="1" spans="1:19">
      <c r="A5" s="201"/>
      <c r="B5" s="202"/>
      <c r="C5" s="202"/>
      <c r="D5" s="202" t="s">
        <v>57</v>
      </c>
      <c r="E5" s="202" t="s">
        <v>58</v>
      </c>
      <c r="F5" s="202" t="s">
        <v>59</v>
      </c>
      <c r="G5" s="202" t="s">
        <v>60</v>
      </c>
      <c r="H5" s="202" t="s">
        <v>61</v>
      </c>
      <c r="I5" s="203" t="s">
        <v>62</v>
      </c>
      <c r="J5" s="204"/>
      <c r="K5" s="204"/>
      <c r="L5" s="204"/>
      <c r="M5" s="204"/>
      <c r="N5" s="205"/>
      <c r="O5" s="202" t="s">
        <v>57</v>
      </c>
      <c r="P5" s="202" t="s">
        <v>58</v>
      </c>
      <c r="Q5" s="202" t="s">
        <v>59</v>
      </c>
      <c r="R5" s="202" t="s">
        <v>60</v>
      </c>
      <c r="S5" s="202" t="s">
        <v>63</v>
      </c>
    </row>
    <row r="6" ht="30" customHeight="1" spans="1:19">
      <c r="A6" s="206"/>
      <c r="B6" s="107"/>
      <c r="C6" s="113"/>
      <c r="D6" s="113"/>
      <c r="E6" s="113"/>
      <c r="F6" s="113"/>
      <c r="G6" s="113"/>
      <c r="H6" s="113"/>
      <c r="I6" s="67" t="s">
        <v>57</v>
      </c>
      <c r="J6" s="205" t="s">
        <v>64</v>
      </c>
      <c r="K6" s="205" t="s">
        <v>65</v>
      </c>
      <c r="L6" s="205" t="s">
        <v>66</v>
      </c>
      <c r="M6" s="205" t="s">
        <v>67</v>
      </c>
      <c r="N6" s="205" t="s">
        <v>68</v>
      </c>
      <c r="O6" s="207"/>
      <c r="P6" s="207"/>
      <c r="Q6" s="207"/>
      <c r="R6" s="207"/>
      <c r="S6" s="113"/>
    </row>
    <row r="7" ht="15" customHeight="1" spans="1:19">
      <c r="A7" s="208">
        <v>1</v>
      </c>
      <c r="B7" s="208">
        <v>2</v>
      </c>
      <c r="C7" s="208">
        <v>3</v>
      </c>
      <c r="D7" s="208">
        <v>4</v>
      </c>
      <c r="E7" s="208">
        <v>5</v>
      </c>
      <c r="F7" s="208">
        <v>6</v>
      </c>
      <c r="G7" s="208">
        <v>7</v>
      </c>
      <c r="H7" s="208">
        <v>8</v>
      </c>
      <c r="I7" s="67">
        <v>9</v>
      </c>
      <c r="J7" s="208">
        <v>10</v>
      </c>
      <c r="K7" s="208">
        <v>11</v>
      </c>
      <c r="L7" s="208">
        <v>12</v>
      </c>
      <c r="M7" s="208">
        <v>13</v>
      </c>
      <c r="N7" s="208">
        <v>14</v>
      </c>
      <c r="O7" s="208">
        <v>15</v>
      </c>
      <c r="P7" s="208">
        <v>16</v>
      </c>
      <c r="Q7" s="208">
        <v>17</v>
      </c>
      <c r="R7" s="208">
        <v>18</v>
      </c>
      <c r="S7" s="208">
        <v>19</v>
      </c>
    </row>
    <row r="8" ht="18" customHeight="1" spans="1:19">
      <c r="A8" s="20" t="s">
        <v>69</v>
      </c>
      <c r="B8" s="20" t="s">
        <v>70</v>
      </c>
      <c r="C8" s="103">
        <v>5082175.69</v>
      </c>
      <c r="D8" s="79">
        <v>4710986.69</v>
      </c>
      <c r="E8" s="79">
        <v>4710986.69</v>
      </c>
      <c r="F8" s="79"/>
      <c r="G8" s="79"/>
      <c r="H8" s="79"/>
      <c r="I8" s="79"/>
      <c r="J8" s="79"/>
      <c r="K8" s="79"/>
      <c r="L8" s="79"/>
      <c r="M8" s="79"/>
      <c r="N8" s="79"/>
      <c r="O8" s="79">
        <v>371189</v>
      </c>
      <c r="P8" s="79">
        <v>371189</v>
      </c>
      <c r="Q8" s="79"/>
      <c r="R8" s="79"/>
      <c r="S8" s="79"/>
    </row>
    <row r="9" ht="18" customHeight="1" spans="1:19">
      <c r="A9" s="48" t="s">
        <v>55</v>
      </c>
      <c r="B9" s="209"/>
      <c r="C9" s="79">
        <v>5082175.69</v>
      </c>
      <c r="D9" s="79">
        <v>4710986.69</v>
      </c>
      <c r="E9" s="79">
        <v>4710986.69</v>
      </c>
      <c r="F9" s="79"/>
      <c r="G9" s="79"/>
      <c r="H9" s="79"/>
      <c r="I9" s="79"/>
      <c r="J9" s="79"/>
      <c r="K9" s="79"/>
      <c r="L9" s="79"/>
      <c r="M9" s="79"/>
      <c r="N9" s="79"/>
      <c r="O9" s="79">
        <v>371189</v>
      </c>
      <c r="P9" s="79">
        <v>371189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"单位名称："&amp;"寻甸回族彝族自治县甸沙乡卫生院"</f>
        <v>单位名称：寻甸回族彝族自治县甸沙乡卫生院</v>
      </c>
      <c r="O3" s="44" t="s">
        <v>1</v>
      </c>
    </row>
    <row r="4" ht="27" customHeight="1" spans="1:15">
      <c r="A4" s="183" t="s">
        <v>72</v>
      </c>
      <c r="B4" s="183" t="s">
        <v>73</v>
      </c>
      <c r="C4" s="183" t="s">
        <v>55</v>
      </c>
      <c r="D4" s="184" t="s">
        <v>58</v>
      </c>
      <c r="E4" s="185"/>
      <c r="F4" s="186"/>
      <c r="G4" s="187" t="s">
        <v>59</v>
      </c>
      <c r="H4" s="187" t="s">
        <v>60</v>
      </c>
      <c r="I4" s="187" t="s">
        <v>74</v>
      </c>
      <c r="J4" s="184" t="s">
        <v>62</v>
      </c>
      <c r="K4" s="185"/>
      <c r="L4" s="185"/>
      <c r="M4" s="185"/>
      <c r="N4" s="188"/>
      <c r="O4" s="189"/>
    </row>
    <row r="5" ht="42" customHeight="1" spans="1:15">
      <c r="A5" s="190"/>
      <c r="B5" s="190"/>
      <c r="C5" s="191"/>
      <c r="D5" s="192" t="s">
        <v>57</v>
      </c>
      <c r="E5" s="192" t="s">
        <v>75</v>
      </c>
      <c r="F5" s="192" t="s">
        <v>76</v>
      </c>
      <c r="G5" s="191"/>
      <c r="H5" s="191"/>
      <c r="I5" s="193"/>
      <c r="J5" s="192" t="s">
        <v>57</v>
      </c>
      <c r="K5" s="177" t="s">
        <v>77</v>
      </c>
      <c r="L5" s="177" t="s">
        <v>78</v>
      </c>
      <c r="M5" s="177" t="s">
        <v>79</v>
      </c>
      <c r="N5" s="177" t="s">
        <v>80</v>
      </c>
      <c r="O5" s="177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476924.79</v>
      </c>
      <c r="D7" s="79">
        <v>476924.79</v>
      </c>
      <c r="E7" s="79">
        <v>476924.79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94" t="s">
        <v>99</v>
      </c>
      <c r="B8" s="194" t="s">
        <v>100</v>
      </c>
      <c r="C8" s="79">
        <v>476924.79</v>
      </c>
      <c r="D8" s="79">
        <v>476924.79</v>
      </c>
      <c r="E8" s="79">
        <v>476924.79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95" t="s">
        <v>101</v>
      </c>
      <c r="B9" s="195" t="s">
        <v>102</v>
      </c>
      <c r="C9" s="79">
        <v>476924.79</v>
      </c>
      <c r="D9" s="79">
        <v>476924.79</v>
      </c>
      <c r="E9" s="79">
        <v>476924.79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103</v>
      </c>
      <c r="B10" s="55" t="s">
        <v>104</v>
      </c>
      <c r="C10" s="79">
        <v>4247557.3</v>
      </c>
      <c r="D10" s="79">
        <v>4247557.3</v>
      </c>
      <c r="E10" s="79">
        <v>3876368.3</v>
      </c>
      <c r="F10" s="79">
        <v>371189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94" t="s">
        <v>105</v>
      </c>
      <c r="B11" s="194" t="s">
        <v>106</v>
      </c>
      <c r="C11" s="79">
        <v>3444662</v>
      </c>
      <c r="D11" s="79">
        <v>3444662</v>
      </c>
      <c r="E11" s="79">
        <v>3444662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95" t="s">
        <v>107</v>
      </c>
      <c r="B12" s="195" t="s">
        <v>108</v>
      </c>
      <c r="C12" s="79">
        <v>3444662</v>
      </c>
      <c r="D12" s="79">
        <v>3444662</v>
      </c>
      <c r="E12" s="79">
        <v>3444662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94" t="s">
        <v>109</v>
      </c>
      <c r="B13" s="194" t="s">
        <v>110</v>
      </c>
      <c r="C13" s="79">
        <v>371189</v>
      </c>
      <c r="D13" s="79">
        <v>371189</v>
      </c>
      <c r="E13" s="79"/>
      <c r="F13" s="79">
        <v>371189</v>
      </c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95" t="s">
        <v>111</v>
      </c>
      <c r="B14" s="195" t="s">
        <v>112</v>
      </c>
      <c r="C14" s="79">
        <v>371189</v>
      </c>
      <c r="D14" s="79">
        <v>371189</v>
      </c>
      <c r="E14" s="79"/>
      <c r="F14" s="79">
        <v>371189</v>
      </c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94" t="s">
        <v>113</v>
      </c>
      <c r="B15" s="194" t="s">
        <v>114</v>
      </c>
      <c r="C15" s="79">
        <v>431706.3</v>
      </c>
      <c r="D15" s="79">
        <v>431706.3</v>
      </c>
      <c r="E15" s="79">
        <v>431706.3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95" t="s">
        <v>115</v>
      </c>
      <c r="B16" s="195" t="s">
        <v>116</v>
      </c>
      <c r="C16" s="79">
        <v>270980.82</v>
      </c>
      <c r="D16" s="79">
        <v>270980.82</v>
      </c>
      <c r="E16" s="79">
        <v>270980.82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95" t="s">
        <v>117</v>
      </c>
      <c r="B17" s="195" t="s">
        <v>118</v>
      </c>
      <c r="C17" s="79">
        <v>136859</v>
      </c>
      <c r="D17" s="79">
        <v>136859</v>
      </c>
      <c r="E17" s="79">
        <v>136859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95" t="s">
        <v>119</v>
      </c>
      <c r="B18" s="195" t="s">
        <v>120</v>
      </c>
      <c r="C18" s="79">
        <v>23866.48</v>
      </c>
      <c r="D18" s="79">
        <v>23866.48</v>
      </c>
      <c r="E18" s="79">
        <v>23866.48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5" t="s">
        <v>121</v>
      </c>
      <c r="B19" s="55" t="s">
        <v>122</v>
      </c>
      <c r="C19" s="79">
        <v>357693.6</v>
      </c>
      <c r="D19" s="79">
        <v>357693.6</v>
      </c>
      <c r="E19" s="79">
        <v>357693.6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94" t="s">
        <v>123</v>
      </c>
      <c r="B20" s="194" t="s">
        <v>124</v>
      </c>
      <c r="C20" s="79">
        <v>357693.6</v>
      </c>
      <c r="D20" s="79">
        <v>357693.6</v>
      </c>
      <c r="E20" s="79">
        <v>357693.6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95" t="s">
        <v>125</v>
      </c>
      <c r="B21" s="195" t="s">
        <v>126</v>
      </c>
      <c r="C21" s="79">
        <v>357693.6</v>
      </c>
      <c r="D21" s="79">
        <v>357693.6</v>
      </c>
      <c r="E21" s="79">
        <v>357693.6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96" t="s">
        <v>55</v>
      </c>
      <c r="B22" s="35"/>
      <c r="C22" s="79">
        <v>5082175.69</v>
      </c>
      <c r="D22" s="79">
        <v>5082175.69</v>
      </c>
      <c r="E22" s="79">
        <v>4710986.69</v>
      </c>
      <c r="F22" s="79">
        <v>371189</v>
      </c>
      <c r="G22" s="79"/>
      <c r="H22" s="79"/>
      <c r="I22" s="79"/>
      <c r="J22" s="79"/>
      <c r="K22" s="79"/>
      <c r="L22" s="79"/>
      <c r="M22" s="79"/>
      <c r="N22" s="79"/>
      <c r="O22" s="79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"单位名称："&amp;"寻甸回族彝族自治县甸沙乡卫生院"</f>
        <v>单位名称：寻甸回族彝族自治县甸沙乡卫生院</v>
      </c>
      <c r="B3" s="176"/>
      <c r="D3" s="44" t="s">
        <v>1</v>
      </c>
    </row>
    <row r="4" ht="17.25" customHeight="1" spans="1:4">
      <c r="A4" s="177" t="s">
        <v>2</v>
      </c>
      <c r="B4" s="178"/>
      <c r="C4" s="177" t="s">
        <v>3</v>
      </c>
      <c r="D4" s="178"/>
    </row>
    <row r="5" ht="18.75" customHeight="1" spans="1:4">
      <c r="A5" s="177" t="s">
        <v>4</v>
      </c>
      <c r="B5" s="177" t="s">
        <v>5</v>
      </c>
      <c r="C5" s="177" t="s">
        <v>6</v>
      </c>
      <c r="D5" s="177" t="s">
        <v>5</v>
      </c>
    </row>
    <row r="6" ht="16.5" customHeight="1" spans="1:4">
      <c r="A6" s="179" t="s">
        <v>128</v>
      </c>
      <c r="B6" s="79">
        <v>4710986.69</v>
      </c>
      <c r="C6" s="179" t="s">
        <v>129</v>
      </c>
      <c r="D6" s="103">
        <v>5082175.69</v>
      </c>
    </row>
    <row r="7" ht="16.5" customHeight="1" spans="1:4">
      <c r="A7" s="179" t="s">
        <v>130</v>
      </c>
      <c r="B7" s="79">
        <v>4710986.69</v>
      </c>
      <c r="C7" s="179" t="s">
        <v>131</v>
      </c>
      <c r="D7" s="103"/>
    </row>
    <row r="8" ht="16.5" customHeight="1" spans="1:4">
      <c r="A8" s="179" t="s">
        <v>132</v>
      </c>
      <c r="B8" s="79"/>
      <c r="C8" s="179" t="s">
        <v>133</v>
      </c>
      <c r="D8" s="103"/>
    </row>
    <row r="9" ht="16.5" customHeight="1" spans="1:4">
      <c r="A9" s="179" t="s">
        <v>134</v>
      </c>
      <c r="B9" s="79"/>
      <c r="C9" s="179" t="s">
        <v>135</v>
      </c>
      <c r="D9" s="103"/>
    </row>
    <row r="10" ht="16.5" customHeight="1" spans="1:4">
      <c r="A10" s="179" t="s">
        <v>136</v>
      </c>
      <c r="B10" s="79">
        <v>371189</v>
      </c>
      <c r="C10" s="179" t="s">
        <v>137</v>
      </c>
      <c r="D10" s="103"/>
    </row>
    <row r="11" ht="16.5" customHeight="1" spans="1:4">
      <c r="A11" s="179" t="s">
        <v>130</v>
      </c>
      <c r="B11" s="79">
        <v>371189</v>
      </c>
      <c r="C11" s="179" t="s">
        <v>138</v>
      </c>
      <c r="D11" s="103"/>
    </row>
    <row r="12" ht="16.5" customHeight="1" spans="1:4">
      <c r="A12" s="162" t="s">
        <v>132</v>
      </c>
      <c r="B12" s="79"/>
      <c r="C12" s="66" t="s">
        <v>139</v>
      </c>
      <c r="D12" s="103"/>
    </row>
    <row r="13" ht="16.5" customHeight="1" spans="1:4">
      <c r="A13" s="162" t="s">
        <v>134</v>
      </c>
      <c r="B13" s="79"/>
      <c r="C13" s="66" t="s">
        <v>140</v>
      </c>
      <c r="D13" s="103"/>
    </row>
    <row r="14" ht="16.5" customHeight="1" spans="1:4">
      <c r="A14" s="180"/>
      <c r="B14" s="79"/>
      <c r="C14" s="66" t="s">
        <v>141</v>
      </c>
      <c r="D14" s="103">
        <v>476924.79</v>
      </c>
    </row>
    <row r="15" ht="16.5" customHeight="1" spans="1:4">
      <c r="A15" s="180"/>
      <c r="B15" s="79"/>
      <c r="C15" s="66" t="s">
        <v>142</v>
      </c>
      <c r="D15" s="103">
        <v>4247557.3</v>
      </c>
    </row>
    <row r="16" ht="16.5" customHeight="1" spans="1:4">
      <c r="A16" s="180"/>
      <c r="B16" s="79"/>
      <c r="C16" s="66" t="s">
        <v>143</v>
      </c>
      <c r="D16" s="103"/>
    </row>
    <row r="17" ht="16.5" customHeight="1" spans="1:4">
      <c r="A17" s="180"/>
      <c r="B17" s="79"/>
      <c r="C17" s="66" t="s">
        <v>144</v>
      </c>
      <c r="D17" s="103"/>
    </row>
    <row r="18" ht="16.5" customHeight="1" spans="1:4">
      <c r="A18" s="180"/>
      <c r="B18" s="79"/>
      <c r="C18" s="66" t="s">
        <v>145</v>
      </c>
      <c r="D18" s="103"/>
    </row>
    <row r="19" ht="16.5" customHeight="1" spans="1:4">
      <c r="A19" s="180"/>
      <c r="B19" s="79"/>
      <c r="C19" s="66" t="s">
        <v>146</v>
      </c>
      <c r="D19" s="103"/>
    </row>
    <row r="20" ht="16.5" customHeight="1" spans="1:4">
      <c r="A20" s="180"/>
      <c r="B20" s="79"/>
      <c r="C20" s="66" t="s">
        <v>147</v>
      </c>
      <c r="D20" s="103"/>
    </row>
    <row r="21" ht="16.5" customHeight="1" spans="1:4">
      <c r="A21" s="180"/>
      <c r="B21" s="79"/>
      <c r="C21" s="66" t="s">
        <v>148</v>
      </c>
      <c r="D21" s="103"/>
    </row>
    <row r="22" ht="16.5" customHeight="1" spans="1:4">
      <c r="A22" s="180"/>
      <c r="B22" s="79"/>
      <c r="C22" s="66" t="s">
        <v>149</v>
      </c>
      <c r="D22" s="103"/>
    </row>
    <row r="23" ht="16.5" customHeight="1" spans="1:4">
      <c r="A23" s="180"/>
      <c r="B23" s="79"/>
      <c r="C23" s="66" t="s">
        <v>150</v>
      </c>
      <c r="D23" s="103"/>
    </row>
    <row r="24" ht="16.5" customHeight="1" spans="1:4">
      <c r="A24" s="180"/>
      <c r="B24" s="79"/>
      <c r="C24" s="66" t="s">
        <v>151</v>
      </c>
      <c r="D24" s="103"/>
    </row>
    <row r="25" ht="16.5" customHeight="1" spans="1:4">
      <c r="A25" s="180"/>
      <c r="B25" s="79"/>
      <c r="C25" s="66" t="s">
        <v>152</v>
      </c>
      <c r="D25" s="103">
        <v>357693.6</v>
      </c>
    </row>
    <row r="26" ht="16.5" customHeight="1" spans="1:4">
      <c r="A26" s="180"/>
      <c r="B26" s="79"/>
      <c r="C26" s="66" t="s">
        <v>153</v>
      </c>
      <c r="D26" s="103"/>
    </row>
    <row r="27" ht="16.5" customHeight="1" spans="1:4">
      <c r="A27" s="180"/>
      <c r="B27" s="79"/>
      <c r="C27" s="66" t="s">
        <v>154</v>
      </c>
      <c r="D27" s="103"/>
    </row>
    <row r="28" ht="16.5" customHeight="1" spans="1:4">
      <c r="A28" s="180"/>
      <c r="B28" s="79"/>
      <c r="C28" s="66" t="s">
        <v>155</v>
      </c>
      <c r="D28" s="103"/>
    </row>
    <row r="29" ht="16.5" customHeight="1" spans="1:4">
      <c r="A29" s="180"/>
      <c r="B29" s="79"/>
      <c r="C29" s="66" t="s">
        <v>156</v>
      </c>
      <c r="D29" s="103"/>
    </row>
    <row r="30" ht="16.5" customHeight="1" spans="1:4">
      <c r="A30" s="180"/>
      <c r="B30" s="79"/>
      <c r="C30" s="66" t="s">
        <v>157</v>
      </c>
      <c r="D30" s="103"/>
    </row>
    <row r="31" ht="16.5" customHeight="1" spans="1:4">
      <c r="A31" s="180"/>
      <c r="B31" s="79"/>
      <c r="C31" s="162" t="s">
        <v>158</v>
      </c>
      <c r="D31" s="103"/>
    </row>
    <row r="32" ht="16.5" customHeight="1" spans="1:4">
      <c r="A32" s="180"/>
      <c r="B32" s="79"/>
      <c r="C32" s="162" t="s">
        <v>159</v>
      </c>
      <c r="D32" s="103"/>
    </row>
    <row r="33" ht="16.5" customHeight="1" spans="1:4">
      <c r="A33" s="180"/>
      <c r="B33" s="79"/>
      <c r="C33" s="29" t="s">
        <v>160</v>
      </c>
      <c r="D33" s="103"/>
    </row>
    <row r="34" ht="15" customHeight="1" spans="1:4">
      <c r="A34" s="181" t="s">
        <v>50</v>
      </c>
      <c r="B34" s="182">
        <v>5082175.69</v>
      </c>
      <c r="C34" s="181" t="s">
        <v>51</v>
      </c>
      <c r="D34" s="182">
        <v>5082175.69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8"/>
      <c r="F1" s="68"/>
      <c r="G1" s="149" t="s">
        <v>161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"单位名称："&amp;"寻甸回族彝族自治县甸沙乡卫生院"</f>
        <v>单位名称：寻甸回族彝族自治县甸沙乡卫生院</v>
      </c>
      <c r="F3" s="120"/>
      <c r="G3" s="149" t="s">
        <v>1</v>
      </c>
    </row>
    <row r="4" ht="20.25" customHeight="1" spans="1:7">
      <c r="A4" s="170" t="s">
        <v>162</v>
      </c>
      <c r="B4" s="171"/>
      <c r="C4" s="124" t="s">
        <v>55</v>
      </c>
      <c r="D4" s="157" t="s">
        <v>75</v>
      </c>
      <c r="E4" s="11"/>
      <c r="F4" s="12"/>
      <c r="G4" s="151" t="s">
        <v>76</v>
      </c>
    </row>
    <row r="5" ht="20.25" customHeight="1" spans="1:7">
      <c r="A5" s="172" t="s">
        <v>72</v>
      </c>
      <c r="B5" s="172" t="s">
        <v>73</v>
      </c>
      <c r="C5" s="18"/>
      <c r="D5" s="129" t="s">
        <v>57</v>
      </c>
      <c r="E5" s="129" t="s">
        <v>163</v>
      </c>
      <c r="F5" s="129" t="s">
        <v>164</v>
      </c>
      <c r="G5" s="153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476924.79</v>
      </c>
      <c r="D7" s="79">
        <v>476924.79</v>
      </c>
      <c r="E7" s="79">
        <v>476924.79</v>
      </c>
      <c r="F7" s="79"/>
      <c r="G7" s="79"/>
    </row>
    <row r="8" ht="18" customHeight="1" spans="1:7">
      <c r="A8" s="173" t="s">
        <v>99</v>
      </c>
      <c r="B8" s="173" t="s">
        <v>100</v>
      </c>
      <c r="C8" s="79">
        <v>476924.79</v>
      </c>
      <c r="D8" s="79">
        <v>476924.79</v>
      </c>
      <c r="E8" s="79">
        <v>476924.79</v>
      </c>
      <c r="F8" s="79"/>
      <c r="G8" s="79"/>
    </row>
    <row r="9" ht="18" customHeight="1" spans="1:7">
      <c r="A9" s="174" t="s">
        <v>101</v>
      </c>
      <c r="B9" s="174" t="s">
        <v>102</v>
      </c>
      <c r="C9" s="79">
        <v>476924.79</v>
      </c>
      <c r="D9" s="79">
        <v>476924.79</v>
      </c>
      <c r="E9" s="79">
        <v>476924.79</v>
      </c>
      <c r="F9" s="79"/>
      <c r="G9" s="79"/>
    </row>
    <row r="10" ht="18" customHeight="1" spans="1:7">
      <c r="A10" s="29" t="s">
        <v>103</v>
      </c>
      <c r="B10" s="29" t="s">
        <v>104</v>
      </c>
      <c r="C10" s="79">
        <v>4247557.3</v>
      </c>
      <c r="D10" s="79">
        <v>3876368.3</v>
      </c>
      <c r="E10" s="79">
        <v>3876368.3</v>
      </c>
      <c r="F10" s="79"/>
      <c r="G10" s="79">
        <v>371189</v>
      </c>
    </row>
    <row r="11" ht="18" customHeight="1" spans="1:7">
      <c r="A11" s="173" t="s">
        <v>105</v>
      </c>
      <c r="B11" s="173" t="s">
        <v>106</v>
      </c>
      <c r="C11" s="79">
        <v>3444662</v>
      </c>
      <c r="D11" s="79">
        <v>3444662</v>
      </c>
      <c r="E11" s="79">
        <v>3444662</v>
      </c>
      <c r="F11" s="79"/>
      <c r="G11" s="79"/>
    </row>
    <row r="12" ht="18" customHeight="1" spans="1:7">
      <c r="A12" s="174" t="s">
        <v>107</v>
      </c>
      <c r="B12" s="174" t="s">
        <v>108</v>
      </c>
      <c r="C12" s="79">
        <v>3444662</v>
      </c>
      <c r="D12" s="79">
        <v>3444662</v>
      </c>
      <c r="E12" s="79">
        <v>3444662</v>
      </c>
      <c r="F12" s="79"/>
      <c r="G12" s="79"/>
    </row>
    <row r="13" ht="18" customHeight="1" spans="1:7">
      <c r="A13" s="173" t="s">
        <v>109</v>
      </c>
      <c r="B13" s="173" t="s">
        <v>110</v>
      </c>
      <c r="C13" s="79">
        <v>371189</v>
      </c>
      <c r="D13" s="79"/>
      <c r="E13" s="79"/>
      <c r="F13" s="79"/>
      <c r="G13" s="79">
        <v>371189</v>
      </c>
    </row>
    <row r="14" ht="18" customHeight="1" spans="1:7">
      <c r="A14" s="174" t="s">
        <v>111</v>
      </c>
      <c r="B14" s="174" t="s">
        <v>112</v>
      </c>
      <c r="C14" s="79">
        <v>371189</v>
      </c>
      <c r="D14" s="79"/>
      <c r="E14" s="79"/>
      <c r="F14" s="79"/>
      <c r="G14" s="79">
        <v>371189</v>
      </c>
    </row>
    <row r="15" ht="18" customHeight="1" spans="1:7">
      <c r="A15" s="174" t="s">
        <v>165</v>
      </c>
      <c r="B15" s="174" t="s">
        <v>166</v>
      </c>
      <c r="C15" s="79"/>
      <c r="D15" s="79"/>
      <c r="E15" s="79"/>
      <c r="F15" s="79"/>
      <c r="G15" s="79"/>
    </row>
    <row r="16" ht="18" customHeight="1" spans="1:7">
      <c r="A16" s="173" t="s">
        <v>113</v>
      </c>
      <c r="B16" s="173" t="s">
        <v>114</v>
      </c>
      <c r="C16" s="79">
        <v>431706.3</v>
      </c>
      <c r="D16" s="79">
        <v>431706.3</v>
      </c>
      <c r="E16" s="79">
        <v>431706.3</v>
      </c>
      <c r="F16" s="79"/>
      <c r="G16" s="79"/>
    </row>
    <row r="17" ht="18" customHeight="1" spans="1:7">
      <c r="A17" s="174" t="s">
        <v>115</v>
      </c>
      <c r="B17" s="174" t="s">
        <v>116</v>
      </c>
      <c r="C17" s="79">
        <v>270980.82</v>
      </c>
      <c r="D17" s="79">
        <v>270980.82</v>
      </c>
      <c r="E17" s="79">
        <v>270980.82</v>
      </c>
      <c r="F17" s="79"/>
      <c r="G17" s="79"/>
    </row>
    <row r="18" ht="18" customHeight="1" spans="1:7">
      <c r="A18" s="174" t="s">
        <v>117</v>
      </c>
      <c r="B18" s="174" t="s">
        <v>118</v>
      </c>
      <c r="C18" s="79">
        <v>136859</v>
      </c>
      <c r="D18" s="79">
        <v>136859</v>
      </c>
      <c r="E18" s="79">
        <v>136859</v>
      </c>
      <c r="F18" s="79"/>
      <c r="G18" s="79"/>
    </row>
    <row r="19" ht="18" customHeight="1" spans="1:7">
      <c r="A19" s="174" t="s">
        <v>119</v>
      </c>
      <c r="B19" s="174" t="s">
        <v>120</v>
      </c>
      <c r="C19" s="79">
        <v>23866.48</v>
      </c>
      <c r="D19" s="79">
        <v>23866.48</v>
      </c>
      <c r="E19" s="79">
        <v>23866.48</v>
      </c>
      <c r="F19" s="79"/>
      <c r="G19" s="79"/>
    </row>
    <row r="20" ht="18" customHeight="1" spans="1:7">
      <c r="A20" s="29" t="s">
        <v>121</v>
      </c>
      <c r="B20" s="29" t="s">
        <v>122</v>
      </c>
      <c r="C20" s="79">
        <v>357693.6</v>
      </c>
      <c r="D20" s="79">
        <v>357693.6</v>
      </c>
      <c r="E20" s="79">
        <v>357693.6</v>
      </c>
      <c r="F20" s="79"/>
      <c r="G20" s="79"/>
    </row>
    <row r="21" ht="18" customHeight="1" spans="1:7">
      <c r="A21" s="173" t="s">
        <v>123</v>
      </c>
      <c r="B21" s="173" t="s">
        <v>124</v>
      </c>
      <c r="C21" s="79">
        <v>357693.6</v>
      </c>
      <c r="D21" s="79">
        <v>357693.6</v>
      </c>
      <c r="E21" s="79">
        <v>357693.6</v>
      </c>
      <c r="F21" s="79"/>
      <c r="G21" s="79"/>
    </row>
    <row r="22" ht="18" customHeight="1" spans="1:7">
      <c r="A22" s="174" t="s">
        <v>125</v>
      </c>
      <c r="B22" s="174" t="s">
        <v>126</v>
      </c>
      <c r="C22" s="79">
        <v>357693.6</v>
      </c>
      <c r="D22" s="79">
        <v>357693.6</v>
      </c>
      <c r="E22" s="79">
        <v>357693.6</v>
      </c>
      <c r="F22" s="79"/>
      <c r="G22" s="79"/>
    </row>
    <row r="23" ht="18" customHeight="1" spans="1:7">
      <c r="A23" s="78" t="s">
        <v>167</v>
      </c>
      <c r="B23" s="175" t="s">
        <v>167</v>
      </c>
      <c r="C23" s="79">
        <v>5082175.69</v>
      </c>
      <c r="D23" s="79">
        <v>4710986.69</v>
      </c>
      <c r="E23" s="79">
        <v>4710986.69</v>
      </c>
      <c r="F23" s="79"/>
      <c r="G23" s="79">
        <v>371189</v>
      </c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37" sqref="B37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66" t="s">
        <v>168</v>
      </c>
    </row>
    <row r="2" ht="41.25" customHeight="1" spans="1:6">
      <c r="A2" s="16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"单位名称："&amp;"寻甸回族彝族自治县甸沙乡卫生院"</f>
        <v>单位名称：寻甸回族彝族自治县甸沙乡卫生院</v>
      </c>
      <c r="B3" s="168"/>
      <c r="D3" s="41"/>
      <c r="E3" s="40"/>
      <c r="F3" s="45" t="s">
        <v>1</v>
      </c>
    </row>
    <row r="4" ht="27" customHeight="1" spans="1:6">
      <c r="A4" s="46" t="s">
        <v>169</v>
      </c>
      <c r="B4" s="46" t="s">
        <v>170</v>
      </c>
      <c r="C4" s="48" t="s">
        <v>171</v>
      </c>
      <c r="D4" s="46"/>
      <c r="E4" s="47"/>
      <c r="F4" s="46" t="s">
        <v>172</v>
      </c>
    </row>
    <row r="5" ht="28.5" customHeight="1" spans="1:6">
      <c r="A5" s="169"/>
      <c r="B5" s="50"/>
      <c r="C5" s="47" t="s">
        <v>57</v>
      </c>
      <c r="D5" s="47" t="s">
        <v>173</v>
      </c>
      <c r="E5" s="47" t="s">
        <v>174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A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4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48"/>
      <c r="C1" s="154"/>
      <c r="E1" s="155"/>
      <c r="F1" s="155"/>
      <c r="G1" s="155"/>
      <c r="H1" s="155"/>
      <c r="I1" s="80"/>
      <c r="J1" s="80"/>
      <c r="K1" s="80"/>
      <c r="L1" s="80"/>
      <c r="M1" s="80"/>
      <c r="N1" s="80"/>
      <c r="R1" s="80"/>
      <c r="V1" s="154"/>
      <c r="X1" s="2" t="s">
        <v>176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"单位名称："&amp;"寻甸回族彝族自治县甸沙乡卫生院"</f>
        <v>单位名称：寻甸回族彝族自治县甸沙乡卫生院</v>
      </c>
      <c r="B3" s="5"/>
      <c r="C3" s="156"/>
      <c r="D3" s="156"/>
      <c r="E3" s="156"/>
      <c r="F3" s="156"/>
      <c r="G3" s="156"/>
      <c r="H3" s="156"/>
      <c r="I3" s="85"/>
      <c r="J3" s="85"/>
      <c r="K3" s="85"/>
      <c r="L3" s="85"/>
      <c r="M3" s="85"/>
      <c r="N3" s="85"/>
      <c r="O3" s="6"/>
      <c r="P3" s="6"/>
      <c r="Q3" s="6"/>
      <c r="R3" s="85"/>
      <c r="V3" s="154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57" t="s">
        <v>185</v>
      </c>
      <c r="J4" s="74" t="s">
        <v>185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186</v>
      </c>
      <c r="J5" s="157" t="s">
        <v>58</v>
      </c>
      <c r="K5" s="74"/>
      <c r="L5" s="74"/>
      <c r="M5" s="74"/>
      <c r="N5" s="75"/>
      <c r="O5" s="10" t="s">
        <v>187</v>
      </c>
      <c r="P5" s="11"/>
      <c r="Q5" s="12"/>
      <c r="R5" s="8" t="s">
        <v>61</v>
      </c>
      <c r="S5" s="157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5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9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60"/>
      <c r="B7" s="18"/>
      <c r="C7" s="160"/>
      <c r="D7" s="160"/>
      <c r="E7" s="160"/>
      <c r="F7" s="160"/>
      <c r="G7" s="160"/>
      <c r="H7" s="160"/>
      <c r="I7" s="160"/>
      <c r="J7" s="161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62" t="s">
        <v>195</v>
      </c>
      <c r="B9" s="162" t="s">
        <v>70</v>
      </c>
      <c r="C9" s="162" t="s">
        <v>196</v>
      </c>
      <c r="D9" s="162" t="s">
        <v>197</v>
      </c>
      <c r="E9" s="162" t="s">
        <v>107</v>
      </c>
      <c r="F9" s="162" t="s">
        <v>108</v>
      </c>
      <c r="G9" s="162" t="s">
        <v>198</v>
      </c>
      <c r="H9" s="162" t="s">
        <v>199</v>
      </c>
      <c r="I9" s="79">
        <v>1104384</v>
      </c>
      <c r="J9" s="79">
        <v>1104384</v>
      </c>
      <c r="K9" s="79"/>
      <c r="L9" s="79"/>
      <c r="M9" s="103">
        <v>1104384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62" t="s">
        <v>195</v>
      </c>
      <c r="B10" s="162" t="s">
        <v>70</v>
      </c>
      <c r="C10" s="162" t="s">
        <v>196</v>
      </c>
      <c r="D10" s="162" t="s">
        <v>197</v>
      </c>
      <c r="E10" s="162" t="s">
        <v>107</v>
      </c>
      <c r="F10" s="162" t="s">
        <v>108</v>
      </c>
      <c r="G10" s="162" t="s">
        <v>200</v>
      </c>
      <c r="H10" s="162" t="s">
        <v>201</v>
      </c>
      <c r="I10" s="79">
        <v>156000</v>
      </c>
      <c r="J10" s="79">
        <v>156000</v>
      </c>
      <c r="K10" s="163"/>
      <c r="L10" s="163"/>
      <c r="M10" s="103">
        <v>156000</v>
      </c>
      <c r="N10" s="16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62" t="s">
        <v>195</v>
      </c>
      <c r="B11" s="162" t="s">
        <v>70</v>
      </c>
      <c r="C11" s="162" t="s">
        <v>196</v>
      </c>
      <c r="D11" s="162" t="s">
        <v>197</v>
      </c>
      <c r="E11" s="162" t="s">
        <v>107</v>
      </c>
      <c r="F11" s="162" t="s">
        <v>108</v>
      </c>
      <c r="G11" s="162" t="s">
        <v>200</v>
      </c>
      <c r="H11" s="162" t="s">
        <v>201</v>
      </c>
      <c r="I11" s="79">
        <v>162576</v>
      </c>
      <c r="J11" s="79">
        <v>162576</v>
      </c>
      <c r="K11" s="163"/>
      <c r="L11" s="163"/>
      <c r="M11" s="103">
        <v>162576</v>
      </c>
      <c r="N11" s="16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62" t="s">
        <v>195</v>
      </c>
      <c r="B12" s="162" t="s">
        <v>70</v>
      </c>
      <c r="C12" s="162" t="s">
        <v>196</v>
      </c>
      <c r="D12" s="162" t="s">
        <v>197</v>
      </c>
      <c r="E12" s="162" t="s">
        <v>107</v>
      </c>
      <c r="F12" s="162" t="s">
        <v>108</v>
      </c>
      <c r="G12" s="162" t="s">
        <v>202</v>
      </c>
      <c r="H12" s="162" t="s">
        <v>203</v>
      </c>
      <c r="I12" s="79">
        <v>97832</v>
      </c>
      <c r="J12" s="79">
        <v>97832</v>
      </c>
      <c r="K12" s="163"/>
      <c r="L12" s="163"/>
      <c r="M12" s="103">
        <v>97832</v>
      </c>
      <c r="N12" s="16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62" t="s">
        <v>195</v>
      </c>
      <c r="B13" s="162" t="s">
        <v>70</v>
      </c>
      <c r="C13" s="162" t="s">
        <v>196</v>
      </c>
      <c r="D13" s="162" t="s">
        <v>197</v>
      </c>
      <c r="E13" s="162" t="s">
        <v>107</v>
      </c>
      <c r="F13" s="162" t="s">
        <v>108</v>
      </c>
      <c r="G13" s="162" t="s">
        <v>202</v>
      </c>
      <c r="H13" s="162" t="s">
        <v>203</v>
      </c>
      <c r="I13" s="79">
        <v>854448</v>
      </c>
      <c r="J13" s="79">
        <v>854448</v>
      </c>
      <c r="K13" s="163"/>
      <c r="L13" s="163"/>
      <c r="M13" s="103">
        <v>854448</v>
      </c>
      <c r="N13" s="16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62" t="s">
        <v>195</v>
      </c>
      <c r="B14" s="162" t="s">
        <v>70</v>
      </c>
      <c r="C14" s="162" t="s">
        <v>196</v>
      </c>
      <c r="D14" s="162" t="s">
        <v>197</v>
      </c>
      <c r="E14" s="162" t="s">
        <v>107</v>
      </c>
      <c r="F14" s="162" t="s">
        <v>108</v>
      </c>
      <c r="G14" s="162" t="s">
        <v>202</v>
      </c>
      <c r="H14" s="162" t="s">
        <v>203</v>
      </c>
      <c r="I14" s="79">
        <v>523740</v>
      </c>
      <c r="J14" s="79">
        <v>523740</v>
      </c>
      <c r="K14" s="163"/>
      <c r="L14" s="163"/>
      <c r="M14" s="103">
        <v>523740</v>
      </c>
      <c r="N14" s="16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62" t="s">
        <v>195</v>
      </c>
      <c r="B15" s="162" t="s">
        <v>70</v>
      </c>
      <c r="C15" s="162" t="s">
        <v>204</v>
      </c>
      <c r="D15" s="162" t="s">
        <v>205</v>
      </c>
      <c r="E15" s="162" t="s">
        <v>101</v>
      </c>
      <c r="F15" s="162" t="s">
        <v>102</v>
      </c>
      <c r="G15" s="162" t="s">
        <v>206</v>
      </c>
      <c r="H15" s="162" t="s">
        <v>207</v>
      </c>
      <c r="I15" s="79">
        <v>476924.79</v>
      </c>
      <c r="J15" s="79">
        <v>476924.79</v>
      </c>
      <c r="K15" s="163"/>
      <c r="L15" s="163"/>
      <c r="M15" s="103">
        <v>476924.79</v>
      </c>
      <c r="N15" s="16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62" t="s">
        <v>195</v>
      </c>
      <c r="B16" s="162" t="s">
        <v>70</v>
      </c>
      <c r="C16" s="162" t="s">
        <v>204</v>
      </c>
      <c r="D16" s="162" t="s">
        <v>205</v>
      </c>
      <c r="E16" s="162" t="s">
        <v>115</v>
      </c>
      <c r="F16" s="162" t="s">
        <v>116</v>
      </c>
      <c r="G16" s="162" t="s">
        <v>208</v>
      </c>
      <c r="H16" s="162" t="s">
        <v>209</v>
      </c>
      <c r="I16" s="79">
        <v>270980.82</v>
      </c>
      <c r="J16" s="79">
        <v>270980.82</v>
      </c>
      <c r="K16" s="163"/>
      <c r="L16" s="163"/>
      <c r="M16" s="103">
        <v>270980.82</v>
      </c>
      <c r="N16" s="16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62" t="s">
        <v>195</v>
      </c>
      <c r="B17" s="162" t="s">
        <v>70</v>
      </c>
      <c r="C17" s="162" t="s">
        <v>204</v>
      </c>
      <c r="D17" s="162" t="s">
        <v>205</v>
      </c>
      <c r="E17" s="162" t="s">
        <v>117</v>
      </c>
      <c r="F17" s="162" t="s">
        <v>118</v>
      </c>
      <c r="G17" s="162" t="s">
        <v>210</v>
      </c>
      <c r="H17" s="162" t="s">
        <v>211</v>
      </c>
      <c r="I17" s="79">
        <v>136859</v>
      </c>
      <c r="J17" s="79">
        <v>136859</v>
      </c>
      <c r="K17" s="163"/>
      <c r="L17" s="163"/>
      <c r="M17" s="103">
        <v>136859</v>
      </c>
      <c r="N17" s="16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62" t="s">
        <v>195</v>
      </c>
      <c r="B18" s="162" t="s">
        <v>70</v>
      </c>
      <c r="C18" s="162" t="s">
        <v>204</v>
      </c>
      <c r="D18" s="162" t="s">
        <v>205</v>
      </c>
      <c r="E18" s="162" t="s">
        <v>107</v>
      </c>
      <c r="F18" s="162" t="s">
        <v>108</v>
      </c>
      <c r="G18" s="162" t="s">
        <v>212</v>
      </c>
      <c r="H18" s="162" t="s">
        <v>213</v>
      </c>
      <c r="I18" s="79">
        <v>11136</v>
      </c>
      <c r="J18" s="79">
        <v>11136</v>
      </c>
      <c r="K18" s="163"/>
      <c r="L18" s="163"/>
      <c r="M18" s="103">
        <v>11136</v>
      </c>
      <c r="N18" s="16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62" t="s">
        <v>195</v>
      </c>
      <c r="B19" s="162" t="s">
        <v>70</v>
      </c>
      <c r="C19" s="162" t="s">
        <v>204</v>
      </c>
      <c r="D19" s="162" t="s">
        <v>205</v>
      </c>
      <c r="E19" s="162" t="s">
        <v>119</v>
      </c>
      <c r="F19" s="162" t="s">
        <v>120</v>
      </c>
      <c r="G19" s="162" t="s">
        <v>212</v>
      </c>
      <c r="H19" s="162" t="s">
        <v>213</v>
      </c>
      <c r="I19" s="79">
        <v>11923.12</v>
      </c>
      <c r="J19" s="79">
        <v>11923.12</v>
      </c>
      <c r="K19" s="163"/>
      <c r="L19" s="163"/>
      <c r="M19" s="103">
        <v>11923.12</v>
      </c>
      <c r="N19" s="16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62" t="s">
        <v>195</v>
      </c>
      <c r="B20" s="162" t="s">
        <v>70</v>
      </c>
      <c r="C20" s="162" t="s">
        <v>204</v>
      </c>
      <c r="D20" s="162" t="s">
        <v>205</v>
      </c>
      <c r="E20" s="162" t="s">
        <v>119</v>
      </c>
      <c r="F20" s="162" t="s">
        <v>120</v>
      </c>
      <c r="G20" s="162" t="s">
        <v>212</v>
      </c>
      <c r="H20" s="162" t="s">
        <v>213</v>
      </c>
      <c r="I20" s="79">
        <v>11943.36</v>
      </c>
      <c r="J20" s="79">
        <v>11943.36</v>
      </c>
      <c r="K20" s="163"/>
      <c r="L20" s="163"/>
      <c r="M20" s="103">
        <v>11943.36</v>
      </c>
      <c r="N20" s="16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62" t="s">
        <v>195</v>
      </c>
      <c r="B21" s="162" t="s">
        <v>70</v>
      </c>
      <c r="C21" s="162" t="s">
        <v>214</v>
      </c>
      <c r="D21" s="162" t="s">
        <v>126</v>
      </c>
      <c r="E21" s="162" t="s">
        <v>125</v>
      </c>
      <c r="F21" s="162" t="s">
        <v>126</v>
      </c>
      <c r="G21" s="162" t="s">
        <v>215</v>
      </c>
      <c r="H21" s="162" t="s">
        <v>126</v>
      </c>
      <c r="I21" s="79">
        <v>357693.6</v>
      </c>
      <c r="J21" s="79">
        <v>357693.6</v>
      </c>
      <c r="K21" s="163"/>
      <c r="L21" s="163"/>
      <c r="M21" s="103">
        <v>357693.6</v>
      </c>
      <c r="N21" s="16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62" t="s">
        <v>195</v>
      </c>
      <c r="B22" s="162" t="s">
        <v>70</v>
      </c>
      <c r="C22" s="162" t="s">
        <v>216</v>
      </c>
      <c r="D22" s="162" t="s">
        <v>217</v>
      </c>
      <c r="E22" s="162" t="s">
        <v>107</v>
      </c>
      <c r="F22" s="162" t="s">
        <v>108</v>
      </c>
      <c r="G22" s="162" t="s">
        <v>202</v>
      </c>
      <c r="H22" s="162" t="s">
        <v>203</v>
      </c>
      <c r="I22" s="79">
        <v>522000</v>
      </c>
      <c r="J22" s="79">
        <v>522000</v>
      </c>
      <c r="K22" s="163"/>
      <c r="L22" s="163"/>
      <c r="M22" s="103">
        <v>522000</v>
      </c>
      <c r="N22" s="16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62" t="s">
        <v>195</v>
      </c>
      <c r="B23" s="162" t="s">
        <v>70</v>
      </c>
      <c r="C23" s="162" t="s">
        <v>216</v>
      </c>
      <c r="D23" s="162" t="s">
        <v>217</v>
      </c>
      <c r="E23" s="162" t="s">
        <v>107</v>
      </c>
      <c r="F23" s="162" t="s">
        <v>108</v>
      </c>
      <c r="G23" s="162" t="s">
        <v>202</v>
      </c>
      <c r="H23" s="162" t="s">
        <v>203</v>
      </c>
      <c r="I23" s="79">
        <v>12546</v>
      </c>
      <c r="J23" s="79">
        <v>12546</v>
      </c>
      <c r="K23" s="163"/>
      <c r="L23" s="163"/>
      <c r="M23" s="103">
        <v>12546</v>
      </c>
      <c r="N23" s="16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17.25" customHeight="1" spans="1:24">
      <c r="A24" s="33" t="s">
        <v>167</v>
      </c>
      <c r="B24" s="34"/>
      <c r="C24" s="164"/>
      <c r="D24" s="164"/>
      <c r="E24" s="164"/>
      <c r="F24" s="164"/>
      <c r="G24" s="164"/>
      <c r="H24" s="165"/>
      <c r="I24" s="79">
        <v>4710986.69</v>
      </c>
      <c r="J24" s="79">
        <v>4710986.69</v>
      </c>
      <c r="K24" s="79"/>
      <c r="L24" s="79"/>
      <c r="M24" s="103">
        <v>4710986.69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</sheetData>
  <mergeCells count="31">
    <mergeCell ref="A2:X2"/>
    <mergeCell ref="A3:H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8"/>
      <c r="E1" s="1"/>
      <c r="F1" s="1"/>
      <c r="G1" s="1"/>
      <c r="H1" s="1"/>
      <c r="U1" s="148"/>
      <c r="W1" s="149" t="s">
        <v>218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"单位名称："&amp;"寻甸回族彝族自治县甸沙乡卫生院"</f>
        <v>单位名称：寻甸回族彝族自治县甸沙乡卫生院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09" t="s">
        <v>1</v>
      </c>
    </row>
    <row r="4" ht="21.75" customHeight="1" spans="1:23">
      <c r="A4" s="8" t="s">
        <v>219</v>
      </c>
      <c r="B4" s="9" t="s">
        <v>179</v>
      </c>
      <c r="C4" s="8" t="s">
        <v>180</v>
      </c>
      <c r="D4" s="8" t="s">
        <v>220</v>
      </c>
      <c r="E4" s="9" t="s">
        <v>181</v>
      </c>
      <c r="F4" s="9" t="s">
        <v>182</v>
      </c>
      <c r="G4" s="9" t="s">
        <v>221</v>
      </c>
      <c r="H4" s="9" t="s">
        <v>222</v>
      </c>
      <c r="I4" s="26" t="s">
        <v>55</v>
      </c>
      <c r="J4" s="10" t="s">
        <v>223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0" t="s">
        <v>58</v>
      </c>
      <c r="K5" s="15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2" t="s">
        <v>57</v>
      </c>
      <c r="K6" s="15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224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225</v>
      </c>
      <c r="B9" s="66" t="s">
        <v>226</v>
      </c>
      <c r="C9" s="66" t="s">
        <v>227</v>
      </c>
      <c r="D9" s="66" t="s">
        <v>70</v>
      </c>
      <c r="E9" s="66" t="s">
        <v>165</v>
      </c>
      <c r="F9" s="66" t="s">
        <v>166</v>
      </c>
      <c r="G9" s="66" t="s">
        <v>228</v>
      </c>
      <c r="H9" s="66" t="s">
        <v>229</v>
      </c>
      <c r="I9" s="79"/>
      <c r="J9" s="79"/>
      <c r="K9" s="103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230</v>
      </c>
      <c r="B10" s="66" t="s">
        <v>231</v>
      </c>
      <c r="C10" s="66" t="s">
        <v>232</v>
      </c>
      <c r="D10" s="66" t="s">
        <v>70</v>
      </c>
      <c r="E10" s="66" t="s">
        <v>111</v>
      </c>
      <c r="F10" s="66" t="s">
        <v>112</v>
      </c>
      <c r="G10" s="66" t="s">
        <v>228</v>
      </c>
      <c r="H10" s="66" t="s">
        <v>229</v>
      </c>
      <c r="I10" s="79">
        <v>318823</v>
      </c>
      <c r="J10" s="79"/>
      <c r="K10" s="103"/>
      <c r="L10" s="79"/>
      <c r="M10" s="79"/>
      <c r="N10" s="79">
        <v>318823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230</v>
      </c>
      <c r="B11" s="66" t="s">
        <v>233</v>
      </c>
      <c r="C11" s="66" t="s">
        <v>234</v>
      </c>
      <c r="D11" s="66" t="s">
        <v>70</v>
      </c>
      <c r="E11" s="66" t="s">
        <v>111</v>
      </c>
      <c r="F11" s="66" t="s">
        <v>112</v>
      </c>
      <c r="G11" s="66" t="s">
        <v>228</v>
      </c>
      <c r="H11" s="66" t="s">
        <v>229</v>
      </c>
      <c r="I11" s="79">
        <v>52366</v>
      </c>
      <c r="J11" s="79"/>
      <c r="K11" s="103"/>
      <c r="L11" s="79"/>
      <c r="M11" s="79"/>
      <c r="N11" s="79">
        <v>52366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235</v>
      </c>
      <c r="B12" s="66" t="s">
        <v>236</v>
      </c>
      <c r="C12" s="66" t="s">
        <v>237</v>
      </c>
      <c r="D12" s="66" t="s">
        <v>70</v>
      </c>
      <c r="E12" s="66" t="s">
        <v>107</v>
      </c>
      <c r="F12" s="66" t="s">
        <v>108</v>
      </c>
      <c r="G12" s="66" t="s">
        <v>238</v>
      </c>
      <c r="H12" s="66" t="s">
        <v>239</v>
      </c>
      <c r="I12" s="79"/>
      <c r="J12" s="79"/>
      <c r="K12" s="103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235</v>
      </c>
      <c r="B13" s="66" t="s">
        <v>240</v>
      </c>
      <c r="C13" s="66" t="s">
        <v>241</v>
      </c>
      <c r="D13" s="66" t="s">
        <v>70</v>
      </c>
      <c r="E13" s="66" t="s">
        <v>107</v>
      </c>
      <c r="F13" s="66" t="s">
        <v>108</v>
      </c>
      <c r="G13" s="66" t="s">
        <v>242</v>
      </c>
      <c r="H13" s="66" t="s">
        <v>243</v>
      </c>
      <c r="I13" s="79"/>
      <c r="J13" s="79"/>
      <c r="K13" s="103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235</v>
      </c>
      <c r="B14" s="66" t="s">
        <v>244</v>
      </c>
      <c r="C14" s="66" t="s">
        <v>245</v>
      </c>
      <c r="D14" s="66" t="s">
        <v>70</v>
      </c>
      <c r="E14" s="66" t="s">
        <v>107</v>
      </c>
      <c r="F14" s="66" t="s">
        <v>108</v>
      </c>
      <c r="G14" s="66" t="s">
        <v>246</v>
      </c>
      <c r="H14" s="66" t="s">
        <v>247</v>
      </c>
      <c r="I14" s="79"/>
      <c r="J14" s="79"/>
      <c r="K14" s="103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</row>
    <row r="15" ht="18.75" customHeight="1" spans="1:23">
      <c r="A15" s="33" t="s">
        <v>167</v>
      </c>
      <c r="B15" s="34"/>
      <c r="C15" s="34"/>
      <c r="D15" s="34"/>
      <c r="E15" s="34"/>
      <c r="F15" s="34"/>
      <c r="G15" s="34"/>
      <c r="H15" s="35"/>
      <c r="I15" s="79">
        <v>371189</v>
      </c>
      <c r="J15" s="79"/>
      <c r="K15" s="103"/>
      <c r="L15" s="79"/>
      <c r="M15" s="79"/>
      <c r="N15" s="79">
        <v>371189</v>
      </c>
      <c r="O15" s="79"/>
      <c r="P15" s="79"/>
      <c r="Q15" s="79"/>
      <c r="R15" s="79"/>
      <c r="S15" s="79"/>
      <c r="T15" s="79"/>
      <c r="U15" s="79"/>
      <c r="V15" s="79"/>
      <c r="W15" s="79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3"/>
  <sheetViews>
    <sheetView showZeros="0" tabSelected="1" topLeftCell="A7" workbookViewId="0">
      <selection activeCell="C6" sqref="$A6:$XFD9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47" customHeight="1" spans="1:10">
      <c r="A1" s="132" t="str">
        <f>"2026"&amp;"年部门项目支出绩效目标表"</f>
        <v>2026年部门项目支出绩效目标表</v>
      </c>
      <c r="B1" s="133"/>
      <c r="C1" s="133"/>
      <c r="D1" s="133"/>
      <c r="E1" s="133"/>
      <c r="F1" s="134"/>
      <c r="G1" s="133"/>
      <c r="H1" s="134"/>
      <c r="I1" s="134"/>
      <c r="J1" s="133"/>
    </row>
    <row r="2" ht="39.75" customHeight="1" spans="1:10">
      <c r="A2" s="135" t="str">
        <f>"单位名称："&amp;"寻甸回族彝族自治县甸沙乡卫生院"</f>
        <v>单位名称：寻甸回族彝族自治县甸沙乡卫生院</v>
      </c>
      <c r="B2" s="136"/>
      <c r="C2" s="136"/>
      <c r="D2" s="136"/>
      <c r="E2" s="136"/>
      <c r="F2" s="136"/>
      <c r="G2" s="136"/>
      <c r="H2" s="136"/>
      <c r="I2" s="136"/>
      <c r="J2" s="136"/>
    </row>
    <row r="3" ht="17.25" customHeight="1" spans="1:10">
      <c r="A3" s="137" t="s">
        <v>180</v>
      </c>
      <c r="B3" s="137" t="s">
        <v>248</v>
      </c>
      <c r="C3" s="137" t="s">
        <v>249</v>
      </c>
      <c r="D3" s="137" t="s">
        <v>250</v>
      </c>
      <c r="E3" s="137" t="s">
        <v>251</v>
      </c>
      <c r="F3" s="138" t="s">
        <v>252</v>
      </c>
      <c r="G3" s="137" t="s">
        <v>253</v>
      </c>
      <c r="H3" s="138" t="s">
        <v>254</v>
      </c>
      <c r="I3" s="138" t="s">
        <v>255</v>
      </c>
      <c r="J3" s="137" t="s">
        <v>256</v>
      </c>
    </row>
    <row r="4" ht="44.25" customHeight="1" spans="1:10">
      <c r="A4" s="139">
        <v>1</v>
      </c>
      <c r="B4" s="139">
        <v>2</v>
      </c>
      <c r="C4" s="139">
        <v>3</v>
      </c>
      <c r="D4" s="139">
        <v>4</v>
      </c>
      <c r="E4" s="139">
        <v>5</v>
      </c>
      <c r="F4" s="140">
        <v>6</v>
      </c>
      <c r="G4" s="139">
        <v>7</v>
      </c>
      <c r="H4" s="140">
        <v>8</v>
      </c>
      <c r="I4" s="140">
        <v>9</v>
      </c>
      <c r="J4" s="139">
        <v>10</v>
      </c>
    </row>
    <row r="5" ht="18.75" customHeight="1" spans="1:10">
      <c r="A5" s="141" t="s">
        <v>257</v>
      </c>
      <c r="B5" s="142"/>
      <c r="C5" s="142"/>
      <c r="D5" s="142"/>
      <c r="E5" s="143"/>
      <c r="F5" s="67"/>
      <c r="G5" s="143"/>
      <c r="H5" s="67"/>
      <c r="I5" s="67"/>
      <c r="J5" s="143"/>
    </row>
    <row r="6" ht="28" customHeight="1" spans="1:10">
      <c r="A6" s="144" t="s">
        <v>258</v>
      </c>
      <c r="B6" s="20" t="s">
        <v>259</v>
      </c>
      <c r="C6" s="20" t="s">
        <v>260</v>
      </c>
      <c r="D6" s="20" t="s">
        <v>261</v>
      </c>
      <c r="E6" s="145" t="s">
        <v>262</v>
      </c>
      <c r="F6" s="146" t="s">
        <v>263</v>
      </c>
      <c r="G6" s="146" t="s">
        <v>264</v>
      </c>
      <c r="H6" s="146" t="s">
        <v>265</v>
      </c>
      <c r="I6" s="20" t="s">
        <v>266</v>
      </c>
      <c r="J6" s="147" t="s">
        <v>258</v>
      </c>
    </row>
    <row r="7" ht="28" customHeight="1" spans="1:10">
      <c r="A7" s="144" t="s">
        <v>267</v>
      </c>
      <c r="B7" s="20" t="s">
        <v>259</v>
      </c>
      <c r="C7" s="20" t="s">
        <v>260</v>
      </c>
      <c r="D7" s="20" t="s">
        <v>261</v>
      </c>
      <c r="E7" s="145" t="s">
        <v>268</v>
      </c>
      <c r="F7" s="146" t="s">
        <v>263</v>
      </c>
      <c r="G7" s="146" t="s">
        <v>264</v>
      </c>
      <c r="H7" s="146" t="s">
        <v>265</v>
      </c>
      <c r="I7" s="20" t="s">
        <v>266</v>
      </c>
      <c r="J7" s="147" t="s">
        <v>258</v>
      </c>
    </row>
    <row r="8" ht="28" customHeight="1" spans="1:10">
      <c r="A8" s="144" t="s">
        <v>267</v>
      </c>
      <c r="B8" s="20" t="s">
        <v>259</v>
      </c>
      <c r="C8" s="20" t="s">
        <v>260</v>
      </c>
      <c r="D8" s="20" t="s">
        <v>261</v>
      </c>
      <c r="E8" s="145" t="s">
        <v>269</v>
      </c>
      <c r="F8" s="146" t="s">
        <v>263</v>
      </c>
      <c r="G8" s="146" t="s">
        <v>264</v>
      </c>
      <c r="H8" s="146" t="s">
        <v>265</v>
      </c>
      <c r="I8" s="20" t="s">
        <v>266</v>
      </c>
      <c r="J8" s="147" t="s">
        <v>258</v>
      </c>
    </row>
    <row r="9" ht="28" customHeight="1" spans="1:10">
      <c r="A9" s="144" t="s">
        <v>267</v>
      </c>
      <c r="B9" s="20" t="s">
        <v>259</v>
      </c>
      <c r="C9" s="20" t="s">
        <v>260</v>
      </c>
      <c r="D9" s="20" t="s">
        <v>261</v>
      </c>
      <c r="E9" s="145" t="s">
        <v>270</v>
      </c>
      <c r="F9" s="146" t="s">
        <v>263</v>
      </c>
      <c r="G9" s="146" t="s">
        <v>264</v>
      </c>
      <c r="H9" s="146" t="s">
        <v>265</v>
      </c>
      <c r="I9" s="20" t="s">
        <v>266</v>
      </c>
      <c r="J9" s="147" t="s">
        <v>258</v>
      </c>
    </row>
    <row r="10" ht="28" customHeight="1" spans="1:10">
      <c r="A10" s="144" t="s">
        <v>267</v>
      </c>
      <c r="B10" s="20" t="s">
        <v>259</v>
      </c>
      <c r="C10" s="20" t="s">
        <v>260</v>
      </c>
      <c r="D10" s="20" t="s">
        <v>261</v>
      </c>
      <c r="E10" s="145" t="s">
        <v>271</v>
      </c>
      <c r="F10" s="146" t="s">
        <v>263</v>
      </c>
      <c r="G10" s="146" t="s">
        <v>272</v>
      </c>
      <c r="H10" s="146" t="s">
        <v>265</v>
      </c>
      <c r="I10" s="20" t="s">
        <v>266</v>
      </c>
      <c r="J10" s="147" t="s">
        <v>258</v>
      </c>
    </row>
    <row r="11" ht="28" customHeight="1" spans="1:10">
      <c r="A11" s="144" t="s">
        <v>267</v>
      </c>
      <c r="B11" s="20" t="s">
        <v>259</v>
      </c>
      <c r="C11" s="20" t="s">
        <v>260</v>
      </c>
      <c r="D11" s="20" t="s">
        <v>261</v>
      </c>
      <c r="E11" s="145" t="s">
        <v>273</v>
      </c>
      <c r="F11" s="146" t="s">
        <v>263</v>
      </c>
      <c r="G11" s="146" t="s">
        <v>274</v>
      </c>
      <c r="H11" s="146" t="s">
        <v>265</v>
      </c>
      <c r="I11" s="20" t="s">
        <v>266</v>
      </c>
      <c r="J11" s="147" t="s">
        <v>258</v>
      </c>
    </row>
    <row r="12" ht="28" customHeight="1" spans="1:10">
      <c r="A12" s="144" t="s">
        <v>267</v>
      </c>
      <c r="B12" s="20" t="s">
        <v>259</v>
      </c>
      <c r="C12" s="20" t="s">
        <v>260</v>
      </c>
      <c r="D12" s="20" t="s">
        <v>261</v>
      </c>
      <c r="E12" s="145" t="s">
        <v>275</v>
      </c>
      <c r="F12" s="146" t="s">
        <v>263</v>
      </c>
      <c r="G12" s="146" t="s">
        <v>264</v>
      </c>
      <c r="H12" s="146" t="s">
        <v>265</v>
      </c>
      <c r="I12" s="20" t="s">
        <v>266</v>
      </c>
      <c r="J12" s="147" t="s">
        <v>258</v>
      </c>
    </row>
    <row r="13" ht="28" customHeight="1" spans="1:10">
      <c r="A13" s="144" t="s">
        <v>267</v>
      </c>
      <c r="B13" s="20" t="s">
        <v>259</v>
      </c>
      <c r="C13" s="20" t="s">
        <v>260</v>
      </c>
      <c r="D13" s="20" t="s">
        <v>261</v>
      </c>
      <c r="E13" s="145" t="s">
        <v>276</v>
      </c>
      <c r="F13" s="146" t="s">
        <v>263</v>
      </c>
      <c r="G13" s="146" t="s">
        <v>277</v>
      </c>
      <c r="H13" s="146" t="s">
        <v>265</v>
      </c>
      <c r="I13" s="20" t="s">
        <v>266</v>
      </c>
      <c r="J13" s="147" t="s">
        <v>258</v>
      </c>
    </row>
    <row r="14" ht="28" customHeight="1" spans="1:10">
      <c r="A14" s="144"/>
      <c r="B14" s="20"/>
      <c r="C14" s="20" t="s">
        <v>260</v>
      </c>
      <c r="D14" s="20" t="s">
        <v>261</v>
      </c>
      <c r="E14" s="145" t="s">
        <v>278</v>
      </c>
      <c r="F14" s="146" t="s">
        <v>263</v>
      </c>
      <c r="G14" s="146" t="s">
        <v>279</v>
      </c>
      <c r="H14" s="146" t="s">
        <v>265</v>
      </c>
      <c r="I14" s="20" t="s">
        <v>266</v>
      </c>
      <c r="J14" s="147" t="s">
        <v>258</v>
      </c>
    </row>
    <row r="15" ht="28" customHeight="1" spans="1:10">
      <c r="A15" s="144" t="s">
        <v>267</v>
      </c>
      <c r="B15" s="20" t="s">
        <v>259</v>
      </c>
      <c r="C15" s="20" t="s">
        <v>260</v>
      </c>
      <c r="D15" s="20" t="s">
        <v>280</v>
      </c>
      <c r="E15" s="145" t="s">
        <v>281</v>
      </c>
      <c r="F15" s="146" t="s">
        <v>263</v>
      </c>
      <c r="G15" s="146" t="s">
        <v>282</v>
      </c>
      <c r="H15" s="146" t="s">
        <v>265</v>
      </c>
      <c r="I15" s="20" t="s">
        <v>266</v>
      </c>
      <c r="J15" s="147" t="s">
        <v>258</v>
      </c>
    </row>
    <row r="16" ht="28" customHeight="1" spans="1:10">
      <c r="A16" s="144" t="s">
        <v>267</v>
      </c>
      <c r="B16" s="20" t="s">
        <v>259</v>
      </c>
      <c r="C16" s="20" t="s">
        <v>260</v>
      </c>
      <c r="D16" s="20" t="s">
        <v>280</v>
      </c>
      <c r="E16" s="145" t="s">
        <v>283</v>
      </c>
      <c r="F16" s="146" t="s">
        <v>263</v>
      </c>
      <c r="G16" s="146" t="s">
        <v>277</v>
      </c>
      <c r="H16" s="146" t="s">
        <v>265</v>
      </c>
      <c r="I16" s="20" t="s">
        <v>266</v>
      </c>
      <c r="J16" s="147" t="s">
        <v>258</v>
      </c>
    </row>
    <row r="17" ht="28" customHeight="1" spans="1:10">
      <c r="A17" s="144" t="s">
        <v>267</v>
      </c>
      <c r="B17" s="20" t="s">
        <v>259</v>
      </c>
      <c r="C17" s="20" t="s">
        <v>260</v>
      </c>
      <c r="D17" s="20" t="s">
        <v>280</v>
      </c>
      <c r="E17" s="145" t="s">
        <v>284</v>
      </c>
      <c r="F17" s="146" t="s">
        <v>263</v>
      </c>
      <c r="G17" s="146" t="s">
        <v>277</v>
      </c>
      <c r="H17" s="146" t="s">
        <v>265</v>
      </c>
      <c r="I17" s="20" t="s">
        <v>266</v>
      </c>
      <c r="J17" s="147" t="s">
        <v>258</v>
      </c>
    </row>
    <row r="18" ht="28" customHeight="1" spans="1:10">
      <c r="A18" s="144" t="s">
        <v>267</v>
      </c>
      <c r="B18" s="20" t="s">
        <v>259</v>
      </c>
      <c r="C18" s="20" t="s">
        <v>260</v>
      </c>
      <c r="D18" s="20" t="s">
        <v>280</v>
      </c>
      <c r="E18" s="145" t="s">
        <v>285</v>
      </c>
      <c r="F18" s="146" t="s">
        <v>263</v>
      </c>
      <c r="G18" s="146" t="s">
        <v>282</v>
      </c>
      <c r="H18" s="146" t="s">
        <v>265</v>
      </c>
      <c r="I18" s="20" t="s">
        <v>266</v>
      </c>
      <c r="J18" s="147" t="s">
        <v>258</v>
      </c>
    </row>
    <row r="19" ht="28" customHeight="1" spans="1:10">
      <c r="A19" s="144" t="s">
        <v>267</v>
      </c>
      <c r="B19" s="20" t="s">
        <v>259</v>
      </c>
      <c r="C19" s="20" t="s">
        <v>260</v>
      </c>
      <c r="D19" s="20" t="s">
        <v>280</v>
      </c>
      <c r="E19" s="145" t="s">
        <v>286</v>
      </c>
      <c r="F19" s="146" t="s">
        <v>263</v>
      </c>
      <c r="G19" s="146" t="s">
        <v>264</v>
      </c>
      <c r="H19" s="146" t="s">
        <v>265</v>
      </c>
      <c r="I19" s="20" t="s">
        <v>266</v>
      </c>
      <c r="J19" s="147" t="s">
        <v>258</v>
      </c>
    </row>
    <row r="20" ht="28" customHeight="1" spans="1:10">
      <c r="A20" s="144" t="s">
        <v>267</v>
      </c>
      <c r="B20" s="20" t="s">
        <v>259</v>
      </c>
      <c r="C20" s="20" t="s">
        <v>287</v>
      </c>
      <c r="D20" s="20" t="s">
        <v>288</v>
      </c>
      <c r="E20" s="145" t="s">
        <v>289</v>
      </c>
      <c r="F20" s="146" t="s">
        <v>290</v>
      </c>
      <c r="G20" s="146" t="s">
        <v>291</v>
      </c>
      <c r="H20" s="20"/>
      <c r="I20" s="20" t="s">
        <v>292</v>
      </c>
      <c r="J20" s="147" t="s">
        <v>258</v>
      </c>
    </row>
    <row r="21" ht="28" customHeight="1" spans="1:10">
      <c r="A21" s="144" t="s">
        <v>267</v>
      </c>
      <c r="B21" s="20" t="s">
        <v>259</v>
      </c>
      <c r="C21" s="20" t="s">
        <v>287</v>
      </c>
      <c r="D21" s="20" t="s">
        <v>288</v>
      </c>
      <c r="E21" s="145" t="s">
        <v>293</v>
      </c>
      <c r="F21" s="146" t="s">
        <v>290</v>
      </c>
      <c r="G21" s="146" t="s">
        <v>294</v>
      </c>
      <c r="H21" s="20"/>
      <c r="I21" s="20" t="s">
        <v>292</v>
      </c>
      <c r="J21" s="147" t="s">
        <v>258</v>
      </c>
    </row>
    <row r="22" ht="28" customHeight="1" spans="1:10">
      <c r="A22" s="144" t="s">
        <v>267</v>
      </c>
      <c r="B22" s="20" t="s">
        <v>259</v>
      </c>
      <c r="C22" s="20" t="s">
        <v>287</v>
      </c>
      <c r="D22" s="20" t="s">
        <v>295</v>
      </c>
      <c r="E22" s="141" t="s">
        <v>296</v>
      </c>
      <c r="F22" s="20" t="s">
        <v>290</v>
      </c>
      <c r="G22" s="141" t="s">
        <v>294</v>
      </c>
      <c r="H22" s="20"/>
      <c r="I22" s="20" t="s">
        <v>292</v>
      </c>
      <c r="J22" s="147" t="s">
        <v>258</v>
      </c>
    </row>
    <row r="23" ht="28" customHeight="1" spans="1:10">
      <c r="A23" s="144" t="s">
        <v>267</v>
      </c>
      <c r="B23" s="20" t="s">
        <v>259</v>
      </c>
      <c r="C23" s="20" t="s">
        <v>297</v>
      </c>
      <c r="D23" s="20" t="s">
        <v>298</v>
      </c>
      <c r="E23" s="141" t="s">
        <v>299</v>
      </c>
      <c r="F23" s="20" t="s">
        <v>263</v>
      </c>
      <c r="G23" s="141" t="s">
        <v>277</v>
      </c>
      <c r="H23" s="20" t="s">
        <v>265</v>
      </c>
      <c r="I23" s="20" t="s">
        <v>266</v>
      </c>
      <c r="J23" s="147" t="s">
        <v>258</v>
      </c>
    </row>
  </sheetData>
  <mergeCells count="4">
    <mergeCell ref="A1:J1"/>
    <mergeCell ref="A2:H2"/>
    <mergeCell ref="A6:A23"/>
    <mergeCell ref="B6:B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2026-03-11T03:11:00Z</dcterms:created>
  <dcterms:modified xsi:type="dcterms:W3CDTF">2026-03-18T01:12:14Z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AB1A47EEDE0343D9B7A5B33CF990E7B1_13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