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<sst xmlns="http://schemas.openxmlformats.org/spreadsheetml/2006/main" count="1679" uniqueCount="498">
  <si>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</si>
  <si>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</si>
  <si>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</si>
  <si>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</si>
  <si>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</si>
  <si>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</si>
  <si>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</si>
  <si>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</si>
  <si>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</si>
  <si>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</si>
  <si>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</si>
  <si>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</si>
  <si>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</si>
  <si>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</si>
  <si>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</si>
  <si>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</si>
  <si>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</si>
  <si>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</si>
  <si>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</si>
  <si>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</si>
  <si>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</si>
  <si>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</si>
  <si>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</si>
  <si>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</si>
  <si>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</si>
  <si>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</si>
  <si>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</si>
  <si>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</si>
  <si>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</si>
  <si>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</si>
  <si>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</si>
  <si>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</si>
  <si>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</si>
  <si>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</si>
  <si>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</si>
  <si>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</si>
  <si>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</si>
  <si>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</si>
  <si>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</si>
  <si>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</si>
  <si>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</si>
  <si>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</si>
  <si>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</si>
  <si>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</si>
  <si>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</si>
  <si>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</si>
  <si>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</si>
  <si>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</si>
  <si>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</si>
  <si>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</si>
  <si>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</si>
  <si>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</si>
  <si>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</si>
  <si>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</si>
  <si>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</si>
  <si>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</si>
  <si>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</si>
  <si>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</si>
  <si>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</si>
  <si>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</si>
  <si>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</si>
  <si>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</si>
  <si>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</si>
  <si>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</si>
  <si>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</si>
  <si>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</si>
  <si>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</si>
  <si>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</si>
  <si>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</si>
  <si>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129001</t>
  </si>
  <si>
    <t>寻甸回族彝族自治县文化和旅游局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</si>
  <si>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</si>
  <si>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</si>
  <si>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</si>
  <si>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</si>
  <si>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</si>
  <si>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</si>
  <si>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</si>
  <si>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</si>
  <si>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</si>
  <si>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</si>
  <si>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</si>
  <si>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</si>
  <si>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</si>
  <si>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</si>
  <si>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</si>
  <si>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</si>
  <si>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</si>
  <si>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</si>
  <si>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</si>
  <si>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</si>
  <si>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</si>
  <si>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</si>
  <si>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</si>
  <si>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</si>
  <si>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</si>
  <si>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</si>
  <si>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</si>
  <si>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</si>
  <si>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</si>
  <si>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</si>
  <si>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</si>
  <si>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</si>
  <si>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207</t>
  </si>
  <si>
    <t>文化旅游体育与传媒支出</t>
  </si>
  <si>
    <t>20701</t>
  </si>
  <si>
    <t>文化和旅游</t>
  </si>
  <si>
    <t>2070101</t>
  </si>
  <si>
    <t>2070104</t>
  </si>
  <si>
    <t>图书馆</t>
  </si>
  <si>
    <t>2070109</t>
  </si>
  <si>
    <t>群众文化</t>
  </si>
  <si>
    <t>2070199</t>
  </si>
  <si>
    <t>其他文化和旅游支出</t>
  </si>
  <si>
    <t>20702</t>
  </si>
  <si>
    <t>文物</t>
  </si>
  <si>
    <t>2070201</t>
  </si>
  <si>
    <t>2070204</t>
  </si>
  <si>
    <t>文物保护</t>
  </si>
  <si>
    <t>2070205</t>
  </si>
  <si>
    <t>博物馆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</si>
  <si>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</si>
  <si>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</si>
  <si>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</si>
  <si>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</si>
  <si>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</si>
  <si>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</si>
  <si>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</si>
  <si>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</si>
  <si>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</si>
  <si>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</si>
  <si>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</si>
  <si>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</si>
  <si>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</si>
  <si>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</si>
  <si>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</si>
  <si>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</si>
  <si>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</si>
  <si>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</si>
  <si>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</si>
  <si>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</si>
  <si>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</si>
  <si>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</si>
  <si>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</si>
  <si>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</si>
  <si>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</si>
  <si>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</si>
  <si>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</si>
  <si>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</si>
  <si>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</si>
  <si>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</si>
  <si>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</si>
  <si>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</si>
  <si>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</si>
  <si>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</si>
  <si>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</si>
  <si>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</si>
  <si>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</si>
  <si>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</si>
  <si>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</si>
  <si>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</si>
  <si>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</si>
  <si>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</si>
  <si>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</si>
  <si>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</si>
  <si>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</si>
  <si>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</si>
  <si>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</si>
  <si>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</si>
  <si>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</si>
  <si>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</si>
  <si>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</si>
  <si>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</si>
  <si>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</si>
  <si>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</si>
  <si>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</si>
  <si>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</si>
  <si>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</si>
  <si>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</si>
  <si>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</si>
  <si>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</si>
  <si>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</si>
  <si>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</si>
  <si>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</si>
  <si>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</si>
  <si>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</si>
  <si>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</si>
  <si>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</si>
  <si>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</si>
  <si>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</si>
  <si>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</si>
  <si>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</si>
  <si>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</si>
  <si>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</si>
  <si>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</si>
  <si>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</si>
  <si>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</si>
  <si>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</si>
  <si>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</si>
  <si>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</si>
  <si>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</si>
  <si>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</si>
  <si>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</si>
  <si>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</si>
  <si>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</si>
  <si>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</si>
  <si>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</si>
  <si>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</si>
  <si>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</si>
  <si>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</si>
  <si>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</si>
  <si>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</si>
  <si>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</si>
  <si>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</si>
  <si>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530129210000000004000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</si>
  <si>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</si>
  <si>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</si>
  <si>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</si>
  <si>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</si>
  <si>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</si>
  <si>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</si>
  <si>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</si>
  <si>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530129210000000004001</t>
  </si>
  <si>
    <t>事业人员支出工资</t>
  </si>
  <si>
    <t>30107</t>
  </si>
  <si>
    <t>绩效工资</t>
  </si>
  <si>
    <t>530129210000000004002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</si>
  <si>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</si>
  <si>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</si>
  <si>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</si>
  <si>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</si>
  <si>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</si>
  <si>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</si>
  <si>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</si>
  <si>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</si>
  <si>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</si>
  <si>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</si>
  <si>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</si>
  <si>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530129210000000004003</t>
  </si>
  <si>
    <t>30113</t>
  </si>
  <si>
    <t>530129210000000004006</t>
  </si>
  <si>
    <t>公车购置及运维费</t>
  </si>
  <si>
    <t>30231</t>
  </si>
  <si>
    <t>公务用车运行维护费</t>
  </si>
  <si>
    <t>530129210000000004007</t>
  </si>
  <si>
    <t>公务交通补贴</t>
  </si>
  <si>
    <t>30239</t>
  </si>
  <si>
    <t>其他交通费用</t>
  </si>
  <si>
    <t>530129210000000004008</t>
  </si>
  <si>
    <t>工会经费</t>
  </si>
  <si>
    <t>30228</t>
  </si>
  <si>
    <t>530129210000000004009</t>
  </si>
  <si>
    <t>一般公用经费支出</t>
  </si>
  <si>
    <t>30201</t>
  </si>
  <si>
    <t>办公费</t>
  </si>
  <si>
    <t>30211</t>
  </si>
  <si>
    <t>差旅费</t>
  </si>
  <si>
    <t>30299</t>
  </si>
  <si>
    <t>其他商品和服务支出</t>
  </si>
  <si>
    <t>530129231100001543035</t>
  </si>
  <si>
    <t>事业人员绩效奖励</t>
  </si>
  <si>
    <t>530129231100001543036</t>
  </si>
  <si>
    <t>其他财政补助人员生活补助</t>
  </si>
  <si>
    <t>30305</t>
  </si>
  <si>
    <t>生活补助</t>
  </si>
  <si>
    <t>530129241100002346743</t>
  </si>
  <si>
    <t>30217</t>
  </si>
  <si>
    <t>530129241100002373488</t>
  </si>
  <si>
    <t>未在工资统发人员绩效工资</t>
  </si>
  <si>
    <t>530129251100003864225</t>
  </si>
  <si>
    <t>行政人员绩效奖励</t>
  </si>
  <si>
    <t>530129251100004389921</t>
  </si>
  <si>
    <t>2025年纪念馆免费开放省级补助资金</t>
  </si>
  <si>
    <t>530129251100004591773</t>
  </si>
  <si>
    <t>2025年博物馆纪念馆免费开放市级补助资金</t>
  </si>
  <si>
    <t>530129261100005138079</t>
  </si>
  <si>
    <t>其他特殊商品服务支出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</si>
  <si>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</si>
  <si>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</si>
  <si>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</si>
  <si>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</si>
  <si>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</si>
  <si>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</si>
  <si>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</si>
  <si>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其他运转类</t>
  </si>
  <si>
    <t>530129251100004171724</t>
  </si>
  <si>
    <t>2025年公共图书馆美术馆文化馆免费开放补助资金</t>
  </si>
  <si>
    <t>30205</t>
  </si>
  <si>
    <t>水费</t>
  </si>
  <si>
    <t>30206</t>
  </si>
  <si>
    <t>电费</t>
  </si>
  <si>
    <t>30227</t>
  </si>
  <si>
    <t>委托业务费</t>
  </si>
  <si>
    <t>530129251100004171761</t>
  </si>
  <si>
    <t>2025年纪念馆免费开放中央补助资金</t>
  </si>
  <si>
    <t>30226</t>
  </si>
  <si>
    <t>劳务费</t>
  </si>
  <si>
    <t>530129251100004316006</t>
  </si>
  <si>
    <t>2025年美术馆图书馆文化馆免费开放市级补助资金</t>
  </si>
  <si>
    <t>530129251100004719601</t>
  </si>
  <si>
    <t>昆明市财政局、昆明市文化和旅游局下达2024年美术馆、公共图书馆、文化馆（站）免费开放省级配套资金</t>
  </si>
  <si>
    <t>530129251100004719985</t>
  </si>
  <si>
    <t>昆明市财政局、昆明市文化和旅游局下达2025年美术馆、公共图书馆、文官馆（站）免费开放省级配套资金</t>
  </si>
  <si>
    <t>专项业务类</t>
  </si>
  <si>
    <t>530129251100004148131</t>
  </si>
  <si>
    <t>文物保护工作经费</t>
  </si>
  <si>
    <t>530129251100004173118</t>
  </si>
  <si>
    <t>2025年文化人才专项经费</t>
  </si>
  <si>
    <t>530129251100004315935</t>
  </si>
  <si>
    <t>公共文化领域省对下转移支付专项资金</t>
  </si>
  <si>
    <t>530129251100004502117</t>
  </si>
  <si>
    <t>春节慰问经费</t>
  </si>
  <si>
    <t>530129251100004502389</t>
  </si>
  <si>
    <t>2025年中央补助地方公共文化服务体系建设资金</t>
  </si>
  <si>
    <t>530129251100004502870</t>
  </si>
  <si>
    <t>2025年文物保护专项补助经费</t>
  </si>
  <si>
    <t>530129251100004612922</t>
  </si>
  <si>
    <t>报税扣税手续经费</t>
  </si>
  <si>
    <t>530129251100004709941</t>
  </si>
  <si>
    <t>对口帮扶资金</t>
  </si>
  <si>
    <t>30213</t>
  </si>
  <si>
    <t>维修（护）费</t>
  </si>
  <si>
    <t>530129261100005141187</t>
  </si>
  <si>
    <t>2026年基层公共文化服务县级配套资金</t>
  </si>
  <si>
    <t>530129261100005141190</t>
  </si>
  <si>
    <t>2026年购书经费</t>
  </si>
  <si>
    <t>2026年文旅工作经费</t>
  </si>
  <si>
    <t>530129261100005141254</t>
  </si>
  <si>
    <t>2026年文物保护经费县级配套资金</t>
  </si>
  <si>
    <t>2026年文旅规划编制经费</t>
  </si>
  <si>
    <t>530129261100005143238</t>
  </si>
  <si>
    <t>2026年非税收入返还资金</t>
  </si>
  <si>
    <t>民生类</t>
  </si>
  <si>
    <t>2026年遗属补助资金</t>
  </si>
  <si>
    <t>530129261100005141160</t>
  </si>
  <si>
    <t>2026年美术馆、公共图书馆、文化馆（站）免费开放县级补助资金</t>
  </si>
  <si>
    <t>530129261100005141205</t>
  </si>
  <si>
    <t>2026年县级非遗传承人补助资金</t>
  </si>
  <si>
    <t>530129261100005141295</t>
  </si>
  <si>
    <t>2026年精简退职人员生活补助经费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</si>
  <si>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</si>
  <si>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</si>
  <si>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</si>
  <si>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</si>
  <si>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</si>
  <si>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</si>
  <si>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</si>
  <si>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</si>
  <si>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</si>
  <si>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</si>
  <si>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保障文物保护工作正常开展。</t>
  </si>
  <si>
    <t>产出指标</t>
  </si>
  <si>
    <t>数量指标</t>
  </si>
  <si>
    <t>文物保护工作开展情况</t>
  </si>
  <si>
    <t>&gt;=</t>
  </si>
  <si>
    <t>90</t>
  </si>
  <si>
    <t>%</t>
  </si>
  <si>
    <t>定量指标</t>
  </si>
  <si>
    <t>质量指标</t>
  </si>
  <si>
    <t>是否纳入年度计划</t>
  </si>
  <si>
    <t>=</t>
  </si>
  <si>
    <t>是</t>
  </si>
  <si>
    <t>是/否</t>
  </si>
  <si>
    <t>定性指标</t>
  </si>
  <si>
    <t>反映会议是否纳入部门的年度计划。</t>
  </si>
  <si>
    <t>效益指标</t>
  </si>
  <si>
    <t>经济效益</t>
  </si>
  <si>
    <t>文化保护取得成效</t>
  </si>
  <si>
    <t>满意度指标</t>
  </si>
  <si>
    <t>服务对象满意度</t>
  </si>
  <si>
    <t>人员满意度</t>
  </si>
  <si>
    <t>保障文旅规划编制工作正常开展。</t>
  </si>
  <si>
    <t>规划编制工作开展情况</t>
  </si>
  <si>
    <t>文旅规划编制日常工作开展情况</t>
  </si>
  <si>
    <t>规划编制工作取得成效</t>
  </si>
  <si>
    <t>参会人员满意度</t>
  </si>
  <si>
    <t>保障县级非遗传承人正常开展工作。</t>
  </si>
  <si>
    <t>获补对象准确率</t>
  </si>
  <si>
    <t>100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</si>
  <si>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</si>
  <si>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</si>
  <si>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</si>
  <si>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</si>
  <si>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>社会效益</t>
  </si>
  <si>
    <t>生活状况改善</t>
  </si>
  <si>
    <t>反映补助促进受助对象生活状况改善的情况。</t>
  </si>
  <si>
    <t>受益对象满意度</t>
  </si>
  <si>
    <t>反映获补助受益对象的满意程度。</t>
  </si>
  <si>
    <t>保障基层公共文化服务工作正常开展。</t>
  </si>
  <si>
    <t>培训参加人次</t>
  </si>
  <si>
    <t>300</t>
  </si>
  <si>
    <t>人次</t>
  </si>
  <si>
    <t>反映预算部门（单位）组织开展各类培训的人次。</t>
  </si>
  <si>
    <t>培训人员合格率</t>
  </si>
  <si>
    <t>反映预算部门（单位）组织开展各类培训的质量。
培训人员合格率=（合格的学员数量/培训总学员数量）*100%。</t>
  </si>
  <si>
    <t>生态效益</t>
  </si>
  <si>
    <t>生态保护率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</si>
  <si>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</si>
  <si>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</si>
  <si>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保障图书馆图书资源丰富。</t>
  </si>
  <si>
    <t>全年开放天数</t>
  </si>
  <si>
    <t>260</t>
  </si>
  <si>
    <t>天</t>
  </si>
  <si>
    <t>反映大型场馆全年开放的天数情况。</t>
  </si>
  <si>
    <t>维护按时完成率</t>
  </si>
  <si>
    <t>反映大型场馆场所（设施、设备）维护按时完成的情况。场馆（设施、设备）维护按时完成率=在规定时限内完成维护的场馆（设施、设备）数量/维护的场馆（设施、设备）数量*100%</t>
  </si>
  <si>
    <t>场馆接待人次（每天）</t>
  </si>
  <si>
    <t>20</t>
  </si>
  <si>
    <t>反映大型场馆接待的人数情况。</t>
  </si>
  <si>
    <t>接待对象的满意度</t>
  </si>
  <si>
    <t>反映场馆接待对象的满意程度。</t>
  </si>
  <si>
    <t>保2026年遗属补助资金。</t>
  </si>
  <si>
    <t>获补对象数</t>
  </si>
  <si>
    <t>人(人次、家)</t>
  </si>
  <si>
    <t>反映获补助人员、企业的数量情况，也适用补贴、资助等形式的补助。</t>
  </si>
  <si>
    <t>兑现准确率</t>
  </si>
  <si>
    <t>反映补助准确发放的情况。
补助兑现准确率=补助兑付额/应付额*100%</t>
  </si>
  <si>
    <t>获补覆盖率</t>
  </si>
  <si>
    <t>获补覆盖率=实际获得补助人数（企业数）/申请符合标准人数（企业数）*100%</t>
  </si>
  <si>
    <t>户</t>
  </si>
  <si>
    <t>生产生活能力提高</t>
  </si>
  <si>
    <t>反映补助促进受助对象生产生活能力提高的情况。</t>
  </si>
  <si>
    <t>保障文旅工作正常开展。</t>
  </si>
  <si>
    <t>日常工作开展情况</t>
  </si>
  <si>
    <t>反映预算部门（单位）组织开展各类会议的总天数。</t>
  </si>
  <si>
    <t>可持续影响</t>
  </si>
  <si>
    <t>工作保障</t>
  </si>
  <si>
    <t>反映参会人员对会议开展的满意度。参会人员满意度=（参会满意人数/问卷调查人数）*100%</t>
  </si>
  <si>
    <t>保障美术馆、公共图书馆、文化馆（站）正常运行。</t>
  </si>
  <si>
    <t>运行情况</t>
  </si>
  <si>
    <t>保障精简退职人员生活质量。</t>
  </si>
  <si>
    <t>保障文旅工作正常开展</t>
  </si>
  <si>
    <t>工作开展情况</t>
  </si>
  <si>
    <t>工作取得成效</t>
  </si>
  <si>
    <t>工作成效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</si>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</sst>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#,##0.00;\-#,##0.00;;@"/>
    <numFmt numFmtId="178" formatCode="yyyy\-mm\-dd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7" fontId="17" fillId="0" borderId="7">
      <alignment horizontal="right" vertical="center"/>
    </xf>
    <xf numFmtId="49" fontId="17" fillId="0" borderId="7">
      <alignment horizontal="left" vertical="center" wrapText="1"/>
    </xf>
    <xf numFmtId="177" fontId="17" fillId="0" borderId="7">
      <alignment horizontal="right" vertical="center"/>
    </xf>
    <xf numFmtId="179" fontId="17" fillId="0" borderId="7">
      <alignment horizontal="right" vertical="center"/>
    </xf>
    <xf numFmtId="180" fontId="17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7" fontId="5" fillId="0" borderId="7" xfId="54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7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7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7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11" workbookViewId="0">
      <selection activeCell="D36" sqref="D3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"单位名称："&amp;"寻甸回族彝族自治县文化和旅游局"</f>
        <v>单位名称：寻甸回族彝族自治县文化和旅游局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17266641.85</v>
      </c>
      <c r="C6" s="164" t="s">
        <v>8</v>
      </c>
      <c r="D6" s="77">
        <v>3700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/>
      <c r="C10" s="195" t="s">
        <v>16</v>
      </c>
      <c r="D10" s="77"/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>
        <v>16669346.91</v>
      </c>
    </row>
    <row r="13" ht="17.25" customHeight="1" spans="1:4">
      <c r="A13" s="164" t="s">
        <v>21</v>
      </c>
      <c r="B13" s="77"/>
      <c r="C13" s="31" t="s">
        <v>22</v>
      </c>
      <c r="D13" s="77">
        <v>1974657.76</v>
      </c>
    </row>
    <row r="14" ht="17.25" customHeight="1" spans="1:4">
      <c r="A14" s="164" t="s">
        <v>23</v>
      </c>
      <c r="B14" s="77"/>
      <c r="C14" s="31" t="s">
        <v>24</v>
      </c>
      <c r="D14" s="77">
        <v>1369911.77</v>
      </c>
    </row>
    <row r="15" ht="17.25" customHeight="1" spans="1:4">
      <c r="A15" s="164" t="s">
        <v>25</v>
      </c>
      <c r="B15" s="108"/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1158943.32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5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5" t="s">
        <v>40</v>
      </c>
      <c r="D29" s="77"/>
    </row>
    <row r="30" ht="17.25" customHeight="1" spans="1:4">
      <c r="A30" s="165"/>
      <c r="B30" s="77"/>
      <c r="C30" s="145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17266641.85</v>
      </c>
      <c r="C32" s="165" t="s">
        <v>44</v>
      </c>
      <c r="D32" s="77">
        <v>21176559.76</v>
      </c>
    </row>
    <row r="33" ht="16.5" customHeight="1" spans="1:4">
      <c r="A33" s="145" t="s">
        <v>45</v>
      </c>
      <c r="B33" s="77">
        <v>3909917.91</v>
      </c>
      <c r="C33" s="145" t="s">
        <v>46</v>
      </c>
      <c r="D33" s="77"/>
    </row>
    <row r="34" ht="16.5" customHeight="1" spans="1:4">
      <c r="A34" s="31" t="s">
        <v>47</v>
      </c>
      <c r="B34" s="108">
        <v>3909917.91</v>
      </c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21176559.76</v>
      </c>
      <c r="C36" s="166" t="s">
        <v>51</v>
      </c>
      <c r="D36" s="77">
        <v>21176559.76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E35" sqref="E3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435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436</v>
      </c>
      <c r="C2" s="123"/>
      <c r="D2" s="124"/>
      <c r="E2" s="124"/>
      <c r="F2" s="124"/>
    </row>
    <row r="3" ht="13.5" customHeight="1" spans="1:6">
      <c r="A3" s="4" t="str">
        <f>"单位名称："&amp;"寻甸回族彝族自治县文化和旅游局"</f>
        <v>单位名称：寻甸回族彝族自治县文化和旅游局</v>
      </c>
      <c r="B3" s="4" t="s">
        <v>437</v>
      </c>
      <c r="C3" s="119"/>
      <c r="D3" s="121"/>
      <c r="E3" s="121"/>
      <c r="F3" s="118" t="s">
        <v>1</v>
      </c>
    </row>
    <row r="4" ht="19.5" customHeight="1" spans="1:6">
      <c r="A4" s="125" t="s">
        <v>197</v>
      </c>
      <c r="B4" s="126" t="s">
        <v>72</v>
      </c>
      <c r="C4" s="125" t="s">
        <v>73</v>
      </c>
      <c r="D4" s="10" t="s">
        <v>438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187</v>
      </c>
      <c r="B9" s="131" t="s">
        <v>187</v>
      </c>
      <c r="C9" s="132" t="s">
        <v>187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D25" sqref="D25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439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"单位名称："&amp;"寻甸回族彝族自治县文化和旅游局"</f>
        <v>单位名称：寻甸回族彝族自治县文化和旅游局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196</v>
      </c>
      <c r="B4" s="84" t="s">
        <v>197</v>
      </c>
      <c r="C4" s="84" t="s">
        <v>440</v>
      </c>
      <c r="D4" s="85" t="s">
        <v>441</v>
      </c>
      <c r="E4" s="85" t="s">
        <v>442</v>
      </c>
      <c r="F4" s="85" t="s">
        <v>443</v>
      </c>
      <c r="G4" s="85" t="s">
        <v>444</v>
      </c>
      <c r="H4" s="85" t="s">
        <v>445</v>
      </c>
      <c r="I4" s="98" t="s">
        <v>204</v>
      </c>
      <c r="J4" s="98"/>
      <c r="K4" s="98"/>
      <c r="L4" s="98"/>
      <c r="M4" s="99"/>
      <c r="N4" s="98"/>
      <c r="O4" s="98"/>
      <c r="P4" s="78"/>
      <c r="Q4" s="98"/>
      <c r="R4" s="99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446</v>
      </c>
      <c r="L5" s="87" t="s">
        <v>447</v>
      </c>
      <c r="M5" s="100" t="s">
        <v>448</v>
      </c>
      <c r="N5" s="101" t="s">
        <v>449</v>
      </c>
      <c r="O5" s="101"/>
      <c r="P5" s="106"/>
      <c r="Q5" s="101"/>
      <c r="R5" s="107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90"/>
      <c r="B8" s="91"/>
      <c r="C8" s="91"/>
      <c r="D8" s="92"/>
      <c r="E8" s="92"/>
      <c r="F8" s="92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3" t="s">
        <v>187</v>
      </c>
      <c r="B9" s="94"/>
      <c r="C9" s="94"/>
      <c r="D9" s="95"/>
      <c r="E9" s="95"/>
      <c r="F9" s="95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450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opLeftCell="A10" workbookViewId="0">
      <selection activeCell="C43" sqref="C43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6"/>
      <c r="O1" s="74"/>
      <c r="P1" s="74"/>
      <c r="Q1" s="81"/>
      <c r="R1" s="74"/>
      <c r="S1" s="104"/>
      <c r="T1" s="104" t="s">
        <v>451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7"/>
      <c r="O2" s="82"/>
      <c r="P2" s="82"/>
      <c r="Q2" s="64"/>
      <c r="R2" s="82"/>
      <c r="S2" s="97"/>
      <c r="T2" s="64"/>
    </row>
    <row r="3" ht="22.5" customHeight="1" spans="1:20">
      <c r="A3" s="71" t="str">
        <f>"单位名称："&amp;"寻甸回族彝族自治县文化和旅游局"</f>
        <v>单位名称：寻甸回族彝族自治县文化和旅游局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6"/>
      <c r="O3" s="74"/>
      <c r="P3" s="74"/>
      <c r="Q3" s="81"/>
      <c r="R3" s="74"/>
      <c r="S3" s="105"/>
      <c r="T3" s="104" t="s">
        <v>1</v>
      </c>
    </row>
    <row r="4" ht="24" customHeight="1" spans="1:20">
      <c r="A4" s="9" t="s">
        <v>196</v>
      </c>
      <c r="B4" s="84" t="s">
        <v>197</v>
      </c>
      <c r="C4" s="84" t="s">
        <v>440</v>
      </c>
      <c r="D4" s="84" t="s">
        <v>452</v>
      </c>
      <c r="E4" s="84" t="s">
        <v>453</v>
      </c>
      <c r="F4" s="84" t="s">
        <v>454</v>
      </c>
      <c r="G4" s="84" t="s">
        <v>455</v>
      </c>
      <c r="H4" s="85" t="s">
        <v>456</v>
      </c>
      <c r="I4" s="85" t="s">
        <v>457</v>
      </c>
      <c r="J4" s="98" t="s">
        <v>204</v>
      </c>
      <c r="K4" s="98"/>
      <c r="L4" s="98"/>
      <c r="M4" s="98"/>
      <c r="N4" s="99"/>
      <c r="O4" s="98"/>
      <c r="P4" s="98"/>
      <c r="Q4" s="78"/>
      <c r="R4" s="98"/>
      <c r="S4" s="99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446</v>
      </c>
      <c r="M5" s="87" t="s">
        <v>447</v>
      </c>
      <c r="N5" s="100" t="s">
        <v>448</v>
      </c>
      <c r="O5" s="101" t="s">
        <v>449</v>
      </c>
      <c r="P5" s="101"/>
      <c r="Q5" s="106"/>
      <c r="R5" s="101"/>
      <c r="S5" s="107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3" t="s">
        <v>187</v>
      </c>
      <c r="B9" s="94"/>
      <c r="C9" s="94"/>
      <c r="D9" s="94"/>
      <c r="E9" s="94"/>
      <c r="F9" s="94"/>
      <c r="G9" s="94"/>
      <c r="H9" s="95"/>
      <c r="I9" s="103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workbookViewId="0">
      <selection activeCell="F34" sqref="F34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458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"单位名称："&amp;"寻甸回族彝族自治县文化和旅游局"</f>
        <v>单位名称：寻甸回族彝族自治县文化和旅游局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459</v>
      </c>
      <c r="B4" s="10" t="s">
        <v>204</v>
      </c>
      <c r="C4" s="11"/>
      <c r="D4" s="11"/>
      <c r="E4" s="10" t="s">
        <v>460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75" t="s">
        <v>446</v>
      </c>
      <c r="E5" s="47" t="s">
        <v>461</v>
      </c>
      <c r="F5" s="47" t="s">
        <v>462</v>
      </c>
      <c r="G5" s="47" t="s">
        <v>463</v>
      </c>
      <c r="H5" s="47" t="s">
        <v>464</v>
      </c>
      <c r="I5" s="47" t="s">
        <v>465</v>
      </c>
      <c r="J5" s="47" t="s">
        <v>466</v>
      </c>
      <c r="K5" s="47" t="s">
        <v>467</v>
      </c>
      <c r="L5" s="47" t="s">
        <v>468</v>
      </c>
      <c r="M5" s="47" t="s">
        <v>469</v>
      </c>
      <c r="N5" s="47" t="s">
        <v>470</v>
      </c>
      <c r="O5" s="47" t="s">
        <v>471</v>
      </c>
      <c r="P5" s="47" t="s">
        <v>472</v>
      </c>
      <c r="Q5" s="47" t="s">
        <v>473</v>
      </c>
      <c r="R5" s="47" t="s">
        <v>474</v>
      </c>
      <c r="S5" s="47" t="s">
        <v>475</v>
      </c>
      <c r="T5" s="47" t="s">
        <v>476</v>
      </c>
      <c r="U5" s="47" t="s">
        <v>477</v>
      </c>
      <c r="V5" s="47" t="s">
        <v>478</v>
      </c>
      <c r="W5" s="47" t="s">
        <v>479</v>
      </c>
      <c r="X5" s="80" t="s">
        <v>480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E38" sqref="E38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481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"单位名称："&amp;"寻甸回族彝族自治县文化和旅游局"</f>
        <v>单位名称：寻甸回族彝族自治县文化和旅游局</v>
      </c>
    </row>
    <row r="4" ht="44.25" customHeight="1" spans="1:10">
      <c r="A4" s="65" t="s">
        <v>459</v>
      </c>
      <c r="B4" s="65" t="s">
        <v>341</v>
      </c>
      <c r="C4" s="65" t="s">
        <v>342</v>
      </c>
      <c r="D4" s="65" t="s">
        <v>343</v>
      </c>
      <c r="E4" s="65" t="s">
        <v>344</v>
      </c>
      <c r="F4" s="66" t="s">
        <v>345</v>
      </c>
      <c r="G4" s="65" t="s">
        <v>346</v>
      </c>
      <c r="H4" s="66" t="s">
        <v>347</v>
      </c>
      <c r="I4" s="66" t="s">
        <v>348</v>
      </c>
      <c r="J4" s="65" t="s">
        <v>349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36"/>
  <sheetViews>
    <sheetView showZeros="0" topLeftCell="E1" workbookViewId="0">
      <selection activeCell="H37" sqref="H37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482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"单位名称："&amp;"寻甸回族彝族自治县文化和旅游局"</f>
        <v>单位名称：寻甸回族彝族自治县文化和旅游局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196</v>
      </c>
      <c r="B4" s="47" t="s">
        <v>197</v>
      </c>
      <c r="C4" s="48" t="s">
        <v>483</v>
      </c>
      <c r="D4" s="46" t="s">
        <v>484</v>
      </c>
      <c r="E4" s="46" t="s">
        <v>485</v>
      </c>
      <c r="F4" s="46" t="s">
        <v>486</v>
      </c>
      <c r="G4" s="47" t="s">
        <v>487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444</v>
      </c>
      <c r="H5" s="47" t="s">
        <v>488</v>
      </c>
      <c r="I5" s="47" t="s">
        <v>489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32" customHeight="1" spans="2:2">
      <c r="B32">
        <v>17266641.85</v>
      </c>
    </row>
    <row r="34" customHeight="1" spans="2:2">
      <c r="B34">
        <v>3909917.91</v>
      </c>
    </row>
    <row r="36" customHeight="1" spans="2:4">
      <c r="B36">
        <v>21176559.76</v>
      </c>
      <c r="D36">
        <v>21176559.76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E32" sqref="E32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490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"单位名称："&amp;"寻甸回族彝族自治县文化和旅游局"</f>
        <v>单位名称：寻甸回族彝族自治县文化和旅游局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278</v>
      </c>
      <c r="B4" s="8" t="s">
        <v>199</v>
      </c>
      <c r="C4" s="8" t="s">
        <v>279</v>
      </c>
      <c r="D4" s="9" t="s">
        <v>200</v>
      </c>
      <c r="E4" s="9" t="s">
        <v>201</v>
      </c>
      <c r="F4" s="9" t="s">
        <v>280</v>
      </c>
      <c r="G4" s="9" t="s">
        <v>281</v>
      </c>
      <c r="H4" s="27" t="s">
        <v>55</v>
      </c>
      <c r="I4" s="10" t="s">
        <v>491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187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9"/>
  <sheetViews>
    <sheetView showZeros="0" workbookViewId="0">
      <selection activeCell="F45" sqref="F45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492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"单位名称："&amp;"寻甸回族彝族自治县文化和旅游局"</f>
        <v>单位名称：寻甸回族彝族自治县文化和旅游局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279</v>
      </c>
      <c r="B4" s="8" t="s">
        <v>278</v>
      </c>
      <c r="C4" s="8" t="s">
        <v>199</v>
      </c>
      <c r="D4" s="9" t="s">
        <v>493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2012588</v>
      </c>
      <c r="F8" s="22"/>
      <c r="G8" s="22"/>
    </row>
    <row r="9" ht="18.75" customHeight="1" spans="1:7">
      <c r="A9" s="20"/>
      <c r="B9" s="20" t="s">
        <v>494</v>
      </c>
      <c r="C9" s="20" t="s">
        <v>323</v>
      </c>
      <c r="D9" s="20" t="s">
        <v>495</v>
      </c>
      <c r="E9" s="22">
        <v>921400</v>
      </c>
      <c r="F9" s="22"/>
      <c r="G9" s="22"/>
    </row>
    <row r="10" ht="18.75" customHeight="1" spans="1:7">
      <c r="A10" s="23"/>
      <c r="B10" s="20" t="s">
        <v>494</v>
      </c>
      <c r="C10" s="20" t="s">
        <v>325</v>
      </c>
      <c r="D10" s="20" t="s">
        <v>495</v>
      </c>
      <c r="E10" s="22">
        <v>30000</v>
      </c>
      <c r="F10" s="22"/>
      <c r="G10" s="22"/>
    </row>
    <row r="11" ht="18.75" customHeight="1" spans="1:7">
      <c r="A11" s="23"/>
      <c r="B11" s="20" t="s">
        <v>494</v>
      </c>
      <c r="C11" s="20" t="s">
        <v>326</v>
      </c>
      <c r="D11" s="20" t="s">
        <v>495</v>
      </c>
      <c r="E11" s="22">
        <v>66400</v>
      </c>
      <c r="F11" s="22"/>
      <c r="G11" s="22"/>
    </row>
    <row r="12" ht="18.75" customHeight="1" spans="1:7">
      <c r="A12" s="23"/>
      <c r="B12" s="20" t="s">
        <v>494</v>
      </c>
      <c r="C12" s="20" t="s">
        <v>328</v>
      </c>
      <c r="D12" s="20" t="s">
        <v>495</v>
      </c>
      <c r="E12" s="22">
        <v>600000</v>
      </c>
      <c r="F12" s="22"/>
      <c r="G12" s="22"/>
    </row>
    <row r="13" ht="18.75" customHeight="1" spans="1:7">
      <c r="A13" s="23"/>
      <c r="B13" s="20" t="s">
        <v>494</v>
      </c>
      <c r="C13" s="20" t="s">
        <v>329</v>
      </c>
      <c r="D13" s="20" t="s">
        <v>495</v>
      </c>
      <c r="E13" s="22">
        <v>300000</v>
      </c>
      <c r="F13" s="22"/>
      <c r="G13" s="22"/>
    </row>
    <row r="14" ht="18.75" customHeight="1" spans="1:7">
      <c r="A14" s="23"/>
      <c r="B14" s="20" t="s">
        <v>494</v>
      </c>
      <c r="C14" s="20" t="s">
        <v>331</v>
      </c>
      <c r="D14" s="20" t="s">
        <v>495</v>
      </c>
      <c r="E14" s="22">
        <v>40000</v>
      </c>
      <c r="F14" s="22"/>
      <c r="G14" s="22"/>
    </row>
    <row r="15" ht="18.75" customHeight="1" spans="1:7">
      <c r="A15" s="23"/>
      <c r="B15" s="20" t="s">
        <v>496</v>
      </c>
      <c r="C15" s="20" t="s">
        <v>333</v>
      </c>
      <c r="D15" s="20" t="s">
        <v>495</v>
      </c>
      <c r="E15" s="22">
        <v>13188</v>
      </c>
      <c r="F15" s="22"/>
      <c r="G15" s="22"/>
    </row>
    <row r="16" ht="18.75" customHeight="1" spans="1:7">
      <c r="A16" s="23"/>
      <c r="B16" s="20" t="s">
        <v>496</v>
      </c>
      <c r="C16" s="20" t="s">
        <v>335</v>
      </c>
      <c r="D16" s="20" t="s">
        <v>495</v>
      </c>
      <c r="E16" s="22">
        <v>5100</v>
      </c>
      <c r="F16" s="22"/>
      <c r="G16" s="22"/>
    </row>
    <row r="17" ht="18.75" customHeight="1" spans="1:7">
      <c r="A17" s="23"/>
      <c r="B17" s="20" t="s">
        <v>496</v>
      </c>
      <c r="C17" s="20" t="s">
        <v>337</v>
      </c>
      <c r="D17" s="20" t="s">
        <v>495</v>
      </c>
      <c r="E17" s="22">
        <v>31000</v>
      </c>
      <c r="F17" s="22"/>
      <c r="G17" s="22"/>
    </row>
    <row r="18" ht="18.75" customHeight="1" spans="1:7">
      <c r="A18" s="23"/>
      <c r="B18" s="20" t="s">
        <v>496</v>
      </c>
      <c r="C18" s="20" t="s">
        <v>339</v>
      </c>
      <c r="D18" s="20" t="s">
        <v>495</v>
      </c>
      <c r="E18" s="22">
        <v>5500</v>
      </c>
      <c r="F18" s="22"/>
      <c r="G18" s="22"/>
    </row>
    <row r="19" ht="18.75" customHeight="1" spans="1:7">
      <c r="A19" s="24" t="s">
        <v>55</v>
      </c>
      <c r="B19" s="25" t="s">
        <v>497</v>
      </c>
      <c r="C19" s="25"/>
      <c r="D19" s="26"/>
      <c r="E19" s="22">
        <v>2012588</v>
      </c>
      <c r="F19" s="22"/>
      <c r="G19" s="22"/>
    </row>
  </sheetData>
  <mergeCells count="11">
    <mergeCell ref="A2:G2"/>
    <mergeCell ref="A3:D3"/>
    <mergeCell ref="E4:G4"/>
    <mergeCell ref="A19:D19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D29" sqref="D2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"单位名称："&amp;"寻甸回族彝族自治县文化和旅游局"</f>
        <v>单位名称：寻甸回族彝族自治县文化和旅游局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3"/>
      <c r="C6" s="113"/>
      <c r="D6" s="113"/>
      <c r="E6" s="113"/>
      <c r="F6" s="113"/>
      <c r="G6" s="113"/>
      <c r="H6" s="113"/>
      <c r="I6" s="68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21176559.76</v>
      </c>
      <c r="D8" s="77">
        <v>17266641.85</v>
      </c>
      <c r="E8" s="77">
        <v>17266641.85</v>
      </c>
      <c r="F8" s="77"/>
      <c r="G8" s="77"/>
      <c r="H8" s="77"/>
      <c r="I8" s="77"/>
      <c r="J8" s="77"/>
      <c r="K8" s="77"/>
      <c r="L8" s="77"/>
      <c r="M8" s="77"/>
      <c r="N8" s="77"/>
      <c r="O8" s="77">
        <v>3909917.91</v>
      </c>
      <c r="P8" s="77">
        <v>3909917.91</v>
      </c>
      <c r="Q8" s="77"/>
      <c r="R8" s="77"/>
      <c r="S8" s="77"/>
    </row>
    <row r="9" ht="18" customHeight="1" spans="1:19">
      <c r="A9" s="48" t="s">
        <v>55</v>
      </c>
      <c r="B9" s="189"/>
      <c r="C9" s="77">
        <v>21176559.76</v>
      </c>
      <c r="D9" s="77">
        <v>17266641.85</v>
      </c>
      <c r="E9" s="77">
        <v>17266641.85</v>
      </c>
      <c r="F9" s="77"/>
      <c r="G9" s="77"/>
      <c r="H9" s="77"/>
      <c r="I9" s="77"/>
      <c r="J9" s="77"/>
      <c r="K9" s="77"/>
      <c r="L9" s="77"/>
      <c r="M9" s="77"/>
      <c r="N9" s="77"/>
      <c r="O9" s="77">
        <v>3909917.91</v>
      </c>
      <c r="P9" s="77">
        <v>3909917.91</v>
      </c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4"/>
  <sheetViews>
    <sheetView showGridLines="0" showZeros="0" workbookViewId="0">
      <selection activeCell="B38" sqref="B3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"单位名称："&amp;"寻甸回族彝族自治县文化和旅游局"</f>
        <v>单位名称：寻甸回族彝族自治县文化和旅游局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3700</v>
      </c>
      <c r="D7" s="77">
        <v>3700</v>
      </c>
      <c r="E7" s="77">
        <v>3700</v>
      </c>
      <c r="F7" s="77"/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6" t="s">
        <v>99</v>
      </c>
      <c r="B8" s="176" t="s">
        <v>100</v>
      </c>
      <c r="C8" s="77">
        <v>3700</v>
      </c>
      <c r="D8" s="77">
        <v>3700</v>
      </c>
      <c r="E8" s="77">
        <v>3700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7" t="s">
        <v>101</v>
      </c>
      <c r="B9" s="177" t="s">
        <v>102</v>
      </c>
      <c r="C9" s="77">
        <v>3700</v>
      </c>
      <c r="D9" s="77">
        <v>3700</v>
      </c>
      <c r="E9" s="77">
        <v>3700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5" t="s">
        <v>103</v>
      </c>
      <c r="B10" s="55" t="s">
        <v>104</v>
      </c>
      <c r="C10" s="77">
        <v>16669346.91</v>
      </c>
      <c r="D10" s="77">
        <v>16669346.91</v>
      </c>
      <c r="E10" s="77">
        <v>10835593</v>
      </c>
      <c r="F10" s="77">
        <v>5833753.91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6" t="s">
        <v>105</v>
      </c>
      <c r="B11" s="176" t="s">
        <v>106</v>
      </c>
      <c r="C11" s="77">
        <v>14524796.18</v>
      </c>
      <c r="D11" s="77">
        <v>14524796.18</v>
      </c>
      <c r="E11" s="77">
        <v>9840446</v>
      </c>
      <c r="F11" s="77">
        <v>4684350.18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7" t="s">
        <v>107</v>
      </c>
      <c r="B12" s="177" t="s">
        <v>102</v>
      </c>
      <c r="C12" s="77">
        <v>11186534</v>
      </c>
      <c r="D12" s="77">
        <v>11186534</v>
      </c>
      <c r="E12" s="77">
        <v>9840446</v>
      </c>
      <c r="F12" s="77">
        <v>1346088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108</v>
      </c>
      <c r="B13" s="177" t="s">
        <v>109</v>
      </c>
      <c r="C13" s="77">
        <v>30000</v>
      </c>
      <c r="D13" s="77">
        <v>30000</v>
      </c>
      <c r="E13" s="77"/>
      <c r="F13" s="77">
        <v>30000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7" t="s">
        <v>110</v>
      </c>
      <c r="B14" s="177" t="s">
        <v>111</v>
      </c>
      <c r="C14" s="77">
        <v>465966.29</v>
      </c>
      <c r="D14" s="77">
        <v>465966.29</v>
      </c>
      <c r="E14" s="77"/>
      <c r="F14" s="77">
        <v>465966.29</v>
      </c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7" t="s">
        <v>112</v>
      </c>
      <c r="B15" s="177" t="s">
        <v>113</v>
      </c>
      <c r="C15" s="77">
        <v>2842295.89</v>
      </c>
      <c r="D15" s="77">
        <v>2842295.89</v>
      </c>
      <c r="E15" s="77"/>
      <c r="F15" s="77">
        <v>2842295.89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6" t="s">
        <v>114</v>
      </c>
      <c r="B16" s="176" t="s">
        <v>115</v>
      </c>
      <c r="C16" s="77">
        <v>2144550.73</v>
      </c>
      <c r="D16" s="77">
        <v>2144550.73</v>
      </c>
      <c r="E16" s="77">
        <v>995147</v>
      </c>
      <c r="F16" s="77">
        <v>1149403.73</v>
      </c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7" t="s">
        <v>116</v>
      </c>
      <c r="B17" s="177" t="s">
        <v>102</v>
      </c>
      <c r="C17" s="77">
        <v>906395</v>
      </c>
      <c r="D17" s="77">
        <v>906395</v>
      </c>
      <c r="E17" s="77">
        <v>906395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7" t="s">
        <v>117</v>
      </c>
      <c r="B18" s="177" t="s">
        <v>118</v>
      </c>
      <c r="C18" s="77">
        <v>800000</v>
      </c>
      <c r="D18" s="77">
        <v>800000</v>
      </c>
      <c r="E18" s="77"/>
      <c r="F18" s="77">
        <v>800000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7" t="s">
        <v>119</v>
      </c>
      <c r="B19" s="177" t="s">
        <v>120</v>
      </c>
      <c r="C19" s="77">
        <v>438155.73</v>
      </c>
      <c r="D19" s="77">
        <v>438155.73</v>
      </c>
      <c r="E19" s="77">
        <v>88752</v>
      </c>
      <c r="F19" s="77">
        <v>349403.73</v>
      </c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55" t="s">
        <v>121</v>
      </c>
      <c r="B20" s="55" t="s">
        <v>122</v>
      </c>
      <c r="C20" s="77">
        <v>1974657.76</v>
      </c>
      <c r="D20" s="77">
        <v>1974657.76</v>
      </c>
      <c r="E20" s="77">
        <v>1974657.76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6" t="s">
        <v>123</v>
      </c>
      <c r="B21" s="176" t="s">
        <v>124</v>
      </c>
      <c r="C21" s="77">
        <v>1974657.76</v>
      </c>
      <c r="D21" s="77">
        <v>1974657.76</v>
      </c>
      <c r="E21" s="77">
        <v>1974657.76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7" t="s">
        <v>125</v>
      </c>
      <c r="B22" s="177" t="s">
        <v>126</v>
      </c>
      <c r="C22" s="77">
        <v>1545257.76</v>
      </c>
      <c r="D22" s="77">
        <v>1545257.76</v>
      </c>
      <c r="E22" s="77">
        <v>1545257.76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127</v>
      </c>
      <c r="B23" s="177" t="s">
        <v>128</v>
      </c>
      <c r="C23" s="77">
        <v>400000</v>
      </c>
      <c r="D23" s="77">
        <v>400000</v>
      </c>
      <c r="E23" s="77">
        <v>400000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7" t="s">
        <v>129</v>
      </c>
      <c r="B24" s="177" t="s">
        <v>130</v>
      </c>
      <c r="C24" s="77">
        <v>29400</v>
      </c>
      <c r="D24" s="77">
        <v>29400</v>
      </c>
      <c r="E24" s="77">
        <v>29400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55" t="s">
        <v>131</v>
      </c>
      <c r="B25" s="55" t="s">
        <v>132</v>
      </c>
      <c r="C25" s="77">
        <v>1369911.77</v>
      </c>
      <c r="D25" s="77">
        <v>1369911.77</v>
      </c>
      <c r="E25" s="77">
        <v>1369911.77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6" t="s">
        <v>133</v>
      </c>
      <c r="B26" s="176" t="s">
        <v>134</v>
      </c>
      <c r="C26" s="77">
        <v>1369911.77</v>
      </c>
      <c r="D26" s="77">
        <v>1369911.77</v>
      </c>
      <c r="E26" s="77">
        <v>1369911.77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7" t="s">
        <v>135</v>
      </c>
      <c r="B27" s="177" t="s">
        <v>136</v>
      </c>
      <c r="C27" s="77">
        <v>261089.73</v>
      </c>
      <c r="D27" s="77">
        <v>261089.73</v>
      </c>
      <c r="E27" s="77">
        <v>261089.73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77" t="s">
        <v>137</v>
      </c>
      <c r="B28" s="177" t="s">
        <v>138</v>
      </c>
      <c r="C28" s="77">
        <v>615763.27</v>
      </c>
      <c r="D28" s="77">
        <v>615763.27</v>
      </c>
      <c r="E28" s="77">
        <v>615763.27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77" t="s">
        <v>139</v>
      </c>
      <c r="B29" s="177" t="s">
        <v>140</v>
      </c>
      <c r="C29" s="77">
        <v>442855.05</v>
      </c>
      <c r="D29" s="77">
        <v>442855.05</v>
      </c>
      <c r="E29" s="77">
        <v>442855.05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77" t="s">
        <v>141</v>
      </c>
      <c r="B30" s="177" t="s">
        <v>142</v>
      </c>
      <c r="C30" s="77">
        <v>50203.72</v>
      </c>
      <c r="D30" s="77">
        <v>50203.72</v>
      </c>
      <c r="E30" s="77">
        <v>50203.72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55" t="s">
        <v>143</v>
      </c>
      <c r="B31" s="55" t="s">
        <v>144</v>
      </c>
      <c r="C31" s="77">
        <v>1158943.32</v>
      </c>
      <c r="D31" s="77">
        <v>1158943.32</v>
      </c>
      <c r="E31" s="77">
        <v>1158943.32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ht="21" customHeight="1" spans="1:15">
      <c r="A32" s="176" t="s">
        <v>145</v>
      </c>
      <c r="B32" s="176" t="s">
        <v>146</v>
      </c>
      <c r="C32" s="77">
        <v>1158943.32</v>
      </c>
      <c r="D32" s="77">
        <v>1158943.32</v>
      </c>
      <c r="E32" s="77">
        <v>1158943.32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ht="21" customHeight="1" spans="1:15">
      <c r="A33" s="177" t="s">
        <v>147</v>
      </c>
      <c r="B33" s="177" t="s">
        <v>148</v>
      </c>
      <c r="C33" s="77">
        <v>1158943.32</v>
      </c>
      <c r="D33" s="77">
        <v>1158943.32</v>
      </c>
      <c r="E33" s="77">
        <v>1158943.32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ht="21" customHeight="1" spans="1:15">
      <c r="A34" s="178" t="s">
        <v>55</v>
      </c>
      <c r="B34" s="34"/>
      <c r="C34" s="77">
        <v>21176559.76</v>
      </c>
      <c r="D34" s="77">
        <v>21176559.76</v>
      </c>
      <c r="E34" s="77">
        <v>15342805.85</v>
      </c>
      <c r="F34" s="77">
        <v>5833753.91</v>
      </c>
      <c r="G34" s="77"/>
      <c r="H34" s="77"/>
      <c r="I34" s="77"/>
      <c r="J34" s="77"/>
      <c r="K34" s="77"/>
      <c r="L34" s="77"/>
      <c r="M34" s="77"/>
      <c r="N34" s="77"/>
      <c r="O34" s="77"/>
    </row>
  </sheetData>
  <mergeCells count="12">
    <mergeCell ref="A1:O1"/>
    <mergeCell ref="A2:O2"/>
    <mergeCell ref="A3:B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4" workbookViewId="0">
      <selection activeCell="C37" sqref="C3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149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"单位名称："&amp;"寻甸回族彝族自治县文化和旅游局"</f>
        <v>单位名称：寻甸回族彝族自治县文化和旅游局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150</v>
      </c>
      <c r="B6" s="77">
        <v>17266641.85</v>
      </c>
      <c r="C6" s="164" t="s">
        <v>151</v>
      </c>
      <c r="D6" s="108">
        <v>21176559.76</v>
      </c>
    </row>
    <row r="7" ht="16.5" customHeight="1" spans="1:4">
      <c r="A7" s="164" t="s">
        <v>152</v>
      </c>
      <c r="B7" s="77">
        <v>17266641.85</v>
      </c>
      <c r="C7" s="164" t="s">
        <v>153</v>
      </c>
      <c r="D7" s="108">
        <v>3700</v>
      </c>
    </row>
    <row r="8" ht="16.5" customHeight="1" spans="1:4">
      <c r="A8" s="164" t="s">
        <v>154</v>
      </c>
      <c r="B8" s="77"/>
      <c r="C8" s="164" t="s">
        <v>155</v>
      </c>
      <c r="D8" s="108"/>
    </row>
    <row r="9" ht="16.5" customHeight="1" spans="1:4">
      <c r="A9" s="164" t="s">
        <v>156</v>
      </c>
      <c r="B9" s="77"/>
      <c r="C9" s="164" t="s">
        <v>157</v>
      </c>
      <c r="D9" s="108"/>
    </row>
    <row r="10" ht="16.5" customHeight="1" spans="1:4">
      <c r="A10" s="164" t="s">
        <v>158</v>
      </c>
      <c r="B10" s="77">
        <v>3909917.91</v>
      </c>
      <c r="C10" s="164" t="s">
        <v>159</v>
      </c>
      <c r="D10" s="108"/>
    </row>
    <row r="11" ht="16.5" customHeight="1" spans="1:4">
      <c r="A11" s="164" t="s">
        <v>152</v>
      </c>
      <c r="B11" s="77">
        <v>3909917.91</v>
      </c>
      <c r="C11" s="164" t="s">
        <v>160</v>
      </c>
      <c r="D11" s="108"/>
    </row>
    <row r="12" ht="16.5" customHeight="1" spans="1:4">
      <c r="A12" s="145" t="s">
        <v>154</v>
      </c>
      <c r="B12" s="77"/>
      <c r="C12" s="67" t="s">
        <v>161</v>
      </c>
      <c r="D12" s="108"/>
    </row>
    <row r="13" ht="16.5" customHeight="1" spans="1:4">
      <c r="A13" s="145" t="s">
        <v>156</v>
      </c>
      <c r="B13" s="77"/>
      <c r="C13" s="67" t="s">
        <v>162</v>
      </c>
      <c r="D13" s="108">
        <v>16669346.91</v>
      </c>
    </row>
    <row r="14" ht="16.5" customHeight="1" spans="1:4">
      <c r="A14" s="165"/>
      <c r="B14" s="77"/>
      <c r="C14" s="67" t="s">
        <v>163</v>
      </c>
      <c r="D14" s="108">
        <v>1974657.76</v>
      </c>
    </row>
    <row r="15" ht="16.5" customHeight="1" spans="1:4">
      <c r="A15" s="165"/>
      <c r="B15" s="77"/>
      <c r="C15" s="67" t="s">
        <v>164</v>
      </c>
      <c r="D15" s="108">
        <v>1369911.77</v>
      </c>
    </row>
    <row r="16" ht="16.5" customHeight="1" spans="1:4">
      <c r="A16" s="165"/>
      <c r="B16" s="77"/>
      <c r="C16" s="67" t="s">
        <v>165</v>
      </c>
      <c r="D16" s="108"/>
    </row>
    <row r="17" ht="16.5" customHeight="1" spans="1:4">
      <c r="A17" s="165"/>
      <c r="B17" s="77"/>
      <c r="C17" s="67" t="s">
        <v>166</v>
      </c>
      <c r="D17" s="108"/>
    </row>
    <row r="18" ht="16.5" customHeight="1" spans="1:4">
      <c r="A18" s="165"/>
      <c r="B18" s="77"/>
      <c r="C18" s="67" t="s">
        <v>167</v>
      </c>
      <c r="D18" s="108"/>
    </row>
    <row r="19" ht="16.5" customHeight="1" spans="1:4">
      <c r="A19" s="165"/>
      <c r="B19" s="77"/>
      <c r="C19" s="67" t="s">
        <v>168</v>
      </c>
      <c r="D19" s="108"/>
    </row>
    <row r="20" ht="16.5" customHeight="1" spans="1:4">
      <c r="A20" s="165"/>
      <c r="B20" s="77"/>
      <c r="C20" s="67" t="s">
        <v>169</v>
      </c>
      <c r="D20" s="108"/>
    </row>
    <row r="21" ht="16.5" customHeight="1" spans="1:4">
      <c r="A21" s="165"/>
      <c r="B21" s="77"/>
      <c r="C21" s="67" t="s">
        <v>170</v>
      </c>
      <c r="D21" s="108"/>
    </row>
    <row r="22" ht="16.5" customHeight="1" spans="1:4">
      <c r="A22" s="165"/>
      <c r="B22" s="77"/>
      <c r="C22" s="67" t="s">
        <v>171</v>
      </c>
      <c r="D22" s="108"/>
    </row>
    <row r="23" ht="16.5" customHeight="1" spans="1:4">
      <c r="A23" s="165"/>
      <c r="B23" s="77"/>
      <c r="C23" s="67" t="s">
        <v>172</v>
      </c>
      <c r="D23" s="108"/>
    </row>
    <row r="24" ht="16.5" customHeight="1" spans="1:4">
      <c r="A24" s="165"/>
      <c r="B24" s="77"/>
      <c r="C24" s="67" t="s">
        <v>173</v>
      </c>
      <c r="D24" s="108"/>
    </row>
    <row r="25" ht="16.5" customHeight="1" spans="1:4">
      <c r="A25" s="165"/>
      <c r="B25" s="77"/>
      <c r="C25" s="67" t="s">
        <v>174</v>
      </c>
      <c r="D25" s="108">
        <v>1158943.32</v>
      </c>
    </row>
    <row r="26" ht="16.5" customHeight="1" spans="1:4">
      <c r="A26" s="165"/>
      <c r="B26" s="77"/>
      <c r="C26" s="67" t="s">
        <v>175</v>
      </c>
      <c r="D26" s="108"/>
    </row>
    <row r="27" ht="16.5" customHeight="1" spans="1:4">
      <c r="A27" s="165"/>
      <c r="B27" s="77"/>
      <c r="C27" s="67" t="s">
        <v>176</v>
      </c>
      <c r="D27" s="108"/>
    </row>
    <row r="28" ht="16.5" customHeight="1" spans="1:4">
      <c r="A28" s="165"/>
      <c r="B28" s="77"/>
      <c r="C28" s="67" t="s">
        <v>177</v>
      </c>
      <c r="D28" s="108"/>
    </row>
    <row r="29" ht="16.5" customHeight="1" spans="1:4">
      <c r="A29" s="165"/>
      <c r="B29" s="77"/>
      <c r="C29" s="67" t="s">
        <v>178</v>
      </c>
      <c r="D29" s="108"/>
    </row>
    <row r="30" ht="16.5" customHeight="1" spans="1:4">
      <c r="A30" s="165"/>
      <c r="B30" s="77"/>
      <c r="C30" s="67" t="s">
        <v>179</v>
      </c>
      <c r="D30" s="108"/>
    </row>
    <row r="31" ht="16.5" customHeight="1" spans="1:4">
      <c r="A31" s="165"/>
      <c r="B31" s="77"/>
      <c r="C31" s="145" t="s">
        <v>180</v>
      </c>
      <c r="D31" s="108"/>
    </row>
    <row r="32" ht="16.5" customHeight="1" spans="1:4">
      <c r="A32" s="165"/>
      <c r="B32" s="77">
        <v>17266641.85</v>
      </c>
      <c r="C32" s="145" t="s">
        <v>181</v>
      </c>
      <c r="D32" s="108"/>
    </row>
    <row r="33" ht="16.5" customHeight="1" spans="1:4">
      <c r="A33" s="165"/>
      <c r="B33" s="77"/>
      <c r="C33" s="29" t="s">
        <v>182</v>
      </c>
      <c r="D33" s="108"/>
    </row>
    <row r="34" ht="15" customHeight="1" spans="1:4">
      <c r="A34" s="166" t="s">
        <v>50</v>
      </c>
      <c r="B34" s="167">
        <v>21176559.76</v>
      </c>
      <c r="C34" s="166" t="s">
        <v>51</v>
      </c>
      <c r="D34" s="167">
        <v>21176559.76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4"/>
  <sheetViews>
    <sheetView showZeros="0" tabSelected="1" topLeftCell="A10" workbookViewId="0">
      <selection activeCell="C32" sqref="C32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69"/>
      <c r="G1" s="140" t="s">
        <v>183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"单位名称："&amp;"寻甸回族彝族自治县文化和旅游局"</f>
        <v>单位名称：寻甸回族彝族自治县文化和旅游局</v>
      </c>
      <c r="F3" s="121"/>
      <c r="G3" s="140" t="s">
        <v>1</v>
      </c>
    </row>
    <row r="4" ht="20.25" customHeight="1" spans="1:7">
      <c r="A4" s="156" t="s">
        <v>184</v>
      </c>
      <c r="B4" s="157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185</v>
      </c>
      <c r="F5" s="130" t="s">
        <v>186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3700</v>
      </c>
      <c r="D7" s="77">
        <v>3700</v>
      </c>
      <c r="E7" s="77"/>
      <c r="F7" s="77">
        <v>3700</v>
      </c>
      <c r="G7" s="77"/>
    </row>
    <row r="8" ht="18" customHeight="1" spans="1:7">
      <c r="A8" s="134" t="s">
        <v>99</v>
      </c>
      <c r="B8" s="134" t="s">
        <v>100</v>
      </c>
      <c r="C8" s="77">
        <v>3700</v>
      </c>
      <c r="D8" s="77">
        <v>3700</v>
      </c>
      <c r="E8" s="77"/>
      <c r="F8" s="77">
        <v>3700</v>
      </c>
      <c r="G8" s="77"/>
    </row>
    <row r="9" ht="18" customHeight="1" spans="1:7">
      <c r="A9" s="159" t="s">
        <v>101</v>
      </c>
      <c r="B9" s="159" t="s">
        <v>102</v>
      </c>
      <c r="C9" s="77">
        <v>3700</v>
      </c>
      <c r="D9" s="77">
        <v>3700</v>
      </c>
      <c r="E9" s="77"/>
      <c r="F9" s="77">
        <v>3700</v>
      </c>
      <c r="G9" s="77"/>
    </row>
    <row r="10" ht="18" customHeight="1" spans="1:7">
      <c r="A10" s="29" t="s">
        <v>103</v>
      </c>
      <c r="B10" s="29" t="s">
        <v>104</v>
      </c>
      <c r="C10" s="77">
        <v>16669346.91</v>
      </c>
      <c r="D10" s="77">
        <v>10835593</v>
      </c>
      <c r="E10" s="77">
        <v>10190681</v>
      </c>
      <c r="F10" s="77">
        <v>644912</v>
      </c>
      <c r="G10" s="77">
        <v>5833753.91</v>
      </c>
    </row>
    <row r="11" ht="18" customHeight="1" spans="1:7">
      <c r="A11" s="134" t="s">
        <v>105</v>
      </c>
      <c r="B11" s="134" t="s">
        <v>106</v>
      </c>
      <c r="C11" s="77">
        <v>14524796.18</v>
      </c>
      <c r="D11" s="77">
        <v>9840446</v>
      </c>
      <c r="E11" s="77">
        <v>9314526</v>
      </c>
      <c r="F11" s="77">
        <v>525920</v>
      </c>
      <c r="G11" s="77">
        <v>4684350.18</v>
      </c>
    </row>
    <row r="12" ht="18" customHeight="1" spans="1:7">
      <c r="A12" s="159" t="s">
        <v>107</v>
      </c>
      <c r="B12" s="159" t="s">
        <v>102</v>
      </c>
      <c r="C12" s="77">
        <v>11186534</v>
      </c>
      <c r="D12" s="77">
        <v>9840446</v>
      </c>
      <c r="E12" s="77">
        <v>9314526</v>
      </c>
      <c r="F12" s="77">
        <v>525920</v>
      </c>
      <c r="G12" s="77">
        <v>1346088</v>
      </c>
    </row>
    <row r="13" ht="18" customHeight="1" spans="1:7">
      <c r="A13" s="159" t="s">
        <v>108</v>
      </c>
      <c r="B13" s="159" t="s">
        <v>109</v>
      </c>
      <c r="C13" s="77">
        <v>30000</v>
      </c>
      <c r="D13" s="77"/>
      <c r="E13" s="77"/>
      <c r="F13" s="77"/>
      <c r="G13" s="77">
        <v>30000</v>
      </c>
    </row>
    <row r="14" ht="18" customHeight="1" spans="1:7">
      <c r="A14" s="159" t="s">
        <v>110</v>
      </c>
      <c r="B14" s="159" t="s">
        <v>111</v>
      </c>
      <c r="C14" s="77">
        <v>465966.29</v>
      </c>
      <c r="D14" s="77"/>
      <c r="E14" s="77"/>
      <c r="F14" s="77"/>
      <c r="G14" s="77">
        <v>465966.29</v>
      </c>
    </row>
    <row r="15" ht="18" customHeight="1" spans="1:7">
      <c r="A15" s="159" t="s">
        <v>112</v>
      </c>
      <c r="B15" s="159" t="s">
        <v>113</v>
      </c>
      <c r="C15" s="77">
        <v>2842295.89</v>
      </c>
      <c r="D15" s="77"/>
      <c r="E15" s="77"/>
      <c r="F15" s="77"/>
      <c r="G15" s="77">
        <v>2842295.89</v>
      </c>
    </row>
    <row r="16" ht="18" customHeight="1" spans="1:7">
      <c r="A16" s="134" t="s">
        <v>114</v>
      </c>
      <c r="B16" s="134" t="s">
        <v>115</v>
      </c>
      <c r="C16" s="77">
        <v>2144550.73</v>
      </c>
      <c r="D16" s="77">
        <v>995147</v>
      </c>
      <c r="E16" s="77">
        <v>876155</v>
      </c>
      <c r="F16" s="77">
        <v>118992</v>
      </c>
      <c r="G16" s="77">
        <v>1149403.73</v>
      </c>
    </row>
    <row r="17" ht="18" customHeight="1" spans="1:7">
      <c r="A17" s="159" t="s">
        <v>116</v>
      </c>
      <c r="B17" s="159" t="s">
        <v>102</v>
      </c>
      <c r="C17" s="77">
        <v>906395</v>
      </c>
      <c r="D17" s="77">
        <v>906395</v>
      </c>
      <c r="E17" s="77">
        <v>876155</v>
      </c>
      <c r="F17" s="77">
        <v>30240</v>
      </c>
      <c r="G17" s="77"/>
    </row>
    <row r="18" ht="18" customHeight="1" spans="1:7">
      <c r="A18" s="159" t="s">
        <v>117</v>
      </c>
      <c r="B18" s="159" t="s">
        <v>118</v>
      </c>
      <c r="C18" s="77">
        <v>800000</v>
      </c>
      <c r="D18" s="77"/>
      <c r="E18" s="77"/>
      <c r="F18" s="77"/>
      <c r="G18" s="77">
        <v>800000</v>
      </c>
    </row>
    <row r="19" ht="18" customHeight="1" spans="1:7">
      <c r="A19" s="159" t="s">
        <v>119</v>
      </c>
      <c r="B19" s="159" t="s">
        <v>120</v>
      </c>
      <c r="C19" s="77">
        <v>438155.73</v>
      </c>
      <c r="D19" s="77">
        <v>88752</v>
      </c>
      <c r="E19" s="77"/>
      <c r="F19" s="77">
        <v>88752</v>
      </c>
      <c r="G19" s="77">
        <v>349403.73</v>
      </c>
    </row>
    <row r="20" ht="18" customHeight="1" spans="1:7">
      <c r="A20" s="29" t="s">
        <v>121</v>
      </c>
      <c r="B20" s="29" t="s">
        <v>122</v>
      </c>
      <c r="C20" s="77">
        <v>1974657.76</v>
      </c>
      <c r="D20" s="77">
        <v>1974657.76</v>
      </c>
      <c r="E20" s="77">
        <v>1945257.76</v>
      </c>
      <c r="F20" s="77">
        <v>29400</v>
      </c>
      <c r="G20" s="77"/>
    </row>
    <row r="21" ht="18" customHeight="1" spans="1:7">
      <c r="A21" s="134" t="s">
        <v>123</v>
      </c>
      <c r="B21" s="134" t="s">
        <v>124</v>
      </c>
      <c r="C21" s="77">
        <v>1974657.76</v>
      </c>
      <c r="D21" s="77">
        <v>1974657.76</v>
      </c>
      <c r="E21" s="77">
        <v>1945257.76</v>
      </c>
      <c r="F21" s="77">
        <v>29400</v>
      </c>
      <c r="G21" s="77"/>
    </row>
    <row r="22" ht="18" customHeight="1" spans="1:7">
      <c r="A22" s="159" t="s">
        <v>125</v>
      </c>
      <c r="B22" s="159" t="s">
        <v>126</v>
      </c>
      <c r="C22" s="77">
        <v>1545257.76</v>
      </c>
      <c r="D22" s="77">
        <v>1545257.76</v>
      </c>
      <c r="E22" s="77">
        <v>1545257.76</v>
      </c>
      <c r="F22" s="77"/>
      <c r="G22" s="77"/>
    </row>
    <row r="23" ht="18" customHeight="1" spans="1:7">
      <c r="A23" s="159" t="s">
        <v>127</v>
      </c>
      <c r="B23" s="159" t="s">
        <v>128</v>
      </c>
      <c r="C23" s="77">
        <v>400000</v>
      </c>
      <c r="D23" s="77">
        <v>400000</v>
      </c>
      <c r="E23" s="77">
        <v>400000</v>
      </c>
      <c r="F23" s="77"/>
      <c r="G23" s="77"/>
    </row>
    <row r="24" ht="18" customHeight="1" spans="1:7">
      <c r="A24" s="159" t="s">
        <v>129</v>
      </c>
      <c r="B24" s="159" t="s">
        <v>130</v>
      </c>
      <c r="C24" s="77">
        <v>29400</v>
      </c>
      <c r="D24" s="77">
        <v>29400</v>
      </c>
      <c r="E24" s="77"/>
      <c r="F24" s="77">
        <v>29400</v>
      </c>
      <c r="G24" s="77"/>
    </row>
    <row r="25" ht="18" customHeight="1" spans="1:7">
      <c r="A25" s="29" t="s">
        <v>131</v>
      </c>
      <c r="B25" s="29" t="s">
        <v>132</v>
      </c>
      <c r="C25" s="77">
        <v>1369911.77</v>
      </c>
      <c r="D25" s="77">
        <v>1369911.77</v>
      </c>
      <c r="E25" s="77">
        <v>1369911.77</v>
      </c>
      <c r="F25" s="77"/>
      <c r="G25" s="77"/>
    </row>
    <row r="26" ht="18" customHeight="1" spans="1:7">
      <c r="A26" s="134" t="s">
        <v>133</v>
      </c>
      <c r="B26" s="134" t="s">
        <v>134</v>
      </c>
      <c r="C26" s="77">
        <v>1369911.77</v>
      </c>
      <c r="D26" s="77">
        <v>1369911.77</v>
      </c>
      <c r="E26" s="77">
        <v>1369911.77</v>
      </c>
      <c r="F26" s="77"/>
      <c r="G26" s="77"/>
    </row>
    <row r="27" ht="18" customHeight="1" spans="1:7">
      <c r="A27" s="159" t="s">
        <v>135</v>
      </c>
      <c r="B27" s="159" t="s">
        <v>136</v>
      </c>
      <c r="C27" s="77">
        <v>261089.73</v>
      </c>
      <c r="D27" s="77">
        <v>261089.73</v>
      </c>
      <c r="E27" s="77">
        <v>261089.73</v>
      </c>
      <c r="F27" s="77"/>
      <c r="G27" s="77"/>
    </row>
    <row r="28" ht="18" customHeight="1" spans="1:7">
      <c r="A28" s="159" t="s">
        <v>137</v>
      </c>
      <c r="B28" s="159" t="s">
        <v>138</v>
      </c>
      <c r="C28" s="77">
        <v>615763.27</v>
      </c>
      <c r="D28" s="77">
        <v>615763.27</v>
      </c>
      <c r="E28" s="77">
        <v>615763.27</v>
      </c>
      <c r="F28" s="77"/>
      <c r="G28" s="77"/>
    </row>
    <row r="29" ht="18" customHeight="1" spans="1:7">
      <c r="A29" s="159" t="s">
        <v>139</v>
      </c>
      <c r="B29" s="159" t="s">
        <v>140</v>
      </c>
      <c r="C29" s="77">
        <v>442855.05</v>
      </c>
      <c r="D29" s="77">
        <v>442855.05</v>
      </c>
      <c r="E29" s="77">
        <v>442855.05</v>
      </c>
      <c r="F29" s="77"/>
      <c r="G29" s="77"/>
    </row>
    <row r="30" ht="18" customHeight="1" spans="1:7">
      <c r="A30" s="159" t="s">
        <v>141</v>
      </c>
      <c r="B30" s="159" t="s">
        <v>142</v>
      </c>
      <c r="C30" s="77">
        <v>50203.72</v>
      </c>
      <c r="D30" s="77">
        <v>50203.72</v>
      </c>
      <c r="E30" s="77">
        <v>50203.72</v>
      </c>
      <c r="F30" s="77"/>
      <c r="G30" s="77"/>
    </row>
    <row r="31" ht="18" customHeight="1" spans="1:7">
      <c r="A31" s="29" t="s">
        <v>143</v>
      </c>
      <c r="B31" s="29" t="s">
        <v>144</v>
      </c>
      <c r="C31" s="77">
        <v>1158943.32</v>
      </c>
      <c r="D31" s="77">
        <v>1158943.32</v>
      </c>
      <c r="E31" s="77">
        <v>1158943.32</v>
      </c>
      <c r="F31" s="77"/>
      <c r="G31" s="77"/>
    </row>
    <row r="32" ht="18" customHeight="1" spans="1:7">
      <c r="A32" s="134" t="s">
        <v>145</v>
      </c>
      <c r="B32" s="134" t="s">
        <v>146</v>
      </c>
      <c r="C32" s="77">
        <v>1158943.32</v>
      </c>
      <c r="D32" s="77">
        <v>1158943.32</v>
      </c>
      <c r="E32" s="77">
        <v>1158943.32</v>
      </c>
      <c r="F32" s="77"/>
      <c r="G32" s="77"/>
    </row>
    <row r="33" ht="18" customHeight="1" spans="1:7">
      <c r="A33" s="159" t="s">
        <v>147</v>
      </c>
      <c r="B33" s="159" t="s">
        <v>148</v>
      </c>
      <c r="C33" s="77">
        <v>1158943.32</v>
      </c>
      <c r="D33" s="77">
        <v>1158943.32</v>
      </c>
      <c r="E33" s="77">
        <v>1158943.32</v>
      </c>
      <c r="F33" s="77"/>
      <c r="G33" s="77"/>
    </row>
    <row r="34" ht="18" customHeight="1" spans="1:7">
      <c r="A34" s="76" t="s">
        <v>187</v>
      </c>
      <c r="B34" s="160"/>
      <c r="C34" s="77">
        <v>21176559.76</v>
      </c>
      <c r="D34" s="77">
        <v>15342805.85</v>
      </c>
      <c r="E34" s="77">
        <v>14664793.85</v>
      </c>
      <c r="F34" s="77">
        <v>678012</v>
      </c>
      <c r="G34" s="77">
        <v>5833753.91</v>
      </c>
    </row>
  </sheetData>
  <mergeCells count="6">
    <mergeCell ref="A2:G2"/>
    <mergeCell ref="A4:B4"/>
    <mergeCell ref="D4:F4"/>
    <mergeCell ref="A34:B3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E35" sqref="E35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188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"单位名称："&amp;"寻甸回族彝族自治县文化和旅游局"</f>
        <v>单位名称：寻甸回族彝族自治县文化和旅游局</v>
      </c>
      <c r="B3" s="154"/>
      <c r="D3" s="42"/>
      <c r="E3" s="41"/>
      <c r="F3" s="62" t="s">
        <v>1</v>
      </c>
    </row>
    <row r="4" ht="27" customHeight="1" spans="1:6">
      <c r="A4" s="46" t="s">
        <v>189</v>
      </c>
      <c r="B4" s="46" t="s">
        <v>190</v>
      </c>
      <c r="C4" s="48" t="s">
        <v>191</v>
      </c>
      <c r="D4" s="46"/>
      <c r="E4" s="47"/>
      <c r="F4" s="46" t="s">
        <v>192</v>
      </c>
    </row>
    <row r="5" ht="28.5" customHeight="1" spans="1:6">
      <c r="A5" s="155"/>
      <c r="B5" s="50"/>
      <c r="C5" s="47" t="s">
        <v>57</v>
      </c>
      <c r="D5" s="47" t="s">
        <v>193</v>
      </c>
      <c r="E5" s="47" t="s">
        <v>194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33000</v>
      </c>
      <c r="B7" s="77"/>
      <c r="C7" s="77">
        <v>24000</v>
      </c>
      <c r="D7" s="77"/>
      <c r="E7" s="77">
        <v>24000</v>
      </c>
      <c r="F7" s="77">
        <v>9000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61"/>
  <sheetViews>
    <sheetView showZeros="0" topLeftCell="F1" workbookViewId="0">
      <selection activeCell="D36" sqref="D36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195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"单位名称："&amp;"寻甸回族彝族自治县文化和旅游局"</f>
        <v>单位名称：寻甸回族彝族自治县文化和旅游局</v>
      </c>
      <c r="B3" s="5"/>
      <c r="C3" s="143"/>
      <c r="D3" s="143"/>
      <c r="E3" s="143"/>
      <c r="F3" s="143"/>
      <c r="G3" s="143"/>
      <c r="H3" s="143"/>
      <c r="I3" s="83"/>
      <c r="J3" s="83"/>
      <c r="K3" s="83"/>
      <c r="L3" s="83"/>
      <c r="M3" s="83"/>
      <c r="N3" s="83"/>
      <c r="O3" s="6"/>
      <c r="P3" s="6"/>
      <c r="Q3" s="6"/>
      <c r="R3" s="83"/>
      <c r="V3" s="141"/>
      <c r="X3" s="2" t="s">
        <v>1</v>
      </c>
    </row>
    <row r="4" ht="18" customHeight="1" spans="1:24">
      <c r="A4" s="8" t="s">
        <v>196</v>
      </c>
      <c r="B4" s="8" t="s">
        <v>197</v>
      </c>
      <c r="C4" s="8" t="s">
        <v>198</v>
      </c>
      <c r="D4" s="8" t="s">
        <v>199</v>
      </c>
      <c r="E4" s="8" t="s">
        <v>200</v>
      </c>
      <c r="F4" s="8" t="s">
        <v>201</v>
      </c>
      <c r="G4" s="8" t="s">
        <v>202</v>
      </c>
      <c r="H4" s="8" t="s">
        <v>203</v>
      </c>
      <c r="I4" s="148" t="s">
        <v>204</v>
      </c>
      <c r="J4" s="78" t="s">
        <v>204</v>
      </c>
      <c r="K4" s="78"/>
      <c r="L4" s="78"/>
      <c r="M4" s="78"/>
      <c r="N4" s="78"/>
      <c r="O4" s="11"/>
      <c r="P4" s="11"/>
      <c r="Q4" s="11"/>
      <c r="R4" s="99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205</v>
      </c>
      <c r="J5" s="148" t="s">
        <v>58</v>
      </c>
      <c r="K5" s="78"/>
      <c r="L5" s="78"/>
      <c r="M5" s="78"/>
      <c r="N5" s="79"/>
      <c r="O5" s="10" t="s">
        <v>206</v>
      </c>
      <c r="P5" s="11"/>
      <c r="Q5" s="12"/>
      <c r="R5" s="8" t="s">
        <v>61</v>
      </c>
      <c r="S5" s="148" t="s">
        <v>62</v>
      </c>
      <c r="T5" s="99" t="s">
        <v>64</v>
      </c>
      <c r="U5" s="78" t="s">
        <v>62</v>
      </c>
      <c r="V5" s="99" t="s">
        <v>66</v>
      </c>
      <c r="W5" s="99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207</v>
      </c>
      <c r="K6" s="8" t="s">
        <v>208</v>
      </c>
      <c r="L6" s="8" t="s">
        <v>209</v>
      </c>
      <c r="M6" s="8" t="s">
        <v>210</v>
      </c>
      <c r="N6" s="8" t="s">
        <v>211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212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213</v>
      </c>
      <c r="L7" s="16" t="s">
        <v>209</v>
      </c>
      <c r="M7" s="16" t="s">
        <v>210</v>
      </c>
      <c r="N7" s="16" t="s">
        <v>211</v>
      </c>
      <c r="O7" s="16" t="s">
        <v>209</v>
      </c>
      <c r="P7" s="16" t="s">
        <v>210</v>
      </c>
      <c r="Q7" s="16" t="s">
        <v>211</v>
      </c>
      <c r="R7" s="16" t="s">
        <v>61</v>
      </c>
      <c r="S7" s="16" t="s">
        <v>57</v>
      </c>
      <c r="T7" s="16" t="s">
        <v>64</v>
      </c>
      <c r="U7" s="16" t="s">
        <v>212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70</v>
      </c>
      <c r="B9" s="145" t="s">
        <v>70</v>
      </c>
      <c r="C9" s="145" t="s">
        <v>214</v>
      </c>
      <c r="D9" s="145" t="s">
        <v>215</v>
      </c>
      <c r="E9" s="145" t="s">
        <v>107</v>
      </c>
      <c r="F9" s="145" t="s">
        <v>102</v>
      </c>
      <c r="G9" s="145" t="s">
        <v>216</v>
      </c>
      <c r="H9" s="145" t="s">
        <v>217</v>
      </c>
      <c r="I9" s="77">
        <v>1199160</v>
      </c>
      <c r="J9" s="77">
        <v>1199160</v>
      </c>
      <c r="K9" s="77"/>
      <c r="L9" s="77"/>
      <c r="M9" s="108">
        <v>1199160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70</v>
      </c>
      <c r="B10" s="145" t="s">
        <v>70</v>
      </c>
      <c r="C10" s="145" t="s">
        <v>214</v>
      </c>
      <c r="D10" s="145" t="s">
        <v>215</v>
      </c>
      <c r="E10" s="145" t="s">
        <v>107</v>
      </c>
      <c r="F10" s="145" t="s">
        <v>102</v>
      </c>
      <c r="G10" s="145" t="s">
        <v>218</v>
      </c>
      <c r="H10" s="145" t="s">
        <v>219</v>
      </c>
      <c r="I10" s="77">
        <v>1615500</v>
      </c>
      <c r="J10" s="77">
        <v>1615500</v>
      </c>
      <c r="K10" s="23"/>
      <c r="L10" s="23"/>
      <c r="M10" s="108">
        <v>1615500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70</v>
      </c>
      <c r="B11" s="145" t="s">
        <v>70</v>
      </c>
      <c r="C11" s="145" t="s">
        <v>214</v>
      </c>
      <c r="D11" s="145" t="s">
        <v>215</v>
      </c>
      <c r="E11" s="145" t="s">
        <v>107</v>
      </c>
      <c r="F11" s="145" t="s">
        <v>102</v>
      </c>
      <c r="G11" s="145" t="s">
        <v>220</v>
      </c>
      <c r="H11" s="145" t="s">
        <v>221</v>
      </c>
      <c r="I11" s="77">
        <v>104730</v>
      </c>
      <c r="J11" s="77">
        <v>104730</v>
      </c>
      <c r="K11" s="23"/>
      <c r="L11" s="23"/>
      <c r="M11" s="108">
        <v>104730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70</v>
      </c>
      <c r="B12" s="145" t="s">
        <v>70</v>
      </c>
      <c r="C12" s="145" t="s">
        <v>222</v>
      </c>
      <c r="D12" s="145" t="s">
        <v>223</v>
      </c>
      <c r="E12" s="145" t="s">
        <v>107</v>
      </c>
      <c r="F12" s="145" t="s">
        <v>102</v>
      </c>
      <c r="G12" s="145" t="s">
        <v>216</v>
      </c>
      <c r="H12" s="145" t="s">
        <v>217</v>
      </c>
      <c r="I12" s="77">
        <v>2419776</v>
      </c>
      <c r="J12" s="77">
        <v>2419776</v>
      </c>
      <c r="K12" s="23"/>
      <c r="L12" s="23"/>
      <c r="M12" s="108">
        <v>2419776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70</v>
      </c>
      <c r="B13" s="145" t="s">
        <v>70</v>
      </c>
      <c r="C13" s="145" t="s">
        <v>222</v>
      </c>
      <c r="D13" s="145" t="s">
        <v>223</v>
      </c>
      <c r="E13" s="145" t="s">
        <v>116</v>
      </c>
      <c r="F13" s="145" t="s">
        <v>102</v>
      </c>
      <c r="G13" s="145" t="s">
        <v>216</v>
      </c>
      <c r="H13" s="145" t="s">
        <v>217</v>
      </c>
      <c r="I13" s="77">
        <v>321444</v>
      </c>
      <c r="J13" s="77">
        <v>321444</v>
      </c>
      <c r="K13" s="23"/>
      <c r="L13" s="23"/>
      <c r="M13" s="108">
        <v>321444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70</v>
      </c>
      <c r="B14" s="145" t="s">
        <v>70</v>
      </c>
      <c r="C14" s="145" t="s">
        <v>222</v>
      </c>
      <c r="D14" s="145" t="s">
        <v>223</v>
      </c>
      <c r="E14" s="145" t="s">
        <v>107</v>
      </c>
      <c r="F14" s="145" t="s">
        <v>102</v>
      </c>
      <c r="G14" s="145" t="s">
        <v>218</v>
      </c>
      <c r="H14" s="145" t="s">
        <v>219</v>
      </c>
      <c r="I14" s="77">
        <v>231600</v>
      </c>
      <c r="J14" s="77">
        <v>231600</v>
      </c>
      <c r="K14" s="23"/>
      <c r="L14" s="23"/>
      <c r="M14" s="108">
        <v>231600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70</v>
      </c>
      <c r="B15" s="145" t="s">
        <v>70</v>
      </c>
      <c r="C15" s="145" t="s">
        <v>222</v>
      </c>
      <c r="D15" s="145" t="s">
        <v>223</v>
      </c>
      <c r="E15" s="145" t="s">
        <v>107</v>
      </c>
      <c r="F15" s="145" t="s">
        <v>102</v>
      </c>
      <c r="G15" s="145" t="s">
        <v>218</v>
      </c>
      <c r="H15" s="145" t="s">
        <v>219</v>
      </c>
      <c r="I15" s="77">
        <v>12000</v>
      </c>
      <c r="J15" s="77">
        <v>12000</v>
      </c>
      <c r="K15" s="23"/>
      <c r="L15" s="23"/>
      <c r="M15" s="108">
        <v>12000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70</v>
      </c>
      <c r="B16" s="145" t="s">
        <v>70</v>
      </c>
      <c r="C16" s="145" t="s">
        <v>222</v>
      </c>
      <c r="D16" s="145" t="s">
        <v>223</v>
      </c>
      <c r="E16" s="145" t="s">
        <v>116</v>
      </c>
      <c r="F16" s="145" t="s">
        <v>102</v>
      </c>
      <c r="G16" s="145" t="s">
        <v>218</v>
      </c>
      <c r="H16" s="145" t="s">
        <v>219</v>
      </c>
      <c r="I16" s="77">
        <v>35028</v>
      </c>
      <c r="J16" s="77">
        <v>35028</v>
      </c>
      <c r="K16" s="23"/>
      <c r="L16" s="23"/>
      <c r="M16" s="108">
        <v>35028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70</v>
      </c>
      <c r="B17" s="145" t="s">
        <v>70</v>
      </c>
      <c r="C17" s="145" t="s">
        <v>222</v>
      </c>
      <c r="D17" s="145" t="s">
        <v>223</v>
      </c>
      <c r="E17" s="145" t="s">
        <v>116</v>
      </c>
      <c r="F17" s="145" t="s">
        <v>102</v>
      </c>
      <c r="G17" s="145" t="s">
        <v>218</v>
      </c>
      <c r="H17" s="145" t="s">
        <v>219</v>
      </c>
      <c r="I17" s="77">
        <v>18000</v>
      </c>
      <c r="J17" s="77">
        <v>18000</v>
      </c>
      <c r="K17" s="23"/>
      <c r="L17" s="23"/>
      <c r="M17" s="108">
        <v>18000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70</v>
      </c>
      <c r="B18" s="145" t="s">
        <v>70</v>
      </c>
      <c r="C18" s="145" t="s">
        <v>222</v>
      </c>
      <c r="D18" s="145" t="s">
        <v>223</v>
      </c>
      <c r="E18" s="145" t="s">
        <v>107</v>
      </c>
      <c r="F18" s="145" t="s">
        <v>102</v>
      </c>
      <c r="G18" s="145" t="s">
        <v>224</v>
      </c>
      <c r="H18" s="145" t="s">
        <v>225</v>
      </c>
      <c r="I18" s="77">
        <v>210048</v>
      </c>
      <c r="J18" s="77">
        <v>210048</v>
      </c>
      <c r="K18" s="23"/>
      <c r="L18" s="23"/>
      <c r="M18" s="108">
        <v>210048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70</v>
      </c>
      <c r="B19" s="145" t="s">
        <v>70</v>
      </c>
      <c r="C19" s="145" t="s">
        <v>222</v>
      </c>
      <c r="D19" s="145" t="s">
        <v>223</v>
      </c>
      <c r="E19" s="145" t="s">
        <v>107</v>
      </c>
      <c r="F19" s="145" t="s">
        <v>102</v>
      </c>
      <c r="G19" s="145" t="s">
        <v>224</v>
      </c>
      <c r="H19" s="145" t="s">
        <v>225</v>
      </c>
      <c r="I19" s="77">
        <v>807120</v>
      </c>
      <c r="J19" s="77">
        <v>807120</v>
      </c>
      <c r="K19" s="23"/>
      <c r="L19" s="23"/>
      <c r="M19" s="108">
        <v>807120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70</v>
      </c>
      <c r="B20" s="145" t="s">
        <v>70</v>
      </c>
      <c r="C20" s="145" t="s">
        <v>222</v>
      </c>
      <c r="D20" s="145" t="s">
        <v>223</v>
      </c>
      <c r="E20" s="145" t="s">
        <v>107</v>
      </c>
      <c r="F20" s="145" t="s">
        <v>102</v>
      </c>
      <c r="G20" s="145" t="s">
        <v>224</v>
      </c>
      <c r="H20" s="145" t="s">
        <v>225</v>
      </c>
      <c r="I20" s="77">
        <v>1764540</v>
      </c>
      <c r="J20" s="77">
        <v>1764540</v>
      </c>
      <c r="K20" s="23"/>
      <c r="L20" s="23"/>
      <c r="M20" s="108">
        <v>1764540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70</v>
      </c>
      <c r="B21" s="145" t="s">
        <v>70</v>
      </c>
      <c r="C21" s="145" t="s">
        <v>222</v>
      </c>
      <c r="D21" s="145" t="s">
        <v>223</v>
      </c>
      <c r="E21" s="145" t="s">
        <v>116</v>
      </c>
      <c r="F21" s="145" t="s">
        <v>102</v>
      </c>
      <c r="G21" s="145" t="s">
        <v>224</v>
      </c>
      <c r="H21" s="145" t="s">
        <v>225</v>
      </c>
      <c r="I21" s="77">
        <v>282648</v>
      </c>
      <c r="J21" s="77">
        <v>282648</v>
      </c>
      <c r="K21" s="23"/>
      <c r="L21" s="23"/>
      <c r="M21" s="108">
        <v>282648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70</v>
      </c>
      <c r="B22" s="145" t="s">
        <v>70</v>
      </c>
      <c r="C22" s="145" t="s">
        <v>222</v>
      </c>
      <c r="D22" s="145" t="s">
        <v>223</v>
      </c>
      <c r="E22" s="145" t="s">
        <v>116</v>
      </c>
      <c r="F22" s="145" t="s">
        <v>102</v>
      </c>
      <c r="G22" s="145" t="s">
        <v>224</v>
      </c>
      <c r="H22" s="145" t="s">
        <v>225</v>
      </c>
      <c r="I22" s="77">
        <v>28187</v>
      </c>
      <c r="J22" s="77">
        <v>28187</v>
      </c>
      <c r="K22" s="23"/>
      <c r="L22" s="23"/>
      <c r="M22" s="108">
        <v>28187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70</v>
      </c>
      <c r="B23" s="145" t="s">
        <v>70</v>
      </c>
      <c r="C23" s="145" t="s">
        <v>222</v>
      </c>
      <c r="D23" s="145" t="s">
        <v>223</v>
      </c>
      <c r="E23" s="145" t="s">
        <v>116</v>
      </c>
      <c r="F23" s="145" t="s">
        <v>102</v>
      </c>
      <c r="G23" s="145" t="s">
        <v>224</v>
      </c>
      <c r="H23" s="145" t="s">
        <v>225</v>
      </c>
      <c r="I23" s="77">
        <v>129360</v>
      </c>
      <c r="J23" s="77">
        <v>129360</v>
      </c>
      <c r="K23" s="23"/>
      <c r="L23" s="23"/>
      <c r="M23" s="108">
        <v>129360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70</v>
      </c>
      <c r="B24" s="145" t="s">
        <v>70</v>
      </c>
      <c r="C24" s="145" t="s">
        <v>226</v>
      </c>
      <c r="D24" s="145" t="s">
        <v>227</v>
      </c>
      <c r="E24" s="145" t="s">
        <v>125</v>
      </c>
      <c r="F24" s="145" t="s">
        <v>126</v>
      </c>
      <c r="G24" s="145" t="s">
        <v>228</v>
      </c>
      <c r="H24" s="145" t="s">
        <v>229</v>
      </c>
      <c r="I24" s="77">
        <v>1061028.96</v>
      </c>
      <c r="J24" s="77">
        <v>1061028.96</v>
      </c>
      <c r="K24" s="23"/>
      <c r="L24" s="23"/>
      <c r="M24" s="108">
        <v>1061028.96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70</v>
      </c>
      <c r="B25" s="145" t="s">
        <v>70</v>
      </c>
      <c r="C25" s="145" t="s">
        <v>226</v>
      </c>
      <c r="D25" s="145" t="s">
        <v>227</v>
      </c>
      <c r="E25" s="145" t="s">
        <v>125</v>
      </c>
      <c r="F25" s="145" t="s">
        <v>126</v>
      </c>
      <c r="G25" s="145" t="s">
        <v>228</v>
      </c>
      <c r="H25" s="145" t="s">
        <v>229</v>
      </c>
      <c r="I25" s="77">
        <v>484228.8</v>
      </c>
      <c r="J25" s="77">
        <v>484228.8</v>
      </c>
      <c r="K25" s="23"/>
      <c r="L25" s="23"/>
      <c r="M25" s="108">
        <v>484228.8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70</v>
      </c>
      <c r="B26" s="145" t="s">
        <v>70</v>
      </c>
      <c r="C26" s="145" t="s">
        <v>226</v>
      </c>
      <c r="D26" s="145" t="s">
        <v>227</v>
      </c>
      <c r="E26" s="145" t="s">
        <v>127</v>
      </c>
      <c r="F26" s="145" t="s">
        <v>128</v>
      </c>
      <c r="G26" s="145" t="s">
        <v>230</v>
      </c>
      <c r="H26" s="145" t="s">
        <v>231</v>
      </c>
      <c r="I26" s="77">
        <v>400000</v>
      </c>
      <c r="J26" s="77">
        <v>400000</v>
      </c>
      <c r="K26" s="23"/>
      <c r="L26" s="23"/>
      <c r="M26" s="108">
        <v>400000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70</v>
      </c>
      <c r="B27" s="145" t="s">
        <v>70</v>
      </c>
      <c r="C27" s="145" t="s">
        <v>226</v>
      </c>
      <c r="D27" s="145" t="s">
        <v>227</v>
      </c>
      <c r="E27" s="145" t="s">
        <v>135</v>
      </c>
      <c r="F27" s="145" t="s">
        <v>136</v>
      </c>
      <c r="G27" s="145" t="s">
        <v>232</v>
      </c>
      <c r="H27" s="145" t="s">
        <v>233</v>
      </c>
      <c r="I27" s="77">
        <v>261089.73</v>
      </c>
      <c r="J27" s="77">
        <v>261089.73</v>
      </c>
      <c r="K27" s="23"/>
      <c r="L27" s="23"/>
      <c r="M27" s="108">
        <v>261089.73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70</v>
      </c>
      <c r="B28" s="145" t="s">
        <v>70</v>
      </c>
      <c r="C28" s="145" t="s">
        <v>226</v>
      </c>
      <c r="D28" s="145" t="s">
        <v>227</v>
      </c>
      <c r="E28" s="145" t="s">
        <v>137</v>
      </c>
      <c r="F28" s="145" t="s">
        <v>138</v>
      </c>
      <c r="G28" s="145" t="s">
        <v>232</v>
      </c>
      <c r="H28" s="145" t="s">
        <v>233</v>
      </c>
      <c r="I28" s="77">
        <v>615763.27</v>
      </c>
      <c r="J28" s="77">
        <v>615763.27</v>
      </c>
      <c r="K28" s="23"/>
      <c r="L28" s="23"/>
      <c r="M28" s="108">
        <v>615763.27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70</v>
      </c>
      <c r="B29" s="145" t="s">
        <v>70</v>
      </c>
      <c r="C29" s="145" t="s">
        <v>226</v>
      </c>
      <c r="D29" s="145" t="s">
        <v>227</v>
      </c>
      <c r="E29" s="145" t="s">
        <v>139</v>
      </c>
      <c r="F29" s="145" t="s">
        <v>140</v>
      </c>
      <c r="G29" s="145" t="s">
        <v>234</v>
      </c>
      <c r="H29" s="145" t="s">
        <v>235</v>
      </c>
      <c r="I29" s="77">
        <v>310991.55</v>
      </c>
      <c r="J29" s="77">
        <v>310991.55</v>
      </c>
      <c r="K29" s="23"/>
      <c r="L29" s="23"/>
      <c r="M29" s="108">
        <v>310991.55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70</v>
      </c>
      <c r="B30" s="145" t="s">
        <v>70</v>
      </c>
      <c r="C30" s="145" t="s">
        <v>226</v>
      </c>
      <c r="D30" s="145" t="s">
        <v>227</v>
      </c>
      <c r="E30" s="145" t="s">
        <v>139</v>
      </c>
      <c r="F30" s="145" t="s">
        <v>140</v>
      </c>
      <c r="G30" s="145" t="s">
        <v>234</v>
      </c>
      <c r="H30" s="145" t="s">
        <v>235</v>
      </c>
      <c r="I30" s="77">
        <v>131863.5</v>
      </c>
      <c r="J30" s="77">
        <v>131863.5</v>
      </c>
      <c r="K30" s="23"/>
      <c r="L30" s="23"/>
      <c r="M30" s="108">
        <v>131863.5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70</v>
      </c>
      <c r="B31" s="145" t="s">
        <v>70</v>
      </c>
      <c r="C31" s="145" t="s">
        <v>226</v>
      </c>
      <c r="D31" s="145" t="s">
        <v>227</v>
      </c>
      <c r="E31" s="145" t="s">
        <v>107</v>
      </c>
      <c r="F31" s="145" t="s">
        <v>102</v>
      </c>
      <c r="G31" s="145" t="s">
        <v>236</v>
      </c>
      <c r="H31" s="145" t="s">
        <v>237</v>
      </c>
      <c r="I31" s="77">
        <v>16128</v>
      </c>
      <c r="J31" s="77">
        <v>16128</v>
      </c>
      <c r="K31" s="23"/>
      <c r="L31" s="23"/>
      <c r="M31" s="108">
        <v>16128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70</v>
      </c>
      <c r="B32" s="145">
        <v>17266641.85</v>
      </c>
      <c r="C32" s="145" t="s">
        <v>226</v>
      </c>
      <c r="D32" s="145" t="s">
        <v>227</v>
      </c>
      <c r="E32" s="145" t="s">
        <v>107</v>
      </c>
      <c r="F32" s="145" t="s">
        <v>102</v>
      </c>
      <c r="G32" s="145" t="s">
        <v>236</v>
      </c>
      <c r="H32" s="145" t="s">
        <v>237</v>
      </c>
      <c r="I32" s="77">
        <v>2304</v>
      </c>
      <c r="J32" s="77">
        <v>2304</v>
      </c>
      <c r="K32" s="23"/>
      <c r="L32" s="23"/>
      <c r="M32" s="108">
        <v>2304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70</v>
      </c>
      <c r="B33" s="145" t="s">
        <v>70</v>
      </c>
      <c r="C33" s="145" t="s">
        <v>226</v>
      </c>
      <c r="D33" s="145" t="s">
        <v>227</v>
      </c>
      <c r="E33" s="145" t="s">
        <v>116</v>
      </c>
      <c r="F33" s="145" t="s">
        <v>102</v>
      </c>
      <c r="G33" s="145" t="s">
        <v>236</v>
      </c>
      <c r="H33" s="145" t="s">
        <v>237</v>
      </c>
      <c r="I33" s="77">
        <v>2688</v>
      </c>
      <c r="J33" s="77">
        <v>2688</v>
      </c>
      <c r="K33" s="23"/>
      <c r="L33" s="23"/>
      <c r="M33" s="108">
        <v>2688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70</v>
      </c>
      <c r="B34" s="145">
        <v>3909917.91</v>
      </c>
      <c r="C34" s="145" t="s">
        <v>226</v>
      </c>
      <c r="D34" s="145" t="s">
        <v>227</v>
      </c>
      <c r="E34" s="145" t="s">
        <v>141</v>
      </c>
      <c r="F34" s="145" t="s">
        <v>142</v>
      </c>
      <c r="G34" s="145" t="s">
        <v>236</v>
      </c>
      <c r="H34" s="145" t="s">
        <v>237</v>
      </c>
      <c r="I34" s="77">
        <v>20180.16</v>
      </c>
      <c r="J34" s="77">
        <v>20180.16</v>
      </c>
      <c r="K34" s="23"/>
      <c r="L34" s="23"/>
      <c r="M34" s="108">
        <v>20180.16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5" t="s">
        <v>70</v>
      </c>
      <c r="B35" s="145" t="s">
        <v>70</v>
      </c>
      <c r="C35" s="145" t="s">
        <v>226</v>
      </c>
      <c r="D35" s="145" t="s">
        <v>227</v>
      </c>
      <c r="E35" s="145" t="s">
        <v>141</v>
      </c>
      <c r="F35" s="145" t="s">
        <v>142</v>
      </c>
      <c r="G35" s="145" t="s">
        <v>236</v>
      </c>
      <c r="H35" s="145" t="s">
        <v>237</v>
      </c>
      <c r="I35" s="77">
        <v>10707.84</v>
      </c>
      <c r="J35" s="77">
        <v>10707.84</v>
      </c>
      <c r="K35" s="23"/>
      <c r="L35" s="23"/>
      <c r="M35" s="108">
        <v>10707.84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5" t="s">
        <v>70</v>
      </c>
      <c r="B36" s="145">
        <v>21176559.76</v>
      </c>
      <c r="C36" s="145" t="s">
        <v>226</v>
      </c>
      <c r="D36" s="145">
        <v>21176559.76</v>
      </c>
      <c r="E36" s="145" t="s">
        <v>141</v>
      </c>
      <c r="F36" s="145" t="s">
        <v>142</v>
      </c>
      <c r="G36" s="145" t="s">
        <v>236</v>
      </c>
      <c r="H36" s="145" t="s">
        <v>237</v>
      </c>
      <c r="I36" s="77">
        <v>6052.86</v>
      </c>
      <c r="J36" s="77">
        <v>6052.86</v>
      </c>
      <c r="K36" s="23"/>
      <c r="L36" s="23"/>
      <c r="M36" s="108">
        <v>6052.86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5" t="s">
        <v>70</v>
      </c>
      <c r="B37" s="145" t="s">
        <v>70</v>
      </c>
      <c r="C37" s="145" t="s">
        <v>226</v>
      </c>
      <c r="D37" s="145" t="s">
        <v>227</v>
      </c>
      <c r="E37" s="145" t="s">
        <v>141</v>
      </c>
      <c r="F37" s="145" t="s">
        <v>142</v>
      </c>
      <c r="G37" s="145" t="s">
        <v>236</v>
      </c>
      <c r="H37" s="145" t="s">
        <v>237</v>
      </c>
      <c r="I37" s="77">
        <v>13262.86</v>
      </c>
      <c r="J37" s="77">
        <v>13262.86</v>
      </c>
      <c r="K37" s="23"/>
      <c r="L37" s="23"/>
      <c r="M37" s="108">
        <v>13262.86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5" t="s">
        <v>70</v>
      </c>
      <c r="B38" s="145" t="s">
        <v>70</v>
      </c>
      <c r="C38" s="145" t="s">
        <v>238</v>
      </c>
      <c r="D38" s="145" t="s">
        <v>148</v>
      </c>
      <c r="E38" s="145" t="s">
        <v>147</v>
      </c>
      <c r="F38" s="145" t="s">
        <v>148</v>
      </c>
      <c r="G38" s="145" t="s">
        <v>239</v>
      </c>
      <c r="H38" s="145" t="s">
        <v>148</v>
      </c>
      <c r="I38" s="77">
        <v>363171.6</v>
      </c>
      <c r="J38" s="77">
        <v>363171.6</v>
      </c>
      <c r="K38" s="23"/>
      <c r="L38" s="23"/>
      <c r="M38" s="108">
        <v>363171.6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5" t="s">
        <v>70</v>
      </c>
      <c r="B39" s="145" t="s">
        <v>70</v>
      </c>
      <c r="C39" s="145" t="s">
        <v>238</v>
      </c>
      <c r="D39" s="145" t="s">
        <v>148</v>
      </c>
      <c r="E39" s="145" t="s">
        <v>147</v>
      </c>
      <c r="F39" s="145" t="s">
        <v>148</v>
      </c>
      <c r="G39" s="145" t="s">
        <v>239</v>
      </c>
      <c r="H39" s="145" t="s">
        <v>148</v>
      </c>
      <c r="I39" s="77">
        <v>795771.72</v>
      </c>
      <c r="J39" s="77">
        <v>795771.72</v>
      </c>
      <c r="K39" s="23"/>
      <c r="L39" s="23"/>
      <c r="M39" s="108">
        <v>795771.72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5" t="s">
        <v>70</v>
      </c>
      <c r="B40" s="145" t="s">
        <v>70</v>
      </c>
      <c r="C40" s="145" t="s">
        <v>240</v>
      </c>
      <c r="D40" s="145" t="s">
        <v>241</v>
      </c>
      <c r="E40" s="145" t="s">
        <v>107</v>
      </c>
      <c r="F40" s="145" t="s">
        <v>102</v>
      </c>
      <c r="G40" s="145" t="s">
        <v>242</v>
      </c>
      <c r="H40" s="145" t="s">
        <v>243</v>
      </c>
      <c r="I40" s="77">
        <v>24000</v>
      </c>
      <c r="J40" s="77">
        <v>24000</v>
      </c>
      <c r="K40" s="23"/>
      <c r="L40" s="23"/>
      <c r="M40" s="108">
        <v>24000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5" t="s">
        <v>70</v>
      </c>
      <c r="B41" s="145" t="s">
        <v>70</v>
      </c>
      <c r="C41" s="145" t="s">
        <v>244</v>
      </c>
      <c r="D41" s="145" t="s">
        <v>245</v>
      </c>
      <c r="E41" s="145" t="s">
        <v>107</v>
      </c>
      <c r="F41" s="145" t="s">
        <v>102</v>
      </c>
      <c r="G41" s="145" t="s">
        <v>246</v>
      </c>
      <c r="H41" s="145" t="s">
        <v>247</v>
      </c>
      <c r="I41" s="77">
        <v>214200</v>
      </c>
      <c r="J41" s="77">
        <v>214200</v>
      </c>
      <c r="K41" s="23"/>
      <c r="L41" s="23"/>
      <c r="M41" s="108">
        <v>214200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5" t="s">
        <v>70</v>
      </c>
      <c r="B42" s="145" t="s">
        <v>70</v>
      </c>
      <c r="C42" s="145" t="s">
        <v>248</v>
      </c>
      <c r="D42" s="145" t="s">
        <v>249</v>
      </c>
      <c r="E42" s="145" t="s">
        <v>107</v>
      </c>
      <c r="F42" s="145" t="s">
        <v>102</v>
      </c>
      <c r="G42" s="145" t="s">
        <v>250</v>
      </c>
      <c r="H42" s="145" t="s">
        <v>249</v>
      </c>
      <c r="I42" s="77">
        <v>55680</v>
      </c>
      <c r="J42" s="77">
        <v>55680</v>
      </c>
      <c r="K42" s="23"/>
      <c r="L42" s="23"/>
      <c r="M42" s="108">
        <v>55680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5" t="s">
        <v>70</v>
      </c>
      <c r="B43" s="145" t="s">
        <v>70</v>
      </c>
      <c r="C43" s="145" t="s">
        <v>248</v>
      </c>
      <c r="D43" s="145" t="s">
        <v>249</v>
      </c>
      <c r="E43" s="145" t="s">
        <v>107</v>
      </c>
      <c r="F43" s="145" t="s">
        <v>102</v>
      </c>
      <c r="G43" s="145" t="s">
        <v>250</v>
      </c>
      <c r="H43" s="145" t="s">
        <v>249</v>
      </c>
      <c r="I43" s="77">
        <v>97440</v>
      </c>
      <c r="J43" s="77">
        <v>97440</v>
      </c>
      <c r="K43" s="23"/>
      <c r="L43" s="23"/>
      <c r="M43" s="108">
        <v>97440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5" t="s">
        <v>70</v>
      </c>
      <c r="B44" s="145" t="s">
        <v>70</v>
      </c>
      <c r="C44" s="145" t="s">
        <v>248</v>
      </c>
      <c r="D44" s="145" t="s">
        <v>249</v>
      </c>
      <c r="E44" s="145" t="s">
        <v>116</v>
      </c>
      <c r="F44" s="145" t="s">
        <v>102</v>
      </c>
      <c r="G44" s="145" t="s">
        <v>250</v>
      </c>
      <c r="H44" s="145" t="s">
        <v>249</v>
      </c>
      <c r="I44" s="77">
        <v>16240</v>
      </c>
      <c r="J44" s="77">
        <v>16240</v>
      </c>
      <c r="K44" s="23"/>
      <c r="L44" s="23"/>
      <c r="M44" s="108">
        <v>16240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5" t="s">
        <v>70</v>
      </c>
      <c r="B45" s="145" t="s">
        <v>70</v>
      </c>
      <c r="C45" s="145" t="s">
        <v>251</v>
      </c>
      <c r="D45" s="145" t="s">
        <v>252</v>
      </c>
      <c r="E45" s="145" t="s">
        <v>107</v>
      </c>
      <c r="F45" s="145" t="s">
        <v>102</v>
      </c>
      <c r="G45" s="145" t="s">
        <v>253</v>
      </c>
      <c r="H45" s="145" t="s">
        <v>254</v>
      </c>
      <c r="I45" s="77">
        <v>34000</v>
      </c>
      <c r="J45" s="77">
        <v>34000</v>
      </c>
      <c r="K45" s="23"/>
      <c r="L45" s="23"/>
      <c r="M45" s="108">
        <v>34000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5" t="s">
        <v>70</v>
      </c>
      <c r="B46" s="145" t="s">
        <v>70</v>
      </c>
      <c r="C46" s="145" t="s">
        <v>251</v>
      </c>
      <c r="D46" s="145" t="s">
        <v>252</v>
      </c>
      <c r="E46" s="145" t="s">
        <v>107</v>
      </c>
      <c r="F46" s="145" t="s">
        <v>102</v>
      </c>
      <c r="G46" s="145" t="s">
        <v>253</v>
      </c>
      <c r="H46" s="145" t="s">
        <v>254</v>
      </c>
      <c r="I46" s="77">
        <v>84000</v>
      </c>
      <c r="J46" s="77">
        <v>84000</v>
      </c>
      <c r="K46" s="23"/>
      <c r="L46" s="23"/>
      <c r="M46" s="108">
        <v>84000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45" t="s">
        <v>70</v>
      </c>
      <c r="B47" s="145" t="s">
        <v>70</v>
      </c>
      <c r="C47" s="145" t="s">
        <v>251</v>
      </c>
      <c r="D47" s="145" t="s">
        <v>252</v>
      </c>
      <c r="E47" s="145" t="s">
        <v>116</v>
      </c>
      <c r="F47" s="145" t="s">
        <v>102</v>
      </c>
      <c r="G47" s="145" t="s">
        <v>253</v>
      </c>
      <c r="H47" s="145" t="s">
        <v>254</v>
      </c>
      <c r="I47" s="77">
        <v>14000</v>
      </c>
      <c r="J47" s="77">
        <v>14000</v>
      </c>
      <c r="K47" s="23"/>
      <c r="L47" s="23"/>
      <c r="M47" s="108">
        <v>14000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45" t="s">
        <v>70</v>
      </c>
      <c r="B48" s="145" t="s">
        <v>70</v>
      </c>
      <c r="C48" s="145" t="s">
        <v>251</v>
      </c>
      <c r="D48" s="145" t="s">
        <v>252</v>
      </c>
      <c r="E48" s="145" t="s">
        <v>107</v>
      </c>
      <c r="F48" s="145" t="s">
        <v>102</v>
      </c>
      <c r="G48" s="145" t="s">
        <v>255</v>
      </c>
      <c r="H48" s="145" t="s">
        <v>256</v>
      </c>
      <c r="I48" s="77">
        <v>5000</v>
      </c>
      <c r="J48" s="77">
        <v>5000</v>
      </c>
      <c r="K48" s="23"/>
      <c r="L48" s="23"/>
      <c r="M48" s="108">
        <v>5000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45" t="s">
        <v>70</v>
      </c>
      <c r="B49" s="145" t="s">
        <v>70</v>
      </c>
      <c r="C49" s="145" t="s">
        <v>251</v>
      </c>
      <c r="D49" s="145" t="s">
        <v>252</v>
      </c>
      <c r="E49" s="145" t="s">
        <v>107</v>
      </c>
      <c r="F49" s="145" t="s">
        <v>102</v>
      </c>
      <c r="G49" s="145" t="s">
        <v>257</v>
      </c>
      <c r="H49" s="145" t="s">
        <v>258</v>
      </c>
      <c r="I49" s="77">
        <v>2600</v>
      </c>
      <c r="J49" s="77">
        <v>2600</v>
      </c>
      <c r="K49" s="23"/>
      <c r="L49" s="23"/>
      <c r="M49" s="108">
        <v>2600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45" t="s">
        <v>70</v>
      </c>
      <c r="B50" s="145" t="s">
        <v>70</v>
      </c>
      <c r="C50" s="145" t="s">
        <v>251</v>
      </c>
      <c r="D50" s="145" t="s">
        <v>252</v>
      </c>
      <c r="E50" s="145" t="s">
        <v>129</v>
      </c>
      <c r="F50" s="145" t="s">
        <v>130</v>
      </c>
      <c r="G50" s="145" t="s">
        <v>257</v>
      </c>
      <c r="H50" s="145" t="s">
        <v>258</v>
      </c>
      <c r="I50" s="77">
        <v>29400</v>
      </c>
      <c r="J50" s="77">
        <v>29400</v>
      </c>
      <c r="K50" s="23"/>
      <c r="L50" s="23"/>
      <c r="M50" s="108">
        <v>29400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45" t="s">
        <v>70</v>
      </c>
      <c r="B51" s="145" t="s">
        <v>70</v>
      </c>
      <c r="C51" s="145" t="s">
        <v>259</v>
      </c>
      <c r="D51" s="145" t="s">
        <v>260</v>
      </c>
      <c r="E51" s="145" t="s">
        <v>107</v>
      </c>
      <c r="F51" s="145" t="s">
        <v>102</v>
      </c>
      <c r="G51" s="145" t="s">
        <v>224</v>
      </c>
      <c r="H51" s="145" t="s">
        <v>225</v>
      </c>
      <c r="I51" s="77">
        <v>352800</v>
      </c>
      <c r="J51" s="77">
        <v>352800</v>
      </c>
      <c r="K51" s="23"/>
      <c r="L51" s="23"/>
      <c r="M51" s="108">
        <v>352800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45" t="s">
        <v>70</v>
      </c>
      <c r="B52" s="145" t="s">
        <v>70</v>
      </c>
      <c r="C52" s="145" t="s">
        <v>259</v>
      </c>
      <c r="D52" s="145" t="s">
        <v>260</v>
      </c>
      <c r="E52" s="145" t="s">
        <v>116</v>
      </c>
      <c r="F52" s="145" t="s">
        <v>102</v>
      </c>
      <c r="G52" s="145" t="s">
        <v>224</v>
      </c>
      <c r="H52" s="145" t="s">
        <v>225</v>
      </c>
      <c r="I52" s="77">
        <v>58800</v>
      </c>
      <c r="J52" s="77">
        <v>58800</v>
      </c>
      <c r="K52" s="23"/>
      <c r="L52" s="23"/>
      <c r="M52" s="108">
        <v>58800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45" t="s">
        <v>70</v>
      </c>
      <c r="B53" s="145" t="s">
        <v>70</v>
      </c>
      <c r="C53" s="145" t="s">
        <v>261</v>
      </c>
      <c r="D53" s="145" t="s">
        <v>262</v>
      </c>
      <c r="E53" s="145" t="s">
        <v>107</v>
      </c>
      <c r="F53" s="145" t="s">
        <v>102</v>
      </c>
      <c r="G53" s="145" t="s">
        <v>263</v>
      </c>
      <c r="H53" s="145" t="s">
        <v>264</v>
      </c>
      <c r="I53" s="77">
        <v>121980</v>
      </c>
      <c r="J53" s="77">
        <v>121980</v>
      </c>
      <c r="K53" s="23"/>
      <c r="L53" s="23"/>
      <c r="M53" s="108">
        <v>121980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45" t="s">
        <v>70</v>
      </c>
      <c r="B54" s="145" t="s">
        <v>70</v>
      </c>
      <c r="C54" s="145" t="s">
        <v>261</v>
      </c>
      <c r="D54" s="145" t="s">
        <v>262</v>
      </c>
      <c r="E54" s="145" t="s">
        <v>107</v>
      </c>
      <c r="F54" s="145" t="s">
        <v>102</v>
      </c>
      <c r="G54" s="145" t="s">
        <v>263</v>
      </c>
      <c r="H54" s="145" t="s">
        <v>264</v>
      </c>
      <c r="I54" s="77">
        <v>36000</v>
      </c>
      <c r="J54" s="77">
        <v>36000</v>
      </c>
      <c r="K54" s="23"/>
      <c r="L54" s="23"/>
      <c r="M54" s="108">
        <v>36000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45" t="s">
        <v>70</v>
      </c>
      <c r="B55" s="145" t="s">
        <v>70</v>
      </c>
      <c r="C55" s="145" t="s">
        <v>265</v>
      </c>
      <c r="D55" s="145" t="s">
        <v>192</v>
      </c>
      <c r="E55" s="145" t="s">
        <v>107</v>
      </c>
      <c r="F55" s="145" t="s">
        <v>102</v>
      </c>
      <c r="G55" s="145" t="s">
        <v>266</v>
      </c>
      <c r="H55" s="145" t="s">
        <v>192</v>
      </c>
      <c r="I55" s="77">
        <v>9000</v>
      </c>
      <c r="J55" s="77">
        <v>9000</v>
      </c>
      <c r="K55" s="23"/>
      <c r="L55" s="23"/>
      <c r="M55" s="108">
        <v>9000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45" t="s">
        <v>70</v>
      </c>
      <c r="B56" s="145" t="s">
        <v>70</v>
      </c>
      <c r="C56" s="145" t="s">
        <v>267</v>
      </c>
      <c r="D56" s="145" t="s">
        <v>268</v>
      </c>
      <c r="E56" s="145" t="s">
        <v>107</v>
      </c>
      <c r="F56" s="145" t="s">
        <v>102</v>
      </c>
      <c r="G56" s="145" t="s">
        <v>224</v>
      </c>
      <c r="H56" s="145" t="s">
        <v>225</v>
      </c>
      <c r="I56" s="77">
        <v>31680</v>
      </c>
      <c r="J56" s="77">
        <v>31680</v>
      </c>
      <c r="K56" s="23"/>
      <c r="L56" s="23"/>
      <c r="M56" s="108">
        <v>31680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45" t="s">
        <v>70</v>
      </c>
      <c r="B57" s="145" t="s">
        <v>70</v>
      </c>
      <c r="C57" s="145" t="s">
        <v>269</v>
      </c>
      <c r="D57" s="145" t="s">
        <v>270</v>
      </c>
      <c r="E57" s="145" t="s">
        <v>107</v>
      </c>
      <c r="F57" s="145" t="s">
        <v>102</v>
      </c>
      <c r="G57" s="145" t="s">
        <v>220</v>
      </c>
      <c r="H57" s="145" t="s">
        <v>221</v>
      </c>
      <c r="I57" s="77">
        <v>389160</v>
      </c>
      <c r="J57" s="77">
        <v>389160</v>
      </c>
      <c r="K57" s="23"/>
      <c r="L57" s="23"/>
      <c r="M57" s="108">
        <v>389160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20.25" customHeight="1" spans="1:24">
      <c r="A58" s="145" t="s">
        <v>70</v>
      </c>
      <c r="B58" s="145" t="s">
        <v>70</v>
      </c>
      <c r="C58" s="145" t="s">
        <v>271</v>
      </c>
      <c r="D58" s="145" t="s">
        <v>272</v>
      </c>
      <c r="E58" s="145" t="s">
        <v>119</v>
      </c>
      <c r="F58" s="145" t="s">
        <v>120</v>
      </c>
      <c r="G58" s="145" t="s">
        <v>119</v>
      </c>
      <c r="H58" s="145" t="s">
        <v>120</v>
      </c>
      <c r="I58" s="77">
        <v>16752</v>
      </c>
      <c r="J58" s="77"/>
      <c r="K58" s="23"/>
      <c r="L58" s="23"/>
      <c r="M58" s="108"/>
      <c r="N58" s="23"/>
      <c r="O58" s="77">
        <v>16752</v>
      </c>
      <c r="P58" s="77"/>
      <c r="Q58" s="77"/>
      <c r="R58" s="77"/>
      <c r="S58" s="77"/>
      <c r="T58" s="77"/>
      <c r="U58" s="77"/>
      <c r="V58" s="77"/>
      <c r="W58" s="77"/>
      <c r="X58" s="77"/>
    </row>
    <row r="59" ht="20.25" customHeight="1" spans="1:24">
      <c r="A59" s="145" t="s">
        <v>70</v>
      </c>
      <c r="B59" s="145" t="s">
        <v>70</v>
      </c>
      <c r="C59" s="145" t="s">
        <v>273</v>
      </c>
      <c r="D59" s="145" t="s">
        <v>274</v>
      </c>
      <c r="E59" s="145" t="s">
        <v>119</v>
      </c>
      <c r="F59" s="145" t="s">
        <v>120</v>
      </c>
      <c r="G59" s="145" t="s">
        <v>119</v>
      </c>
      <c r="H59" s="145" t="s">
        <v>120</v>
      </c>
      <c r="I59" s="77">
        <v>72000</v>
      </c>
      <c r="J59" s="77"/>
      <c r="K59" s="23"/>
      <c r="L59" s="23"/>
      <c r="M59" s="108"/>
      <c r="N59" s="23"/>
      <c r="O59" s="77">
        <v>72000</v>
      </c>
      <c r="P59" s="77"/>
      <c r="Q59" s="77"/>
      <c r="R59" s="77"/>
      <c r="S59" s="77"/>
      <c r="T59" s="77"/>
      <c r="U59" s="77"/>
      <c r="V59" s="77"/>
      <c r="W59" s="77"/>
      <c r="X59" s="77"/>
    </row>
    <row r="60" ht="20.25" customHeight="1" spans="1:24">
      <c r="A60" s="145" t="s">
        <v>70</v>
      </c>
      <c r="B60" s="145" t="s">
        <v>70</v>
      </c>
      <c r="C60" s="145" t="s">
        <v>275</v>
      </c>
      <c r="D60" s="145" t="s">
        <v>276</v>
      </c>
      <c r="E60" s="145" t="s">
        <v>101</v>
      </c>
      <c r="F60" s="145" t="s">
        <v>102</v>
      </c>
      <c r="G60" s="145" t="s">
        <v>253</v>
      </c>
      <c r="H60" s="145" t="s">
        <v>254</v>
      </c>
      <c r="I60" s="77">
        <v>3700</v>
      </c>
      <c r="J60" s="77">
        <v>3700</v>
      </c>
      <c r="K60" s="23"/>
      <c r="L60" s="23"/>
      <c r="M60" s="108">
        <v>3700</v>
      </c>
      <c r="N60" s="23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ht="17.25" customHeight="1" spans="1:24">
      <c r="A61" s="32" t="s">
        <v>187</v>
      </c>
      <c r="B61" s="33"/>
      <c r="C61" s="146"/>
      <c r="D61" s="146"/>
      <c r="E61" s="146"/>
      <c r="F61" s="146"/>
      <c r="G61" s="146"/>
      <c r="H61" s="147"/>
      <c r="I61" s="77">
        <v>15342805.85</v>
      </c>
      <c r="J61" s="77">
        <v>15254053.85</v>
      </c>
      <c r="K61" s="77"/>
      <c r="L61" s="77"/>
      <c r="M61" s="108">
        <v>15254053.85</v>
      </c>
      <c r="N61" s="77"/>
      <c r="O61" s="77">
        <v>88752</v>
      </c>
      <c r="P61" s="77"/>
      <c r="Q61" s="77"/>
      <c r="R61" s="77"/>
      <c r="S61" s="77"/>
      <c r="T61" s="77"/>
      <c r="U61" s="77"/>
      <c r="V61" s="77"/>
      <c r="W61" s="77"/>
      <c r="X61" s="77"/>
    </row>
  </sheetData>
  <mergeCells count="31">
    <mergeCell ref="A2:X2"/>
    <mergeCell ref="A3:H3"/>
    <mergeCell ref="I4:X4"/>
    <mergeCell ref="J5:N5"/>
    <mergeCell ref="O5:Q5"/>
    <mergeCell ref="S5:X5"/>
    <mergeCell ref="A61:H6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topLeftCell="A16" workbookViewId="0">
      <selection activeCell="E46" sqref="E46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277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"单位名称："&amp;"寻甸回族彝族自治县文化和旅游局"</f>
        <v>单位名称：寻甸回族彝族自治县文化和旅游局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278</v>
      </c>
      <c r="B4" s="9" t="s">
        <v>198</v>
      </c>
      <c r="C4" s="8" t="s">
        <v>199</v>
      </c>
      <c r="D4" s="8" t="s">
        <v>279</v>
      </c>
      <c r="E4" s="9" t="s">
        <v>200</v>
      </c>
      <c r="F4" s="9" t="s">
        <v>201</v>
      </c>
      <c r="G4" s="9" t="s">
        <v>280</v>
      </c>
      <c r="H4" s="9" t="s">
        <v>281</v>
      </c>
      <c r="I4" s="27" t="s">
        <v>55</v>
      </c>
      <c r="J4" s="10" t="s">
        <v>282</v>
      </c>
      <c r="K4" s="11"/>
      <c r="L4" s="11"/>
      <c r="M4" s="12"/>
      <c r="N4" s="10" t="s">
        <v>206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212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283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284</v>
      </c>
      <c r="B9" s="67" t="s">
        <v>285</v>
      </c>
      <c r="C9" s="67" t="s">
        <v>286</v>
      </c>
      <c r="D9" s="67" t="s">
        <v>70</v>
      </c>
      <c r="E9" s="67" t="s">
        <v>110</v>
      </c>
      <c r="F9" s="67" t="s">
        <v>111</v>
      </c>
      <c r="G9" s="67" t="s">
        <v>287</v>
      </c>
      <c r="H9" s="67" t="s">
        <v>288</v>
      </c>
      <c r="I9" s="77">
        <v>20000</v>
      </c>
      <c r="J9" s="77"/>
      <c r="K9" s="108"/>
      <c r="L9" s="77"/>
      <c r="M9" s="77"/>
      <c r="N9" s="77">
        <v>20000</v>
      </c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284</v>
      </c>
      <c r="B10" s="67" t="s">
        <v>285</v>
      </c>
      <c r="C10" s="67" t="s">
        <v>286</v>
      </c>
      <c r="D10" s="67" t="s">
        <v>70</v>
      </c>
      <c r="E10" s="67" t="s">
        <v>110</v>
      </c>
      <c r="F10" s="67" t="s">
        <v>111</v>
      </c>
      <c r="G10" s="67" t="s">
        <v>289</v>
      </c>
      <c r="H10" s="67" t="s">
        <v>290</v>
      </c>
      <c r="I10" s="77">
        <v>44924.75</v>
      </c>
      <c r="J10" s="77"/>
      <c r="K10" s="108"/>
      <c r="L10" s="77"/>
      <c r="M10" s="77"/>
      <c r="N10" s="77">
        <v>44924.75</v>
      </c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284</v>
      </c>
      <c r="B11" s="67" t="s">
        <v>285</v>
      </c>
      <c r="C11" s="67" t="s">
        <v>286</v>
      </c>
      <c r="D11" s="67" t="s">
        <v>70</v>
      </c>
      <c r="E11" s="67" t="s">
        <v>110</v>
      </c>
      <c r="F11" s="67" t="s">
        <v>111</v>
      </c>
      <c r="G11" s="67" t="s">
        <v>291</v>
      </c>
      <c r="H11" s="67" t="s">
        <v>292</v>
      </c>
      <c r="I11" s="77">
        <v>301041.54</v>
      </c>
      <c r="J11" s="77"/>
      <c r="K11" s="108"/>
      <c r="L11" s="77"/>
      <c r="M11" s="77"/>
      <c r="N11" s="77">
        <v>301041.54</v>
      </c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284</v>
      </c>
      <c r="B12" s="67" t="s">
        <v>293</v>
      </c>
      <c r="C12" s="67" t="s">
        <v>294</v>
      </c>
      <c r="D12" s="67" t="s">
        <v>70</v>
      </c>
      <c r="E12" s="67" t="s">
        <v>119</v>
      </c>
      <c r="F12" s="67" t="s">
        <v>120</v>
      </c>
      <c r="G12" s="67" t="s">
        <v>289</v>
      </c>
      <c r="H12" s="67" t="s">
        <v>290</v>
      </c>
      <c r="I12" s="77">
        <v>18403.73</v>
      </c>
      <c r="J12" s="77"/>
      <c r="K12" s="108"/>
      <c r="L12" s="77"/>
      <c r="M12" s="77"/>
      <c r="N12" s="77">
        <v>18403.73</v>
      </c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7" t="s">
        <v>284</v>
      </c>
      <c r="B13" s="67" t="s">
        <v>293</v>
      </c>
      <c r="C13" s="67" t="s">
        <v>294</v>
      </c>
      <c r="D13" s="67" t="s">
        <v>70</v>
      </c>
      <c r="E13" s="67" t="s">
        <v>119</v>
      </c>
      <c r="F13" s="67" t="s">
        <v>120</v>
      </c>
      <c r="G13" s="67" t="s">
        <v>255</v>
      </c>
      <c r="H13" s="67" t="s">
        <v>256</v>
      </c>
      <c r="I13" s="77">
        <v>30000</v>
      </c>
      <c r="J13" s="77"/>
      <c r="K13" s="108"/>
      <c r="L13" s="77"/>
      <c r="M13" s="77"/>
      <c r="N13" s="77">
        <v>30000</v>
      </c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7" t="s">
        <v>284</v>
      </c>
      <c r="B14" s="67" t="s">
        <v>293</v>
      </c>
      <c r="C14" s="67" t="s">
        <v>294</v>
      </c>
      <c r="D14" s="67" t="s">
        <v>70</v>
      </c>
      <c r="E14" s="67" t="s">
        <v>119</v>
      </c>
      <c r="F14" s="67" t="s">
        <v>120</v>
      </c>
      <c r="G14" s="67" t="s">
        <v>295</v>
      </c>
      <c r="H14" s="67" t="s">
        <v>296</v>
      </c>
      <c r="I14" s="77">
        <v>200000</v>
      </c>
      <c r="J14" s="77"/>
      <c r="K14" s="108"/>
      <c r="L14" s="77"/>
      <c r="M14" s="77"/>
      <c r="N14" s="77">
        <v>200000</v>
      </c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284</v>
      </c>
      <c r="B15" s="67" t="s">
        <v>293</v>
      </c>
      <c r="C15" s="67" t="s">
        <v>294</v>
      </c>
      <c r="D15" s="67" t="s">
        <v>70</v>
      </c>
      <c r="E15" s="67" t="s">
        <v>119</v>
      </c>
      <c r="F15" s="67" t="s">
        <v>120</v>
      </c>
      <c r="G15" s="67" t="s">
        <v>291</v>
      </c>
      <c r="H15" s="67" t="s">
        <v>292</v>
      </c>
      <c r="I15" s="77">
        <v>101000</v>
      </c>
      <c r="J15" s="77"/>
      <c r="K15" s="108"/>
      <c r="L15" s="77"/>
      <c r="M15" s="77"/>
      <c r="N15" s="77">
        <v>101000</v>
      </c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284</v>
      </c>
      <c r="B16" s="67" t="s">
        <v>297</v>
      </c>
      <c r="C16" s="67" t="s">
        <v>298</v>
      </c>
      <c r="D16" s="67" t="s">
        <v>70</v>
      </c>
      <c r="E16" s="67" t="s">
        <v>112</v>
      </c>
      <c r="F16" s="67" t="s">
        <v>113</v>
      </c>
      <c r="G16" s="67" t="s">
        <v>291</v>
      </c>
      <c r="H16" s="67" t="s">
        <v>292</v>
      </c>
      <c r="I16" s="77">
        <v>34995.89</v>
      </c>
      <c r="J16" s="77"/>
      <c r="K16" s="108"/>
      <c r="L16" s="77"/>
      <c r="M16" s="77"/>
      <c r="N16" s="77">
        <v>34995.89</v>
      </c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7" t="s">
        <v>284</v>
      </c>
      <c r="B17" s="67" t="s">
        <v>299</v>
      </c>
      <c r="C17" s="67" t="s">
        <v>300</v>
      </c>
      <c r="D17" s="67" t="s">
        <v>70</v>
      </c>
      <c r="E17" s="67" t="s">
        <v>112</v>
      </c>
      <c r="F17" s="67" t="s">
        <v>113</v>
      </c>
      <c r="G17" s="67" t="s">
        <v>253</v>
      </c>
      <c r="H17" s="67" t="s">
        <v>254</v>
      </c>
      <c r="I17" s="77">
        <v>16800</v>
      </c>
      <c r="J17" s="77"/>
      <c r="K17" s="108"/>
      <c r="L17" s="77"/>
      <c r="M17" s="77"/>
      <c r="N17" s="77">
        <v>16800</v>
      </c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284</v>
      </c>
      <c r="B18" s="67" t="s">
        <v>301</v>
      </c>
      <c r="C18" s="67" t="s">
        <v>302</v>
      </c>
      <c r="D18" s="67" t="s">
        <v>70</v>
      </c>
      <c r="E18" s="67" t="s">
        <v>112</v>
      </c>
      <c r="F18" s="67" t="s">
        <v>113</v>
      </c>
      <c r="G18" s="67" t="s">
        <v>253</v>
      </c>
      <c r="H18" s="67" t="s">
        <v>254</v>
      </c>
      <c r="I18" s="77">
        <v>24000</v>
      </c>
      <c r="J18" s="77"/>
      <c r="K18" s="108"/>
      <c r="L18" s="77"/>
      <c r="M18" s="77"/>
      <c r="N18" s="77">
        <v>24000</v>
      </c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7" t="s">
        <v>303</v>
      </c>
      <c r="B19" s="67" t="s">
        <v>304</v>
      </c>
      <c r="C19" s="67" t="s">
        <v>305</v>
      </c>
      <c r="D19" s="67" t="s">
        <v>70</v>
      </c>
      <c r="E19" s="67" t="s">
        <v>117</v>
      </c>
      <c r="F19" s="67" t="s">
        <v>118</v>
      </c>
      <c r="G19" s="67" t="s">
        <v>291</v>
      </c>
      <c r="H19" s="67" t="s">
        <v>292</v>
      </c>
      <c r="I19" s="77"/>
      <c r="J19" s="77"/>
      <c r="K19" s="108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7" t="s">
        <v>303</v>
      </c>
      <c r="B20" s="67" t="s">
        <v>306</v>
      </c>
      <c r="C20" s="67" t="s">
        <v>307</v>
      </c>
      <c r="D20" s="67" t="s">
        <v>70</v>
      </c>
      <c r="E20" s="67" t="s">
        <v>110</v>
      </c>
      <c r="F20" s="67" t="s">
        <v>111</v>
      </c>
      <c r="G20" s="67" t="s">
        <v>255</v>
      </c>
      <c r="H20" s="67" t="s">
        <v>256</v>
      </c>
      <c r="I20" s="77">
        <v>100000</v>
      </c>
      <c r="J20" s="77"/>
      <c r="K20" s="108"/>
      <c r="L20" s="77"/>
      <c r="M20" s="77"/>
      <c r="N20" s="77">
        <v>100000</v>
      </c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7" t="s">
        <v>303</v>
      </c>
      <c r="B21" s="67" t="s">
        <v>308</v>
      </c>
      <c r="C21" s="67" t="s">
        <v>309</v>
      </c>
      <c r="D21" s="67" t="s">
        <v>70</v>
      </c>
      <c r="E21" s="67" t="s">
        <v>112</v>
      </c>
      <c r="F21" s="67" t="s">
        <v>113</v>
      </c>
      <c r="G21" s="67" t="s">
        <v>291</v>
      </c>
      <c r="H21" s="67" t="s">
        <v>292</v>
      </c>
      <c r="I21" s="77">
        <v>30000</v>
      </c>
      <c r="J21" s="77"/>
      <c r="K21" s="108"/>
      <c r="L21" s="77"/>
      <c r="M21" s="77"/>
      <c r="N21" s="77">
        <v>30000</v>
      </c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7" t="s">
        <v>303</v>
      </c>
      <c r="B22" s="67" t="s">
        <v>310</v>
      </c>
      <c r="C22" s="67" t="s">
        <v>311</v>
      </c>
      <c r="D22" s="67" t="s">
        <v>70</v>
      </c>
      <c r="E22" s="67" t="s">
        <v>107</v>
      </c>
      <c r="F22" s="67" t="s">
        <v>102</v>
      </c>
      <c r="G22" s="67" t="s">
        <v>253</v>
      </c>
      <c r="H22" s="67" t="s">
        <v>254</v>
      </c>
      <c r="I22" s="77"/>
      <c r="J22" s="77"/>
      <c r="K22" s="108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21.75" customHeight="1" spans="1:23">
      <c r="A23" s="67" t="s">
        <v>303</v>
      </c>
      <c r="B23" s="67" t="s">
        <v>312</v>
      </c>
      <c r="C23" s="67" t="s">
        <v>313</v>
      </c>
      <c r="D23" s="67" t="s">
        <v>70</v>
      </c>
      <c r="E23" s="67" t="s">
        <v>112</v>
      </c>
      <c r="F23" s="67" t="s">
        <v>113</v>
      </c>
      <c r="G23" s="67" t="s">
        <v>295</v>
      </c>
      <c r="H23" s="67" t="s">
        <v>296</v>
      </c>
      <c r="I23" s="77">
        <v>500000</v>
      </c>
      <c r="J23" s="77"/>
      <c r="K23" s="108"/>
      <c r="L23" s="77"/>
      <c r="M23" s="77"/>
      <c r="N23" s="77">
        <v>500000</v>
      </c>
      <c r="O23" s="77"/>
      <c r="P23" s="77"/>
      <c r="Q23" s="77"/>
      <c r="R23" s="77"/>
      <c r="S23" s="77"/>
      <c r="T23" s="77"/>
      <c r="U23" s="77"/>
      <c r="V23" s="77"/>
      <c r="W23" s="77"/>
    </row>
    <row r="24" ht="21.75" customHeight="1" spans="1:23">
      <c r="A24" s="67" t="s">
        <v>303</v>
      </c>
      <c r="B24" s="67" t="s">
        <v>312</v>
      </c>
      <c r="C24" s="67" t="s">
        <v>313</v>
      </c>
      <c r="D24" s="67" t="s">
        <v>70</v>
      </c>
      <c r="E24" s="67" t="s">
        <v>112</v>
      </c>
      <c r="F24" s="67" t="s">
        <v>113</v>
      </c>
      <c r="G24" s="67" t="s">
        <v>291</v>
      </c>
      <c r="H24" s="67" t="s">
        <v>292</v>
      </c>
      <c r="I24" s="77">
        <v>1110000</v>
      </c>
      <c r="J24" s="77"/>
      <c r="K24" s="108"/>
      <c r="L24" s="77"/>
      <c r="M24" s="77"/>
      <c r="N24" s="77">
        <v>1110000</v>
      </c>
      <c r="O24" s="77"/>
      <c r="P24" s="77"/>
      <c r="Q24" s="77"/>
      <c r="R24" s="77"/>
      <c r="S24" s="77"/>
      <c r="T24" s="77"/>
      <c r="U24" s="77"/>
      <c r="V24" s="77"/>
      <c r="W24" s="77"/>
    </row>
    <row r="25" ht="21.75" customHeight="1" spans="1:23">
      <c r="A25" s="67" t="s">
        <v>303</v>
      </c>
      <c r="B25" s="67" t="s">
        <v>312</v>
      </c>
      <c r="C25" s="67" t="s">
        <v>313</v>
      </c>
      <c r="D25" s="67" t="s">
        <v>70</v>
      </c>
      <c r="E25" s="67" t="s">
        <v>112</v>
      </c>
      <c r="F25" s="67" t="s">
        <v>113</v>
      </c>
      <c r="G25" s="67" t="s">
        <v>291</v>
      </c>
      <c r="H25" s="67" t="s">
        <v>292</v>
      </c>
      <c r="I25" s="77">
        <v>670000</v>
      </c>
      <c r="J25" s="77"/>
      <c r="K25" s="108"/>
      <c r="L25" s="77"/>
      <c r="M25" s="77"/>
      <c r="N25" s="77">
        <v>670000</v>
      </c>
      <c r="O25" s="77"/>
      <c r="P25" s="77"/>
      <c r="Q25" s="77"/>
      <c r="R25" s="77"/>
      <c r="S25" s="77"/>
      <c r="T25" s="77"/>
      <c r="U25" s="77"/>
      <c r="V25" s="77"/>
      <c r="W25" s="77"/>
    </row>
    <row r="26" ht="21.75" customHeight="1" spans="1:23">
      <c r="A26" s="67" t="s">
        <v>303</v>
      </c>
      <c r="B26" s="67" t="s">
        <v>312</v>
      </c>
      <c r="C26" s="67" t="s">
        <v>313</v>
      </c>
      <c r="D26" s="67" t="s">
        <v>70</v>
      </c>
      <c r="E26" s="67" t="s">
        <v>112</v>
      </c>
      <c r="F26" s="67" t="s">
        <v>113</v>
      </c>
      <c r="G26" s="67" t="s">
        <v>291</v>
      </c>
      <c r="H26" s="67" t="s">
        <v>292</v>
      </c>
      <c r="I26" s="77">
        <v>420000</v>
      </c>
      <c r="J26" s="77"/>
      <c r="K26" s="108"/>
      <c r="L26" s="77"/>
      <c r="M26" s="77"/>
      <c r="N26" s="77">
        <v>420000</v>
      </c>
      <c r="O26" s="77"/>
      <c r="P26" s="77"/>
      <c r="Q26" s="77"/>
      <c r="R26" s="77"/>
      <c r="S26" s="77"/>
      <c r="T26" s="77"/>
      <c r="U26" s="77"/>
      <c r="V26" s="77"/>
      <c r="W26" s="77"/>
    </row>
    <row r="27" ht="21.75" customHeight="1" spans="1:23">
      <c r="A27" s="67" t="s">
        <v>303</v>
      </c>
      <c r="B27" s="67" t="s">
        <v>314</v>
      </c>
      <c r="C27" s="67" t="s">
        <v>315</v>
      </c>
      <c r="D27" s="67" t="s">
        <v>70</v>
      </c>
      <c r="E27" s="67" t="s">
        <v>117</v>
      </c>
      <c r="F27" s="67" t="s">
        <v>118</v>
      </c>
      <c r="G27" s="67" t="s">
        <v>291</v>
      </c>
      <c r="H27" s="67" t="s">
        <v>292</v>
      </c>
      <c r="I27" s="77">
        <v>200000</v>
      </c>
      <c r="J27" s="77"/>
      <c r="K27" s="108"/>
      <c r="L27" s="77"/>
      <c r="M27" s="77"/>
      <c r="N27" s="77">
        <v>200000</v>
      </c>
      <c r="O27" s="77"/>
      <c r="P27" s="77"/>
      <c r="Q27" s="77"/>
      <c r="R27" s="77"/>
      <c r="S27" s="77"/>
      <c r="T27" s="77"/>
      <c r="U27" s="77"/>
      <c r="V27" s="77"/>
      <c r="W27" s="77"/>
    </row>
    <row r="28" ht="21.75" customHeight="1" spans="1:23">
      <c r="A28" s="67" t="s">
        <v>303</v>
      </c>
      <c r="B28" s="67" t="s">
        <v>316</v>
      </c>
      <c r="C28" s="67" t="s">
        <v>317</v>
      </c>
      <c r="D28" s="67" t="s">
        <v>70</v>
      </c>
      <c r="E28" s="67" t="s">
        <v>107</v>
      </c>
      <c r="F28" s="67" t="s">
        <v>102</v>
      </c>
      <c r="G28" s="67" t="s">
        <v>253</v>
      </c>
      <c r="H28" s="67" t="s">
        <v>254</v>
      </c>
      <c r="I28" s="77"/>
      <c r="J28" s="77"/>
      <c r="K28" s="108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ht="21.75" customHeight="1" spans="1:23">
      <c r="A29" s="67" t="s">
        <v>303</v>
      </c>
      <c r="B29" s="67" t="s">
        <v>318</v>
      </c>
      <c r="C29" s="67" t="s">
        <v>319</v>
      </c>
      <c r="D29" s="67" t="s">
        <v>70</v>
      </c>
      <c r="E29" s="67" t="s">
        <v>107</v>
      </c>
      <c r="F29" s="67" t="s">
        <v>102</v>
      </c>
      <c r="G29" s="67" t="s">
        <v>320</v>
      </c>
      <c r="H29" s="67" t="s">
        <v>321</v>
      </c>
      <c r="I29" s="77"/>
      <c r="J29" s="77"/>
      <c r="K29" s="108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21.75" customHeight="1" spans="1:23">
      <c r="A30" s="67" t="s">
        <v>303</v>
      </c>
      <c r="B30" s="67" t="s">
        <v>322</v>
      </c>
      <c r="C30" s="67" t="s">
        <v>323</v>
      </c>
      <c r="D30" s="67" t="s">
        <v>70</v>
      </c>
      <c r="E30" s="67" t="s">
        <v>107</v>
      </c>
      <c r="F30" s="67" t="s">
        <v>102</v>
      </c>
      <c r="G30" s="67" t="s">
        <v>320</v>
      </c>
      <c r="H30" s="67" t="s">
        <v>321</v>
      </c>
      <c r="I30" s="77">
        <v>921400</v>
      </c>
      <c r="J30" s="77">
        <v>921400</v>
      </c>
      <c r="K30" s="108">
        <v>921400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</row>
    <row r="31" ht="21.75" customHeight="1" spans="1:23">
      <c r="A31" s="67" t="s">
        <v>303</v>
      </c>
      <c r="B31" s="67" t="s">
        <v>324</v>
      </c>
      <c r="C31" s="67" t="s">
        <v>325</v>
      </c>
      <c r="D31" s="67" t="s">
        <v>70</v>
      </c>
      <c r="E31" s="67" t="s">
        <v>108</v>
      </c>
      <c r="F31" s="67" t="s">
        <v>109</v>
      </c>
      <c r="G31" s="67" t="s">
        <v>253</v>
      </c>
      <c r="H31" s="67" t="s">
        <v>254</v>
      </c>
      <c r="I31" s="77">
        <v>30000</v>
      </c>
      <c r="J31" s="77">
        <v>30000</v>
      </c>
      <c r="K31" s="108">
        <v>30000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ht="21.75" customHeight="1" spans="1:23">
      <c r="A32" s="67" t="s">
        <v>303</v>
      </c>
      <c r="B32" s="67">
        <v>17266641.85</v>
      </c>
      <c r="C32" s="67" t="s">
        <v>326</v>
      </c>
      <c r="D32" s="67" t="s">
        <v>70</v>
      </c>
      <c r="E32" s="67" t="s">
        <v>107</v>
      </c>
      <c r="F32" s="67" t="s">
        <v>102</v>
      </c>
      <c r="G32" s="67" t="s">
        <v>253</v>
      </c>
      <c r="H32" s="67" t="s">
        <v>254</v>
      </c>
      <c r="I32" s="77">
        <v>66400</v>
      </c>
      <c r="J32" s="77">
        <v>66400</v>
      </c>
      <c r="K32" s="108">
        <v>66400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</row>
    <row r="33" ht="21.75" customHeight="1" spans="1:23">
      <c r="A33" s="67" t="s">
        <v>303</v>
      </c>
      <c r="B33" s="67" t="s">
        <v>327</v>
      </c>
      <c r="C33" s="67" t="s">
        <v>328</v>
      </c>
      <c r="D33" s="67" t="s">
        <v>70</v>
      </c>
      <c r="E33" s="67" t="s">
        <v>117</v>
      </c>
      <c r="F33" s="67" t="s">
        <v>118</v>
      </c>
      <c r="G33" s="67" t="s">
        <v>320</v>
      </c>
      <c r="H33" s="67" t="s">
        <v>321</v>
      </c>
      <c r="I33" s="77">
        <v>600000</v>
      </c>
      <c r="J33" s="77">
        <v>600000</v>
      </c>
      <c r="K33" s="108">
        <v>600000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</row>
    <row r="34" ht="21.75" customHeight="1" spans="1:23">
      <c r="A34" s="67" t="s">
        <v>303</v>
      </c>
      <c r="B34" s="67">
        <v>3909917.91</v>
      </c>
      <c r="C34" s="67" t="s">
        <v>329</v>
      </c>
      <c r="D34" s="67" t="s">
        <v>70</v>
      </c>
      <c r="E34" s="67" t="s">
        <v>107</v>
      </c>
      <c r="F34" s="67" t="s">
        <v>102</v>
      </c>
      <c r="G34" s="67" t="s">
        <v>253</v>
      </c>
      <c r="H34" s="67" t="s">
        <v>254</v>
      </c>
      <c r="I34" s="77">
        <v>300000</v>
      </c>
      <c r="J34" s="77">
        <v>300000</v>
      </c>
      <c r="K34" s="108">
        <v>300000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</row>
    <row r="35" ht="21.75" customHeight="1" spans="1:23">
      <c r="A35" s="67" t="s">
        <v>303</v>
      </c>
      <c r="B35" s="67" t="s">
        <v>330</v>
      </c>
      <c r="C35" s="67" t="s">
        <v>331</v>
      </c>
      <c r="D35" s="67" t="s">
        <v>70</v>
      </c>
      <c r="E35" s="67" t="s">
        <v>107</v>
      </c>
      <c r="F35" s="67" t="s">
        <v>102</v>
      </c>
      <c r="G35" s="67" t="s">
        <v>253</v>
      </c>
      <c r="H35" s="67" t="s">
        <v>254</v>
      </c>
      <c r="I35" s="77">
        <v>40000</v>
      </c>
      <c r="J35" s="77">
        <v>40000</v>
      </c>
      <c r="K35" s="108">
        <v>40000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</row>
    <row r="36" ht="21.75" customHeight="1" spans="1:23">
      <c r="A36" s="67" t="s">
        <v>332</v>
      </c>
      <c r="B36" s="67">
        <v>21176559.76</v>
      </c>
      <c r="C36" s="67" t="s">
        <v>333</v>
      </c>
      <c r="D36" s="67" t="s">
        <v>70</v>
      </c>
      <c r="E36" s="67" t="s">
        <v>107</v>
      </c>
      <c r="F36" s="67" t="s">
        <v>102</v>
      </c>
      <c r="G36" s="67" t="s">
        <v>263</v>
      </c>
      <c r="H36" s="67" t="s">
        <v>264</v>
      </c>
      <c r="I36" s="77">
        <v>13188</v>
      </c>
      <c r="J36" s="77">
        <v>13188</v>
      </c>
      <c r="K36" s="108">
        <v>13188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</row>
    <row r="37" ht="21.75" customHeight="1" spans="1:23">
      <c r="A37" s="67" t="s">
        <v>332</v>
      </c>
      <c r="B37" s="67" t="s">
        <v>334</v>
      </c>
      <c r="C37" s="67" t="s">
        <v>335</v>
      </c>
      <c r="D37" s="67" t="s">
        <v>70</v>
      </c>
      <c r="E37" s="67" t="s">
        <v>107</v>
      </c>
      <c r="F37" s="67" t="s">
        <v>102</v>
      </c>
      <c r="G37" s="67" t="s">
        <v>253</v>
      </c>
      <c r="H37" s="67" t="s">
        <v>254</v>
      </c>
      <c r="I37" s="77">
        <v>5100</v>
      </c>
      <c r="J37" s="77">
        <v>5100</v>
      </c>
      <c r="K37" s="108">
        <v>5100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</row>
    <row r="38" ht="21.75" customHeight="1" spans="1:23">
      <c r="A38" s="67" t="s">
        <v>332</v>
      </c>
      <c r="B38" s="67" t="s">
        <v>336</v>
      </c>
      <c r="C38" s="67" t="s">
        <v>337</v>
      </c>
      <c r="D38" s="67" t="s">
        <v>70</v>
      </c>
      <c r="E38" s="67" t="s">
        <v>112</v>
      </c>
      <c r="F38" s="67" t="s">
        <v>113</v>
      </c>
      <c r="G38" s="67" t="s">
        <v>263</v>
      </c>
      <c r="H38" s="67" t="s">
        <v>264</v>
      </c>
      <c r="I38" s="77">
        <v>31000</v>
      </c>
      <c r="J38" s="77">
        <v>31000</v>
      </c>
      <c r="K38" s="108">
        <v>31000</v>
      </c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</row>
    <row r="39" ht="21.75" customHeight="1" spans="1:23">
      <c r="A39" s="67" t="s">
        <v>332</v>
      </c>
      <c r="B39" s="67" t="s">
        <v>338</v>
      </c>
      <c r="C39" s="67" t="s">
        <v>339</v>
      </c>
      <c r="D39" s="67" t="s">
        <v>70</v>
      </c>
      <c r="E39" s="67" t="s">
        <v>112</v>
      </c>
      <c r="F39" s="67" t="s">
        <v>113</v>
      </c>
      <c r="G39" s="67" t="s">
        <v>263</v>
      </c>
      <c r="H39" s="67" t="s">
        <v>264</v>
      </c>
      <c r="I39" s="77">
        <v>5500</v>
      </c>
      <c r="J39" s="77">
        <v>5500</v>
      </c>
      <c r="K39" s="108">
        <v>5500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</row>
    <row r="40" ht="18.75" customHeight="1" spans="1:23">
      <c r="A40" s="32" t="s">
        <v>187</v>
      </c>
      <c r="B40" s="33"/>
      <c r="C40" s="33"/>
      <c r="D40" s="33"/>
      <c r="E40" s="33"/>
      <c r="F40" s="33"/>
      <c r="G40" s="33"/>
      <c r="H40" s="34"/>
      <c r="I40" s="77">
        <v>5833753.91</v>
      </c>
      <c r="J40" s="77">
        <v>2012588</v>
      </c>
      <c r="K40" s="108">
        <v>2012588</v>
      </c>
      <c r="L40" s="77"/>
      <c r="M40" s="77"/>
      <c r="N40" s="77">
        <v>3821165.91</v>
      </c>
      <c r="O40" s="77"/>
      <c r="P40" s="77"/>
      <c r="Q40" s="77"/>
      <c r="R40" s="77"/>
      <c r="S40" s="77"/>
      <c r="T40" s="77"/>
      <c r="U40" s="77"/>
      <c r="V40" s="77"/>
      <c r="W40" s="77"/>
    </row>
  </sheetData>
  <mergeCells count="28">
    <mergeCell ref="A2:W2"/>
    <mergeCell ref="A3:H3"/>
    <mergeCell ref="J4:M4"/>
    <mergeCell ref="N4:P4"/>
    <mergeCell ref="R4:W4"/>
    <mergeCell ref="A40:H4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0"/>
  <sheetViews>
    <sheetView showZeros="0" workbookViewId="0">
      <selection activeCell="D36" sqref="D36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340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"单位名称："&amp;"寻甸回族彝族自治县文化和旅游局"</f>
        <v>单位名称：寻甸回族彝族自治县文化和旅游局</v>
      </c>
    </row>
    <row r="4" ht="44.25" customHeight="1" spans="1:10">
      <c r="A4" s="65" t="s">
        <v>199</v>
      </c>
      <c r="B4" s="65" t="s">
        <v>341</v>
      </c>
      <c r="C4" s="65" t="s">
        <v>342</v>
      </c>
      <c r="D4" s="65" t="s">
        <v>343</v>
      </c>
      <c r="E4" s="65" t="s">
        <v>344</v>
      </c>
      <c r="F4" s="66" t="s">
        <v>345</v>
      </c>
      <c r="G4" s="65" t="s">
        <v>346</v>
      </c>
      <c r="H4" s="66" t="s">
        <v>347</v>
      </c>
      <c r="I4" s="66" t="s">
        <v>348</v>
      </c>
      <c r="J4" s="65" t="s">
        <v>349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4" t="s">
        <v>328</v>
      </c>
      <c r="B7" s="20" t="s">
        <v>350</v>
      </c>
      <c r="C7" s="20" t="s">
        <v>351</v>
      </c>
      <c r="D7" s="20" t="s">
        <v>352</v>
      </c>
      <c r="E7" s="29" t="s">
        <v>353</v>
      </c>
      <c r="F7" s="20" t="s">
        <v>354</v>
      </c>
      <c r="G7" s="29" t="s">
        <v>355</v>
      </c>
      <c r="H7" s="20" t="s">
        <v>356</v>
      </c>
      <c r="I7" s="20" t="s">
        <v>357</v>
      </c>
      <c r="J7" s="29" t="s">
        <v>353</v>
      </c>
    </row>
    <row r="8" ht="42" customHeight="1" spans="1:10">
      <c r="A8" s="134" t="s">
        <v>328</v>
      </c>
      <c r="B8" s="20" t="s">
        <v>350</v>
      </c>
      <c r="C8" s="20" t="s">
        <v>351</v>
      </c>
      <c r="D8" s="20" t="s">
        <v>358</v>
      </c>
      <c r="E8" s="29" t="s">
        <v>359</v>
      </c>
      <c r="F8" s="20" t="s">
        <v>360</v>
      </c>
      <c r="G8" s="29" t="s">
        <v>361</v>
      </c>
      <c r="H8" s="20" t="s">
        <v>362</v>
      </c>
      <c r="I8" s="20" t="s">
        <v>363</v>
      </c>
      <c r="J8" s="29" t="s">
        <v>364</v>
      </c>
    </row>
    <row r="9" ht="42" customHeight="1" spans="1:10">
      <c r="A9" s="134" t="s">
        <v>328</v>
      </c>
      <c r="B9" s="20" t="s">
        <v>350</v>
      </c>
      <c r="C9" s="20" t="s">
        <v>365</v>
      </c>
      <c r="D9" s="20" t="s">
        <v>366</v>
      </c>
      <c r="E9" s="29" t="s">
        <v>367</v>
      </c>
      <c r="F9" s="20" t="s">
        <v>354</v>
      </c>
      <c r="G9" s="29" t="s">
        <v>355</v>
      </c>
      <c r="H9" s="20" t="s">
        <v>356</v>
      </c>
      <c r="I9" s="20" t="s">
        <v>357</v>
      </c>
      <c r="J9" s="29" t="s">
        <v>367</v>
      </c>
    </row>
    <row r="10" ht="42" customHeight="1" spans="1:10">
      <c r="A10" s="134" t="s">
        <v>328</v>
      </c>
      <c r="B10" s="20" t="s">
        <v>350</v>
      </c>
      <c r="C10" s="20" t="s">
        <v>368</v>
      </c>
      <c r="D10" s="20" t="s">
        <v>369</v>
      </c>
      <c r="E10" s="29" t="s">
        <v>370</v>
      </c>
      <c r="F10" s="20" t="s">
        <v>354</v>
      </c>
      <c r="G10" s="29" t="s">
        <v>355</v>
      </c>
      <c r="H10" s="20" t="s">
        <v>356</v>
      </c>
      <c r="I10" s="20" t="s">
        <v>357</v>
      </c>
      <c r="J10" s="29" t="s">
        <v>370</v>
      </c>
    </row>
    <row r="11" ht="42" customHeight="1" spans="1:10">
      <c r="A11" s="134" t="s">
        <v>329</v>
      </c>
      <c r="B11" s="20" t="s">
        <v>371</v>
      </c>
      <c r="C11" s="20" t="s">
        <v>351</v>
      </c>
      <c r="D11" s="20" t="s">
        <v>352</v>
      </c>
      <c r="E11" s="29" t="s">
        <v>372</v>
      </c>
      <c r="F11" s="20" t="s">
        <v>354</v>
      </c>
      <c r="G11" s="29" t="s">
        <v>355</v>
      </c>
      <c r="H11" s="20" t="s">
        <v>356</v>
      </c>
      <c r="I11" s="20" t="s">
        <v>357</v>
      </c>
      <c r="J11" s="29" t="s">
        <v>373</v>
      </c>
    </row>
    <row r="12" ht="42" customHeight="1" spans="1:10">
      <c r="A12" s="134" t="s">
        <v>329</v>
      </c>
      <c r="B12" s="20" t="s">
        <v>371</v>
      </c>
      <c r="C12" s="20" t="s">
        <v>351</v>
      </c>
      <c r="D12" s="20" t="s">
        <v>358</v>
      </c>
      <c r="E12" s="29" t="s">
        <v>359</v>
      </c>
      <c r="F12" s="20" t="s">
        <v>360</v>
      </c>
      <c r="G12" s="29" t="s">
        <v>361</v>
      </c>
      <c r="H12" s="20" t="s">
        <v>362</v>
      </c>
      <c r="I12" s="20" t="s">
        <v>363</v>
      </c>
      <c r="J12" s="29" t="s">
        <v>364</v>
      </c>
    </row>
    <row r="13" ht="42" customHeight="1" spans="1:10">
      <c r="A13" s="134" t="s">
        <v>329</v>
      </c>
      <c r="B13" s="20" t="s">
        <v>371</v>
      </c>
      <c r="C13" s="20" t="s">
        <v>365</v>
      </c>
      <c r="D13" s="20" t="s">
        <v>366</v>
      </c>
      <c r="E13" s="29" t="s">
        <v>374</v>
      </c>
      <c r="F13" s="20" t="s">
        <v>354</v>
      </c>
      <c r="G13" s="29" t="s">
        <v>355</v>
      </c>
      <c r="H13" s="20" t="s">
        <v>356</v>
      </c>
      <c r="I13" s="20" t="s">
        <v>357</v>
      </c>
      <c r="J13" s="29" t="s">
        <v>374</v>
      </c>
    </row>
    <row r="14" ht="42" customHeight="1" spans="1:10">
      <c r="A14" s="134" t="s">
        <v>329</v>
      </c>
      <c r="B14" s="20" t="s">
        <v>371</v>
      </c>
      <c r="C14" s="20" t="s">
        <v>368</v>
      </c>
      <c r="D14" s="20" t="s">
        <v>369</v>
      </c>
      <c r="E14" s="29" t="s">
        <v>375</v>
      </c>
      <c r="F14" s="20" t="s">
        <v>354</v>
      </c>
      <c r="G14" s="29" t="s">
        <v>355</v>
      </c>
      <c r="H14" s="20" t="s">
        <v>356</v>
      </c>
      <c r="I14" s="20" t="s">
        <v>357</v>
      </c>
      <c r="J14" s="29" t="s">
        <v>373</v>
      </c>
    </row>
    <row r="15" ht="42" customHeight="1" spans="1:10">
      <c r="A15" s="134" t="s">
        <v>337</v>
      </c>
      <c r="B15" s="20" t="s">
        <v>376</v>
      </c>
      <c r="C15" s="20" t="s">
        <v>351</v>
      </c>
      <c r="D15" s="20" t="s">
        <v>358</v>
      </c>
      <c r="E15" s="29" t="s">
        <v>377</v>
      </c>
      <c r="F15" s="20" t="s">
        <v>360</v>
      </c>
      <c r="G15" s="29" t="s">
        <v>378</v>
      </c>
      <c r="H15" s="20" t="s">
        <v>356</v>
      </c>
      <c r="I15" s="20" t="s">
        <v>357</v>
      </c>
      <c r="J15" s="29" t="s">
        <v>379</v>
      </c>
    </row>
    <row r="16" ht="42" customHeight="1" spans="1:10">
      <c r="A16" s="134" t="s">
        <v>337</v>
      </c>
      <c r="B16" s="20" t="s">
        <v>376</v>
      </c>
      <c r="C16" s="20" t="s">
        <v>351</v>
      </c>
      <c r="D16" s="20" t="s">
        <v>380</v>
      </c>
      <c r="E16" s="29" t="s">
        <v>381</v>
      </c>
      <c r="F16" s="20" t="s">
        <v>360</v>
      </c>
      <c r="G16" s="29" t="s">
        <v>378</v>
      </c>
      <c r="H16" s="20" t="s">
        <v>356</v>
      </c>
      <c r="I16" s="20" t="s">
        <v>357</v>
      </c>
      <c r="J16" s="29" t="s">
        <v>382</v>
      </c>
    </row>
    <row r="17" ht="42" customHeight="1" spans="1:10">
      <c r="A17" s="134" t="s">
        <v>337</v>
      </c>
      <c r="B17" s="20" t="s">
        <v>376</v>
      </c>
      <c r="C17" s="20" t="s">
        <v>365</v>
      </c>
      <c r="D17" s="20" t="s">
        <v>383</v>
      </c>
      <c r="E17" s="29" t="s">
        <v>384</v>
      </c>
      <c r="F17" s="20" t="s">
        <v>354</v>
      </c>
      <c r="G17" s="29" t="s">
        <v>355</v>
      </c>
      <c r="H17" s="20" t="s">
        <v>356</v>
      </c>
      <c r="I17" s="20" t="s">
        <v>357</v>
      </c>
      <c r="J17" s="29" t="s">
        <v>385</v>
      </c>
    </row>
    <row r="18" ht="42" customHeight="1" spans="1:10">
      <c r="A18" s="134" t="s">
        <v>337</v>
      </c>
      <c r="B18" s="20" t="s">
        <v>376</v>
      </c>
      <c r="C18" s="20" t="s">
        <v>368</v>
      </c>
      <c r="D18" s="20" t="s">
        <v>369</v>
      </c>
      <c r="E18" s="29" t="s">
        <v>386</v>
      </c>
      <c r="F18" s="20" t="s">
        <v>354</v>
      </c>
      <c r="G18" s="29" t="s">
        <v>355</v>
      </c>
      <c r="H18" s="20" t="s">
        <v>356</v>
      </c>
      <c r="I18" s="20" t="s">
        <v>357</v>
      </c>
      <c r="J18" s="29" t="s">
        <v>387</v>
      </c>
    </row>
    <row r="19" ht="42" customHeight="1" spans="1:10">
      <c r="A19" s="134" t="s">
        <v>323</v>
      </c>
      <c r="B19" s="20" t="s">
        <v>388</v>
      </c>
      <c r="C19" s="20" t="s">
        <v>351</v>
      </c>
      <c r="D19" s="20" t="s">
        <v>352</v>
      </c>
      <c r="E19" s="29" t="s">
        <v>389</v>
      </c>
      <c r="F19" s="20" t="s">
        <v>354</v>
      </c>
      <c r="G19" s="29" t="s">
        <v>390</v>
      </c>
      <c r="H19" s="20" t="s">
        <v>391</v>
      </c>
      <c r="I19" s="20" t="s">
        <v>357</v>
      </c>
      <c r="J19" s="29" t="s">
        <v>392</v>
      </c>
    </row>
    <row r="20" ht="42" customHeight="1" spans="1:10">
      <c r="A20" s="134" t="s">
        <v>323</v>
      </c>
      <c r="B20" s="20" t="s">
        <v>388</v>
      </c>
      <c r="C20" s="20" t="s">
        <v>351</v>
      </c>
      <c r="D20" s="20" t="s">
        <v>358</v>
      </c>
      <c r="E20" s="29" t="s">
        <v>393</v>
      </c>
      <c r="F20" s="20" t="s">
        <v>354</v>
      </c>
      <c r="G20" s="29" t="s">
        <v>355</v>
      </c>
      <c r="H20" s="20" t="s">
        <v>356</v>
      </c>
      <c r="I20" s="20" t="s">
        <v>357</v>
      </c>
      <c r="J20" s="29" t="s">
        <v>394</v>
      </c>
    </row>
    <row r="21" ht="42" customHeight="1" spans="1:10">
      <c r="A21" s="134" t="s">
        <v>323</v>
      </c>
      <c r="B21" s="20" t="s">
        <v>388</v>
      </c>
      <c r="C21" s="20" t="s">
        <v>365</v>
      </c>
      <c r="D21" s="20" t="s">
        <v>395</v>
      </c>
      <c r="E21" s="29" t="s">
        <v>396</v>
      </c>
      <c r="F21" s="20" t="s">
        <v>354</v>
      </c>
      <c r="G21" s="29" t="s">
        <v>355</v>
      </c>
      <c r="H21" s="20" t="s">
        <v>356</v>
      </c>
      <c r="I21" s="20" t="s">
        <v>357</v>
      </c>
      <c r="J21" s="29" t="s">
        <v>396</v>
      </c>
    </row>
    <row r="22" ht="42" customHeight="1" spans="1:10">
      <c r="A22" s="134" t="s">
        <v>323</v>
      </c>
      <c r="B22" s="20" t="s">
        <v>388</v>
      </c>
      <c r="C22" s="20" t="s">
        <v>368</v>
      </c>
      <c r="D22" s="20" t="s">
        <v>369</v>
      </c>
      <c r="E22" s="29" t="s">
        <v>397</v>
      </c>
      <c r="F22" s="20" t="s">
        <v>354</v>
      </c>
      <c r="G22" s="29" t="s">
        <v>355</v>
      </c>
      <c r="H22" s="20" t="s">
        <v>356</v>
      </c>
      <c r="I22" s="20" t="s">
        <v>357</v>
      </c>
      <c r="J22" s="29" t="s">
        <v>398</v>
      </c>
    </row>
    <row r="23" ht="42" customHeight="1" spans="1:10">
      <c r="A23" s="134" t="s">
        <v>325</v>
      </c>
      <c r="B23" s="20" t="s">
        <v>399</v>
      </c>
      <c r="C23" s="20" t="s">
        <v>351</v>
      </c>
      <c r="D23" s="20" t="s">
        <v>352</v>
      </c>
      <c r="E23" s="29" t="s">
        <v>400</v>
      </c>
      <c r="F23" s="20" t="s">
        <v>354</v>
      </c>
      <c r="G23" s="29" t="s">
        <v>401</v>
      </c>
      <c r="H23" s="20" t="s">
        <v>402</v>
      </c>
      <c r="I23" s="20" t="s">
        <v>357</v>
      </c>
      <c r="J23" s="29" t="s">
        <v>403</v>
      </c>
    </row>
    <row r="24" ht="42" customHeight="1" spans="1:10">
      <c r="A24" s="134" t="s">
        <v>325</v>
      </c>
      <c r="B24" s="20" t="s">
        <v>399</v>
      </c>
      <c r="C24" s="20" t="s">
        <v>351</v>
      </c>
      <c r="D24" s="20" t="s">
        <v>380</v>
      </c>
      <c r="E24" s="29" t="s">
        <v>404</v>
      </c>
      <c r="F24" s="20" t="s">
        <v>354</v>
      </c>
      <c r="G24" s="29" t="s">
        <v>355</v>
      </c>
      <c r="H24" s="20" t="s">
        <v>356</v>
      </c>
      <c r="I24" s="20" t="s">
        <v>357</v>
      </c>
      <c r="J24" s="29" t="s">
        <v>405</v>
      </c>
    </row>
    <row r="25" ht="42" customHeight="1" spans="1:10">
      <c r="A25" s="134" t="s">
        <v>325</v>
      </c>
      <c r="B25" s="20" t="s">
        <v>399</v>
      </c>
      <c r="C25" s="20" t="s">
        <v>365</v>
      </c>
      <c r="D25" s="20" t="s">
        <v>383</v>
      </c>
      <c r="E25" s="29" t="s">
        <v>406</v>
      </c>
      <c r="F25" s="20" t="s">
        <v>354</v>
      </c>
      <c r="G25" s="29" t="s">
        <v>407</v>
      </c>
      <c r="H25" s="20" t="s">
        <v>391</v>
      </c>
      <c r="I25" s="20" t="s">
        <v>357</v>
      </c>
      <c r="J25" s="29" t="s">
        <v>408</v>
      </c>
    </row>
    <row r="26" ht="42" customHeight="1" spans="1:10">
      <c r="A26" s="134" t="s">
        <v>325</v>
      </c>
      <c r="B26" s="20" t="s">
        <v>399</v>
      </c>
      <c r="C26" s="20" t="s">
        <v>368</v>
      </c>
      <c r="D26" s="20" t="s">
        <v>369</v>
      </c>
      <c r="E26" s="29" t="s">
        <v>409</v>
      </c>
      <c r="F26" s="20" t="s">
        <v>354</v>
      </c>
      <c r="G26" s="29" t="s">
        <v>355</v>
      </c>
      <c r="H26" s="20" t="s">
        <v>356</v>
      </c>
      <c r="I26" s="20" t="s">
        <v>357</v>
      </c>
      <c r="J26" s="29" t="s">
        <v>410</v>
      </c>
    </row>
    <row r="27" ht="42" customHeight="1" spans="1:10">
      <c r="A27" s="134" t="s">
        <v>333</v>
      </c>
      <c r="B27" s="20" t="s">
        <v>411</v>
      </c>
      <c r="C27" s="20" t="s">
        <v>351</v>
      </c>
      <c r="D27" s="20" t="s">
        <v>352</v>
      </c>
      <c r="E27" s="29" t="s">
        <v>412</v>
      </c>
      <c r="F27" s="20" t="s">
        <v>360</v>
      </c>
      <c r="G27" s="29" t="s">
        <v>83</v>
      </c>
      <c r="H27" s="20" t="s">
        <v>413</v>
      </c>
      <c r="I27" s="20" t="s">
        <v>357</v>
      </c>
      <c r="J27" s="29" t="s">
        <v>414</v>
      </c>
    </row>
    <row r="28" ht="42" customHeight="1" spans="1:10">
      <c r="A28" s="134" t="s">
        <v>333</v>
      </c>
      <c r="B28" s="20" t="s">
        <v>411</v>
      </c>
      <c r="C28" s="20" t="s">
        <v>351</v>
      </c>
      <c r="D28" s="20" t="s">
        <v>358</v>
      </c>
      <c r="E28" s="29" t="s">
        <v>377</v>
      </c>
      <c r="F28" s="20" t="s">
        <v>360</v>
      </c>
      <c r="G28" s="29" t="s">
        <v>378</v>
      </c>
      <c r="H28" s="20" t="s">
        <v>356</v>
      </c>
      <c r="I28" s="20" t="s">
        <v>357</v>
      </c>
      <c r="J28" s="29" t="s">
        <v>379</v>
      </c>
    </row>
    <row r="29" ht="42" customHeight="1" spans="1:10">
      <c r="A29" s="134" t="s">
        <v>333</v>
      </c>
      <c r="B29" s="20" t="s">
        <v>411</v>
      </c>
      <c r="C29" s="20" t="s">
        <v>351</v>
      </c>
      <c r="D29" s="20" t="s">
        <v>358</v>
      </c>
      <c r="E29" s="29" t="s">
        <v>415</v>
      </c>
      <c r="F29" s="20" t="s">
        <v>360</v>
      </c>
      <c r="G29" s="29" t="s">
        <v>378</v>
      </c>
      <c r="H29" s="20" t="s">
        <v>356</v>
      </c>
      <c r="I29" s="20" t="s">
        <v>357</v>
      </c>
      <c r="J29" s="29" t="s">
        <v>416</v>
      </c>
    </row>
    <row r="30" ht="42" customHeight="1" spans="1:10">
      <c r="A30" s="134" t="s">
        <v>333</v>
      </c>
      <c r="B30" s="20" t="s">
        <v>411</v>
      </c>
      <c r="C30" s="20" t="s">
        <v>351</v>
      </c>
      <c r="D30" s="20" t="s">
        <v>358</v>
      </c>
      <c r="E30" s="29" t="s">
        <v>417</v>
      </c>
      <c r="F30" s="20" t="s">
        <v>354</v>
      </c>
      <c r="G30" s="29" t="s">
        <v>378</v>
      </c>
      <c r="H30" s="20" t="s">
        <v>356</v>
      </c>
      <c r="I30" s="20" t="s">
        <v>357</v>
      </c>
      <c r="J30" s="29" t="s">
        <v>418</v>
      </c>
    </row>
    <row r="31" ht="42" customHeight="1" spans="1:10">
      <c r="A31" s="134" t="s">
        <v>333</v>
      </c>
      <c r="B31" s="20" t="s">
        <v>411</v>
      </c>
      <c r="C31" s="20" t="s">
        <v>351</v>
      </c>
      <c r="D31" s="20" t="s">
        <v>380</v>
      </c>
      <c r="E31" s="29" t="s">
        <v>381</v>
      </c>
      <c r="F31" s="20" t="s">
        <v>360</v>
      </c>
      <c r="G31" s="29" t="s">
        <v>378</v>
      </c>
      <c r="H31" s="20" t="s">
        <v>356</v>
      </c>
      <c r="I31" s="20" t="s">
        <v>357</v>
      </c>
      <c r="J31" s="29" t="s">
        <v>382</v>
      </c>
    </row>
    <row r="32" ht="42" customHeight="1" spans="1:10">
      <c r="A32" s="134" t="s">
        <v>333</v>
      </c>
      <c r="B32" s="20"/>
      <c r="C32" s="20" t="s">
        <v>365</v>
      </c>
      <c r="D32" s="20" t="s">
        <v>383</v>
      </c>
      <c r="E32" s="29" t="s">
        <v>384</v>
      </c>
      <c r="F32" s="20" t="s">
        <v>360</v>
      </c>
      <c r="G32" s="29" t="s">
        <v>83</v>
      </c>
      <c r="H32" s="20" t="s">
        <v>419</v>
      </c>
      <c r="I32" s="20" t="s">
        <v>357</v>
      </c>
      <c r="J32" s="29" t="s">
        <v>385</v>
      </c>
    </row>
    <row r="33" ht="42" customHeight="1" spans="1:10">
      <c r="A33" s="134" t="s">
        <v>333</v>
      </c>
      <c r="B33" s="20" t="s">
        <v>411</v>
      </c>
      <c r="C33" s="20" t="s">
        <v>365</v>
      </c>
      <c r="D33" s="20" t="s">
        <v>383</v>
      </c>
      <c r="E33" s="29" t="s">
        <v>420</v>
      </c>
      <c r="F33" s="20" t="s">
        <v>360</v>
      </c>
      <c r="G33" s="29" t="s">
        <v>83</v>
      </c>
      <c r="H33" s="20" t="s">
        <v>419</v>
      </c>
      <c r="I33" s="20" t="s">
        <v>357</v>
      </c>
      <c r="J33" s="29" t="s">
        <v>421</v>
      </c>
    </row>
    <row r="34" ht="42" customHeight="1" spans="1:10">
      <c r="A34" s="134" t="s">
        <v>333</v>
      </c>
      <c r="B34" s="20"/>
      <c r="C34" s="20" t="s">
        <v>368</v>
      </c>
      <c r="D34" s="20" t="s">
        <v>369</v>
      </c>
      <c r="E34" s="29" t="s">
        <v>386</v>
      </c>
      <c r="F34" s="20" t="s">
        <v>354</v>
      </c>
      <c r="G34" s="29" t="s">
        <v>378</v>
      </c>
      <c r="H34" s="20" t="s">
        <v>356</v>
      </c>
      <c r="I34" s="20" t="s">
        <v>357</v>
      </c>
      <c r="J34" s="29" t="s">
        <v>387</v>
      </c>
    </row>
    <row r="35" ht="42" customHeight="1" spans="1:10">
      <c r="A35" s="134" t="s">
        <v>326</v>
      </c>
      <c r="B35" s="20" t="s">
        <v>422</v>
      </c>
      <c r="C35" s="20" t="s">
        <v>351</v>
      </c>
      <c r="D35" s="20" t="s">
        <v>352</v>
      </c>
      <c r="E35" s="29" t="s">
        <v>423</v>
      </c>
      <c r="F35" s="20" t="s">
        <v>354</v>
      </c>
      <c r="G35" s="29" t="s">
        <v>355</v>
      </c>
      <c r="H35" s="20" t="s">
        <v>356</v>
      </c>
      <c r="I35" s="20" t="s">
        <v>357</v>
      </c>
      <c r="J35" s="29" t="s">
        <v>424</v>
      </c>
    </row>
    <row r="36" ht="42" customHeight="1" spans="1:10">
      <c r="A36" s="134" t="s">
        <v>326</v>
      </c>
      <c r="B36" s="20"/>
      <c r="C36" s="20" t="s">
        <v>351</v>
      </c>
      <c r="D36" s="20">
        <v>21176559.76</v>
      </c>
      <c r="E36" s="29" t="s">
        <v>359</v>
      </c>
      <c r="F36" s="20" t="s">
        <v>360</v>
      </c>
      <c r="G36" s="29" t="s">
        <v>361</v>
      </c>
      <c r="H36" s="20" t="s">
        <v>362</v>
      </c>
      <c r="I36" s="20" t="s">
        <v>363</v>
      </c>
      <c r="J36" s="29" t="s">
        <v>364</v>
      </c>
    </row>
    <row r="37" ht="42" customHeight="1" spans="1:10">
      <c r="A37" s="134" t="s">
        <v>326</v>
      </c>
      <c r="B37" s="20" t="s">
        <v>422</v>
      </c>
      <c r="C37" s="20" t="s">
        <v>365</v>
      </c>
      <c r="D37" s="20" t="s">
        <v>425</v>
      </c>
      <c r="E37" s="29" t="s">
        <v>426</v>
      </c>
      <c r="F37" s="20" t="s">
        <v>354</v>
      </c>
      <c r="G37" s="29" t="s">
        <v>355</v>
      </c>
      <c r="H37" s="20" t="s">
        <v>356</v>
      </c>
      <c r="I37" s="20" t="s">
        <v>357</v>
      </c>
      <c r="J37" s="29" t="s">
        <v>426</v>
      </c>
    </row>
    <row r="38" ht="42" customHeight="1" spans="1:10">
      <c r="A38" s="134" t="s">
        <v>326</v>
      </c>
      <c r="B38" s="20" t="s">
        <v>422</v>
      </c>
      <c r="C38" s="20" t="s">
        <v>368</v>
      </c>
      <c r="D38" s="20" t="s">
        <v>369</v>
      </c>
      <c r="E38" s="29" t="s">
        <v>370</v>
      </c>
      <c r="F38" s="20" t="s">
        <v>354</v>
      </c>
      <c r="G38" s="29" t="s">
        <v>355</v>
      </c>
      <c r="H38" s="20" t="s">
        <v>356</v>
      </c>
      <c r="I38" s="20" t="s">
        <v>357</v>
      </c>
      <c r="J38" s="29" t="s">
        <v>427</v>
      </c>
    </row>
    <row r="39" ht="42" customHeight="1" spans="1:10">
      <c r="A39" s="134" t="s">
        <v>335</v>
      </c>
      <c r="B39" s="20" t="s">
        <v>428</v>
      </c>
      <c r="C39" s="20" t="s">
        <v>351</v>
      </c>
      <c r="D39" s="20" t="s">
        <v>358</v>
      </c>
      <c r="E39" s="29" t="s">
        <v>415</v>
      </c>
      <c r="F39" s="20" t="s">
        <v>360</v>
      </c>
      <c r="G39" s="29" t="s">
        <v>378</v>
      </c>
      <c r="H39" s="20" t="s">
        <v>356</v>
      </c>
      <c r="I39" s="20" t="s">
        <v>357</v>
      </c>
      <c r="J39" s="29" t="s">
        <v>416</v>
      </c>
    </row>
    <row r="40" ht="42" customHeight="1" spans="1:10">
      <c r="A40" s="134" t="s">
        <v>335</v>
      </c>
      <c r="B40" s="20" t="s">
        <v>428</v>
      </c>
      <c r="C40" s="20" t="s">
        <v>365</v>
      </c>
      <c r="D40" s="20" t="s">
        <v>383</v>
      </c>
      <c r="E40" s="29" t="s">
        <v>429</v>
      </c>
      <c r="F40" s="20" t="s">
        <v>354</v>
      </c>
      <c r="G40" s="29" t="s">
        <v>355</v>
      </c>
      <c r="H40" s="20" t="s">
        <v>356</v>
      </c>
      <c r="I40" s="20" t="s">
        <v>357</v>
      </c>
      <c r="J40" s="29" t="s">
        <v>429</v>
      </c>
    </row>
    <row r="41" ht="42" customHeight="1" spans="1:10">
      <c r="A41" s="134" t="s">
        <v>335</v>
      </c>
      <c r="B41" s="20" t="s">
        <v>428</v>
      </c>
      <c r="C41" s="20" t="s">
        <v>368</v>
      </c>
      <c r="D41" s="20" t="s">
        <v>369</v>
      </c>
      <c r="E41" s="29" t="s">
        <v>386</v>
      </c>
      <c r="F41" s="20" t="s">
        <v>354</v>
      </c>
      <c r="G41" s="29" t="s">
        <v>355</v>
      </c>
      <c r="H41" s="20" t="s">
        <v>356</v>
      </c>
      <c r="I41" s="20" t="s">
        <v>357</v>
      </c>
      <c r="J41" s="29" t="s">
        <v>387</v>
      </c>
    </row>
    <row r="42" ht="42" customHeight="1" spans="1:10">
      <c r="A42" s="134" t="s">
        <v>339</v>
      </c>
      <c r="B42" s="20" t="s">
        <v>430</v>
      </c>
      <c r="C42" s="20" t="s">
        <v>351</v>
      </c>
      <c r="D42" s="20" t="s">
        <v>352</v>
      </c>
      <c r="E42" s="29" t="s">
        <v>412</v>
      </c>
      <c r="F42" s="20" t="s">
        <v>360</v>
      </c>
      <c r="G42" s="29" t="s">
        <v>84</v>
      </c>
      <c r="H42" s="20" t="s">
        <v>413</v>
      </c>
      <c r="I42" s="20" t="s">
        <v>357</v>
      </c>
      <c r="J42" s="29" t="s">
        <v>414</v>
      </c>
    </row>
    <row r="43" ht="42" customHeight="1" spans="1:10">
      <c r="A43" s="134" t="s">
        <v>339</v>
      </c>
      <c r="B43" s="20" t="s">
        <v>430</v>
      </c>
      <c r="C43" s="20" t="s">
        <v>351</v>
      </c>
      <c r="D43" s="20" t="s">
        <v>358</v>
      </c>
      <c r="E43" s="29" t="s">
        <v>377</v>
      </c>
      <c r="F43" s="20" t="s">
        <v>360</v>
      </c>
      <c r="G43" s="29" t="s">
        <v>378</v>
      </c>
      <c r="H43" s="20" t="s">
        <v>356</v>
      </c>
      <c r="I43" s="20" t="s">
        <v>357</v>
      </c>
      <c r="J43" s="29" t="s">
        <v>379</v>
      </c>
    </row>
    <row r="44" ht="42" customHeight="1" spans="1:10">
      <c r="A44" s="134" t="s">
        <v>339</v>
      </c>
      <c r="B44" s="20" t="s">
        <v>430</v>
      </c>
      <c r="C44" s="20" t="s">
        <v>351</v>
      </c>
      <c r="D44" s="20" t="s">
        <v>380</v>
      </c>
      <c r="E44" s="29" t="s">
        <v>381</v>
      </c>
      <c r="F44" s="20" t="s">
        <v>360</v>
      </c>
      <c r="G44" s="29" t="s">
        <v>378</v>
      </c>
      <c r="H44" s="20" t="s">
        <v>356</v>
      </c>
      <c r="I44" s="20" t="s">
        <v>357</v>
      </c>
      <c r="J44" s="29" t="s">
        <v>382</v>
      </c>
    </row>
    <row r="45" ht="42" customHeight="1" spans="1:10">
      <c r="A45" s="134" t="s">
        <v>339</v>
      </c>
      <c r="B45" s="20" t="s">
        <v>430</v>
      </c>
      <c r="C45" s="20" t="s">
        <v>365</v>
      </c>
      <c r="D45" s="20" t="s">
        <v>383</v>
      </c>
      <c r="E45" s="29" t="s">
        <v>384</v>
      </c>
      <c r="F45" s="20" t="s">
        <v>354</v>
      </c>
      <c r="G45" s="29" t="s">
        <v>355</v>
      </c>
      <c r="H45" s="20" t="s">
        <v>356</v>
      </c>
      <c r="I45" s="20" t="s">
        <v>357</v>
      </c>
      <c r="J45" s="29" t="s">
        <v>385</v>
      </c>
    </row>
    <row r="46" ht="42" customHeight="1" spans="1:10">
      <c r="A46" s="134" t="s">
        <v>339</v>
      </c>
      <c r="B46" s="20" t="s">
        <v>430</v>
      </c>
      <c r="C46" s="20" t="s">
        <v>368</v>
      </c>
      <c r="D46" s="20" t="s">
        <v>369</v>
      </c>
      <c r="E46" s="29" t="s">
        <v>386</v>
      </c>
      <c r="F46" s="20" t="s">
        <v>354</v>
      </c>
      <c r="G46" s="29" t="s">
        <v>355</v>
      </c>
      <c r="H46" s="20" t="s">
        <v>356</v>
      </c>
      <c r="I46" s="20" t="s">
        <v>357</v>
      </c>
      <c r="J46" s="29" t="s">
        <v>387</v>
      </c>
    </row>
    <row r="47" ht="42" customHeight="1" spans="1:10">
      <c r="A47" s="134" t="s">
        <v>331</v>
      </c>
      <c r="B47" s="20" t="s">
        <v>431</v>
      </c>
      <c r="C47" s="20" t="s">
        <v>351</v>
      </c>
      <c r="D47" s="20" t="s">
        <v>352</v>
      </c>
      <c r="E47" s="29" t="s">
        <v>432</v>
      </c>
      <c r="F47" s="20" t="s">
        <v>354</v>
      </c>
      <c r="G47" s="29" t="s">
        <v>355</v>
      </c>
      <c r="H47" s="20" t="s">
        <v>356</v>
      </c>
      <c r="I47" s="20" t="s">
        <v>357</v>
      </c>
      <c r="J47" s="29" t="s">
        <v>432</v>
      </c>
    </row>
    <row r="48" ht="42" customHeight="1" spans="1:10">
      <c r="A48" s="134" t="s">
        <v>331</v>
      </c>
      <c r="B48" s="20" t="s">
        <v>431</v>
      </c>
      <c r="C48" s="20" t="s">
        <v>351</v>
      </c>
      <c r="D48" s="20" t="s">
        <v>358</v>
      </c>
      <c r="E48" s="29" t="s">
        <v>433</v>
      </c>
      <c r="F48" s="20" t="s">
        <v>354</v>
      </c>
      <c r="G48" s="29" t="s">
        <v>355</v>
      </c>
      <c r="H48" s="20" t="s">
        <v>356</v>
      </c>
      <c r="I48" s="20" t="s">
        <v>357</v>
      </c>
      <c r="J48" s="29" t="s">
        <v>433</v>
      </c>
    </row>
    <row r="49" ht="42" customHeight="1" spans="1:10">
      <c r="A49" s="134" t="s">
        <v>331</v>
      </c>
      <c r="B49" s="20" t="s">
        <v>431</v>
      </c>
      <c r="C49" s="20" t="s">
        <v>365</v>
      </c>
      <c r="D49" s="20" t="s">
        <v>383</v>
      </c>
      <c r="E49" s="29" t="s">
        <v>434</v>
      </c>
      <c r="F49" s="20" t="s">
        <v>354</v>
      </c>
      <c r="G49" s="29" t="s">
        <v>355</v>
      </c>
      <c r="H49" s="20" t="s">
        <v>356</v>
      </c>
      <c r="I49" s="20" t="s">
        <v>357</v>
      </c>
      <c r="J49" s="29" t="s">
        <v>434</v>
      </c>
    </row>
    <row r="50" ht="42" customHeight="1" spans="1:10">
      <c r="A50" s="134" t="s">
        <v>331</v>
      </c>
      <c r="B50" s="20" t="s">
        <v>431</v>
      </c>
      <c r="C50" s="20" t="s">
        <v>368</v>
      </c>
      <c r="D50" s="20" t="s">
        <v>369</v>
      </c>
      <c r="E50" s="29" t="s">
        <v>370</v>
      </c>
      <c r="F50" s="20" t="s">
        <v>354</v>
      </c>
      <c r="G50" s="29" t="s">
        <v>355</v>
      </c>
      <c r="H50" s="20" t="s">
        <v>356</v>
      </c>
      <c r="I50" s="20" t="s">
        <v>357</v>
      </c>
      <c r="J50" s="29" t="s">
        <v>370</v>
      </c>
    </row>
  </sheetData>
  <mergeCells count="22">
    <mergeCell ref="A2:J2"/>
    <mergeCell ref="A3:H3"/>
    <mergeCell ref="A7:A10"/>
    <mergeCell ref="A11:A14"/>
    <mergeCell ref="A15:A18"/>
    <mergeCell ref="A19:A22"/>
    <mergeCell ref="A23:A26"/>
    <mergeCell ref="A27:A34"/>
    <mergeCell ref="A35:A38"/>
    <mergeCell ref="A39:A41"/>
    <mergeCell ref="A42:A46"/>
    <mergeCell ref="A47:A50"/>
    <mergeCell ref="B7:B10"/>
    <mergeCell ref="B11:B14"/>
    <mergeCell ref="B15:B18"/>
    <mergeCell ref="B19:B22"/>
    <mergeCell ref="B23:B26"/>
    <mergeCell ref="B27:B34"/>
    <mergeCell ref="B35:B38"/>
    <mergeCell ref="B39:B41"/>
    <mergeCell ref="B42:B46"/>
    <mergeCell ref="B47:B5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马鹏</cp:lastModifiedBy>
  <dcterms:created xsi:type="dcterms:W3CDTF">2026-03-05T05:19:00Z</dcterms:created>
  <dcterms:modified xsi:type="dcterms:W3CDTF">2026-03-20T06:53:52Z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38E4ABA96E7147DA986AF09237509602</vt:lpwstr>
  </property>
</Properties>
</file>