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80" windowHeight="7600" firstSheet="4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<sst xmlns="http://schemas.openxmlformats.org/spreadsheetml/2006/main" count="662" uniqueCount="312">
  <si>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</si>
  <si>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</si>
  <si>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</si>
  <si>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</si>
  <si>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</si>
  <si>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</si>
  <si>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</si>
  <si>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</si>
  <si>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</si>
  <si>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</si>
  <si>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</si>
  <si>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</si>
  <si>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</si>
  <si>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</si>
  <si>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</si>
  <si>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</si>
  <si>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</si>
  <si>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</si>
  <si>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</si>
  <si>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</si>
  <si>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</si>
  <si>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</si>
  <si>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</si>
  <si>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</si>
  <si>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</si>
  <si>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</si>
  <si>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</si>
  <si>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</si>
  <si>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</si>
  <si>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</si>
  <si>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</si>
  <si>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</si>
  <si>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</si>
  <si>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</si>
  <si>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</si>
  <si>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</si>
  <si>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</si>
  <si>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</si>
  <si>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</si>
  <si>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</si>
  <si>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</si>
  <si>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</si>
  <si>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</si>
  <si>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</si>
  <si>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</si>
  <si>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</si>
  <si>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</si>
  <si>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</si>
  <si>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</si>
  <si>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</si>
  <si>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</si>
  <si>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</si>
  <si>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</si>
  <si>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</si>
  <si>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</si>
  <si>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</si>
  <si>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</si>
  <si>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</si>
  <si>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</si>
  <si>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</si>
  <si>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</si>
  <si>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</si>
  <si>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</si>
  <si>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</si>
  <si>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</si>
  <si>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</si>
  <si>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</si>
  <si>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</si>
  <si>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</si>
  <si>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105022</t>
  </si>
  <si>
    <t>寻甸回族彝族自治县青少年校外活动中心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</si>
  <si>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</si>
  <si>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</si>
  <si>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</si>
  <si>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</si>
  <si>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</si>
  <si>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</si>
  <si>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</si>
  <si>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</si>
  <si>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</si>
  <si>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</si>
  <si>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</si>
  <si>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</si>
  <si>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</si>
  <si>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</si>
  <si>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</si>
  <si>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</si>
  <si>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</si>
  <si>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</si>
  <si>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</si>
  <si>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</si>
  <si>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</si>
  <si>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</si>
  <si>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</si>
  <si>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</si>
  <si>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</si>
  <si>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</si>
  <si>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</si>
  <si>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</si>
  <si>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20599</t>
  </si>
  <si>
    <t>其他教育支出</t>
  </si>
  <si>
    <t>2059999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</si>
  <si>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</si>
  <si>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</si>
  <si>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</si>
  <si>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</si>
  <si>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</si>
  <si>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</si>
  <si>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</si>
  <si>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</si>
  <si>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</si>
  <si>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</si>
  <si>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</si>
  <si>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</si>
  <si>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</si>
  <si>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</si>
  <si>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</si>
  <si>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</si>
  <si>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</si>
  <si>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</si>
  <si>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</si>
  <si>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</si>
  <si>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</si>
  <si>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</si>
  <si>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</si>
  <si>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</si>
  <si>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</si>
  <si>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</si>
  <si>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</si>
  <si>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</si>
  <si>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</si>
  <si>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</si>
  <si>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</si>
  <si>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</si>
  <si>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</si>
  <si>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</si>
  <si>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</si>
  <si>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</si>
  <si>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</si>
  <si>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</si>
  <si>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</si>
  <si>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</si>
  <si>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</si>
  <si>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</si>
  <si>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</si>
  <si>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</si>
  <si>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</si>
  <si>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</si>
  <si>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</si>
  <si>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</si>
  <si>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</si>
  <si>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</si>
  <si>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</si>
  <si>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</si>
  <si>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</si>
  <si>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</si>
  <si>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</si>
  <si>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</si>
  <si>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</si>
  <si>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</si>
  <si>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</si>
  <si>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</si>
  <si>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</si>
  <si>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</si>
  <si>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</si>
  <si>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</si>
  <si>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</si>
  <si>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</si>
  <si>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</si>
  <si>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</si>
  <si>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</si>
  <si>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</si>
  <si>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注：本部门2026年无一般公共预算“三公”经费支出预算，本表无数据。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</si>
  <si>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</si>
  <si>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</si>
  <si>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</si>
  <si>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</si>
  <si>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</si>
  <si>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</si>
  <si>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</si>
  <si>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</si>
  <si>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</si>
  <si>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</si>
  <si>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</si>
  <si>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</si>
  <si>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</si>
  <si>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</si>
  <si>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</si>
  <si>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</si>
  <si>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</si>
  <si>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</si>
  <si>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</si>
  <si>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寻甸回族彝族自治县教育体育局</t>
  </si>
  <si>
    <t>530129210000000003233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</si>
  <si>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</si>
  <si>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</si>
  <si>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</si>
  <si>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</si>
  <si>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</si>
  <si>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</si>
  <si>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</si>
  <si>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530129210000000003234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</si>
  <si>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</si>
  <si>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</si>
  <si>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</si>
  <si>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</si>
  <si>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</si>
  <si>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</si>
  <si>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</si>
  <si>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</si>
  <si>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</si>
  <si>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</si>
  <si>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</si>
  <si>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530129210000000003235</t>
  </si>
  <si>
    <t>30113</t>
  </si>
  <si>
    <t>530129210000000003239</t>
  </si>
  <si>
    <t>工会经费</t>
  </si>
  <si>
    <t>30228</t>
  </si>
  <si>
    <t>530129210000000003240</t>
  </si>
  <si>
    <t>一般公用经费支出</t>
  </si>
  <si>
    <t>30201</t>
  </si>
  <si>
    <t>办公费</t>
  </si>
  <si>
    <t>30299</t>
  </si>
  <si>
    <t>其他商品和服务支出</t>
  </si>
  <si>
    <t>530129231100001528639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</si>
  <si>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</si>
  <si>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</si>
  <si>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</si>
  <si>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</si>
  <si>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</si>
  <si>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</si>
  <si>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</si>
  <si>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</si>
  <si>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注：本部门2026年无部门项目支出预算，本表无数据。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</si>
  <si>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</si>
  <si>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</si>
  <si>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</si>
  <si>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</si>
  <si>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</si>
  <si>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</si>
  <si>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</si>
  <si>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</si>
  <si>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</si>
  <si>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</si>
  <si>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注：本部门2026年无部门项目支出绩效，本表无数据。</t>
  </si>
  <si>
    <t>预算06表</t>
  </si>
  <si>
    <t>政府性基金预算支出预算表</t>
  </si>
  <si>
    <t>单位名称：昆明市发展和改革委员会</t>
  </si>
  <si>
    <t>政府性基金预算支出</t>
  </si>
  <si>
    <t>注：本部门2026年无部门政府性基金预算支出，本表无数据。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</si>
  <si>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</si>
  <si>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</si>
  <si>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</si>
  <si>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</si>
  <si>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</si>
  <si>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</si>
  <si>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</si>
  <si>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</si>
  <si>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</si>
  <si>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</si>
  <si>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</si>
  <si>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</si>
  <si>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注：本部门2025年无部门政府采购预算，本表无数据。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</si>
  <si>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</si>
  <si>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</si>
  <si>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</si>
  <si>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</si>
  <si>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</si>
  <si>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</si>
  <si>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</si>
  <si>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注：本部门2026年无部门政府购买服务预算，本表无数据。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</si>
  <si>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</si>
  <si>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</si>
  <si>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</si>
  <si>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</si>
  <si>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</si>
  <si>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</si>
  <si>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</si>
  <si>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</si>
  <si>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</si>
  <si>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</si>
  <si>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</si>
  <si>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</si>
  <si>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</si>
  <si>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</si>
  <si>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</si>
  <si>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</si>
  <si>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</si>
  <si>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</si>
  <si>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</si>
  <si>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</si>
  <si>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</si>
  <si>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</si>
  <si>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</si>
  <si>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注：本部门2026年无对下转移支付预算，本表无数据。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</si>
  <si>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</si>
  <si>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</si>
  <si>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</si>
  <si>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</si>
  <si>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</si>
  <si>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</si>
  <si>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</si>
  <si>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</si>
  <si>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</si>
  <si>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注：本部门2026年无新增资产配置预算，本表无数据。</t>
  </si>
  <si>
    <t>预算11表</t>
  </si>
  <si>
    <t>上级补助</t>
  </si>
  <si>
    <t>注：本部门2026年无上级转移支付补助项目支出预算，本表无数据。</t>
  </si>
  <si>
    <t>预算12表</t>
  </si>
  <si>
    <t>项目级次</t>
  </si>
  <si>
    <t/>
  </si>
  <si>
    <t>注：本部门2026年无部门项目中期规划预算，本表无数据。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</si>
</sst>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3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A1" sqref="A1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"单位名称："&amp;"寻甸回族彝族自治县青少年校外活动中心"</f>
        <v>单位名称：寻甸回族彝族自治县青少年校外活动中心</v>
      </c>
      <c r="B3" s="161"/>
      <c r="D3" s="134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9">
        <v>1657706.59</v>
      </c>
      <c r="C6" s="164" t="s">
        <v>8</v>
      </c>
      <c r="D6" s="79"/>
    </row>
    <row r="7" ht="17.25" customHeight="1" spans="1:4">
      <c r="A7" s="164" t="s">
        <v>9</v>
      </c>
      <c r="B7" s="79"/>
      <c r="C7" s="164" t="s">
        <v>10</v>
      </c>
      <c r="D7" s="79"/>
    </row>
    <row r="8" ht="17.25" customHeight="1" spans="1:4">
      <c r="A8" s="164" t="s">
        <v>11</v>
      </c>
      <c r="B8" s="79"/>
      <c r="C8" s="195" t="s">
        <v>12</v>
      </c>
      <c r="D8" s="79"/>
    </row>
    <row r="9" ht="17.25" customHeight="1" spans="1:4">
      <c r="A9" s="164" t="s">
        <v>13</v>
      </c>
      <c r="B9" s="79"/>
      <c r="C9" s="195" t="s">
        <v>14</v>
      </c>
      <c r="D9" s="79"/>
    </row>
    <row r="10" ht="17.25" customHeight="1" spans="1:4">
      <c r="A10" s="164" t="s">
        <v>15</v>
      </c>
      <c r="B10" s="79"/>
      <c r="C10" s="195" t="s">
        <v>16</v>
      </c>
      <c r="D10" s="79">
        <v>1100522</v>
      </c>
    </row>
    <row r="11" ht="17.25" customHeight="1" spans="1:4">
      <c r="A11" s="164" t="s">
        <v>17</v>
      </c>
      <c r="B11" s="79"/>
      <c r="C11" s="195" t="s">
        <v>18</v>
      </c>
      <c r="D11" s="79"/>
    </row>
    <row r="12" ht="17.25" customHeight="1" spans="1:4">
      <c r="A12" s="164" t="s">
        <v>19</v>
      </c>
      <c r="B12" s="79"/>
      <c r="C12" s="32" t="s">
        <v>20</v>
      </c>
      <c r="D12" s="79"/>
    </row>
    <row r="13" ht="17.25" customHeight="1" spans="1:4">
      <c r="A13" s="164" t="s">
        <v>21</v>
      </c>
      <c r="B13" s="79"/>
      <c r="C13" s="32" t="s">
        <v>22</v>
      </c>
      <c r="D13" s="79">
        <v>296638.4</v>
      </c>
    </row>
    <row r="14" ht="17.25" customHeight="1" spans="1:4">
      <c r="A14" s="164" t="s">
        <v>23</v>
      </c>
      <c r="B14" s="79"/>
      <c r="C14" s="32" t="s">
        <v>24</v>
      </c>
      <c r="D14" s="79">
        <v>143067.39</v>
      </c>
    </row>
    <row r="15" ht="17.25" customHeight="1" spans="1:4">
      <c r="A15" s="164" t="s">
        <v>25</v>
      </c>
      <c r="B15" s="103"/>
      <c r="C15" s="32" t="s">
        <v>26</v>
      </c>
      <c r="D15" s="79"/>
    </row>
    <row r="16" ht="17.25" customHeight="1" spans="1:4">
      <c r="A16" s="147"/>
      <c r="B16" s="79"/>
      <c r="C16" s="32" t="s">
        <v>27</v>
      </c>
      <c r="D16" s="79"/>
    </row>
    <row r="17" ht="17.25" customHeight="1" spans="1:4">
      <c r="A17" s="165"/>
      <c r="B17" s="79"/>
      <c r="C17" s="32" t="s">
        <v>28</v>
      </c>
      <c r="D17" s="79"/>
    </row>
    <row r="18" ht="17.25" customHeight="1" spans="1:4">
      <c r="A18" s="165"/>
      <c r="B18" s="79"/>
      <c r="C18" s="32" t="s">
        <v>29</v>
      </c>
      <c r="D18" s="79"/>
    </row>
    <row r="19" ht="17.25" customHeight="1" spans="1:4">
      <c r="A19" s="165"/>
      <c r="B19" s="79"/>
      <c r="C19" s="32" t="s">
        <v>30</v>
      </c>
      <c r="D19" s="79"/>
    </row>
    <row r="20" ht="17.25" customHeight="1" spans="1:4">
      <c r="A20" s="165"/>
      <c r="B20" s="79"/>
      <c r="C20" s="32" t="s">
        <v>31</v>
      </c>
      <c r="D20" s="79"/>
    </row>
    <row r="21" ht="17.25" customHeight="1" spans="1:4">
      <c r="A21" s="165"/>
      <c r="B21" s="79"/>
      <c r="C21" s="32" t="s">
        <v>32</v>
      </c>
      <c r="D21" s="79"/>
    </row>
    <row r="22" ht="17.25" customHeight="1" spans="1:4">
      <c r="A22" s="165"/>
      <c r="B22" s="79"/>
      <c r="C22" s="32" t="s">
        <v>33</v>
      </c>
      <c r="D22" s="79"/>
    </row>
    <row r="23" ht="17.25" customHeight="1" spans="1:4">
      <c r="A23" s="165"/>
      <c r="B23" s="79"/>
      <c r="C23" s="32" t="s">
        <v>34</v>
      </c>
      <c r="D23" s="79"/>
    </row>
    <row r="24" ht="17.25" customHeight="1" spans="1:4">
      <c r="A24" s="165"/>
      <c r="B24" s="79"/>
      <c r="C24" s="32" t="s">
        <v>35</v>
      </c>
      <c r="D24" s="79">
        <v>117478.8</v>
      </c>
    </row>
    <row r="25" ht="17.25" customHeight="1" spans="1:4">
      <c r="A25" s="165"/>
      <c r="B25" s="79"/>
      <c r="C25" s="32" t="s">
        <v>36</v>
      </c>
      <c r="D25" s="79"/>
    </row>
    <row r="26" ht="17.25" customHeight="1" spans="1:4">
      <c r="A26" s="165"/>
      <c r="B26" s="79"/>
      <c r="C26" s="147" t="s">
        <v>37</v>
      </c>
      <c r="D26" s="79"/>
    </row>
    <row r="27" ht="17.25" customHeight="1" spans="1:4">
      <c r="A27" s="165"/>
      <c r="B27" s="79"/>
      <c r="C27" s="32" t="s">
        <v>38</v>
      </c>
      <c r="D27" s="79"/>
    </row>
    <row r="28" ht="16.5" customHeight="1" spans="1:4">
      <c r="A28" s="165"/>
      <c r="B28" s="79"/>
      <c r="C28" s="32" t="s">
        <v>39</v>
      </c>
      <c r="D28" s="79"/>
    </row>
    <row r="29" ht="16.5" customHeight="1" spans="1:4">
      <c r="A29" s="165"/>
      <c r="B29" s="79"/>
      <c r="C29" s="147" t="s">
        <v>40</v>
      </c>
      <c r="D29" s="79"/>
    </row>
    <row r="30" ht="17.25" customHeight="1" spans="1:4">
      <c r="A30" s="165"/>
      <c r="B30" s="79"/>
      <c r="C30" s="147" t="s">
        <v>41</v>
      </c>
      <c r="D30" s="79"/>
    </row>
    <row r="31" ht="17.25" customHeight="1" spans="1:4">
      <c r="A31" s="165"/>
      <c r="B31" s="79"/>
      <c r="C31" s="32" t="s">
        <v>42</v>
      </c>
      <c r="D31" s="79"/>
    </row>
    <row r="32" ht="16.5" customHeight="1" spans="1:4">
      <c r="A32" s="165" t="s">
        <v>43</v>
      </c>
      <c r="B32" s="79">
        <v>1657706.59</v>
      </c>
      <c r="C32" s="165" t="s">
        <v>44</v>
      </c>
      <c r="D32" s="79">
        <v>1657706.59</v>
      </c>
    </row>
    <row r="33" ht="16.5" customHeight="1" spans="1:4">
      <c r="A33" s="147" t="s">
        <v>45</v>
      </c>
      <c r="B33" s="79"/>
      <c r="C33" s="147" t="s">
        <v>46</v>
      </c>
      <c r="D33" s="79"/>
    </row>
    <row r="34" ht="16.5" customHeight="1" spans="1:4">
      <c r="A34" s="32" t="s">
        <v>47</v>
      </c>
      <c r="B34" s="103"/>
      <c r="C34" s="32" t="s">
        <v>47</v>
      </c>
      <c r="D34" s="103"/>
    </row>
    <row r="35" ht="16.5" customHeight="1" spans="1:4">
      <c r="A35" s="32" t="s">
        <v>48</v>
      </c>
      <c r="B35" s="103"/>
      <c r="C35" s="32" t="s">
        <v>49</v>
      </c>
      <c r="D35" s="103"/>
    </row>
    <row r="36" ht="16.5" customHeight="1" spans="1:4">
      <c r="A36" s="166" t="s">
        <v>50</v>
      </c>
      <c r="B36" s="79">
        <v>1657706.59</v>
      </c>
      <c r="C36" s="166" t="s">
        <v>51</v>
      </c>
      <c r="D36" s="79">
        <v>1657706.59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4545454545454" defaultRowHeight="14.25" customHeight="1" outlineLevelCol="5"/>
  <cols>
    <col min="1" max="1" width="32.1454545454545" customWidth="1"/>
    <col min="2" max="2" width="20.7090909090909" customWidth="1"/>
    <col min="3" max="3" width="32.1454545454545" customWidth="1"/>
    <col min="4" max="4" width="27.7090909090909" customWidth="1"/>
    <col min="5" max="6" width="36.7090909090909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245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246</v>
      </c>
      <c r="C2" s="122"/>
      <c r="D2" s="123"/>
      <c r="E2" s="123"/>
      <c r="F2" s="123"/>
    </row>
    <row r="3" ht="13.5" customHeight="1" spans="1:6">
      <c r="A3" s="4" t="str">
        <f>"单位名称："&amp;"寻甸回族彝族自治县青少年校外活动中心"</f>
        <v>单位名称：寻甸回族彝族自治县青少年校外活动中心</v>
      </c>
      <c r="B3" s="4" t="s">
        <v>247</v>
      </c>
      <c r="C3" s="118"/>
      <c r="D3" s="120"/>
      <c r="E3" s="120"/>
      <c r="F3" s="109" t="s">
        <v>1</v>
      </c>
    </row>
    <row r="4" ht="19.5" customHeight="1" spans="1:6">
      <c r="A4" s="124" t="s">
        <v>175</v>
      </c>
      <c r="B4" s="125" t="s">
        <v>72</v>
      </c>
      <c r="C4" s="124" t="s">
        <v>73</v>
      </c>
      <c r="D4" s="10" t="s">
        <v>248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30" t="s">
        <v>164</v>
      </c>
      <c r="B9" s="130" t="s">
        <v>164</v>
      </c>
      <c r="C9" s="131" t="s">
        <v>164</v>
      </c>
      <c r="D9" s="79"/>
      <c r="E9" s="79"/>
      <c r="F9" s="79"/>
    </row>
    <row r="10" customHeight="1" spans="1:6">
      <c r="A10" t="s">
        <v>249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2" sqref="A2:S2"/>
    </sheetView>
  </sheetViews>
  <sheetFormatPr defaultColWidth="9.14545454545454" defaultRowHeight="14.25" customHeight="1"/>
  <cols>
    <col min="1" max="2" width="32.5727272727273" customWidth="1"/>
    <col min="3" max="3" width="41.1454545454545" customWidth="1"/>
    <col min="4" max="4" width="21.7090909090909" customWidth="1"/>
    <col min="5" max="5" width="35.2818181818182" customWidth="1"/>
    <col min="6" max="6" width="7.70909090909091" customWidth="1"/>
    <col min="7" max="7" width="11.1454545454545" customWidth="1"/>
    <col min="8" max="8" width="13.2818181818182" customWidth="1"/>
    <col min="9" max="18" width="20" customWidth="1"/>
    <col min="19" max="19" width="19.8545454545455" customWidth="1"/>
  </cols>
  <sheetData>
    <row r="1" ht="15.75" customHeight="1" spans="1:19">
      <c r="B1" s="80"/>
      <c r="C1" s="80"/>
      <c r="R1" s="2"/>
      <c r="S1" s="2" t="s">
        <v>250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8" t="str">
        <f>"单位名称："&amp;"寻甸回族彝族自治县青少年校外活动中心"</f>
        <v>单位名称：寻甸回族彝族自治县青少年校外活动中心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174</v>
      </c>
      <c r="B4" s="87" t="s">
        <v>175</v>
      </c>
      <c r="C4" s="87" t="s">
        <v>251</v>
      </c>
      <c r="D4" s="88" t="s">
        <v>252</v>
      </c>
      <c r="E4" s="88" t="s">
        <v>253</v>
      </c>
      <c r="F4" s="88" t="s">
        <v>254</v>
      </c>
      <c r="G4" s="88" t="s">
        <v>255</v>
      </c>
      <c r="H4" s="88" t="s">
        <v>256</v>
      </c>
      <c r="I4" s="89" t="s">
        <v>182</v>
      </c>
      <c r="J4" s="89"/>
      <c r="K4" s="89"/>
      <c r="L4" s="89"/>
      <c r="M4" s="90"/>
      <c r="N4" s="89"/>
      <c r="O4" s="89"/>
      <c r="P4" s="74"/>
      <c r="Q4" s="89"/>
      <c r="R4" s="90"/>
      <c r="S4" s="75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257</v>
      </c>
      <c r="L5" s="92" t="s">
        <v>258</v>
      </c>
      <c r="M5" s="93" t="s">
        <v>259</v>
      </c>
      <c r="N5" s="94" t="s">
        <v>260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/>
      <c r="B8" s="101"/>
      <c r="C8" s="101"/>
      <c r="D8" s="102"/>
      <c r="E8" s="102"/>
      <c r="F8" s="102"/>
      <c r="G8" s="112"/>
      <c r="H8" s="79"/>
      <c r="I8" s="79"/>
      <c r="J8" s="79"/>
      <c r="K8" s="79"/>
      <c r="L8" s="79"/>
      <c r="M8" s="79"/>
      <c r="N8" s="79"/>
      <c r="O8" s="79"/>
      <c r="P8" s="103"/>
      <c r="Q8" s="103"/>
      <c r="R8" s="79"/>
      <c r="S8" s="79"/>
    </row>
    <row r="9" ht="21" customHeight="1" spans="1:19">
      <c r="A9" s="104" t="s">
        <v>164</v>
      </c>
      <c r="B9" s="105"/>
      <c r="C9" s="105"/>
      <c r="D9" s="106"/>
      <c r="E9" s="106"/>
      <c r="F9" s="106"/>
      <c r="G9" s="113"/>
      <c r="H9" s="79"/>
      <c r="I9" s="79"/>
      <c r="J9" s="79"/>
      <c r="K9" s="79"/>
      <c r="L9" s="79"/>
      <c r="M9" s="79"/>
      <c r="N9" s="79"/>
      <c r="O9" s="79"/>
      <c r="P9" s="103"/>
      <c r="Q9" s="103"/>
      <c r="R9" s="79"/>
      <c r="S9" s="79"/>
    </row>
    <row r="10" ht="21" customHeight="1" spans="1:19">
      <c r="A10" s="114" t="s">
        <v>261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customHeight="1" spans="1:19">
      <c r="A11" t="s">
        <v>262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4545454545454" defaultRowHeight="14.25" customHeight="1"/>
  <cols>
    <col min="1" max="5" width="39.1454545454545" customWidth="1"/>
    <col min="6" max="6" width="27.5727272727273" customWidth="1"/>
    <col min="7" max="7" width="28.5727272727273" customWidth="1"/>
    <col min="8" max="8" width="28.1454545454545" customWidth="1"/>
    <col min="9" max="9" width="39.1454545454545" customWidth="1"/>
    <col min="10" max="18" width="20.4272727272727" customWidth="1"/>
    <col min="19" max="20" width="20.2818181818182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81"/>
      <c r="O1" s="73"/>
      <c r="P1" s="73"/>
      <c r="Q1" s="80"/>
      <c r="R1" s="73"/>
      <c r="S1" s="82"/>
      <c r="T1" s="82" t="s">
        <v>263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3"/>
      <c r="I2" s="83"/>
      <c r="J2" s="83"/>
      <c r="K2" s="83"/>
      <c r="L2" s="83"/>
      <c r="M2" s="83"/>
      <c r="N2" s="84"/>
      <c r="O2" s="83"/>
      <c r="P2" s="83"/>
      <c r="Q2" s="63"/>
      <c r="R2" s="83"/>
      <c r="S2" s="84"/>
      <c r="T2" s="63"/>
    </row>
    <row r="3" ht="22.5" customHeight="1" spans="1:20">
      <c r="A3" s="70" t="str">
        <f>"单位名称："&amp;"寻甸回族彝族自治县青少年校外活动中心"</f>
        <v>单位名称：寻甸回族彝族自治县青少年校外活动中心</v>
      </c>
      <c r="B3" s="85"/>
      <c r="C3" s="85"/>
      <c r="D3" s="85"/>
      <c r="E3" s="85"/>
      <c r="F3" s="85"/>
      <c r="G3" s="85"/>
      <c r="H3" s="71"/>
      <c r="I3" s="71"/>
      <c r="J3" s="71"/>
      <c r="K3" s="71"/>
      <c r="L3" s="71"/>
      <c r="M3" s="71"/>
      <c r="N3" s="81"/>
      <c r="O3" s="73"/>
      <c r="P3" s="73"/>
      <c r="Q3" s="80"/>
      <c r="R3" s="73"/>
      <c r="S3" s="86"/>
      <c r="T3" s="82" t="s">
        <v>1</v>
      </c>
    </row>
    <row r="4" ht="24" customHeight="1" spans="1:20">
      <c r="A4" s="9" t="s">
        <v>174</v>
      </c>
      <c r="B4" s="87" t="s">
        <v>175</v>
      </c>
      <c r="C4" s="87" t="s">
        <v>251</v>
      </c>
      <c r="D4" s="87" t="s">
        <v>264</v>
      </c>
      <c r="E4" s="87" t="s">
        <v>265</v>
      </c>
      <c r="F4" s="87" t="s">
        <v>266</v>
      </c>
      <c r="G4" s="87" t="s">
        <v>267</v>
      </c>
      <c r="H4" s="88" t="s">
        <v>268</v>
      </c>
      <c r="I4" s="88" t="s">
        <v>269</v>
      </c>
      <c r="J4" s="89" t="s">
        <v>182</v>
      </c>
      <c r="K4" s="89"/>
      <c r="L4" s="89"/>
      <c r="M4" s="89"/>
      <c r="N4" s="90"/>
      <c r="O4" s="89"/>
      <c r="P4" s="89"/>
      <c r="Q4" s="74"/>
      <c r="R4" s="89"/>
      <c r="S4" s="90"/>
      <c r="T4" s="75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257</v>
      </c>
      <c r="M5" s="92" t="s">
        <v>258</v>
      </c>
      <c r="N5" s="93" t="s">
        <v>259</v>
      </c>
      <c r="O5" s="94" t="s">
        <v>260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9"/>
      <c r="K8" s="79"/>
      <c r="L8" s="79"/>
      <c r="M8" s="79"/>
      <c r="N8" s="79"/>
      <c r="O8" s="79"/>
      <c r="P8" s="79"/>
      <c r="Q8" s="103"/>
      <c r="R8" s="103"/>
      <c r="S8" s="79"/>
      <c r="T8" s="79"/>
    </row>
    <row r="9" ht="21" customHeight="1" spans="1:20">
      <c r="A9" s="104" t="s">
        <v>164</v>
      </c>
      <c r="B9" s="105"/>
      <c r="C9" s="105"/>
      <c r="D9" s="105"/>
      <c r="E9" s="105"/>
      <c r="F9" s="105"/>
      <c r="G9" s="105"/>
      <c r="H9" s="106"/>
      <c r="I9" s="107"/>
      <c r="J9" s="79"/>
      <c r="K9" s="79"/>
      <c r="L9" s="79"/>
      <c r="M9" s="79"/>
      <c r="N9" s="79"/>
      <c r="O9" s="79"/>
      <c r="P9" s="79"/>
      <c r="Q9" s="103"/>
      <c r="R9" s="103"/>
      <c r="S9" s="79"/>
      <c r="T9" s="79"/>
    </row>
    <row r="10" customHeight="1" spans="1:20">
      <c r="A10" t="s">
        <v>270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15" sqref="A15"/>
    </sheetView>
  </sheetViews>
  <sheetFormatPr defaultColWidth="9.14545454545454" defaultRowHeight="14.25" customHeight="1"/>
  <cols>
    <col min="1" max="1" width="37.7090909090909" customWidth="1"/>
    <col min="2" max="24" width="20" customWidth="1"/>
  </cols>
  <sheetData>
    <row r="1" ht="17.25" customHeight="1" spans="1:24">
      <c r="D1" s="68"/>
      <c r="W1" s="2"/>
      <c r="X1" s="2" t="s">
        <v>271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"单位名称："&amp;"寻甸回族彝族自治县青少年校外活动中心"</f>
        <v>单位名称：寻甸回族彝族自治县青少年校外活动中心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272</v>
      </c>
      <c r="B4" s="10" t="s">
        <v>182</v>
      </c>
      <c r="C4" s="11"/>
      <c r="D4" s="11"/>
      <c r="E4" s="10" t="s">
        <v>273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4"/>
      <c r="X4" s="75"/>
    </row>
    <row r="5" ht="40.5" customHeight="1" spans="1:24">
      <c r="A5" s="18"/>
      <c r="B5" s="27" t="s">
        <v>55</v>
      </c>
      <c r="C5" s="9" t="s">
        <v>58</v>
      </c>
      <c r="D5" s="76" t="s">
        <v>257</v>
      </c>
      <c r="E5" s="47" t="s">
        <v>274</v>
      </c>
      <c r="F5" s="47" t="s">
        <v>275</v>
      </c>
      <c r="G5" s="47" t="s">
        <v>276</v>
      </c>
      <c r="H5" s="47" t="s">
        <v>277</v>
      </c>
      <c r="I5" s="47" t="s">
        <v>278</v>
      </c>
      <c r="J5" s="47" t="s">
        <v>279</v>
      </c>
      <c r="K5" s="47" t="s">
        <v>280</v>
      </c>
      <c r="L5" s="47" t="s">
        <v>281</v>
      </c>
      <c r="M5" s="47" t="s">
        <v>282</v>
      </c>
      <c r="N5" s="47" t="s">
        <v>283</v>
      </c>
      <c r="O5" s="47" t="s">
        <v>284</v>
      </c>
      <c r="P5" s="47" t="s">
        <v>285</v>
      </c>
      <c r="Q5" s="47" t="s">
        <v>286</v>
      </c>
      <c r="R5" s="47" t="s">
        <v>287</v>
      </c>
      <c r="S5" s="47" t="s">
        <v>288</v>
      </c>
      <c r="T5" s="47" t="s">
        <v>289</v>
      </c>
      <c r="U5" s="47" t="s">
        <v>290</v>
      </c>
      <c r="V5" s="47" t="s">
        <v>291</v>
      </c>
      <c r="W5" s="47" t="s">
        <v>292</v>
      </c>
      <c r="X5" s="77" t="s">
        <v>293</v>
      </c>
    </row>
    <row r="6" ht="19.5" customHeight="1" spans="1:24">
      <c r="A6" s="19">
        <v>1</v>
      </c>
      <c r="B6" s="19">
        <v>2</v>
      </c>
      <c r="C6" s="19">
        <v>3</v>
      </c>
      <c r="D6" s="78">
        <v>4</v>
      </c>
      <c r="E6" s="28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28">
        <v>23</v>
      </c>
      <c r="X6" s="28">
        <v>24</v>
      </c>
    </row>
    <row r="7" ht="19.5" customHeight="1" spans="1:24">
      <c r="A7" s="2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ht="19.5" customHeight="1" spans="1:24">
      <c r="A8" s="66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customHeight="1" spans="1:24">
      <c r="A9" t="s">
        <v>294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545454545454" defaultRowHeight="12" customHeight="1" outlineLevelRow="7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6.5" customHeight="1" spans="1:10">
      <c r="J1" s="2" t="s">
        <v>295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"单位名称："&amp;"寻甸回族彝族自治县青少年校外活动中心"</f>
        <v>单位名称：寻甸回族彝族自治县青少年校外活动中心</v>
      </c>
    </row>
    <row r="4" ht="44.25" customHeight="1" spans="1:10">
      <c r="A4" s="64" t="s">
        <v>272</v>
      </c>
      <c r="B4" s="64" t="s">
        <v>235</v>
      </c>
      <c r="C4" s="64" t="s">
        <v>236</v>
      </c>
      <c r="D4" s="64" t="s">
        <v>237</v>
      </c>
      <c r="E4" s="64" t="s">
        <v>238</v>
      </c>
      <c r="F4" s="65" t="s">
        <v>239</v>
      </c>
      <c r="G4" s="64" t="s">
        <v>240</v>
      </c>
      <c r="H4" s="65" t="s">
        <v>241</v>
      </c>
      <c r="I4" s="65" t="s">
        <v>242</v>
      </c>
      <c r="J4" s="64" t="s">
        <v>243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294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topLeftCell="B1" workbookViewId="0">
      <selection activeCell="B9" sqref="B9"/>
    </sheetView>
  </sheetViews>
  <sheetFormatPr defaultColWidth="10.4272727272727" defaultRowHeight="14.25" customHeight="1"/>
  <cols>
    <col min="1" max="3" width="33.7090909090909" customWidth="1"/>
    <col min="4" max="4" width="45.5727272727273" customWidth="1"/>
    <col min="5" max="5" width="27.5727272727273" customWidth="1"/>
    <col min="6" max="6" width="21.7090909090909" customWidth="1"/>
    <col min="7" max="9" width="26.2818181818182" customWidth="1"/>
  </cols>
  <sheetData>
    <row r="1" customHeight="1" spans="1:9">
      <c r="A1" s="36" t="s">
        <v>296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"单位名称："&amp;"寻甸回族彝族自治县青少年校外活动中心"</f>
        <v>单位名称：寻甸回族彝族自治县青少年校外活动中心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174</v>
      </c>
      <c r="B4" s="47" t="s">
        <v>175</v>
      </c>
      <c r="C4" s="48" t="s">
        <v>297</v>
      </c>
      <c r="D4" s="46" t="s">
        <v>298</v>
      </c>
      <c r="E4" s="46" t="s">
        <v>299</v>
      </c>
      <c r="F4" s="46" t="s">
        <v>300</v>
      </c>
      <c r="G4" s="47" t="s">
        <v>301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255</v>
      </c>
      <c r="H5" s="47" t="s">
        <v>302</v>
      </c>
      <c r="I5" s="47" t="s">
        <v>303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2"/>
      <c r="C7" s="32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9">
      <c r="B9" t="s">
        <v>304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545454545454" defaultRowHeight="14.25" customHeight="1"/>
  <cols>
    <col min="1" max="1" width="19.2818181818182" customWidth="1"/>
    <col min="2" max="2" width="33.8454545454545" customWidth="1"/>
    <col min="3" max="3" width="23.8545454545455" customWidth="1"/>
    <col min="4" max="4" width="11.1454545454545" customWidth="1"/>
    <col min="5" max="5" width="17.7090909090909" customWidth="1"/>
    <col min="6" max="6" width="9.85454545454546" customWidth="1"/>
    <col min="7" max="7" width="17.7090909090909" customWidth="1"/>
    <col min="8" max="11" width="23.1454545454545" customWidth="1"/>
  </cols>
  <sheetData>
    <row r="1" customHeight="1" spans="1:11">
      <c r="D1" s="1"/>
      <c r="E1" s="1"/>
      <c r="F1" s="1"/>
      <c r="G1" s="1"/>
      <c r="K1" s="2" t="s">
        <v>305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"单位名称："&amp;"寻甸回族彝族自治县青少年校外活动中心"</f>
        <v>单位名称：寻甸回族彝族自治县青少年校外活动中心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227</v>
      </c>
      <c r="B4" s="8" t="s">
        <v>177</v>
      </c>
      <c r="C4" s="8" t="s">
        <v>228</v>
      </c>
      <c r="D4" s="9" t="s">
        <v>178</v>
      </c>
      <c r="E4" s="9" t="s">
        <v>179</v>
      </c>
      <c r="F4" s="9" t="s">
        <v>229</v>
      </c>
      <c r="G4" s="9" t="s">
        <v>230</v>
      </c>
      <c r="H4" s="26" t="s">
        <v>55</v>
      </c>
      <c r="I4" s="10" t="s">
        <v>306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164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307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B17" sqref="B17"/>
    </sheetView>
  </sheetViews>
  <sheetFormatPr defaultColWidth="9.14545454545454" defaultRowHeight="14.25" customHeight="1" outlineLevelCol="6"/>
  <cols>
    <col min="1" max="1" width="35.2818181818182" customWidth="1"/>
    <col min="2" max="4" width="28" customWidth="1"/>
    <col min="5" max="7" width="23.8545454545455" customWidth="1"/>
  </cols>
  <sheetData>
    <row r="1" ht="13.5" customHeight="1" spans="1:7">
      <c r="D1" s="1"/>
      <c r="G1" s="2" t="s">
        <v>308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"单位名称："&amp;"寻甸回族彝族自治县青少年校外活动中心"</f>
        <v>单位名称：寻甸回族彝族自治县青少年校外活动中心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228</v>
      </c>
      <c r="B4" s="8" t="s">
        <v>227</v>
      </c>
      <c r="C4" s="8" t="s">
        <v>177</v>
      </c>
      <c r="D4" s="9" t="s">
        <v>309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310</v>
      </c>
      <c r="C10" s="24"/>
      <c r="D10" s="25"/>
      <c r="E10" s="22"/>
      <c r="F10" s="22"/>
      <c r="G10" s="22"/>
    </row>
    <row r="11" customHeight="1" spans="1:7">
      <c r="A11" t="s">
        <v>311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"单位名称："&amp;"寻甸回族彝族自治县青少年校外活动中心"</f>
        <v>单位名称：寻甸回族彝族自治县青少年校外活动中心</v>
      </c>
      <c r="S3" s="44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7"/>
      <c r="C6" s="113"/>
      <c r="D6" s="113"/>
      <c r="E6" s="113"/>
      <c r="F6" s="113"/>
      <c r="G6" s="113"/>
      <c r="H6" s="113"/>
      <c r="I6" s="67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7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3">
        <v>1657706.59</v>
      </c>
      <c r="D8" s="79">
        <v>1657706.59</v>
      </c>
      <c r="E8" s="79">
        <v>1657706.59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ht="18" customHeight="1" spans="1:19">
      <c r="A9" s="48" t="s">
        <v>55</v>
      </c>
      <c r="B9" s="194"/>
      <c r="C9" s="79">
        <v>1657706.59</v>
      </c>
      <c r="D9" s="79">
        <v>1657706.59</v>
      </c>
      <c r="E9" s="79">
        <v>1657706.59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GridLines="0" showZeros="0" topLeftCell="A13" workbookViewId="0">
      <selection activeCell="A1" sqref="A1:O1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090909090909" customWidth="1"/>
    <col min="10" max="11" width="24.4272727272727" customWidth="1"/>
    <col min="12" max="15" width="24.5727272727273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"单位名称："&amp;"寻甸回族彝族自治县青少年校外活动中心"</f>
        <v>单位名称：寻甸回族彝族自治县青少年校外活动中心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9">
        <v>1100522</v>
      </c>
      <c r="D7" s="79">
        <v>1100522</v>
      </c>
      <c r="E7" s="79">
        <v>1100522</v>
      </c>
      <c r="F7" s="79"/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79" t="s">
        <v>99</v>
      </c>
      <c r="B8" s="179" t="s">
        <v>100</v>
      </c>
      <c r="C8" s="79">
        <v>1100522</v>
      </c>
      <c r="D8" s="79">
        <v>1100522</v>
      </c>
      <c r="E8" s="79">
        <v>1100522</v>
      </c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80" t="s">
        <v>101</v>
      </c>
      <c r="B9" s="180" t="s">
        <v>100</v>
      </c>
      <c r="C9" s="79">
        <v>1100522</v>
      </c>
      <c r="D9" s="79">
        <v>1100522</v>
      </c>
      <c r="E9" s="79">
        <v>1100522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55" t="s">
        <v>102</v>
      </c>
      <c r="B10" s="55" t="s">
        <v>103</v>
      </c>
      <c r="C10" s="79">
        <v>296638.4</v>
      </c>
      <c r="D10" s="79">
        <v>296638.4</v>
      </c>
      <c r="E10" s="79">
        <v>296638.4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79" t="s">
        <v>104</v>
      </c>
      <c r="B11" s="179" t="s">
        <v>105</v>
      </c>
      <c r="C11" s="79">
        <v>296638.4</v>
      </c>
      <c r="D11" s="79">
        <v>296638.4</v>
      </c>
      <c r="E11" s="79">
        <v>296638.4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80" t="s">
        <v>106</v>
      </c>
      <c r="B12" s="180" t="s">
        <v>107</v>
      </c>
      <c r="C12" s="79">
        <v>156638.4</v>
      </c>
      <c r="D12" s="79">
        <v>156638.4</v>
      </c>
      <c r="E12" s="79">
        <v>156638.4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80" t="s">
        <v>108</v>
      </c>
      <c r="B13" s="180" t="s">
        <v>109</v>
      </c>
      <c r="C13" s="79">
        <v>140000</v>
      </c>
      <c r="D13" s="79">
        <v>140000</v>
      </c>
      <c r="E13" s="79">
        <v>140000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55" t="s">
        <v>110</v>
      </c>
      <c r="B14" s="55" t="s">
        <v>111</v>
      </c>
      <c r="C14" s="79">
        <v>143067.39</v>
      </c>
      <c r="D14" s="79">
        <v>143067.39</v>
      </c>
      <c r="E14" s="79">
        <v>143067.39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79" t="s">
        <v>112</v>
      </c>
      <c r="B15" s="179" t="s">
        <v>113</v>
      </c>
      <c r="C15" s="79">
        <v>143067.39</v>
      </c>
      <c r="D15" s="79">
        <v>143067.39</v>
      </c>
      <c r="E15" s="79">
        <v>143067.39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80" t="s">
        <v>114</v>
      </c>
      <c r="B16" s="180" t="s">
        <v>115</v>
      </c>
      <c r="C16" s="79">
        <v>90267.21</v>
      </c>
      <c r="D16" s="79">
        <v>90267.21</v>
      </c>
      <c r="E16" s="79">
        <v>90267.21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80" t="s">
        <v>116</v>
      </c>
      <c r="B17" s="180" t="s">
        <v>117</v>
      </c>
      <c r="C17" s="79">
        <v>45589.5</v>
      </c>
      <c r="D17" s="79">
        <v>45589.5</v>
      </c>
      <c r="E17" s="79">
        <v>45589.5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80" t="s">
        <v>118</v>
      </c>
      <c r="B18" s="180" t="s">
        <v>119</v>
      </c>
      <c r="C18" s="79">
        <v>7210.68</v>
      </c>
      <c r="D18" s="79">
        <v>7210.68</v>
      </c>
      <c r="E18" s="79">
        <v>7210.68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55" t="s">
        <v>120</v>
      </c>
      <c r="B19" s="55" t="s">
        <v>121</v>
      </c>
      <c r="C19" s="79">
        <v>117478.8</v>
      </c>
      <c r="D19" s="79">
        <v>117478.8</v>
      </c>
      <c r="E19" s="79">
        <v>117478.8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79" t="s">
        <v>122</v>
      </c>
      <c r="B20" s="179" t="s">
        <v>123</v>
      </c>
      <c r="C20" s="79">
        <v>117478.8</v>
      </c>
      <c r="D20" s="79">
        <v>117478.8</v>
      </c>
      <c r="E20" s="79">
        <v>117478.8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80" t="s">
        <v>124</v>
      </c>
      <c r="B21" s="180" t="s">
        <v>125</v>
      </c>
      <c r="C21" s="79">
        <v>117478.8</v>
      </c>
      <c r="D21" s="79">
        <v>117478.8</v>
      </c>
      <c r="E21" s="79">
        <v>117478.8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81" t="s">
        <v>55</v>
      </c>
      <c r="B22" s="35"/>
      <c r="C22" s="79">
        <v>1657706.59</v>
      </c>
      <c r="D22" s="79">
        <v>1657706.59</v>
      </c>
      <c r="E22" s="79">
        <v>1657706.59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</sheetData>
  <mergeCells count="12">
    <mergeCell ref="A1:O1"/>
    <mergeCell ref="A2:O2"/>
    <mergeCell ref="A3:B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13" workbookViewId="0">
      <selection activeCell="A1" sqref="A1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40"/>
      <c r="B1" s="44"/>
      <c r="C1" s="44"/>
      <c r="D1" s="44" t="s">
        <v>126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"单位名称："&amp;"寻甸回族彝族自治县青少年校外活动中心"</f>
        <v>单位名称：寻甸回族彝族自治县青少年校外活动中心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127</v>
      </c>
      <c r="B6" s="79">
        <v>1657706.59</v>
      </c>
      <c r="C6" s="164" t="s">
        <v>128</v>
      </c>
      <c r="D6" s="103">
        <v>1657706.59</v>
      </c>
    </row>
    <row r="7" ht="16.5" customHeight="1" spans="1:4">
      <c r="A7" s="164" t="s">
        <v>129</v>
      </c>
      <c r="B7" s="79">
        <v>1657706.59</v>
      </c>
      <c r="C7" s="164" t="s">
        <v>130</v>
      </c>
      <c r="D7" s="103"/>
    </row>
    <row r="8" ht="16.5" customHeight="1" spans="1:4">
      <c r="A8" s="164" t="s">
        <v>131</v>
      </c>
      <c r="B8" s="79"/>
      <c r="C8" s="164" t="s">
        <v>132</v>
      </c>
      <c r="D8" s="103"/>
    </row>
    <row r="9" ht="16.5" customHeight="1" spans="1:4">
      <c r="A9" s="164" t="s">
        <v>133</v>
      </c>
      <c r="B9" s="79"/>
      <c r="C9" s="164" t="s">
        <v>134</v>
      </c>
      <c r="D9" s="103"/>
    </row>
    <row r="10" ht="16.5" customHeight="1" spans="1:4">
      <c r="A10" s="164" t="s">
        <v>135</v>
      </c>
      <c r="B10" s="79"/>
      <c r="C10" s="164" t="s">
        <v>136</v>
      </c>
      <c r="D10" s="103"/>
    </row>
    <row r="11" ht="16.5" customHeight="1" spans="1:4">
      <c r="A11" s="164" t="s">
        <v>129</v>
      </c>
      <c r="B11" s="79"/>
      <c r="C11" s="164" t="s">
        <v>137</v>
      </c>
      <c r="D11" s="103">
        <v>1100522</v>
      </c>
    </row>
    <row r="12" ht="16.5" customHeight="1" spans="1:4">
      <c r="A12" s="147" t="s">
        <v>131</v>
      </c>
      <c r="B12" s="79"/>
      <c r="C12" s="66" t="s">
        <v>138</v>
      </c>
      <c r="D12" s="103"/>
    </row>
    <row r="13" ht="16.5" customHeight="1" spans="1:4">
      <c r="A13" s="147" t="s">
        <v>133</v>
      </c>
      <c r="B13" s="79"/>
      <c r="C13" s="66" t="s">
        <v>139</v>
      </c>
      <c r="D13" s="103"/>
    </row>
    <row r="14" ht="16.5" customHeight="1" spans="1:4">
      <c r="A14" s="165"/>
      <c r="B14" s="79"/>
      <c r="C14" s="66" t="s">
        <v>140</v>
      </c>
      <c r="D14" s="103">
        <v>296638.4</v>
      </c>
    </row>
    <row r="15" ht="16.5" customHeight="1" spans="1:4">
      <c r="A15" s="165"/>
      <c r="B15" s="79"/>
      <c r="C15" s="66" t="s">
        <v>141</v>
      </c>
      <c r="D15" s="103">
        <v>143067.39</v>
      </c>
    </row>
    <row r="16" ht="16.5" customHeight="1" spans="1:4">
      <c r="A16" s="165"/>
      <c r="B16" s="79"/>
      <c r="C16" s="66" t="s">
        <v>142</v>
      </c>
      <c r="D16" s="103"/>
    </row>
    <row r="17" ht="16.5" customHeight="1" spans="1:4">
      <c r="A17" s="165"/>
      <c r="B17" s="79"/>
      <c r="C17" s="66" t="s">
        <v>143</v>
      </c>
      <c r="D17" s="103"/>
    </row>
    <row r="18" ht="16.5" customHeight="1" spans="1:4">
      <c r="A18" s="165"/>
      <c r="B18" s="79"/>
      <c r="C18" s="66" t="s">
        <v>144</v>
      </c>
      <c r="D18" s="103"/>
    </row>
    <row r="19" ht="16.5" customHeight="1" spans="1:4">
      <c r="A19" s="165"/>
      <c r="B19" s="79"/>
      <c r="C19" s="66" t="s">
        <v>145</v>
      </c>
      <c r="D19" s="103"/>
    </row>
    <row r="20" ht="16.5" customHeight="1" spans="1:4">
      <c r="A20" s="165"/>
      <c r="B20" s="79"/>
      <c r="C20" s="66" t="s">
        <v>146</v>
      </c>
      <c r="D20" s="103"/>
    </row>
    <row r="21" ht="16.5" customHeight="1" spans="1:4">
      <c r="A21" s="165"/>
      <c r="B21" s="79"/>
      <c r="C21" s="66" t="s">
        <v>147</v>
      </c>
      <c r="D21" s="103"/>
    </row>
    <row r="22" ht="16.5" customHeight="1" spans="1:4">
      <c r="A22" s="165"/>
      <c r="B22" s="79"/>
      <c r="C22" s="66" t="s">
        <v>148</v>
      </c>
      <c r="D22" s="103"/>
    </row>
    <row r="23" ht="16.5" customHeight="1" spans="1:4">
      <c r="A23" s="165"/>
      <c r="B23" s="79"/>
      <c r="C23" s="66" t="s">
        <v>149</v>
      </c>
      <c r="D23" s="103"/>
    </row>
    <row r="24" ht="16.5" customHeight="1" spans="1:4">
      <c r="A24" s="165"/>
      <c r="B24" s="79"/>
      <c r="C24" s="66" t="s">
        <v>150</v>
      </c>
      <c r="D24" s="103"/>
    </row>
    <row r="25" ht="16.5" customHeight="1" spans="1:4">
      <c r="A25" s="165"/>
      <c r="B25" s="79"/>
      <c r="C25" s="66" t="s">
        <v>151</v>
      </c>
      <c r="D25" s="103">
        <v>117478.8</v>
      </c>
    </row>
    <row r="26" ht="16.5" customHeight="1" spans="1:4">
      <c r="A26" s="165"/>
      <c r="B26" s="79"/>
      <c r="C26" s="66" t="s">
        <v>152</v>
      </c>
      <c r="D26" s="103"/>
    </row>
    <row r="27" ht="16.5" customHeight="1" spans="1:4">
      <c r="A27" s="165"/>
      <c r="B27" s="79"/>
      <c r="C27" s="66" t="s">
        <v>153</v>
      </c>
      <c r="D27" s="103"/>
    </row>
    <row r="28" ht="16.5" customHeight="1" spans="1:4">
      <c r="A28" s="165"/>
      <c r="B28" s="79"/>
      <c r="C28" s="66" t="s">
        <v>154</v>
      </c>
      <c r="D28" s="103"/>
    </row>
    <row r="29" ht="16.5" customHeight="1" spans="1:4">
      <c r="A29" s="165"/>
      <c r="B29" s="79"/>
      <c r="C29" s="66" t="s">
        <v>155</v>
      </c>
      <c r="D29" s="103"/>
    </row>
    <row r="30" ht="16.5" customHeight="1" spans="1:4">
      <c r="A30" s="165"/>
      <c r="B30" s="79"/>
      <c r="C30" s="66" t="s">
        <v>156</v>
      </c>
      <c r="D30" s="103"/>
    </row>
    <row r="31" ht="16.5" customHeight="1" spans="1:4">
      <c r="A31" s="165"/>
      <c r="B31" s="79"/>
      <c r="C31" s="147" t="s">
        <v>157</v>
      </c>
      <c r="D31" s="103"/>
    </row>
    <row r="32" ht="16.5" customHeight="1" spans="1:4">
      <c r="A32" s="165"/>
      <c r="B32" s="79"/>
      <c r="C32" s="147" t="s">
        <v>158</v>
      </c>
      <c r="D32" s="103"/>
    </row>
    <row r="33" ht="16.5" customHeight="1" spans="1:4">
      <c r="A33" s="165"/>
      <c r="B33" s="79"/>
      <c r="C33" s="29" t="s">
        <v>159</v>
      </c>
      <c r="D33" s="103"/>
    </row>
    <row r="34" ht="15" customHeight="1" spans="1:4">
      <c r="A34" s="166" t="s">
        <v>50</v>
      </c>
      <c r="B34" s="167">
        <v>1657706.59</v>
      </c>
      <c r="C34" s="166" t="s">
        <v>51</v>
      </c>
      <c r="D34" s="167">
        <v>1657706.59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tabSelected="1" workbookViewId="0">
      <selection activeCell="A1" sqref="A1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7" width="24.1454545454545" customWidth="1"/>
  </cols>
  <sheetData>
    <row r="1" customHeight="1" spans="1:7">
      <c r="D1" s="133"/>
      <c r="F1" s="68"/>
      <c r="G1" s="134" t="s">
        <v>160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"单位名称："&amp;"寻甸回族彝族自治县青少年校外活动中心"</f>
        <v>单位名称：寻甸回族彝族自治县青少年校外活动中心</v>
      </c>
      <c r="F3" s="120"/>
      <c r="G3" s="134" t="s">
        <v>1</v>
      </c>
    </row>
    <row r="4" ht="20.25" customHeight="1" spans="1:7">
      <c r="A4" s="155" t="s">
        <v>161</v>
      </c>
      <c r="B4" s="156"/>
      <c r="C4" s="124" t="s">
        <v>55</v>
      </c>
      <c r="D4" s="142" t="s">
        <v>75</v>
      </c>
      <c r="E4" s="11"/>
      <c r="F4" s="12"/>
      <c r="G4" s="136" t="s">
        <v>76</v>
      </c>
    </row>
    <row r="5" ht="20.25" customHeight="1" spans="1:7">
      <c r="A5" s="157" t="s">
        <v>72</v>
      </c>
      <c r="B5" s="157" t="s">
        <v>73</v>
      </c>
      <c r="C5" s="18"/>
      <c r="D5" s="129" t="s">
        <v>57</v>
      </c>
      <c r="E5" s="129" t="s">
        <v>162</v>
      </c>
      <c r="F5" s="129" t="s">
        <v>163</v>
      </c>
      <c r="G5" s="138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9">
        <v>1100522</v>
      </c>
      <c r="D7" s="79">
        <v>1100522</v>
      </c>
      <c r="E7" s="79">
        <v>1060462</v>
      </c>
      <c r="F7" s="79">
        <v>40060</v>
      </c>
      <c r="G7" s="79"/>
    </row>
    <row r="8" ht="18" customHeight="1" spans="1:7">
      <c r="A8" s="158" t="s">
        <v>99</v>
      </c>
      <c r="B8" s="158" t="s">
        <v>100</v>
      </c>
      <c r="C8" s="79">
        <v>1100522</v>
      </c>
      <c r="D8" s="79">
        <v>1100522</v>
      </c>
      <c r="E8" s="79">
        <v>1060462</v>
      </c>
      <c r="F8" s="79">
        <v>40060</v>
      </c>
      <c r="G8" s="79"/>
    </row>
    <row r="9" ht="18" customHeight="1" spans="1:7">
      <c r="A9" s="159" t="s">
        <v>101</v>
      </c>
      <c r="B9" s="159" t="s">
        <v>100</v>
      </c>
      <c r="C9" s="79">
        <v>1100522</v>
      </c>
      <c r="D9" s="79">
        <v>1100522</v>
      </c>
      <c r="E9" s="79">
        <v>1060462</v>
      </c>
      <c r="F9" s="79">
        <v>40060</v>
      </c>
      <c r="G9" s="79"/>
    </row>
    <row r="10" ht="18" customHeight="1" spans="1:7">
      <c r="A10" s="29" t="s">
        <v>102</v>
      </c>
      <c r="B10" s="29" t="s">
        <v>103</v>
      </c>
      <c r="C10" s="79">
        <v>296638.4</v>
      </c>
      <c r="D10" s="79">
        <v>296638.4</v>
      </c>
      <c r="E10" s="79">
        <v>296638.4</v>
      </c>
      <c r="F10" s="79"/>
      <c r="G10" s="79"/>
    </row>
    <row r="11" ht="18" customHeight="1" spans="1:7">
      <c r="A11" s="158" t="s">
        <v>104</v>
      </c>
      <c r="B11" s="158" t="s">
        <v>105</v>
      </c>
      <c r="C11" s="79">
        <v>296638.4</v>
      </c>
      <c r="D11" s="79">
        <v>296638.4</v>
      </c>
      <c r="E11" s="79">
        <v>296638.4</v>
      </c>
      <c r="F11" s="79"/>
      <c r="G11" s="79"/>
    </row>
    <row r="12" ht="18" customHeight="1" spans="1:7">
      <c r="A12" s="159" t="s">
        <v>106</v>
      </c>
      <c r="B12" s="159" t="s">
        <v>107</v>
      </c>
      <c r="C12" s="79">
        <v>156638.4</v>
      </c>
      <c r="D12" s="79">
        <v>156638.4</v>
      </c>
      <c r="E12" s="79">
        <v>156638.4</v>
      </c>
      <c r="F12" s="79"/>
      <c r="G12" s="79"/>
    </row>
    <row r="13" ht="18" customHeight="1" spans="1:7">
      <c r="A13" s="159" t="s">
        <v>108</v>
      </c>
      <c r="B13" s="159" t="s">
        <v>109</v>
      </c>
      <c r="C13" s="79">
        <v>140000</v>
      </c>
      <c r="D13" s="79">
        <v>140000</v>
      </c>
      <c r="E13" s="79">
        <v>140000</v>
      </c>
      <c r="F13" s="79"/>
      <c r="G13" s="79"/>
    </row>
    <row r="14" ht="18" customHeight="1" spans="1:7">
      <c r="A14" s="29" t="s">
        <v>110</v>
      </c>
      <c r="B14" s="29" t="s">
        <v>111</v>
      </c>
      <c r="C14" s="79">
        <v>143067.39</v>
      </c>
      <c r="D14" s="79">
        <v>143067.39</v>
      </c>
      <c r="E14" s="79">
        <v>143067.39</v>
      </c>
      <c r="F14" s="79"/>
      <c r="G14" s="79"/>
    </row>
    <row r="15" ht="18" customHeight="1" spans="1:7">
      <c r="A15" s="158" t="s">
        <v>112</v>
      </c>
      <c r="B15" s="158" t="s">
        <v>113</v>
      </c>
      <c r="C15" s="79">
        <v>143067.39</v>
      </c>
      <c r="D15" s="79">
        <v>143067.39</v>
      </c>
      <c r="E15" s="79">
        <v>143067.39</v>
      </c>
      <c r="F15" s="79"/>
      <c r="G15" s="79"/>
    </row>
    <row r="16" ht="18" customHeight="1" spans="1:7">
      <c r="A16" s="159" t="s">
        <v>114</v>
      </c>
      <c r="B16" s="159" t="s">
        <v>115</v>
      </c>
      <c r="C16" s="79">
        <v>90267.21</v>
      </c>
      <c r="D16" s="79">
        <v>90267.21</v>
      </c>
      <c r="E16" s="79">
        <v>90267.21</v>
      </c>
      <c r="F16" s="79"/>
      <c r="G16" s="79"/>
    </row>
    <row r="17" ht="18" customHeight="1" spans="1:7">
      <c r="A17" s="159" t="s">
        <v>116</v>
      </c>
      <c r="B17" s="159" t="s">
        <v>117</v>
      </c>
      <c r="C17" s="79">
        <v>45589.5</v>
      </c>
      <c r="D17" s="79">
        <v>45589.5</v>
      </c>
      <c r="E17" s="79">
        <v>45589.5</v>
      </c>
      <c r="F17" s="79"/>
      <c r="G17" s="79"/>
    </row>
    <row r="18" ht="18" customHeight="1" spans="1:7">
      <c r="A18" s="159" t="s">
        <v>118</v>
      </c>
      <c r="B18" s="159" t="s">
        <v>119</v>
      </c>
      <c r="C18" s="79">
        <v>7210.68</v>
      </c>
      <c r="D18" s="79">
        <v>7210.68</v>
      </c>
      <c r="E18" s="79">
        <v>7210.68</v>
      </c>
      <c r="F18" s="79"/>
      <c r="G18" s="79"/>
    </row>
    <row r="19" ht="18" customHeight="1" spans="1:7">
      <c r="A19" s="29" t="s">
        <v>120</v>
      </c>
      <c r="B19" s="29" t="s">
        <v>121</v>
      </c>
      <c r="C19" s="79">
        <v>117478.8</v>
      </c>
      <c r="D19" s="79">
        <v>117478.8</v>
      </c>
      <c r="E19" s="79">
        <v>117478.8</v>
      </c>
      <c r="F19" s="79"/>
      <c r="G19" s="79"/>
    </row>
    <row r="20" ht="18" customHeight="1" spans="1:7">
      <c r="A20" s="158" t="s">
        <v>122</v>
      </c>
      <c r="B20" s="158" t="s">
        <v>123</v>
      </c>
      <c r="C20" s="79">
        <v>117478.8</v>
      </c>
      <c r="D20" s="79">
        <v>117478.8</v>
      </c>
      <c r="E20" s="79">
        <v>117478.8</v>
      </c>
      <c r="F20" s="79"/>
      <c r="G20" s="79"/>
    </row>
    <row r="21" ht="18" customHeight="1" spans="1:7">
      <c r="A21" s="159" t="s">
        <v>124</v>
      </c>
      <c r="B21" s="159" t="s">
        <v>125</v>
      </c>
      <c r="C21" s="79">
        <v>117478.8</v>
      </c>
      <c r="D21" s="79">
        <v>117478.8</v>
      </c>
      <c r="E21" s="79">
        <v>117478.8</v>
      </c>
      <c r="F21" s="79"/>
      <c r="G21" s="79"/>
    </row>
    <row r="22" ht="18" customHeight="1" spans="1:7">
      <c r="A22" s="78" t="s">
        <v>164</v>
      </c>
      <c r="B22" s="160" t="s">
        <v>164</v>
      </c>
      <c r="C22" s="79">
        <v>1657706.59</v>
      </c>
      <c r="D22" s="79">
        <v>1657706.59</v>
      </c>
      <c r="E22" s="79">
        <v>1617646.59</v>
      </c>
      <c r="F22" s="79">
        <v>40060</v>
      </c>
      <c r="G22" s="79"/>
    </row>
  </sheetData>
  <mergeCells count="6">
    <mergeCell ref="A2:G2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8" sqref="A8"/>
    </sheetView>
  </sheetViews>
  <sheetFormatPr defaultColWidth="10.4272727272727" defaultRowHeight="14.25" customHeight="1" outlineLevelRow="7" outlineLevelCol="5"/>
  <cols>
    <col min="1" max="6" width="28.1454545454545" customWidth="1"/>
  </cols>
  <sheetData>
    <row r="1" customHeight="1" spans="1:6">
      <c r="A1" s="41"/>
      <c r="B1" s="41"/>
      <c r="C1" s="41"/>
      <c r="D1" s="41"/>
      <c r="E1" s="40"/>
      <c r="F1" s="151" t="s">
        <v>165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"单位名称："&amp;"寻甸回族彝族自治县青少年校外活动中心"</f>
        <v>单位名称：寻甸回族彝族自治县青少年校外活动中心</v>
      </c>
      <c r="B3" s="153"/>
      <c r="D3" s="41"/>
      <c r="E3" s="40"/>
      <c r="F3" s="45" t="s">
        <v>1</v>
      </c>
    </row>
    <row r="4" ht="27" customHeight="1" spans="1:6">
      <c r="A4" s="46" t="s">
        <v>166</v>
      </c>
      <c r="B4" s="46" t="s">
        <v>167</v>
      </c>
      <c r="C4" s="48" t="s">
        <v>168</v>
      </c>
      <c r="D4" s="46"/>
      <c r="E4" s="47"/>
      <c r="F4" s="46" t="s">
        <v>169</v>
      </c>
    </row>
    <row r="5" ht="28.5" customHeight="1" spans="1:6">
      <c r="A5" s="154"/>
      <c r="B5" s="50"/>
      <c r="C5" s="47" t="s">
        <v>57</v>
      </c>
      <c r="D5" s="47" t="s">
        <v>170</v>
      </c>
      <c r="E5" s="47" t="s">
        <v>171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9"/>
      <c r="B7" s="79"/>
      <c r="C7" s="79"/>
      <c r="D7" s="79"/>
      <c r="E7" s="79"/>
      <c r="F7" s="79"/>
    </row>
    <row r="8" customHeight="1" spans="1:6">
      <c r="A8" t="s">
        <v>172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7"/>
  <sheetViews>
    <sheetView showZeros="0" workbookViewId="0">
      <selection activeCell="A1" sqref="A1"/>
    </sheetView>
  </sheetViews>
  <sheetFormatPr defaultColWidth="9.14545454545454" defaultRowHeight="14.25" customHeight="1"/>
  <cols>
    <col min="1" max="2" width="32.8454545454545" customWidth="1"/>
    <col min="3" max="3" width="20.7090909090909" customWidth="1"/>
    <col min="4" max="4" width="31.2818181818182" customWidth="1"/>
    <col min="5" max="5" width="10.1454545454545" customWidth="1"/>
    <col min="6" max="6" width="17.5727272727273" customWidth="1"/>
    <col min="7" max="7" width="10.2818181818182" customWidth="1"/>
    <col min="8" max="8" width="23" customWidth="1"/>
    <col min="9" max="24" width="18.7090909090909" customWidth="1"/>
  </cols>
  <sheetData>
    <row r="1" ht="13.5" customHeight="1" spans="1:24">
      <c r="B1" s="133"/>
      <c r="C1" s="139"/>
      <c r="E1" s="140"/>
      <c r="F1" s="140"/>
      <c r="G1" s="140"/>
      <c r="H1" s="140"/>
      <c r="I1" s="80"/>
      <c r="J1" s="80"/>
      <c r="K1" s="80"/>
      <c r="L1" s="80"/>
      <c r="M1" s="80"/>
      <c r="N1" s="80"/>
      <c r="R1" s="80"/>
      <c r="V1" s="139"/>
      <c r="X1" s="2" t="s">
        <v>173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"单位名称："&amp;"寻甸回族彝族自治县青少年校外活动中心"</f>
        <v>单位名称：寻甸回族彝族自治县青少年校外活动中心</v>
      </c>
      <c r="B3" s="5"/>
      <c r="C3" s="141"/>
      <c r="D3" s="141"/>
      <c r="E3" s="141"/>
      <c r="F3" s="141"/>
      <c r="G3" s="141"/>
      <c r="H3" s="141"/>
      <c r="I3" s="85"/>
      <c r="J3" s="85"/>
      <c r="K3" s="85"/>
      <c r="L3" s="85"/>
      <c r="M3" s="85"/>
      <c r="N3" s="85"/>
      <c r="O3" s="6"/>
      <c r="P3" s="6"/>
      <c r="Q3" s="6"/>
      <c r="R3" s="85"/>
      <c r="V3" s="139"/>
      <c r="X3" s="2" t="s">
        <v>1</v>
      </c>
    </row>
    <row r="4" ht="18" customHeight="1" spans="1:24">
      <c r="A4" s="8" t="s">
        <v>174</v>
      </c>
      <c r="B4" s="8" t="s">
        <v>175</v>
      </c>
      <c r="C4" s="8" t="s">
        <v>176</v>
      </c>
      <c r="D4" s="8" t="s">
        <v>177</v>
      </c>
      <c r="E4" s="8" t="s">
        <v>178</v>
      </c>
      <c r="F4" s="8" t="s">
        <v>179</v>
      </c>
      <c r="G4" s="8" t="s">
        <v>180</v>
      </c>
      <c r="H4" s="8" t="s">
        <v>181</v>
      </c>
      <c r="I4" s="142" t="s">
        <v>182</v>
      </c>
      <c r="J4" s="74" t="s">
        <v>182</v>
      </c>
      <c r="K4" s="74"/>
      <c r="L4" s="74"/>
      <c r="M4" s="74"/>
      <c r="N4" s="74"/>
      <c r="O4" s="11"/>
      <c r="P4" s="11"/>
      <c r="Q4" s="11"/>
      <c r="R4" s="90" t="s">
        <v>61</v>
      </c>
      <c r="S4" s="74" t="s">
        <v>62</v>
      </c>
      <c r="T4" s="74"/>
      <c r="U4" s="74"/>
      <c r="V4" s="74"/>
      <c r="W4" s="74"/>
      <c r="X4" s="75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183</v>
      </c>
      <c r="J5" s="142" t="s">
        <v>58</v>
      </c>
      <c r="K5" s="74"/>
      <c r="L5" s="74"/>
      <c r="M5" s="74"/>
      <c r="N5" s="75"/>
      <c r="O5" s="10" t="s">
        <v>184</v>
      </c>
      <c r="P5" s="11"/>
      <c r="Q5" s="12"/>
      <c r="R5" s="8" t="s">
        <v>61</v>
      </c>
      <c r="S5" s="142" t="s">
        <v>62</v>
      </c>
      <c r="T5" s="90" t="s">
        <v>64</v>
      </c>
      <c r="U5" s="74" t="s">
        <v>62</v>
      </c>
      <c r="V5" s="90" t="s">
        <v>66</v>
      </c>
      <c r="W5" s="90" t="s">
        <v>67</v>
      </c>
      <c r="X5" s="143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4" t="s">
        <v>185</v>
      </c>
      <c r="K6" s="8" t="s">
        <v>186</v>
      </c>
      <c r="L6" s="8" t="s">
        <v>187</v>
      </c>
      <c r="M6" s="8" t="s">
        <v>188</v>
      </c>
      <c r="N6" s="8" t="s">
        <v>189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190</v>
      </c>
      <c r="V6" s="8" t="s">
        <v>66</v>
      </c>
      <c r="W6" s="8" t="s">
        <v>67</v>
      </c>
      <c r="X6" s="8" t="s">
        <v>68</v>
      </c>
    </row>
    <row r="7" ht="37.5" customHeight="1" spans="1:24">
      <c r="A7" s="145"/>
      <c r="B7" s="18"/>
      <c r="C7" s="145"/>
      <c r="D7" s="145"/>
      <c r="E7" s="145"/>
      <c r="F7" s="145"/>
      <c r="G7" s="145"/>
      <c r="H7" s="145"/>
      <c r="I7" s="145"/>
      <c r="J7" s="146" t="s">
        <v>57</v>
      </c>
      <c r="K7" s="16" t="s">
        <v>191</v>
      </c>
      <c r="L7" s="16" t="s">
        <v>187</v>
      </c>
      <c r="M7" s="16" t="s">
        <v>188</v>
      </c>
      <c r="N7" s="16" t="s">
        <v>189</v>
      </c>
      <c r="O7" s="16" t="s">
        <v>187</v>
      </c>
      <c r="P7" s="16" t="s">
        <v>188</v>
      </c>
      <c r="Q7" s="16" t="s">
        <v>189</v>
      </c>
      <c r="R7" s="16" t="s">
        <v>61</v>
      </c>
      <c r="S7" s="16" t="s">
        <v>57</v>
      </c>
      <c r="T7" s="16" t="s">
        <v>64</v>
      </c>
      <c r="U7" s="16" t="s">
        <v>190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7" t="s">
        <v>192</v>
      </c>
      <c r="B9" s="147" t="s">
        <v>70</v>
      </c>
      <c r="C9" s="147" t="s">
        <v>193</v>
      </c>
      <c r="D9" s="147" t="s">
        <v>194</v>
      </c>
      <c r="E9" s="147" t="s">
        <v>101</v>
      </c>
      <c r="F9" s="147" t="s">
        <v>100</v>
      </c>
      <c r="G9" s="147" t="s">
        <v>195</v>
      </c>
      <c r="H9" s="147" t="s">
        <v>196</v>
      </c>
      <c r="I9" s="79">
        <v>432360</v>
      </c>
      <c r="J9" s="79">
        <v>432360</v>
      </c>
      <c r="K9" s="79"/>
      <c r="L9" s="79"/>
      <c r="M9" s="103">
        <v>432360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7" t="s">
        <v>192</v>
      </c>
      <c r="B10" s="147" t="s">
        <v>70</v>
      </c>
      <c r="C10" s="147" t="s">
        <v>193</v>
      </c>
      <c r="D10" s="147" t="s">
        <v>194</v>
      </c>
      <c r="E10" s="147" t="s">
        <v>101</v>
      </c>
      <c r="F10" s="147" t="s">
        <v>100</v>
      </c>
      <c r="G10" s="147" t="s">
        <v>197</v>
      </c>
      <c r="H10" s="147" t="s">
        <v>198</v>
      </c>
      <c r="I10" s="79">
        <v>42876</v>
      </c>
      <c r="J10" s="79">
        <v>42876</v>
      </c>
      <c r="K10" s="148"/>
      <c r="L10" s="148"/>
      <c r="M10" s="103">
        <v>42876</v>
      </c>
      <c r="N10" s="148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7" t="s">
        <v>192</v>
      </c>
      <c r="B11" s="147" t="s">
        <v>70</v>
      </c>
      <c r="C11" s="147" t="s">
        <v>193</v>
      </c>
      <c r="D11" s="147" t="s">
        <v>194</v>
      </c>
      <c r="E11" s="147" t="s">
        <v>101</v>
      </c>
      <c r="F11" s="147" t="s">
        <v>100</v>
      </c>
      <c r="G11" s="147" t="s">
        <v>199</v>
      </c>
      <c r="H11" s="147" t="s">
        <v>200</v>
      </c>
      <c r="I11" s="79">
        <v>37630</v>
      </c>
      <c r="J11" s="79">
        <v>37630</v>
      </c>
      <c r="K11" s="148"/>
      <c r="L11" s="148"/>
      <c r="M11" s="103">
        <v>37630</v>
      </c>
      <c r="N11" s="148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7" t="s">
        <v>192</v>
      </c>
      <c r="B12" s="147" t="s">
        <v>70</v>
      </c>
      <c r="C12" s="147" t="s">
        <v>193</v>
      </c>
      <c r="D12" s="147" t="s">
        <v>194</v>
      </c>
      <c r="E12" s="147" t="s">
        <v>101</v>
      </c>
      <c r="F12" s="147" t="s">
        <v>100</v>
      </c>
      <c r="G12" s="147" t="s">
        <v>199</v>
      </c>
      <c r="H12" s="147" t="s">
        <v>200</v>
      </c>
      <c r="I12" s="79">
        <v>247944</v>
      </c>
      <c r="J12" s="79">
        <v>247944</v>
      </c>
      <c r="K12" s="148"/>
      <c r="L12" s="148"/>
      <c r="M12" s="103">
        <v>247944</v>
      </c>
      <c r="N12" s="148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7" t="s">
        <v>192</v>
      </c>
      <c r="B13" s="147" t="s">
        <v>70</v>
      </c>
      <c r="C13" s="147" t="s">
        <v>193</v>
      </c>
      <c r="D13" s="147" t="s">
        <v>194</v>
      </c>
      <c r="E13" s="147" t="s">
        <v>101</v>
      </c>
      <c r="F13" s="147" t="s">
        <v>100</v>
      </c>
      <c r="G13" s="147" t="s">
        <v>199</v>
      </c>
      <c r="H13" s="147" t="s">
        <v>200</v>
      </c>
      <c r="I13" s="79">
        <v>152580</v>
      </c>
      <c r="J13" s="79">
        <v>152580</v>
      </c>
      <c r="K13" s="148"/>
      <c r="L13" s="148"/>
      <c r="M13" s="103">
        <v>152580</v>
      </c>
      <c r="N13" s="148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7" t="s">
        <v>192</v>
      </c>
      <c r="B14" s="147" t="s">
        <v>70</v>
      </c>
      <c r="C14" s="147" t="s">
        <v>201</v>
      </c>
      <c r="D14" s="147" t="s">
        <v>202</v>
      </c>
      <c r="E14" s="147" t="s">
        <v>106</v>
      </c>
      <c r="F14" s="147" t="s">
        <v>107</v>
      </c>
      <c r="G14" s="147" t="s">
        <v>203</v>
      </c>
      <c r="H14" s="147" t="s">
        <v>204</v>
      </c>
      <c r="I14" s="79">
        <v>156638.4</v>
      </c>
      <c r="J14" s="79">
        <v>156638.4</v>
      </c>
      <c r="K14" s="148"/>
      <c r="L14" s="148"/>
      <c r="M14" s="103">
        <v>156638.4</v>
      </c>
      <c r="N14" s="148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7" t="s">
        <v>192</v>
      </c>
      <c r="B15" s="147" t="s">
        <v>70</v>
      </c>
      <c r="C15" s="147" t="s">
        <v>201</v>
      </c>
      <c r="D15" s="147" t="s">
        <v>202</v>
      </c>
      <c r="E15" s="147" t="s">
        <v>108</v>
      </c>
      <c r="F15" s="147" t="s">
        <v>109</v>
      </c>
      <c r="G15" s="147" t="s">
        <v>205</v>
      </c>
      <c r="H15" s="147" t="s">
        <v>206</v>
      </c>
      <c r="I15" s="79">
        <v>140000</v>
      </c>
      <c r="J15" s="79">
        <v>140000</v>
      </c>
      <c r="K15" s="148"/>
      <c r="L15" s="148"/>
      <c r="M15" s="103">
        <v>140000</v>
      </c>
      <c r="N15" s="148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7" t="s">
        <v>192</v>
      </c>
      <c r="B16" s="147" t="s">
        <v>70</v>
      </c>
      <c r="C16" s="147" t="s">
        <v>201</v>
      </c>
      <c r="D16" s="147" t="s">
        <v>202</v>
      </c>
      <c r="E16" s="147" t="s">
        <v>114</v>
      </c>
      <c r="F16" s="147" t="s">
        <v>115</v>
      </c>
      <c r="G16" s="147" t="s">
        <v>207</v>
      </c>
      <c r="H16" s="147" t="s">
        <v>208</v>
      </c>
      <c r="I16" s="79">
        <v>90267.21</v>
      </c>
      <c r="J16" s="79">
        <v>90267.21</v>
      </c>
      <c r="K16" s="148"/>
      <c r="L16" s="148"/>
      <c r="M16" s="103">
        <v>90267.21</v>
      </c>
      <c r="N16" s="148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7" t="s">
        <v>192</v>
      </c>
      <c r="B17" s="147" t="s">
        <v>70</v>
      </c>
      <c r="C17" s="147" t="s">
        <v>201</v>
      </c>
      <c r="D17" s="147" t="s">
        <v>202</v>
      </c>
      <c r="E17" s="147" t="s">
        <v>116</v>
      </c>
      <c r="F17" s="147" t="s">
        <v>117</v>
      </c>
      <c r="G17" s="147" t="s">
        <v>209</v>
      </c>
      <c r="H17" s="147" t="s">
        <v>210</v>
      </c>
      <c r="I17" s="79">
        <v>45589.5</v>
      </c>
      <c r="J17" s="79">
        <v>45589.5</v>
      </c>
      <c r="K17" s="148"/>
      <c r="L17" s="148"/>
      <c r="M17" s="103">
        <v>45589.5</v>
      </c>
      <c r="N17" s="148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7" t="s">
        <v>192</v>
      </c>
      <c r="B18" s="147" t="s">
        <v>70</v>
      </c>
      <c r="C18" s="147" t="s">
        <v>201</v>
      </c>
      <c r="D18" s="147" t="s">
        <v>202</v>
      </c>
      <c r="E18" s="147" t="s">
        <v>101</v>
      </c>
      <c r="F18" s="147" t="s">
        <v>100</v>
      </c>
      <c r="G18" s="147" t="s">
        <v>211</v>
      </c>
      <c r="H18" s="147" t="s">
        <v>212</v>
      </c>
      <c r="I18" s="79">
        <v>3072</v>
      </c>
      <c r="J18" s="79">
        <v>3072</v>
      </c>
      <c r="K18" s="148"/>
      <c r="L18" s="148"/>
      <c r="M18" s="103">
        <v>3072</v>
      </c>
      <c r="N18" s="148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7" t="s">
        <v>192</v>
      </c>
      <c r="B19" s="147" t="s">
        <v>70</v>
      </c>
      <c r="C19" s="147" t="s">
        <v>201</v>
      </c>
      <c r="D19" s="147" t="s">
        <v>202</v>
      </c>
      <c r="E19" s="147" t="s">
        <v>118</v>
      </c>
      <c r="F19" s="147" t="s">
        <v>119</v>
      </c>
      <c r="G19" s="147" t="s">
        <v>211</v>
      </c>
      <c r="H19" s="147" t="s">
        <v>212</v>
      </c>
      <c r="I19" s="79">
        <v>3915.96</v>
      </c>
      <c r="J19" s="79">
        <v>3915.96</v>
      </c>
      <c r="K19" s="148"/>
      <c r="L19" s="148"/>
      <c r="M19" s="103">
        <v>3915.96</v>
      </c>
      <c r="N19" s="148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7" t="s">
        <v>192</v>
      </c>
      <c r="B20" s="147" t="s">
        <v>70</v>
      </c>
      <c r="C20" s="147" t="s">
        <v>201</v>
      </c>
      <c r="D20" s="147" t="s">
        <v>202</v>
      </c>
      <c r="E20" s="147" t="s">
        <v>118</v>
      </c>
      <c r="F20" s="147" t="s">
        <v>119</v>
      </c>
      <c r="G20" s="147" t="s">
        <v>211</v>
      </c>
      <c r="H20" s="147" t="s">
        <v>212</v>
      </c>
      <c r="I20" s="79">
        <v>3294.72</v>
      </c>
      <c r="J20" s="79">
        <v>3294.72</v>
      </c>
      <c r="K20" s="148"/>
      <c r="L20" s="148"/>
      <c r="M20" s="103">
        <v>3294.72</v>
      </c>
      <c r="N20" s="148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7" t="s">
        <v>192</v>
      </c>
      <c r="B21" s="147" t="s">
        <v>70</v>
      </c>
      <c r="C21" s="147" t="s">
        <v>213</v>
      </c>
      <c r="D21" s="147" t="s">
        <v>125</v>
      </c>
      <c r="E21" s="147" t="s">
        <v>124</v>
      </c>
      <c r="F21" s="147" t="s">
        <v>125</v>
      </c>
      <c r="G21" s="147" t="s">
        <v>214</v>
      </c>
      <c r="H21" s="147" t="s">
        <v>125</v>
      </c>
      <c r="I21" s="79">
        <v>117478.8</v>
      </c>
      <c r="J21" s="79">
        <v>117478.8</v>
      </c>
      <c r="K21" s="148"/>
      <c r="L21" s="148"/>
      <c r="M21" s="103">
        <v>117478.8</v>
      </c>
      <c r="N21" s="148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7" t="s">
        <v>192</v>
      </c>
      <c r="B22" s="147" t="s">
        <v>70</v>
      </c>
      <c r="C22" s="147" t="s">
        <v>215</v>
      </c>
      <c r="D22" s="147" t="s">
        <v>216</v>
      </c>
      <c r="E22" s="147" t="s">
        <v>101</v>
      </c>
      <c r="F22" s="147" t="s">
        <v>100</v>
      </c>
      <c r="G22" s="147" t="s">
        <v>217</v>
      </c>
      <c r="H22" s="147" t="s">
        <v>216</v>
      </c>
      <c r="I22" s="79">
        <v>18560</v>
      </c>
      <c r="J22" s="79">
        <v>18560</v>
      </c>
      <c r="K22" s="148"/>
      <c r="L22" s="148"/>
      <c r="M22" s="103">
        <v>18560</v>
      </c>
      <c r="N22" s="148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7" t="s">
        <v>192</v>
      </c>
      <c r="B23" s="147" t="s">
        <v>70</v>
      </c>
      <c r="C23" s="147" t="s">
        <v>218</v>
      </c>
      <c r="D23" s="147" t="s">
        <v>219</v>
      </c>
      <c r="E23" s="147" t="s">
        <v>101</v>
      </c>
      <c r="F23" s="147" t="s">
        <v>100</v>
      </c>
      <c r="G23" s="147" t="s">
        <v>220</v>
      </c>
      <c r="H23" s="147" t="s">
        <v>221</v>
      </c>
      <c r="I23" s="79">
        <v>2400</v>
      </c>
      <c r="J23" s="79">
        <v>2400</v>
      </c>
      <c r="K23" s="148"/>
      <c r="L23" s="148"/>
      <c r="M23" s="103">
        <v>2400</v>
      </c>
      <c r="N23" s="148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7" t="s">
        <v>192</v>
      </c>
      <c r="B24" s="147" t="s">
        <v>70</v>
      </c>
      <c r="C24" s="147" t="s">
        <v>218</v>
      </c>
      <c r="D24" s="147" t="s">
        <v>219</v>
      </c>
      <c r="E24" s="147" t="s">
        <v>101</v>
      </c>
      <c r="F24" s="147" t="s">
        <v>100</v>
      </c>
      <c r="G24" s="147" t="s">
        <v>220</v>
      </c>
      <c r="H24" s="147" t="s">
        <v>221</v>
      </c>
      <c r="I24" s="79">
        <v>16000</v>
      </c>
      <c r="J24" s="79">
        <v>16000</v>
      </c>
      <c r="K24" s="148"/>
      <c r="L24" s="148"/>
      <c r="M24" s="103">
        <v>16000</v>
      </c>
      <c r="N24" s="148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7" t="s">
        <v>192</v>
      </c>
      <c r="B25" s="147" t="s">
        <v>70</v>
      </c>
      <c r="C25" s="147" t="s">
        <v>218</v>
      </c>
      <c r="D25" s="147" t="s">
        <v>219</v>
      </c>
      <c r="E25" s="147" t="s">
        <v>101</v>
      </c>
      <c r="F25" s="147" t="s">
        <v>100</v>
      </c>
      <c r="G25" s="147" t="s">
        <v>222</v>
      </c>
      <c r="H25" s="147" t="s">
        <v>223</v>
      </c>
      <c r="I25" s="79">
        <v>3100</v>
      </c>
      <c r="J25" s="79">
        <v>3100</v>
      </c>
      <c r="K25" s="148"/>
      <c r="L25" s="148"/>
      <c r="M25" s="103">
        <v>3100</v>
      </c>
      <c r="N25" s="148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7" t="s">
        <v>192</v>
      </c>
      <c r="B26" s="147" t="s">
        <v>70</v>
      </c>
      <c r="C26" s="147" t="s">
        <v>224</v>
      </c>
      <c r="D26" s="147" t="s">
        <v>225</v>
      </c>
      <c r="E26" s="147" t="s">
        <v>101</v>
      </c>
      <c r="F26" s="147" t="s">
        <v>100</v>
      </c>
      <c r="G26" s="147" t="s">
        <v>199</v>
      </c>
      <c r="H26" s="147" t="s">
        <v>200</v>
      </c>
      <c r="I26" s="79">
        <v>144000</v>
      </c>
      <c r="J26" s="79">
        <v>144000</v>
      </c>
      <c r="K26" s="148"/>
      <c r="L26" s="148"/>
      <c r="M26" s="103">
        <v>144000</v>
      </c>
      <c r="N26" s="148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17.25" customHeight="1" spans="1:24">
      <c r="A27" s="33" t="s">
        <v>164</v>
      </c>
      <c r="B27" s="34"/>
      <c r="C27" s="149"/>
      <c r="D27" s="149"/>
      <c r="E27" s="149"/>
      <c r="F27" s="149"/>
      <c r="G27" s="149"/>
      <c r="H27" s="150"/>
      <c r="I27" s="79">
        <v>1657706.59</v>
      </c>
      <c r="J27" s="79">
        <v>1657706.59</v>
      </c>
      <c r="K27" s="79"/>
      <c r="L27" s="79"/>
      <c r="M27" s="103">
        <v>1657706.59</v>
      </c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</sheetData>
  <mergeCells count="31">
    <mergeCell ref="A2:X2"/>
    <mergeCell ref="A3:H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selection activeCell="F15" sqref="F15"/>
    </sheetView>
  </sheetViews>
  <sheetFormatPr defaultColWidth="9.14545454545454" defaultRowHeight="14.25" customHeight="1"/>
  <cols>
    <col min="1" max="1" width="10.2818181818182" customWidth="1"/>
    <col min="2" max="2" width="13.4272727272727" customWidth="1"/>
    <col min="3" max="3" width="32.8454545454545" customWidth="1"/>
    <col min="4" max="4" width="23.8545454545455" customWidth="1"/>
    <col min="5" max="5" width="11.1454545454545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818181818182" customWidth="1"/>
    <col min="15" max="15" width="12.7090909090909" customWidth="1"/>
    <col min="16" max="16" width="11.1454545454545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133"/>
      <c r="E1" s="1"/>
      <c r="F1" s="1"/>
      <c r="G1" s="1"/>
      <c r="H1" s="1"/>
      <c r="U1" s="133"/>
      <c r="W1" s="134" t="s">
        <v>226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"单位名称："&amp;"寻甸回族彝族自治县青少年校外活动中心"</f>
        <v>单位名称：寻甸回族彝族自治县青少年校外活动中心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09" t="s">
        <v>1</v>
      </c>
    </row>
    <row r="4" ht="21.75" customHeight="1" spans="1:23">
      <c r="A4" s="8" t="s">
        <v>227</v>
      </c>
      <c r="B4" s="9" t="s">
        <v>176</v>
      </c>
      <c r="C4" s="8" t="s">
        <v>177</v>
      </c>
      <c r="D4" s="8" t="s">
        <v>228</v>
      </c>
      <c r="E4" s="9" t="s">
        <v>178</v>
      </c>
      <c r="F4" s="9" t="s">
        <v>179</v>
      </c>
      <c r="G4" s="9" t="s">
        <v>229</v>
      </c>
      <c r="H4" s="9" t="s">
        <v>230</v>
      </c>
      <c r="I4" s="26" t="s">
        <v>55</v>
      </c>
      <c r="J4" s="10" t="s">
        <v>231</v>
      </c>
      <c r="K4" s="11"/>
      <c r="L4" s="11"/>
      <c r="M4" s="12"/>
      <c r="N4" s="10" t="s">
        <v>184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190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57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232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6"/>
      <c r="B9" s="66"/>
      <c r="C9" s="66"/>
      <c r="D9" s="66"/>
      <c r="E9" s="66"/>
      <c r="F9" s="66"/>
      <c r="G9" s="66"/>
      <c r="H9" s="66"/>
      <c r="I9" s="79"/>
      <c r="J9" s="79"/>
      <c r="K9" s="103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66"/>
      <c r="B10" s="66"/>
      <c r="C10" s="66"/>
      <c r="D10" s="66"/>
      <c r="E10" s="66"/>
      <c r="F10" s="66"/>
      <c r="G10" s="66"/>
      <c r="H10" s="66"/>
      <c r="I10" s="79"/>
      <c r="J10" s="79"/>
      <c r="K10" s="103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6"/>
      <c r="B11" s="66"/>
      <c r="C11" s="66"/>
      <c r="D11" s="66"/>
      <c r="E11" s="66"/>
      <c r="F11" s="66"/>
      <c r="G11" s="66"/>
      <c r="H11" s="66"/>
      <c r="I11" s="79"/>
      <c r="J11" s="79"/>
      <c r="K11" s="103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18.75" customHeight="1" spans="1:23">
      <c r="A12" s="33" t="s">
        <v>164</v>
      </c>
      <c r="B12" s="34"/>
      <c r="C12" s="34"/>
      <c r="D12" s="34"/>
      <c r="E12" s="34"/>
      <c r="F12" s="34"/>
      <c r="G12" s="34"/>
      <c r="H12" s="35"/>
      <c r="I12" s="79"/>
      <c r="J12" s="79"/>
      <c r="K12" s="103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customHeight="1" spans="1:23">
      <c r="A13" t="s">
        <v>233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545454545454" defaultRowHeight="12" customHeight="1" outlineLevelRow="7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8" customHeight="1" spans="1:10">
      <c r="J1" s="2" t="s">
        <v>234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"单位名称："&amp;"寻甸回族彝族自治县青少年校外活动中心"</f>
        <v>单位名称：寻甸回族彝族自治县青少年校外活动中心</v>
      </c>
    </row>
    <row r="4" ht="44.25" customHeight="1" spans="1:10">
      <c r="A4" s="64" t="s">
        <v>177</v>
      </c>
      <c r="B4" s="64" t="s">
        <v>235</v>
      </c>
      <c r="C4" s="64" t="s">
        <v>236</v>
      </c>
      <c r="D4" s="64" t="s">
        <v>237</v>
      </c>
      <c r="E4" s="64" t="s">
        <v>238</v>
      </c>
      <c r="F4" s="65" t="s">
        <v>239</v>
      </c>
      <c r="G4" s="64" t="s">
        <v>240</v>
      </c>
      <c r="H4" s="65" t="s">
        <v>241</v>
      </c>
      <c r="I4" s="65" t="s">
        <v>242</v>
      </c>
      <c r="J4" s="64" t="s">
        <v>243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244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小七</cp:lastModifiedBy>
  <dcterms:created xsi:type="dcterms:W3CDTF">2026-03-31T08:28:00Z</dcterms:created>
  <dcterms:modified xsi:type="dcterms:W3CDTF">2026-04-01T08:44:02Z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857F79498892479C916112322B783AFC_12</vt:lpwstr>
  </property>
  <property fmtid="{D5CDD505-2E9C-101B-9397-08002B2CF9AE}" pid="4" name="CalculationRule">
    <vt:i4>0</vt:i4>
  </property>
</Properties>
</file>