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tabRatio="933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<sst xmlns="http://schemas.openxmlformats.org/spreadsheetml/2006/main" count="1035" uniqueCount="402">
  <si>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</si>
  <si>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</si>
  <si>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</si>
  <si>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</si>
  <si>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</si>
  <si>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</si>
  <si>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</si>
  <si>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</si>
  <si>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</si>
  <si>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</si>
  <si>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</si>
  <si>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</si>
  <si>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</si>
  <si>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</si>
  <si>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</si>
  <si>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</si>
  <si>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</si>
  <si>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</si>
  <si>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</si>
  <si>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</si>
  <si>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</si>
  <si>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</si>
  <si>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</si>
  <si>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</si>
  <si>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</si>
  <si>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</si>
  <si>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</si>
  <si>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</si>
  <si>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</si>
  <si>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</si>
  <si>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</si>
  <si>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</si>
  <si>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</si>
  <si>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</si>
  <si>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</si>
  <si>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</si>
  <si>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</si>
  <si>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</si>
  <si>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</si>
  <si>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</si>
  <si>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</si>
  <si>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</si>
  <si>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</si>
  <si>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</si>
  <si>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</si>
  <si>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</si>
  <si>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</si>
  <si>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</si>
  <si>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</si>
  <si>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</si>
  <si>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</si>
  <si>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</si>
  <si>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</si>
  <si>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</si>
  <si>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</si>
  <si>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</si>
  <si>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</si>
  <si>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</si>
  <si>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</si>
  <si>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</si>
  <si>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</si>
  <si>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</si>
  <si>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</si>
  <si>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</si>
  <si>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</si>
  <si>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</si>
  <si>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</si>
  <si>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</si>
  <si>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</si>
  <si>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</si>
  <si>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寻甸回族彝族自治县联合乡初级中学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</si>
  <si>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</si>
  <si>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</si>
  <si>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</si>
  <si>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</si>
  <si>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</si>
  <si>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</si>
  <si>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</si>
  <si>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</si>
  <si>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</si>
  <si>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</si>
  <si>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</si>
  <si>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</si>
  <si>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</si>
  <si>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</si>
  <si>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</si>
  <si>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</si>
  <si>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</si>
  <si>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</si>
  <si>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</si>
  <si>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</si>
  <si>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</si>
  <si>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</si>
  <si>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</si>
  <si>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</si>
  <si>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</si>
  <si>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</si>
  <si>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</si>
  <si>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</si>
  <si>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</si>
  <si>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</si>
  <si>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</si>
  <si>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</si>
  <si>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</si>
  <si>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</si>
  <si>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</si>
  <si>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</si>
  <si>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</si>
  <si>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</si>
  <si>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</si>
  <si>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</si>
  <si>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</si>
  <si>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</si>
  <si>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</si>
  <si>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</si>
  <si>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</si>
  <si>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</si>
  <si>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</si>
  <si>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</si>
  <si>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</si>
  <si>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</si>
  <si>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</si>
  <si>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</si>
  <si>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</si>
  <si>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</si>
  <si>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</si>
  <si>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</si>
  <si>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</si>
  <si>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</si>
  <si>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</si>
  <si>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</si>
  <si>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</si>
  <si>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</si>
  <si>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</si>
  <si>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</si>
  <si>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</si>
  <si>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</si>
  <si>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</si>
  <si>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</si>
  <si>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</si>
  <si>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</si>
  <si>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</si>
  <si>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</si>
  <si>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</si>
  <si>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</si>
  <si>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</si>
  <si>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</si>
  <si>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</si>
  <si>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</si>
  <si>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</si>
  <si>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</si>
  <si>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</si>
  <si>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</si>
  <si>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</si>
  <si>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</si>
  <si>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</si>
  <si>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</si>
  <si>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</si>
  <si>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</si>
  <si>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</si>
  <si>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</si>
  <si>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</si>
  <si>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</si>
  <si>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</si>
  <si>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</si>
  <si>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</si>
  <si>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</si>
  <si>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</si>
  <si>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</si>
  <si>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</si>
  <si>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</si>
  <si>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</si>
  <si>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</si>
  <si>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</si>
  <si>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</si>
  <si>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</si>
  <si>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</si>
  <si>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</si>
  <si>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</si>
  <si>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</si>
  <si>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</si>
  <si>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</si>
  <si>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</si>
  <si>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</si>
  <si>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</si>
  <si>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</si>
  <si>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</si>
  <si>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</si>
  <si>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</si>
  <si>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</si>
  <si>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</si>
  <si>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</si>
  <si>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</si>
  <si>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</si>
  <si>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</si>
  <si>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</si>
  <si>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</si>
  <si>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</si>
  <si>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</si>
  <si>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</si>
  <si>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530129210000000004912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</si>
  <si>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</si>
  <si>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</si>
  <si>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</si>
  <si>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</si>
  <si>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</si>
  <si>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</si>
  <si>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</si>
  <si>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530129210000000004913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</si>
  <si>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</si>
  <si>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</si>
  <si>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</si>
  <si>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</si>
  <si>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</si>
  <si>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</si>
  <si>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</si>
  <si>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</si>
  <si>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</si>
  <si>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</si>
  <si>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</si>
  <si>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530129210000000004914</t>
  </si>
  <si>
    <t>30113</t>
  </si>
  <si>
    <t>530129210000000004918</t>
  </si>
  <si>
    <t>工会经费</t>
  </si>
  <si>
    <t>30228</t>
  </si>
  <si>
    <t>530129210000000004919</t>
  </si>
  <si>
    <t>一般公用经费支出</t>
  </si>
  <si>
    <t>30201</t>
  </si>
  <si>
    <t>办公费</t>
  </si>
  <si>
    <t>530129231100001518183</t>
  </si>
  <si>
    <t>事业人员绩效奖励</t>
  </si>
  <si>
    <t>530129241100002444090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</si>
  <si>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</si>
  <si>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</si>
  <si>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</si>
  <si>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</si>
  <si>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</si>
  <si>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</si>
  <si>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</si>
  <si>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</si>
  <si>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</si>
  <si>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530129251100004477449</t>
  </si>
  <si>
    <t>2024年昆明市平安校园补助资金</t>
  </si>
  <si>
    <t>530129251100004511338</t>
  </si>
  <si>
    <t>2024年昆明市学科带头人和骨干教师工作经费</t>
  </si>
  <si>
    <t>30216</t>
  </si>
  <si>
    <t>培训费</t>
  </si>
  <si>
    <t>530129251100004642271</t>
  </si>
  <si>
    <t>2025年义务教育课后服务省级补助资金</t>
  </si>
  <si>
    <t>30226</t>
  </si>
  <si>
    <t>劳务费</t>
  </si>
  <si>
    <t>民生类</t>
  </si>
  <si>
    <t>530129251100004199455</t>
  </si>
  <si>
    <t>2025年城乡义务教育补助经费（营养改善计划）中央资金</t>
  </si>
  <si>
    <t>30305</t>
  </si>
  <si>
    <t>生活补助</t>
  </si>
  <si>
    <t>530129251100004224165</t>
  </si>
  <si>
    <t>2025年第一批城乡义务教育补助经费（普通学校公用经费）中央资金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</si>
  <si>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</si>
  <si>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</si>
  <si>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</si>
  <si>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</si>
  <si>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</si>
  <si>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</si>
  <si>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</si>
  <si>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</si>
  <si>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</si>
  <si>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</si>
  <si>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</si>
  <si>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</si>
  <si>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</si>
  <si>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</si>
  <si>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530129251100004226975</t>
  </si>
  <si>
    <t>2025年第一批城乡义务教育补助经费（特殊教育公用经费）中央资金</t>
  </si>
  <si>
    <t>530129251100004326473</t>
  </si>
  <si>
    <t>2025年第一批城乡义务教育补助经费（特殊教育公用经费）省级资金</t>
  </si>
  <si>
    <t>530129251100004326556</t>
  </si>
  <si>
    <t>2025年第一批城乡义务教育补助经费（普通学校公用经费）省级资金</t>
  </si>
  <si>
    <t>530129251100004470017</t>
  </si>
  <si>
    <t>2025年城乡义务教育补助经费（普通学校公用经费）市级资金</t>
  </si>
  <si>
    <t>530129251100004470359</t>
  </si>
  <si>
    <t>2025年城乡义务教育补助经费（特殊教育公用经费）市级资金</t>
  </si>
  <si>
    <t>530129251100004571307</t>
  </si>
  <si>
    <t>寻甸县2025年城乡义务教育补助经费（乡村教师生活补助）市级资金</t>
  </si>
  <si>
    <t>530129251100004703209</t>
  </si>
  <si>
    <t>2025年城乡义务教育补助经费（特殊教育公用经费）提标县级资金</t>
  </si>
  <si>
    <t>530129251100004721466</t>
  </si>
  <si>
    <t>2025年第二批城乡义务教育补助经费（普通学校公用经费）省级资金</t>
  </si>
  <si>
    <t>530129251100004757521</t>
  </si>
  <si>
    <t>2025年城乡义务教育补助（特殊教育公用经费）提标资金</t>
  </si>
  <si>
    <t>530129261100005136824</t>
  </si>
  <si>
    <t>2026年城乡义务教育补助（特殊教育公用经费）县级资金</t>
  </si>
  <si>
    <t>530129261100005137042</t>
  </si>
  <si>
    <t>2026年城乡义务教育补助（普通学校公用经费）县级资金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</si>
  <si>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</si>
  <si>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</si>
  <si>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</si>
  <si>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</si>
  <si>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</si>
  <si>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</si>
  <si>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</si>
  <si>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</si>
  <si>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</si>
  <si>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</si>
  <si>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</si>
  <si>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</si>
  <si>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</si>
  <si>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</si>
  <si>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</si>
  <si>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</si>
  <si>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</si>
  <si>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</si>
  <si>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</si>
  <si>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</si>
  <si>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</si>
  <si>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</si>
  <si>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</si>
  <si>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</si>
  <si>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</si>
  <si>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</si>
  <si>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</si>
  <si>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</si>
  <si>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</si>
  <si>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</si>
  <si>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</si>
  <si>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</si>
  <si>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</si>
  <si>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</si>
  <si>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</si>
  <si>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</si>
  <si>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</si>
  <si>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</si>
  <si>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做好本部门人员、公用经费保障，按规定落实干部职工各项待遇，支持部门正常履职。特殊教育和随班就读特殊学生7000元/生·年。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</si>
  <si>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</si>
  <si>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</si>
  <si>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</si>
  <si>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</si>
  <si>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备注：本部门2026年无政府性基金预算支出预算，本表无数据。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</si>
  <si>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</si>
  <si>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</si>
  <si>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</si>
  <si>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</si>
  <si>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</si>
  <si>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</si>
  <si>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</si>
  <si>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</si>
  <si>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</si>
  <si>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</si>
  <si>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</si>
  <si>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</si>
  <si>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</si>
  <si>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</si>
  <si>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</si>
  <si>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</si>
  <si>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</si>
  <si>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</si>
  <si>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</si>
  <si>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</si>
  <si>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</si>
  <si>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</si>
  <si>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</si>
  <si>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</si>
  <si>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</si>
  <si>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</si>
  <si>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</si>
  <si>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</si>
  <si>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</si>
  <si>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</si>
  <si>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</si>
  <si>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</si>
  <si>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</si>
  <si>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</si>
  <si>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</si>
  <si>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</si>
  <si>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</si>
  <si>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</si>
  <si>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</si>
  <si>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</si>
  <si>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</si>
  <si>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</si>
  <si>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</si>
  <si>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</si>
  <si>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备注：本部门2026年无对下转移支付预算，本表无数据。</t>
  </si>
  <si>
    <t>预算09-2表</t>
  </si>
  <si>
    <t>备注：本部门2026年无对下转移支付绩效目标，本表无数据。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</si>
  <si>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</si>
  <si>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</si>
  <si>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</si>
  <si>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</si>
  <si>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</si>
  <si>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</si>
  <si>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</si>
  <si>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</si>
  <si>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</si>
  <si>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</si>
  <si>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</si>
  <si>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备注：本部门2026年无上级转移支付补助项目支出预算，本表无数据。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</si>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</sst>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"单位名称："&amp;"寻甸回族彝族自治县联合乡初级中学"</f>
        <v>单位名称：寻甸回族彝族自治县联合乡初级中学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7251584.58</v>
      </c>
      <c r="C6" s="164" t="s">
        <v>8</v>
      </c>
      <c r="D6" s="80"/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5" t="s">
        <v>12</v>
      </c>
      <c r="D8" s="80"/>
    </row>
    <row r="9" ht="17.25" customHeight="1" spans="1:4">
      <c r="A9" s="164" t="s">
        <v>13</v>
      </c>
      <c r="B9" s="80"/>
      <c r="C9" s="195" t="s">
        <v>14</v>
      </c>
      <c r="D9" s="80"/>
    </row>
    <row r="10" ht="17.25" customHeight="1" spans="1:4">
      <c r="A10" s="164" t="s">
        <v>15</v>
      </c>
      <c r="B10" s="80"/>
      <c r="C10" s="195" t="s">
        <v>16</v>
      </c>
      <c r="D10" s="80">
        <v>5781709.68</v>
      </c>
    </row>
    <row r="11" ht="17.25" customHeight="1" spans="1:4">
      <c r="A11" s="164" t="s">
        <v>17</v>
      </c>
      <c r="B11" s="80"/>
      <c r="C11" s="195" t="s">
        <v>18</v>
      </c>
      <c r="D11" s="80"/>
    </row>
    <row r="12" ht="17.25" customHeight="1" spans="1:4">
      <c r="A12" s="164" t="s">
        <v>19</v>
      </c>
      <c r="B12" s="80"/>
      <c r="C12" s="33" t="s">
        <v>20</v>
      </c>
      <c r="D12" s="80"/>
    </row>
    <row r="13" ht="17.25" customHeight="1" spans="1:4">
      <c r="A13" s="164" t="s">
        <v>21</v>
      </c>
      <c r="B13" s="80"/>
      <c r="C13" s="33" t="s">
        <v>22</v>
      </c>
      <c r="D13" s="80">
        <v>865721.12</v>
      </c>
    </row>
    <row r="14" ht="17.25" customHeight="1" spans="1:4">
      <c r="A14" s="164" t="s">
        <v>23</v>
      </c>
      <c r="B14" s="80"/>
      <c r="C14" s="33" t="s">
        <v>24</v>
      </c>
      <c r="D14" s="80">
        <v>665418.98</v>
      </c>
    </row>
    <row r="15" ht="17.25" customHeight="1" spans="1:4">
      <c r="A15" s="164" t="s">
        <v>25</v>
      </c>
      <c r="B15" s="104"/>
      <c r="C15" s="33" t="s">
        <v>26</v>
      </c>
      <c r="D15" s="80"/>
    </row>
    <row r="16" ht="17.25" customHeight="1" spans="1:4">
      <c r="A16" s="149"/>
      <c r="B16" s="80"/>
      <c r="C16" s="33" t="s">
        <v>27</v>
      </c>
      <c r="D16" s="80"/>
    </row>
    <row r="17" ht="17.25" customHeight="1" spans="1:4">
      <c r="A17" s="165"/>
      <c r="B17" s="80"/>
      <c r="C17" s="33" t="s">
        <v>28</v>
      </c>
      <c r="D17" s="80"/>
    </row>
    <row r="18" ht="17.25" customHeight="1" spans="1:4">
      <c r="A18" s="165"/>
      <c r="B18" s="80"/>
      <c r="C18" s="33" t="s">
        <v>29</v>
      </c>
      <c r="D18" s="80"/>
    </row>
    <row r="19" ht="17.25" customHeight="1" spans="1:4">
      <c r="A19" s="165"/>
      <c r="B19" s="80"/>
      <c r="C19" s="33" t="s">
        <v>30</v>
      </c>
      <c r="D19" s="80"/>
    </row>
    <row r="20" ht="17.25" customHeight="1" spans="1:4">
      <c r="A20" s="165"/>
      <c r="B20" s="80"/>
      <c r="C20" s="33" t="s">
        <v>31</v>
      </c>
      <c r="D20" s="80"/>
    </row>
    <row r="21" ht="17.25" customHeight="1" spans="1:4">
      <c r="A21" s="165"/>
      <c r="B21" s="80"/>
      <c r="C21" s="33" t="s">
        <v>32</v>
      </c>
      <c r="D21" s="80"/>
    </row>
    <row r="22" ht="17.25" customHeight="1" spans="1:4">
      <c r="A22" s="165"/>
      <c r="B22" s="80"/>
      <c r="C22" s="33" t="s">
        <v>33</v>
      </c>
      <c r="D22" s="80"/>
    </row>
    <row r="23" ht="17.25" customHeight="1" spans="1:4">
      <c r="A23" s="165"/>
      <c r="B23" s="80"/>
      <c r="C23" s="33" t="s">
        <v>34</v>
      </c>
      <c r="D23" s="80"/>
    </row>
    <row r="24" ht="17.25" customHeight="1" spans="1:4">
      <c r="A24" s="165"/>
      <c r="B24" s="80"/>
      <c r="C24" s="33" t="s">
        <v>35</v>
      </c>
      <c r="D24" s="80">
        <v>544290.84</v>
      </c>
    </row>
    <row r="25" ht="17.25" customHeight="1" spans="1:4">
      <c r="A25" s="165"/>
      <c r="B25" s="80"/>
      <c r="C25" s="33" t="s">
        <v>36</v>
      </c>
      <c r="D25" s="80"/>
    </row>
    <row r="26" ht="17.25" customHeight="1" spans="1:4">
      <c r="A26" s="165"/>
      <c r="B26" s="80"/>
      <c r="C26" s="149" t="s">
        <v>37</v>
      </c>
      <c r="D26" s="80"/>
    </row>
    <row r="27" ht="17.25" customHeight="1" spans="1:4">
      <c r="A27" s="165"/>
      <c r="B27" s="80"/>
      <c r="C27" s="33" t="s">
        <v>38</v>
      </c>
      <c r="D27" s="80"/>
    </row>
    <row r="28" ht="16.5" customHeight="1" spans="1:4">
      <c r="A28" s="165"/>
      <c r="B28" s="80"/>
      <c r="C28" s="33" t="s">
        <v>39</v>
      </c>
      <c r="D28" s="80"/>
    </row>
    <row r="29" ht="16.5" customHeight="1" spans="1:4">
      <c r="A29" s="165"/>
      <c r="B29" s="80"/>
      <c r="C29" s="149" t="s">
        <v>40</v>
      </c>
      <c r="D29" s="80"/>
    </row>
    <row r="30" ht="17.25" customHeight="1" spans="1:4">
      <c r="A30" s="165"/>
      <c r="B30" s="80"/>
      <c r="C30" s="149" t="s">
        <v>41</v>
      </c>
      <c r="D30" s="80"/>
    </row>
    <row r="31" ht="17.25" customHeight="1" spans="1:4">
      <c r="A31" s="165"/>
      <c r="B31" s="80"/>
      <c r="C31" s="33" t="s">
        <v>42</v>
      </c>
      <c r="D31" s="80"/>
    </row>
    <row r="32" ht="16.5" customHeight="1" spans="1:4">
      <c r="A32" s="165" t="s">
        <v>43</v>
      </c>
      <c r="B32" s="80">
        <v>7251584.58</v>
      </c>
      <c r="C32" s="165" t="s">
        <v>44</v>
      </c>
      <c r="D32" s="80">
        <v>7857140.62</v>
      </c>
    </row>
    <row r="33" ht="16.5" customHeight="1" spans="1:4">
      <c r="A33" s="149" t="s">
        <v>45</v>
      </c>
      <c r="B33" s="80">
        <v>605556.04</v>
      </c>
      <c r="C33" s="149" t="s">
        <v>46</v>
      </c>
      <c r="D33" s="80"/>
    </row>
    <row r="34" ht="16.5" customHeight="1" spans="1:4">
      <c r="A34" s="33" t="s">
        <v>47</v>
      </c>
      <c r="B34" s="104">
        <v>605556.04</v>
      </c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80">
        <v>7857140.62</v>
      </c>
      <c r="C36" s="166" t="s">
        <v>51</v>
      </c>
      <c r="D36" s="80">
        <v>7857140.62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333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334</v>
      </c>
      <c r="C2" s="123"/>
      <c r="D2" s="124"/>
      <c r="E2" s="124"/>
      <c r="F2" s="124"/>
    </row>
    <row r="3" ht="13.5" customHeight="1" spans="1:6">
      <c r="A3" s="4" t="str">
        <f>"单位名称："&amp;"寻甸回族彝族自治县联合乡初级中学"</f>
        <v>单位名称：寻甸回族彝族自治县联合乡初级中学</v>
      </c>
      <c r="B3" s="4" t="s">
        <v>335</v>
      </c>
      <c r="C3" s="119"/>
      <c r="D3" s="121"/>
      <c r="E3" s="121"/>
      <c r="F3" s="110" t="s">
        <v>1</v>
      </c>
    </row>
    <row r="4" ht="19.5" customHeight="1" spans="1:6">
      <c r="A4" s="125" t="s">
        <v>182</v>
      </c>
      <c r="B4" s="126" t="s">
        <v>72</v>
      </c>
      <c r="C4" s="125" t="s">
        <v>73</v>
      </c>
      <c r="D4" s="10" t="s">
        <v>336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171</v>
      </c>
      <c r="B9" s="131" t="s">
        <v>171</v>
      </c>
      <c r="C9" s="132" t="s">
        <v>171</v>
      </c>
      <c r="D9" s="80"/>
      <c r="E9" s="80"/>
      <c r="F9" s="80"/>
    </row>
    <row r="10" customHeight="1" spans="1:6">
      <c r="A10" t="s">
        <v>337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1"/>
      <c r="C1" s="81"/>
      <c r="R1" s="2"/>
      <c r="S1" s="2" t="s">
        <v>338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"单位名称："&amp;"寻甸回族彝族自治县联合乡初级中学"</f>
        <v>单位名称：寻甸回族彝族自治县联合乡初级中学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181</v>
      </c>
      <c r="B4" s="88" t="s">
        <v>182</v>
      </c>
      <c r="C4" s="88" t="s">
        <v>339</v>
      </c>
      <c r="D4" s="89" t="s">
        <v>340</v>
      </c>
      <c r="E4" s="89" t="s">
        <v>341</v>
      </c>
      <c r="F4" s="89" t="s">
        <v>342</v>
      </c>
      <c r="G4" s="89" t="s">
        <v>343</v>
      </c>
      <c r="H4" s="89" t="s">
        <v>344</v>
      </c>
      <c r="I4" s="90" t="s">
        <v>189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345</v>
      </c>
      <c r="L5" s="93" t="s">
        <v>346</v>
      </c>
      <c r="M5" s="94" t="s">
        <v>347</v>
      </c>
      <c r="N5" s="95" t="s">
        <v>348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171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349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350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351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"单位名称："&amp;"寻甸回族彝族自治县联合乡初级中学"</f>
        <v>单位名称：寻甸回族彝族自治县联合乡初级中学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181</v>
      </c>
      <c r="B4" s="88" t="s">
        <v>182</v>
      </c>
      <c r="C4" s="88" t="s">
        <v>339</v>
      </c>
      <c r="D4" s="88" t="s">
        <v>352</v>
      </c>
      <c r="E4" s="88" t="s">
        <v>353</v>
      </c>
      <c r="F4" s="88" t="s">
        <v>354</v>
      </c>
      <c r="G4" s="88" t="s">
        <v>355</v>
      </c>
      <c r="H4" s="89" t="s">
        <v>356</v>
      </c>
      <c r="I4" s="89" t="s">
        <v>357</v>
      </c>
      <c r="J4" s="90" t="s">
        <v>189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345</v>
      </c>
      <c r="M5" s="93" t="s">
        <v>346</v>
      </c>
      <c r="N5" s="94" t="s">
        <v>347</v>
      </c>
      <c r="O5" s="95" t="s">
        <v>348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171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Height="1" spans="1:20">
      <c r="A10" t="s">
        <v>358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2" sqref="A2:X2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1" ht="17.25" customHeight="1" spans="1:24">
      <c r="D1" s="69"/>
      <c r="W1" s="2"/>
      <c r="X1" s="2" t="s">
        <v>359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"单位名称："&amp;"寻甸回族彝族自治县联合乡初级中学"</f>
        <v>单位名称：寻甸回族彝族自治县联合乡初级中学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360</v>
      </c>
      <c r="B4" s="10" t="s">
        <v>189</v>
      </c>
      <c r="C4" s="11"/>
      <c r="D4" s="11"/>
      <c r="E4" s="10" t="s">
        <v>361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345</v>
      </c>
      <c r="E5" s="48" t="s">
        <v>362</v>
      </c>
      <c r="F5" s="48" t="s">
        <v>363</v>
      </c>
      <c r="G5" s="48" t="s">
        <v>364</v>
      </c>
      <c r="H5" s="48" t="s">
        <v>365</v>
      </c>
      <c r="I5" s="48" t="s">
        <v>366</v>
      </c>
      <c r="J5" s="48" t="s">
        <v>367</v>
      </c>
      <c r="K5" s="48" t="s">
        <v>368</v>
      </c>
      <c r="L5" s="48" t="s">
        <v>369</v>
      </c>
      <c r="M5" s="48" t="s">
        <v>370</v>
      </c>
      <c r="N5" s="48" t="s">
        <v>371</v>
      </c>
      <c r="O5" s="48" t="s">
        <v>372</v>
      </c>
      <c r="P5" s="48" t="s">
        <v>373</v>
      </c>
      <c r="Q5" s="48" t="s">
        <v>374</v>
      </c>
      <c r="R5" s="48" t="s">
        <v>375</v>
      </c>
      <c r="S5" s="48" t="s">
        <v>376</v>
      </c>
      <c r="T5" s="48" t="s">
        <v>377</v>
      </c>
      <c r="U5" s="48" t="s">
        <v>378</v>
      </c>
      <c r="V5" s="48" t="s">
        <v>379</v>
      </c>
      <c r="W5" s="48" t="s">
        <v>380</v>
      </c>
      <c r="X5" s="78" t="s">
        <v>381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382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383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"单位名称："&amp;"寻甸回族彝族自治县联合乡初级中学"</f>
        <v>单位名称：寻甸回族彝族自治县联合乡初级中学</v>
      </c>
    </row>
    <row r="4" ht="44.25" customHeight="1" spans="1:10">
      <c r="A4" s="65" t="s">
        <v>360</v>
      </c>
      <c r="B4" s="65" t="s">
        <v>295</v>
      </c>
      <c r="C4" s="65" t="s">
        <v>296</v>
      </c>
      <c r="D4" s="65" t="s">
        <v>297</v>
      </c>
      <c r="E4" s="65" t="s">
        <v>298</v>
      </c>
      <c r="F4" s="66" t="s">
        <v>299</v>
      </c>
      <c r="G4" s="65" t="s">
        <v>300</v>
      </c>
      <c r="H4" s="66" t="s">
        <v>301</v>
      </c>
      <c r="I4" s="66" t="s">
        <v>302</v>
      </c>
      <c r="J4" s="65" t="s">
        <v>303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384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7" t="s">
        <v>385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"单位名称："&amp;"寻甸回族彝族自治县联合乡初级中学"</f>
        <v>单位名称：寻甸回族彝族自治县联合乡初级中学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181</v>
      </c>
      <c r="B4" s="48" t="s">
        <v>182</v>
      </c>
      <c r="C4" s="49" t="s">
        <v>386</v>
      </c>
      <c r="D4" s="47" t="s">
        <v>387</v>
      </c>
      <c r="E4" s="47" t="s">
        <v>388</v>
      </c>
      <c r="F4" s="47" t="s">
        <v>389</v>
      </c>
      <c r="G4" s="48" t="s">
        <v>390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343</v>
      </c>
      <c r="H5" s="48" t="s">
        <v>391</v>
      </c>
      <c r="I5" s="48" t="s">
        <v>392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393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394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"单位名称："&amp;"寻甸回族彝族自治县联合乡初级中学"</f>
        <v>单位名称：寻甸回族彝族自治县联合乡初级中学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234</v>
      </c>
      <c r="B4" s="8" t="s">
        <v>184</v>
      </c>
      <c r="C4" s="8" t="s">
        <v>235</v>
      </c>
      <c r="D4" s="9" t="s">
        <v>185</v>
      </c>
      <c r="E4" s="9" t="s">
        <v>186</v>
      </c>
      <c r="F4" s="9" t="s">
        <v>236</v>
      </c>
      <c r="G4" s="9" t="s">
        <v>237</v>
      </c>
      <c r="H4" s="27" t="s">
        <v>55</v>
      </c>
      <c r="I4" s="10" t="s">
        <v>395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opLeftCell="B1" workbookViewId="0">
      <selection activeCell="A1" sqref="A1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397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"单位名称："&amp;"寻甸回族彝族自治县联合乡初级中学"</f>
        <v>单位名称：寻甸回族彝族自治县联合乡初级中学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235</v>
      </c>
      <c r="B4" s="8" t="s">
        <v>234</v>
      </c>
      <c r="C4" s="8" t="s">
        <v>184</v>
      </c>
      <c r="D4" s="9" t="s">
        <v>398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5600.64</v>
      </c>
      <c r="F8" s="22"/>
      <c r="G8" s="22"/>
    </row>
    <row r="9" ht="18.75" customHeight="1" spans="1:7">
      <c r="A9" s="20"/>
      <c r="B9" s="20" t="s">
        <v>399</v>
      </c>
      <c r="C9" s="20" t="s">
        <v>291</v>
      </c>
      <c r="D9" s="20" t="s">
        <v>400</v>
      </c>
      <c r="E9" s="22">
        <v>224</v>
      </c>
      <c r="F9" s="22"/>
      <c r="G9" s="22"/>
    </row>
    <row r="10" ht="18.75" customHeight="1" spans="1:7">
      <c r="A10" s="23"/>
      <c r="B10" s="20" t="s">
        <v>399</v>
      </c>
      <c r="C10" s="20" t="s">
        <v>293</v>
      </c>
      <c r="D10" s="20" t="s">
        <v>400</v>
      </c>
      <c r="E10" s="22">
        <v>5376.64</v>
      </c>
      <c r="F10" s="22"/>
      <c r="G10" s="22"/>
    </row>
    <row r="11" ht="18.75" customHeight="1" spans="1:7">
      <c r="A11" s="24" t="s">
        <v>55</v>
      </c>
      <c r="B11" s="25" t="s">
        <v>401</v>
      </c>
      <c r="C11" s="25"/>
      <c r="D11" s="26"/>
      <c r="E11" s="22">
        <v>5600.64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"单位名称："&amp;"寻甸回族彝族自治县联合乡初级中学"</f>
        <v>单位名称：寻甸回族彝族自治县联合乡初级中学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7857140.62</v>
      </c>
      <c r="D8" s="80">
        <v>7251584.58</v>
      </c>
      <c r="E8" s="80">
        <v>7251584.58</v>
      </c>
      <c r="F8" s="80"/>
      <c r="G8" s="80"/>
      <c r="H8" s="80"/>
      <c r="I8" s="80"/>
      <c r="J8" s="80"/>
      <c r="K8" s="80"/>
      <c r="L8" s="80"/>
      <c r="M8" s="80"/>
      <c r="N8" s="80"/>
      <c r="O8" s="80">
        <v>605556.04</v>
      </c>
      <c r="P8" s="80">
        <v>605556.04</v>
      </c>
      <c r="Q8" s="80"/>
      <c r="R8" s="80"/>
      <c r="S8" s="80"/>
    </row>
    <row r="9" ht="18" customHeight="1" spans="1:19">
      <c r="A9" s="49" t="s">
        <v>55</v>
      </c>
      <c r="B9" s="194"/>
      <c r="C9" s="80">
        <v>7857140.62</v>
      </c>
      <c r="D9" s="80">
        <v>7251584.58</v>
      </c>
      <c r="E9" s="80">
        <v>7251584.58</v>
      </c>
      <c r="F9" s="80"/>
      <c r="G9" s="80"/>
      <c r="H9" s="80"/>
      <c r="I9" s="80"/>
      <c r="J9" s="80"/>
      <c r="K9" s="80"/>
      <c r="L9" s="80"/>
      <c r="M9" s="80"/>
      <c r="N9" s="80"/>
      <c r="O9" s="80">
        <v>605556.04</v>
      </c>
      <c r="P9" s="80">
        <v>605556.04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"单位名称："&amp;"寻甸回族彝族自治县联合乡初级中学"</f>
        <v>单位名称：寻甸回族彝族自治县联合乡初级中学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5781709.68</v>
      </c>
      <c r="D7" s="80">
        <v>5781709.68</v>
      </c>
      <c r="E7" s="80">
        <v>5170553</v>
      </c>
      <c r="F7" s="80">
        <v>611156.68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99</v>
      </c>
      <c r="B8" s="179" t="s">
        <v>100</v>
      </c>
      <c r="C8" s="80">
        <v>5750091.68</v>
      </c>
      <c r="D8" s="80">
        <v>5750091.68</v>
      </c>
      <c r="E8" s="80">
        <v>5170553</v>
      </c>
      <c r="F8" s="80">
        <v>579538.68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101</v>
      </c>
      <c r="B9" s="180" t="s">
        <v>102</v>
      </c>
      <c r="C9" s="80">
        <v>5720035.68</v>
      </c>
      <c r="D9" s="80">
        <v>5720035.68</v>
      </c>
      <c r="E9" s="80">
        <v>5170553</v>
      </c>
      <c r="F9" s="80">
        <v>549482.68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103</v>
      </c>
      <c r="B10" s="180" t="s">
        <v>104</v>
      </c>
      <c r="C10" s="80">
        <v>30056</v>
      </c>
      <c r="D10" s="80">
        <v>30056</v>
      </c>
      <c r="E10" s="80"/>
      <c r="F10" s="80">
        <v>30056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9" t="s">
        <v>105</v>
      </c>
      <c r="B11" s="179" t="s">
        <v>106</v>
      </c>
      <c r="C11" s="80">
        <v>31618</v>
      </c>
      <c r="D11" s="80">
        <v>31618</v>
      </c>
      <c r="E11" s="80"/>
      <c r="F11" s="80">
        <v>31618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0" t="s">
        <v>107</v>
      </c>
      <c r="B12" s="180" t="s">
        <v>108</v>
      </c>
      <c r="C12" s="80">
        <v>31618</v>
      </c>
      <c r="D12" s="80">
        <v>31618</v>
      </c>
      <c r="E12" s="80"/>
      <c r="F12" s="80">
        <v>31618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6" t="s">
        <v>109</v>
      </c>
      <c r="B13" s="56" t="s">
        <v>110</v>
      </c>
      <c r="C13" s="80">
        <v>865721.12</v>
      </c>
      <c r="D13" s="80">
        <v>865721.12</v>
      </c>
      <c r="E13" s="80">
        <v>865721.12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9" t="s">
        <v>111</v>
      </c>
      <c r="B14" s="179" t="s">
        <v>112</v>
      </c>
      <c r="C14" s="80">
        <v>865721.12</v>
      </c>
      <c r="D14" s="80">
        <v>865721.12</v>
      </c>
      <c r="E14" s="80">
        <v>865721.12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0" t="s">
        <v>113</v>
      </c>
      <c r="B15" s="180" t="s">
        <v>114</v>
      </c>
      <c r="C15" s="80">
        <v>725721.12</v>
      </c>
      <c r="D15" s="80">
        <v>725721.12</v>
      </c>
      <c r="E15" s="80">
        <v>725721.12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0" t="s">
        <v>115</v>
      </c>
      <c r="B16" s="180" t="s">
        <v>116</v>
      </c>
      <c r="C16" s="80">
        <v>140000</v>
      </c>
      <c r="D16" s="80">
        <v>140000</v>
      </c>
      <c r="E16" s="80">
        <v>140000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56" t="s">
        <v>117</v>
      </c>
      <c r="B17" s="56" t="s">
        <v>118</v>
      </c>
      <c r="C17" s="80">
        <v>665418.98</v>
      </c>
      <c r="D17" s="80">
        <v>665418.98</v>
      </c>
      <c r="E17" s="80">
        <v>665418.98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9" t="s">
        <v>119</v>
      </c>
      <c r="B18" s="179" t="s">
        <v>120</v>
      </c>
      <c r="C18" s="80">
        <v>665418.98</v>
      </c>
      <c r="D18" s="80">
        <v>665418.98</v>
      </c>
      <c r="E18" s="80">
        <v>665418.98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121</v>
      </c>
      <c r="B19" s="180" t="s">
        <v>122</v>
      </c>
      <c r="C19" s="80">
        <v>420765.54</v>
      </c>
      <c r="D19" s="80">
        <v>420765.54</v>
      </c>
      <c r="E19" s="80">
        <v>420765.54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0" t="s">
        <v>123</v>
      </c>
      <c r="B20" s="180" t="s">
        <v>124</v>
      </c>
      <c r="C20" s="80">
        <v>212507.85</v>
      </c>
      <c r="D20" s="80">
        <v>212507.85</v>
      </c>
      <c r="E20" s="80">
        <v>212507.85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0" t="s">
        <v>125</v>
      </c>
      <c r="B21" s="180" t="s">
        <v>126</v>
      </c>
      <c r="C21" s="80">
        <v>32145.59</v>
      </c>
      <c r="D21" s="80">
        <v>32145.59</v>
      </c>
      <c r="E21" s="80">
        <v>32145.59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6" t="s">
        <v>127</v>
      </c>
      <c r="B22" s="56" t="s">
        <v>128</v>
      </c>
      <c r="C22" s="80">
        <v>544290.84</v>
      </c>
      <c r="D22" s="80">
        <v>544290.84</v>
      </c>
      <c r="E22" s="80">
        <v>544290.84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9" t="s">
        <v>129</v>
      </c>
      <c r="B23" s="179" t="s">
        <v>130</v>
      </c>
      <c r="C23" s="80">
        <v>544290.84</v>
      </c>
      <c r="D23" s="80">
        <v>544290.84</v>
      </c>
      <c r="E23" s="80">
        <v>544290.84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0" t="s">
        <v>131</v>
      </c>
      <c r="B24" s="180" t="s">
        <v>132</v>
      </c>
      <c r="C24" s="80">
        <v>544290.84</v>
      </c>
      <c r="D24" s="80">
        <v>544290.84</v>
      </c>
      <c r="E24" s="80">
        <v>544290.84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1" t="s">
        <v>55</v>
      </c>
      <c r="B25" s="36"/>
      <c r="C25" s="80">
        <v>7857140.62</v>
      </c>
      <c r="D25" s="80">
        <v>7857140.62</v>
      </c>
      <c r="E25" s="80">
        <v>7245983.94</v>
      </c>
      <c r="F25" s="80">
        <v>611156.68</v>
      </c>
      <c r="G25" s="80"/>
      <c r="H25" s="80"/>
      <c r="I25" s="80"/>
      <c r="J25" s="80"/>
      <c r="K25" s="80"/>
      <c r="L25" s="80"/>
      <c r="M25" s="80"/>
      <c r="N25" s="80"/>
      <c r="O25" s="8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1"/>
      <c r="B1" s="45"/>
      <c r="C1" s="45"/>
      <c r="D1" s="45" t="s">
        <v>133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"单位名称："&amp;"寻甸回族彝族自治县联合乡初级中学"</f>
        <v>单位名称：寻甸回族彝族自治县联合乡初级中学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134</v>
      </c>
      <c r="B6" s="80">
        <v>7251584.58</v>
      </c>
      <c r="C6" s="164" t="s">
        <v>135</v>
      </c>
      <c r="D6" s="104">
        <v>7857140.62</v>
      </c>
    </row>
    <row r="7" ht="16.5" customHeight="1" spans="1:4">
      <c r="A7" s="164" t="s">
        <v>136</v>
      </c>
      <c r="B7" s="80">
        <v>7251584.58</v>
      </c>
      <c r="C7" s="164" t="s">
        <v>137</v>
      </c>
      <c r="D7" s="104"/>
    </row>
    <row r="8" ht="16.5" customHeight="1" spans="1:4">
      <c r="A8" s="164" t="s">
        <v>138</v>
      </c>
      <c r="B8" s="80"/>
      <c r="C8" s="164" t="s">
        <v>139</v>
      </c>
      <c r="D8" s="104"/>
    </row>
    <row r="9" ht="16.5" customHeight="1" spans="1:4">
      <c r="A9" s="164" t="s">
        <v>140</v>
      </c>
      <c r="B9" s="80"/>
      <c r="C9" s="164" t="s">
        <v>141</v>
      </c>
      <c r="D9" s="104"/>
    </row>
    <row r="10" ht="16.5" customHeight="1" spans="1:4">
      <c r="A10" s="164" t="s">
        <v>142</v>
      </c>
      <c r="B10" s="80">
        <v>605556.04</v>
      </c>
      <c r="C10" s="164" t="s">
        <v>143</v>
      </c>
      <c r="D10" s="104"/>
    </row>
    <row r="11" ht="16.5" customHeight="1" spans="1:4">
      <c r="A11" s="164" t="s">
        <v>136</v>
      </c>
      <c r="B11" s="80">
        <v>605556.04</v>
      </c>
      <c r="C11" s="164" t="s">
        <v>144</v>
      </c>
      <c r="D11" s="104">
        <v>5781709.68</v>
      </c>
    </row>
    <row r="12" ht="16.5" customHeight="1" spans="1:4">
      <c r="A12" s="149" t="s">
        <v>138</v>
      </c>
      <c r="B12" s="80"/>
      <c r="C12" s="67" t="s">
        <v>145</v>
      </c>
      <c r="D12" s="104"/>
    </row>
    <row r="13" ht="16.5" customHeight="1" spans="1:4">
      <c r="A13" s="149" t="s">
        <v>140</v>
      </c>
      <c r="B13" s="80"/>
      <c r="C13" s="67" t="s">
        <v>146</v>
      </c>
      <c r="D13" s="104"/>
    </row>
    <row r="14" ht="16.5" customHeight="1" spans="1:4">
      <c r="A14" s="165"/>
      <c r="B14" s="80"/>
      <c r="C14" s="67" t="s">
        <v>147</v>
      </c>
      <c r="D14" s="104">
        <v>865721.12</v>
      </c>
    </row>
    <row r="15" ht="16.5" customHeight="1" spans="1:4">
      <c r="A15" s="165"/>
      <c r="B15" s="80"/>
      <c r="C15" s="67" t="s">
        <v>148</v>
      </c>
      <c r="D15" s="104">
        <v>665418.98</v>
      </c>
    </row>
    <row r="16" ht="16.5" customHeight="1" spans="1:4">
      <c r="A16" s="165"/>
      <c r="B16" s="80"/>
      <c r="C16" s="67" t="s">
        <v>149</v>
      </c>
      <c r="D16" s="104"/>
    </row>
    <row r="17" ht="16.5" customHeight="1" spans="1:4">
      <c r="A17" s="165"/>
      <c r="B17" s="80"/>
      <c r="C17" s="67" t="s">
        <v>150</v>
      </c>
      <c r="D17" s="104"/>
    </row>
    <row r="18" ht="16.5" customHeight="1" spans="1:4">
      <c r="A18" s="165"/>
      <c r="B18" s="80"/>
      <c r="C18" s="67" t="s">
        <v>151</v>
      </c>
      <c r="D18" s="104"/>
    </row>
    <row r="19" ht="16.5" customHeight="1" spans="1:4">
      <c r="A19" s="165"/>
      <c r="B19" s="80"/>
      <c r="C19" s="67" t="s">
        <v>152</v>
      </c>
      <c r="D19" s="104"/>
    </row>
    <row r="20" ht="16.5" customHeight="1" spans="1:4">
      <c r="A20" s="165"/>
      <c r="B20" s="80"/>
      <c r="C20" s="67" t="s">
        <v>153</v>
      </c>
      <c r="D20" s="104"/>
    </row>
    <row r="21" ht="16.5" customHeight="1" spans="1:4">
      <c r="A21" s="165"/>
      <c r="B21" s="80"/>
      <c r="C21" s="67" t="s">
        <v>154</v>
      </c>
      <c r="D21" s="104"/>
    </row>
    <row r="22" ht="16.5" customHeight="1" spans="1:4">
      <c r="A22" s="165"/>
      <c r="B22" s="80"/>
      <c r="C22" s="67" t="s">
        <v>155</v>
      </c>
      <c r="D22" s="104"/>
    </row>
    <row r="23" ht="16.5" customHeight="1" spans="1:4">
      <c r="A23" s="165"/>
      <c r="B23" s="80"/>
      <c r="C23" s="67" t="s">
        <v>156</v>
      </c>
      <c r="D23" s="104"/>
    </row>
    <row r="24" ht="16.5" customHeight="1" spans="1:4">
      <c r="A24" s="165"/>
      <c r="B24" s="80"/>
      <c r="C24" s="67" t="s">
        <v>157</v>
      </c>
      <c r="D24" s="104"/>
    </row>
    <row r="25" ht="16.5" customHeight="1" spans="1:4">
      <c r="A25" s="165"/>
      <c r="B25" s="80"/>
      <c r="C25" s="67" t="s">
        <v>158</v>
      </c>
      <c r="D25" s="104">
        <v>544290.84</v>
      </c>
    </row>
    <row r="26" ht="16.5" customHeight="1" spans="1:4">
      <c r="A26" s="165"/>
      <c r="B26" s="80"/>
      <c r="C26" s="67" t="s">
        <v>159</v>
      </c>
      <c r="D26" s="104"/>
    </row>
    <row r="27" ht="16.5" customHeight="1" spans="1:4">
      <c r="A27" s="165"/>
      <c r="B27" s="80"/>
      <c r="C27" s="67" t="s">
        <v>160</v>
      </c>
      <c r="D27" s="104"/>
    </row>
    <row r="28" ht="16.5" customHeight="1" spans="1:4">
      <c r="A28" s="165"/>
      <c r="B28" s="80"/>
      <c r="C28" s="67" t="s">
        <v>161</v>
      </c>
      <c r="D28" s="104"/>
    </row>
    <row r="29" ht="16.5" customHeight="1" spans="1:4">
      <c r="A29" s="165"/>
      <c r="B29" s="80"/>
      <c r="C29" s="67" t="s">
        <v>162</v>
      </c>
      <c r="D29" s="104"/>
    </row>
    <row r="30" ht="16.5" customHeight="1" spans="1:4">
      <c r="A30" s="165"/>
      <c r="B30" s="80"/>
      <c r="C30" s="67" t="s">
        <v>163</v>
      </c>
      <c r="D30" s="104"/>
    </row>
    <row r="31" ht="16.5" customHeight="1" spans="1:4">
      <c r="A31" s="165"/>
      <c r="B31" s="80"/>
      <c r="C31" s="149" t="s">
        <v>164</v>
      </c>
      <c r="D31" s="104"/>
    </row>
    <row r="32" ht="16.5" customHeight="1" spans="1:4">
      <c r="A32" s="165"/>
      <c r="B32" s="80"/>
      <c r="C32" s="149" t="s">
        <v>165</v>
      </c>
      <c r="D32" s="104"/>
    </row>
    <row r="33" ht="16.5" customHeight="1" spans="1:4">
      <c r="A33" s="165"/>
      <c r="B33" s="80"/>
      <c r="C33" s="30" t="s">
        <v>166</v>
      </c>
      <c r="D33" s="104"/>
    </row>
    <row r="34" ht="15" customHeight="1" spans="1:4">
      <c r="A34" s="166" t="s">
        <v>50</v>
      </c>
      <c r="B34" s="167">
        <v>7857140.62</v>
      </c>
      <c r="C34" s="166" t="s">
        <v>51</v>
      </c>
      <c r="D34" s="167">
        <v>7857140.62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5"/>
      <c r="F1" s="69"/>
      <c r="G1" s="136" t="s">
        <v>167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"单位名称："&amp;"寻甸回族彝族自治县联合乡初级中学"</f>
        <v>单位名称：寻甸回族彝族自治县联合乡初级中学</v>
      </c>
      <c r="F3" s="121"/>
      <c r="G3" s="136" t="s">
        <v>1</v>
      </c>
    </row>
    <row r="4" ht="20.25" customHeight="1" spans="1:7">
      <c r="A4" s="156" t="s">
        <v>168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169</v>
      </c>
      <c r="F5" s="130" t="s">
        <v>170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5781709.68</v>
      </c>
      <c r="D7" s="80">
        <v>5170553</v>
      </c>
      <c r="E7" s="80">
        <v>5090473</v>
      </c>
      <c r="F7" s="80">
        <v>80080</v>
      </c>
      <c r="G7" s="80">
        <v>611156.68</v>
      </c>
    </row>
    <row r="8" ht="18" customHeight="1" spans="1:7">
      <c r="A8" s="134" t="s">
        <v>99</v>
      </c>
      <c r="B8" s="134" t="s">
        <v>100</v>
      </c>
      <c r="C8" s="80">
        <v>5750091.68</v>
      </c>
      <c r="D8" s="80">
        <v>5170553</v>
      </c>
      <c r="E8" s="80">
        <v>5090473</v>
      </c>
      <c r="F8" s="80">
        <v>80080</v>
      </c>
      <c r="G8" s="80">
        <v>579538.68</v>
      </c>
    </row>
    <row r="9" ht="18" customHeight="1" spans="1:7">
      <c r="A9" s="159" t="s">
        <v>101</v>
      </c>
      <c r="B9" s="159" t="s">
        <v>102</v>
      </c>
      <c r="C9" s="80">
        <v>5720035.68</v>
      </c>
      <c r="D9" s="80">
        <v>5170553</v>
      </c>
      <c r="E9" s="80">
        <v>5090473</v>
      </c>
      <c r="F9" s="80">
        <v>80080</v>
      </c>
      <c r="G9" s="80">
        <v>549482.68</v>
      </c>
    </row>
    <row r="10" ht="18" customHeight="1" spans="1:7">
      <c r="A10" s="159" t="s">
        <v>103</v>
      </c>
      <c r="B10" s="159" t="s">
        <v>104</v>
      </c>
      <c r="C10" s="80">
        <v>30056</v>
      </c>
      <c r="D10" s="80"/>
      <c r="E10" s="80"/>
      <c r="F10" s="80"/>
      <c r="G10" s="80">
        <v>30056</v>
      </c>
    </row>
    <row r="11" ht="18" customHeight="1" spans="1:7">
      <c r="A11" s="134" t="s">
        <v>105</v>
      </c>
      <c r="B11" s="134" t="s">
        <v>106</v>
      </c>
      <c r="C11" s="80">
        <v>31618</v>
      </c>
      <c r="D11" s="80"/>
      <c r="E11" s="80"/>
      <c r="F11" s="80"/>
      <c r="G11" s="80">
        <v>31618</v>
      </c>
    </row>
    <row r="12" ht="18" customHeight="1" spans="1:7">
      <c r="A12" s="159" t="s">
        <v>107</v>
      </c>
      <c r="B12" s="159" t="s">
        <v>108</v>
      </c>
      <c r="C12" s="80">
        <v>31618</v>
      </c>
      <c r="D12" s="80"/>
      <c r="E12" s="80"/>
      <c r="F12" s="80"/>
      <c r="G12" s="80">
        <v>31618</v>
      </c>
    </row>
    <row r="13" ht="18" customHeight="1" spans="1:7">
      <c r="A13" s="30" t="s">
        <v>109</v>
      </c>
      <c r="B13" s="30" t="s">
        <v>110</v>
      </c>
      <c r="C13" s="80">
        <v>865721.12</v>
      </c>
      <c r="D13" s="80">
        <v>865721.12</v>
      </c>
      <c r="E13" s="80">
        <v>865721.12</v>
      </c>
      <c r="F13" s="80"/>
      <c r="G13" s="80"/>
    </row>
    <row r="14" ht="18" customHeight="1" spans="1:7">
      <c r="A14" s="134" t="s">
        <v>111</v>
      </c>
      <c r="B14" s="134" t="s">
        <v>112</v>
      </c>
      <c r="C14" s="80">
        <v>865721.12</v>
      </c>
      <c r="D14" s="80">
        <v>865721.12</v>
      </c>
      <c r="E14" s="80">
        <v>865721.12</v>
      </c>
      <c r="F14" s="80"/>
      <c r="G14" s="80"/>
    </row>
    <row r="15" ht="18" customHeight="1" spans="1:7">
      <c r="A15" s="159" t="s">
        <v>113</v>
      </c>
      <c r="B15" s="159" t="s">
        <v>114</v>
      </c>
      <c r="C15" s="80">
        <v>725721.12</v>
      </c>
      <c r="D15" s="80">
        <v>725721.12</v>
      </c>
      <c r="E15" s="80">
        <v>725721.12</v>
      </c>
      <c r="F15" s="80"/>
      <c r="G15" s="80"/>
    </row>
    <row r="16" ht="18" customHeight="1" spans="1:7">
      <c r="A16" s="159" t="s">
        <v>115</v>
      </c>
      <c r="B16" s="159" t="s">
        <v>116</v>
      </c>
      <c r="C16" s="80">
        <v>140000</v>
      </c>
      <c r="D16" s="80">
        <v>140000</v>
      </c>
      <c r="E16" s="80">
        <v>140000</v>
      </c>
      <c r="F16" s="80"/>
      <c r="G16" s="80"/>
    </row>
    <row r="17" ht="18" customHeight="1" spans="1:7">
      <c r="A17" s="30" t="s">
        <v>117</v>
      </c>
      <c r="B17" s="30" t="s">
        <v>118</v>
      </c>
      <c r="C17" s="80">
        <v>665418.98</v>
      </c>
      <c r="D17" s="80">
        <v>665418.98</v>
      </c>
      <c r="E17" s="80">
        <v>665418.98</v>
      </c>
      <c r="F17" s="80"/>
      <c r="G17" s="80"/>
    </row>
    <row r="18" ht="18" customHeight="1" spans="1:7">
      <c r="A18" s="134" t="s">
        <v>119</v>
      </c>
      <c r="B18" s="134" t="s">
        <v>120</v>
      </c>
      <c r="C18" s="80">
        <v>665418.98</v>
      </c>
      <c r="D18" s="80">
        <v>665418.98</v>
      </c>
      <c r="E18" s="80">
        <v>665418.98</v>
      </c>
      <c r="F18" s="80"/>
      <c r="G18" s="80"/>
    </row>
    <row r="19" ht="18" customHeight="1" spans="1:7">
      <c r="A19" s="159" t="s">
        <v>121</v>
      </c>
      <c r="B19" s="159" t="s">
        <v>122</v>
      </c>
      <c r="C19" s="80">
        <v>420765.54</v>
      </c>
      <c r="D19" s="80">
        <v>420765.54</v>
      </c>
      <c r="E19" s="80">
        <v>420765.54</v>
      </c>
      <c r="F19" s="80"/>
      <c r="G19" s="80"/>
    </row>
    <row r="20" ht="18" customHeight="1" spans="1:7">
      <c r="A20" s="159" t="s">
        <v>123</v>
      </c>
      <c r="B20" s="159" t="s">
        <v>124</v>
      </c>
      <c r="C20" s="80">
        <v>212507.85</v>
      </c>
      <c r="D20" s="80">
        <v>212507.85</v>
      </c>
      <c r="E20" s="80">
        <v>212507.85</v>
      </c>
      <c r="F20" s="80"/>
      <c r="G20" s="80"/>
    </row>
    <row r="21" ht="18" customHeight="1" spans="1:7">
      <c r="A21" s="159" t="s">
        <v>125</v>
      </c>
      <c r="B21" s="159" t="s">
        <v>126</v>
      </c>
      <c r="C21" s="80">
        <v>32145.59</v>
      </c>
      <c r="D21" s="80">
        <v>32145.59</v>
      </c>
      <c r="E21" s="80">
        <v>32145.59</v>
      </c>
      <c r="F21" s="80"/>
      <c r="G21" s="80"/>
    </row>
    <row r="22" ht="18" customHeight="1" spans="1:7">
      <c r="A22" s="30" t="s">
        <v>127</v>
      </c>
      <c r="B22" s="30" t="s">
        <v>128</v>
      </c>
      <c r="C22" s="80">
        <v>544290.84</v>
      </c>
      <c r="D22" s="80">
        <v>544290.84</v>
      </c>
      <c r="E22" s="80">
        <v>544290.84</v>
      </c>
      <c r="F22" s="80"/>
      <c r="G22" s="80"/>
    </row>
    <row r="23" ht="18" customHeight="1" spans="1:7">
      <c r="A23" s="134" t="s">
        <v>129</v>
      </c>
      <c r="B23" s="134" t="s">
        <v>130</v>
      </c>
      <c r="C23" s="80">
        <v>544290.84</v>
      </c>
      <c r="D23" s="80">
        <v>544290.84</v>
      </c>
      <c r="E23" s="80">
        <v>544290.84</v>
      </c>
      <c r="F23" s="80"/>
      <c r="G23" s="80"/>
    </row>
    <row r="24" ht="18" customHeight="1" spans="1:7">
      <c r="A24" s="159" t="s">
        <v>131</v>
      </c>
      <c r="B24" s="159" t="s">
        <v>132</v>
      </c>
      <c r="C24" s="80">
        <v>544290.84</v>
      </c>
      <c r="D24" s="80">
        <v>544290.84</v>
      </c>
      <c r="E24" s="80">
        <v>544290.84</v>
      </c>
      <c r="F24" s="80"/>
      <c r="G24" s="80"/>
    </row>
    <row r="25" ht="18" customHeight="1" spans="1:7">
      <c r="A25" s="79" t="s">
        <v>171</v>
      </c>
      <c r="B25" s="160" t="s">
        <v>171</v>
      </c>
      <c r="C25" s="80">
        <v>7857140.62</v>
      </c>
      <c r="D25" s="80">
        <v>7245983.94</v>
      </c>
      <c r="E25" s="80">
        <v>7165903.94</v>
      </c>
      <c r="F25" s="80">
        <v>80080</v>
      </c>
      <c r="G25" s="80">
        <v>611156.68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D17" sqref="D16:D17"/>
    </sheetView>
  </sheetViews>
  <sheetFormatPr defaultColWidth="10.4272727272727" defaultRowHeight="14.25" customHeight="1" outlineLevelRow="7" outlineLevelCol="5"/>
  <cols>
    <col min="1" max="6" width="28.1454545454545" customWidth="1"/>
  </cols>
  <sheetData>
    <row r="1" customHeight="1" spans="1:6">
      <c r="A1" s="42"/>
      <c r="B1" s="42"/>
      <c r="C1" s="42"/>
      <c r="D1" s="42"/>
      <c r="E1" s="41"/>
      <c r="F1" s="152" t="s">
        <v>172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"单位名称："&amp;"寻甸回族彝族自治县联合乡初级中学"</f>
        <v>单位名称：寻甸回族彝族自治县联合乡初级中学</v>
      </c>
      <c r="B3" s="154"/>
      <c r="D3" s="42"/>
      <c r="E3" s="41"/>
      <c r="F3" s="46" t="s">
        <v>1</v>
      </c>
    </row>
    <row r="4" ht="27" customHeight="1" spans="1:6">
      <c r="A4" s="47" t="s">
        <v>173</v>
      </c>
      <c r="B4" s="47" t="s">
        <v>174</v>
      </c>
      <c r="C4" s="49" t="s">
        <v>175</v>
      </c>
      <c r="D4" s="47"/>
      <c r="E4" s="48"/>
      <c r="F4" s="47" t="s">
        <v>176</v>
      </c>
    </row>
    <row r="5" ht="28.5" customHeight="1" spans="1:6">
      <c r="A5" s="155"/>
      <c r="B5" s="51"/>
      <c r="C5" s="48" t="s">
        <v>57</v>
      </c>
      <c r="D5" s="48" t="s">
        <v>177</v>
      </c>
      <c r="E5" s="48" t="s">
        <v>178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B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topLeftCell="F1" workbookViewId="0">
      <selection activeCell="A1" sqref="A1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180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"单位名称："&amp;"寻甸回族彝族自治县联合乡初级中学"</f>
        <v>单位名称：寻甸回族彝族自治县联合乡初级中学</v>
      </c>
      <c r="B3" s="5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6"/>
      <c r="P3" s="6"/>
      <c r="Q3" s="6"/>
      <c r="R3" s="86"/>
      <c r="V3" s="141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4" t="s">
        <v>189</v>
      </c>
      <c r="J4" s="75" t="s">
        <v>189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190</v>
      </c>
      <c r="J5" s="144" t="s">
        <v>58</v>
      </c>
      <c r="K5" s="75"/>
      <c r="L5" s="75"/>
      <c r="M5" s="75"/>
      <c r="N5" s="76"/>
      <c r="O5" s="10" t="s">
        <v>191</v>
      </c>
      <c r="P5" s="11"/>
      <c r="Q5" s="12"/>
      <c r="R5" s="8" t="s">
        <v>61</v>
      </c>
      <c r="S5" s="144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199</v>
      </c>
      <c r="B9" s="149" t="s">
        <v>70</v>
      </c>
      <c r="C9" s="149" t="s">
        <v>200</v>
      </c>
      <c r="D9" s="149" t="s">
        <v>201</v>
      </c>
      <c r="E9" s="149" t="s">
        <v>101</v>
      </c>
      <c r="F9" s="149" t="s">
        <v>102</v>
      </c>
      <c r="G9" s="149" t="s">
        <v>202</v>
      </c>
      <c r="H9" s="149" t="s">
        <v>203</v>
      </c>
      <c r="I9" s="80">
        <v>2087532</v>
      </c>
      <c r="J9" s="80">
        <v>2087532</v>
      </c>
      <c r="K9" s="80"/>
      <c r="L9" s="80"/>
      <c r="M9" s="104">
        <v>2087532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199</v>
      </c>
      <c r="B10" s="149" t="s">
        <v>70</v>
      </c>
      <c r="C10" s="149" t="s">
        <v>200</v>
      </c>
      <c r="D10" s="149" t="s">
        <v>201</v>
      </c>
      <c r="E10" s="149" t="s">
        <v>101</v>
      </c>
      <c r="F10" s="149" t="s">
        <v>102</v>
      </c>
      <c r="G10" s="149" t="s">
        <v>204</v>
      </c>
      <c r="H10" s="149" t="s">
        <v>205</v>
      </c>
      <c r="I10" s="80">
        <v>204000</v>
      </c>
      <c r="J10" s="80">
        <v>204000</v>
      </c>
      <c r="K10" s="23"/>
      <c r="L10" s="23"/>
      <c r="M10" s="104">
        <v>204000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199</v>
      </c>
      <c r="B11" s="149" t="s">
        <v>70</v>
      </c>
      <c r="C11" s="149" t="s">
        <v>200</v>
      </c>
      <c r="D11" s="149" t="s">
        <v>201</v>
      </c>
      <c r="E11" s="149" t="s">
        <v>101</v>
      </c>
      <c r="F11" s="149" t="s">
        <v>102</v>
      </c>
      <c r="G11" s="149" t="s">
        <v>204</v>
      </c>
      <c r="H11" s="149" t="s">
        <v>205</v>
      </c>
      <c r="I11" s="80">
        <v>197316</v>
      </c>
      <c r="J11" s="80">
        <v>197316</v>
      </c>
      <c r="K11" s="23"/>
      <c r="L11" s="23"/>
      <c r="M11" s="104">
        <v>197316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199</v>
      </c>
      <c r="B12" s="149" t="s">
        <v>70</v>
      </c>
      <c r="C12" s="149" t="s">
        <v>200</v>
      </c>
      <c r="D12" s="149" t="s">
        <v>201</v>
      </c>
      <c r="E12" s="149" t="s">
        <v>101</v>
      </c>
      <c r="F12" s="149" t="s">
        <v>102</v>
      </c>
      <c r="G12" s="149" t="s">
        <v>206</v>
      </c>
      <c r="H12" s="149" t="s">
        <v>207</v>
      </c>
      <c r="I12" s="80">
        <v>1112808</v>
      </c>
      <c r="J12" s="80">
        <v>1112808</v>
      </c>
      <c r="K12" s="23"/>
      <c r="L12" s="23"/>
      <c r="M12" s="104">
        <v>1112808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199</v>
      </c>
      <c r="B13" s="149" t="s">
        <v>70</v>
      </c>
      <c r="C13" s="149" t="s">
        <v>200</v>
      </c>
      <c r="D13" s="149" t="s">
        <v>201</v>
      </c>
      <c r="E13" s="149" t="s">
        <v>101</v>
      </c>
      <c r="F13" s="149" t="s">
        <v>102</v>
      </c>
      <c r="G13" s="149" t="s">
        <v>206</v>
      </c>
      <c r="H13" s="149" t="s">
        <v>207</v>
      </c>
      <c r="I13" s="80">
        <v>678540</v>
      </c>
      <c r="J13" s="80">
        <v>678540</v>
      </c>
      <c r="K13" s="23"/>
      <c r="L13" s="23"/>
      <c r="M13" s="104">
        <v>678540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199</v>
      </c>
      <c r="B14" s="149" t="s">
        <v>70</v>
      </c>
      <c r="C14" s="149" t="s">
        <v>200</v>
      </c>
      <c r="D14" s="149" t="s">
        <v>201</v>
      </c>
      <c r="E14" s="149" t="s">
        <v>101</v>
      </c>
      <c r="F14" s="149" t="s">
        <v>102</v>
      </c>
      <c r="G14" s="149" t="s">
        <v>206</v>
      </c>
      <c r="H14" s="149" t="s">
        <v>207</v>
      </c>
      <c r="I14" s="80">
        <v>180761</v>
      </c>
      <c r="J14" s="80">
        <v>180761</v>
      </c>
      <c r="K14" s="23"/>
      <c r="L14" s="23"/>
      <c r="M14" s="104">
        <v>180761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199</v>
      </c>
      <c r="B15" s="149" t="s">
        <v>70</v>
      </c>
      <c r="C15" s="149" t="s">
        <v>208</v>
      </c>
      <c r="D15" s="149" t="s">
        <v>209</v>
      </c>
      <c r="E15" s="149" t="s">
        <v>113</v>
      </c>
      <c r="F15" s="149" t="s">
        <v>114</v>
      </c>
      <c r="G15" s="149" t="s">
        <v>210</v>
      </c>
      <c r="H15" s="149" t="s">
        <v>211</v>
      </c>
      <c r="I15" s="80">
        <v>725721.12</v>
      </c>
      <c r="J15" s="80">
        <v>725721.12</v>
      </c>
      <c r="K15" s="23"/>
      <c r="L15" s="23"/>
      <c r="M15" s="104">
        <v>725721.12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199</v>
      </c>
      <c r="B16" s="149" t="s">
        <v>70</v>
      </c>
      <c r="C16" s="149" t="s">
        <v>208</v>
      </c>
      <c r="D16" s="149" t="s">
        <v>209</v>
      </c>
      <c r="E16" s="149" t="s">
        <v>115</v>
      </c>
      <c r="F16" s="149" t="s">
        <v>116</v>
      </c>
      <c r="G16" s="149" t="s">
        <v>212</v>
      </c>
      <c r="H16" s="149" t="s">
        <v>213</v>
      </c>
      <c r="I16" s="80">
        <v>140000</v>
      </c>
      <c r="J16" s="80">
        <v>140000</v>
      </c>
      <c r="K16" s="23"/>
      <c r="L16" s="23"/>
      <c r="M16" s="104">
        <v>140000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199</v>
      </c>
      <c r="B17" s="149" t="s">
        <v>70</v>
      </c>
      <c r="C17" s="149" t="s">
        <v>208</v>
      </c>
      <c r="D17" s="149" t="s">
        <v>209</v>
      </c>
      <c r="E17" s="149" t="s">
        <v>121</v>
      </c>
      <c r="F17" s="149" t="s">
        <v>122</v>
      </c>
      <c r="G17" s="149" t="s">
        <v>214</v>
      </c>
      <c r="H17" s="149" t="s">
        <v>215</v>
      </c>
      <c r="I17" s="80">
        <v>420765.54</v>
      </c>
      <c r="J17" s="80">
        <v>420765.54</v>
      </c>
      <c r="K17" s="23"/>
      <c r="L17" s="23"/>
      <c r="M17" s="104">
        <v>420765.54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199</v>
      </c>
      <c r="B18" s="149" t="s">
        <v>70</v>
      </c>
      <c r="C18" s="149" t="s">
        <v>208</v>
      </c>
      <c r="D18" s="149" t="s">
        <v>209</v>
      </c>
      <c r="E18" s="149" t="s">
        <v>123</v>
      </c>
      <c r="F18" s="149" t="s">
        <v>124</v>
      </c>
      <c r="G18" s="149" t="s">
        <v>216</v>
      </c>
      <c r="H18" s="149" t="s">
        <v>217</v>
      </c>
      <c r="I18" s="80">
        <v>212507.85</v>
      </c>
      <c r="J18" s="80">
        <v>212507.85</v>
      </c>
      <c r="K18" s="23"/>
      <c r="L18" s="23"/>
      <c r="M18" s="104">
        <v>212507.85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199</v>
      </c>
      <c r="B19" s="149" t="s">
        <v>70</v>
      </c>
      <c r="C19" s="149" t="s">
        <v>208</v>
      </c>
      <c r="D19" s="149" t="s">
        <v>209</v>
      </c>
      <c r="E19" s="149" t="s">
        <v>101</v>
      </c>
      <c r="F19" s="149" t="s">
        <v>102</v>
      </c>
      <c r="G19" s="149" t="s">
        <v>218</v>
      </c>
      <c r="H19" s="149" t="s">
        <v>219</v>
      </c>
      <c r="I19" s="80">
        <v>13056</v>
      </c>
      <c r="J19" s="80">
        <v>13056</v>
      </c>
      <c r="K19" s="23"/>
      <c r="L19" s="23"/>
      <c r="M19" s="104">
        <v>13056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199</v>
      </c>
      <c r="B20" s="149" t="s">
        <v>70</v>
      </c>
      <c r="C20" s="149" t="s">
        <v>208</v>
      </c>
      <c r="D20" s="149" t="s">
        <v>209</v>
      </c>
      <c r="E20" s="149" t="s">
        <v>125</v>
      </c>
      <c r="F20" s="149" t="s">
        <v>126</v>
      </c>
      <c r="G20" s="149" t="s">
        <v>218</v>
      </c>
      <c r="H20" s="149" t="s">
        <v>219</v>
      </c>
      <c r="I20" s="80">
        <v>14002.56</v>
      </c>
      <c r="J20" s="80">
        <v>14002.56</v>
      </c>
      <c r="K20" s="23"/>
      <c r="L20" s="23"/>
      <c r="M20" s="104">
        <v>14002.56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199</v>
      </c>
      <c r="B21" s="149" t="s">
        <v>70</v>
      </c>
      <c r="C21" s="149" t="s">
        <v>208</v>
      </c>
      <c r="D21" s="149" t="s">
        <v>209</v>
      </c>
      <c r="E21" s="149" t="s">
        <v>125</v>
      </c>
      <c r="F21" s="149" t="s">
        <v>126</v>
      </c>
      <c r="G21" s="149" t="s">
        <v>218</v>
      </c>
      <c r="H21" s="149" t="s">
        <v>219</v>
      </c>
      <c r="I21" s="80">
        <v>18143.03</v>
      </c>
      <c r="J21" s="80">
        <v>18143.03</v>
      </c>
      <c r="K21" s="23"/>
      <c r="L21" s="23"/>
      <c r="M21" s="104">
        <v>18143.03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199</v>
      </c>
      <c r="B22" s="149" t="s">
        <v>70</v>
      </c>
      <c r="C22" s="149" t="s">
        <v>220</v>
      </c>
      <c r="D22" s="149" t="s">
        <v>132</v>
      </c>
      <c r="E22" s="149" t="s">
        <v>131</v>
      </c>
      <c r="F22" s="149" t="s">
        <v>132</v>
      </c>
      <c r="G22" s="149" t="s">
        <v>221</v>
      </c>
      <c r="H22" s="149" t="s">
        <v>132</v>
      </c>
      <c r="I22" s="80">
        <v>544290.84</v>
      </c>
      <c r="J22" s="80">
        <v>544290.84</v>
      </c>
      <c r="K22" s="23"/>
      <c r="L22" s="23"/>
      <c r="M22" s="104">
        <v>544290.84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199</v>
      </c>
      <c r="B23" s="149" t="s">
        <v>70</v>
      </c>
      <c r="C23" s="149" t="s">
        <v>222</v>
      </c>
      <c r="D23" s="149" t="s">
        <v>223</v>
      </c>
      <c r="E23" s="149" t="s">
        <v>101</v>
      </c>
      <c r="F23" s="149" t="s">
        <v>102</v>
      </c>
      <c r="G23" s="149" t="s">
        <v>224</v>
      </c>
      <c r="H23" s="149" t="s">
        <v>223</v>
      </c>
      <c r="I23" s="80">
        <v>78880</v>
      </c>
      <c r="J23" s="80">
        <v>78880</v>
      </c>
      <c r="K23" s="23"/>
      <c r="L23" s="23"/>
      <c r="M23" s="104">
        <v>78880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199</v>
      </c>
      <c r="B24" s="149" t="s">
        <v>70</v>
      </c>
      <c r="C24" s="149" t="s">
        <v>225</v>
      </c>
      <c r="D24" s="149" t="s">
        <v>226</v>
      </c>
      <c r="E24" s="149" t="s">
        <v>101</v>
      </c>
      <c r="F24" s="149" t="s">
        <v>102</v>
      </c>
      <c r="G24" s="149" t="s">
        <v>227</v>
      </c>
      <c r="H24" s="149" t="s">
        <v>228</v>
      </c>
      <c r="I24" s="80">
        <v>1200</v>
      </c>
      <c r="J24" s="80">
        <v>1200</v>
      </c>
      <c r="K24" s="23"/>
      <c r="L24" s="23"/>
      <c r="M24" s="104">
        <v>1200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199</v>
      </c>
      <c r="B25" s="149" t="s">
        <v>70</v>
      </c>
      <c r="C25" s="149" t="s">
        <v>229</v>
      </c>
      <c r="D25" s="149" t="s">
        <v>230</v>
      </c>
      <c r="E25" s="149" t="s">
        <v>101</v>
      </c>
      <c r="F25" s="149" t="s">
        <v>102</v>
      </c>
      <c r="G25" s="149" t="s">
        <v>206</v>
      </c>
      <c r="H25" s="149" t="s">
        <v>207</v>
      </c>
      <c r="I25" s="80">
        <v>612000</v>
      </c>
      <c r="J25" s="80">
        <v>612000</v>
      </c>
      <c r="K25" s="23"/>
      <c r="L25" s="23"/>
      <c r="M25" s="104">
        <v>612000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199</v>
      </c>
      <c r="B26" s="149" t="s">
        <v>70</v>
      </c>
      <c r="C26" s="149" t="s">
        <v>231</v>
      </c>
      <c r="D26" s="149" t="s">
        <v>232</v>
      </c>
      <c r="E26" s="149" t="s">
        <v>101</v>
      </c>
      <c r="F26" s="149" t="s">
        <v>102</v>
      </c>
      <c r="G26" s="149" t="s">
        <v>206</v>
      </c>
      <c r="H26" s="149" t="s">
        <v>207</v>
      </c>
      <c r="I26" s="80">
        <v>4460</v>
      </c>
      <c r="J26" s="80">
        <v>4460</v>
      </c>
      <c r="K26" s="23"/>
      <c r="L26" s="23"/>
      <c r="M26" s="104">
        <v>4460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17.25" customHeight="1" spans="1:24">
      <c r="A27" s="34" t="s">
        <v>171</v>
      </c>
      <c r="B27" s="35"/>
      <c r="C27" s="150"/>
      <c r="D27" s="150"/>
      <c r="E27" s="150"/>
      <c r="F27" s="150"/>
      <c r="G27" s="150"/>
      <c r="H27" s="151"/>
      <c r="I27" s="80">
        <v>7245983.94</v>
      </c>
      <c r="J27" s="80">
        <v>7245983.94</v>
      </c>
      <c r="K27" s="80"/>
      <c r="L27" s="80"/>
      <c r="M27" s="104">
        <v>7245983.94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tabSelected="1" zoomScale="56" zoomScaleNormal="56" topLeftCell="A2" workbookViewId="0">
      <selection activeCell="K16" sqref="K16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233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"单位名称："&amp;"寻甸回族彝族自治县联合乡初级中学"</f>
        <v>单位名称：寻甸回族彝族自治县联合乡初级中学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234</v>
      </c>
      <c r="B4" s="9" t="s">
        <v>183</v>
      </c>
      <c r="C4" s="8" t="s">
        <v>184</v>
      </c>
      <c r="D4" s="8" t="s">
        <v>235</v>
      </c>
      <c r="E4" s="9" t="s">
        <v>185</v>
      </c>
      <c r="F4" s="9" t="s">
        <v>186</v>
      </c>
      <c r="G4" s="9" t="s">
        <v>236</v>
      </c>
      <c r="H4" s="9" t="s">
        <v>237</v>
      </c>
      <c r="I4" s="27" t="s">
        <v>55</v>
      </c>
      <c r="J4" s="10" t="s">
        <v>238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239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240</v>
      </c>
      <c r="B9" s="67" t="s">
        <v>241</v>
      </c>
      <c r="C9" s="67" t="s">
        <v>242</v>
      </c>
      <c r="D9" s="67" t="s">
        <v>70</v>
      </c>
      <c r="E9" s="67" t="s">
        <v>103</v>
      </c>
      <c r="F9" s="67" t="s">
        <v>104</v>
      </c>
      <c r="G9" s="67" t="s">
        <v>227</v>
      </c>
      <c r="H9" s="67" t="s">
        <v>228</v>
      </c>
      <c r="I9" s="80">
        <v>3650</v>
      </c>
      <c r="J9" s="80"/>
      <c r="K9" s="104"/>
      <c r="L9" s="80"/>
      <c r="M9" s="80"/>
      <c r="N9" s="80">
        <v>3650</v>
      </c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240</v>
      </c>
      <c r="B10" s="67" t="s">
        <v>243</v>
      </c>
      <c r="C10" s="67" t="s">
        <v>244</v>
      </c>
      <c r="D10" s="67" t="s">
        <v>70</v>
      </c>
      <c r="E10" s="67" t="s">
        <v>103</v>
      </c>
      <c r="F10" s="67" t="s">
        <v>104</v>
      </c>
      <c r="G10" s="67" t="s">
        <v>245</v>
      </c>
      <c r="H10" s="67" t="s">
        <v>246</v>
      </c>
      <c r="I10" s="80">
        <v>1800</v>
      </c>
      <c r="J10" s="80"/>
      <c r="K10" s="104"/>
      <c r="L10" s="80"/>
      <c r="M10" s="80"/>
      <c r="N10" s="80">
        <v>1800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240</v>
      </c>
      <c r="B11" s="67" t="s">
        <v>247</v>
      </c>
      <c r="C11" s="67" t="s">
        <v>248</v>
      </c>
      <c r="D11" s="67" t="s">
        <v>70</v>
      </c>
      <c r="E11" s="67" t="s">
        <v>103</v>
      </c>
      <c r="F11" s="67" t="s">
        <v>104</v>
      </c>
      <c r="G11" s="67" t="s">
        <v>249</v>
      </c>
      <c r="H11" s="67" t="s">
        <v>250</v>
      </c>
      <c r="I11" s="80">
        <v>24606</v>
      </c>
      <c r="J11" s="80"/>
      <c r="K11" s="104"/>
      <c r="L11" s="80"/>
      <c r="M11" s="80"/>
      <c r="N11" s="80">
        <v>24606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251</v>
      </c>
      <c r="B12" s="67" t="s">
        <v>252</v>
      </c>
      <c r="C12" s="67" t="s">
        <v>253</v>
      </c>
      <c r="D12" s="67" t="s">
        <v>70</v>
      </c>
      <c r="E12" s="67" t="s">
        <v>101</v>
      </c>
      <c r="F12" s="67" t="s">
        <v>102</v>
      </c>
      <c r="G12" s="67" t="s">
        <v>254</v>
      </c>
      <c r="H12" s="67" t="s">
        <v>255</v>
      </c>
      <c r="I12" s="80">
        <v>155233.09</v>
      </c>
      <c r="J12" s="80"/>
      <c r="K12" s="104"/>
      <c r="L12" s="80"/>
      <c r="M12" s="80"/>
      <c r="N12" s="80">
        <v>155233.09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251</v>
      </c>
      <c r="B13" s="67" t="s">
        <v>256</v>
      </c>
      <c r="C13" s="67" t="s">
        <v>257</v>
      </c>
      <c r="D13" s="67" t="s">
        <v>70</v>
      </c>
      <c r="E13" s="67" t="s">
        <v>101</v>
      </c>
      <c r="F13" s="67" t="s">
        <v>102</v>
      </c>
      <c r="G13" s="67" t="s">
        <v>227</v>
      </c>
      <c r="H13" s="67" t="s">
        <v>228</v>
      </c>
      <c r="I13" s="80">
        <v>50418</v>
      </c>
      <c r="J13" s="80"/>
      <c r="K13" s="104"/>
      <c r="L13" s="80"/>
      <c r="M13" s="80"/>
      <c r="N13" s="80">
        <v>50418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251</v>
      </c>
      <c r="B14" s="67" t="s">
        <v>256</v>
      </c>
      <c r="C14" s="67" t="s">
        <v>257</v>
      </c>
      <c r="D14" s="67" t="s">
        <v>70</v>
      </c>
      <c r="E14" s="67" t="s">
        <v>101</v>
      </c>
      <c r="F14" s="67" t="s">
        <v>102</v>
      </c>
      <c r="G14" s="67" t="s">
        <v>258</v>
      </c>
      <c r="H14" s="67" t="s">
        <v>259</v>
      </c>
      <c r="I14" s="80">
        <v>27605.65</v>
      </c>
      <c r="J14" s="80"/>
      <c r="K14" s="104"/>
      <c r="L14" s="80"/>
      <c r="M14" s="80"/>
      <c r="N14" s="80">
        <v>27605.65</v>
      </c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251</v>
      </c>
      <c r="B15" s="67" t="s">
        <v>256</v>
      </c>
      <c r="C15" s="67" t="s">
        <v>257</v>
      </c>
      <c r="D15" s="67" t="s">
        <v>70</v>
      </c>
      <c r="E15" s="67" t="s">
        <v>101</v>
      </c>
      <c r="F15" s="67" t="s">
        <v>102</v>
      </c>
      <c r="G15" s="67" t="s">
        <v>260</v>
      </c>
      <c r="H15" s="67" t="s">
        <v>261</v>
      </c>
      <c r="I15" s="80">
        <v>10000</v>
      </c>
      <c r="J15" s="80"/>
      <c r="K15" s="104"/>
      <c r="L15" s="80"/>
      <c r="M15" s="80"/>
      <c r="N15" s="80">
        <v>10000</v>
      </c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251</v>
      </c>
      <c r="B16" s="67" t="s">
        <v>256</v>
      </c>
      <c r="C16" s="67" t="s">
        <v>257</v>
      </c>
      <c r="D16" s="67" t="s">
        <v>70</v>
      </c>
      <c r="E16" s="67" t="s">
        <v>101</v>
      </c>
      <c r="F16" s="67" t="s">
        <v>102</v>
      </c>
      <c r="G16" s="67" t="s">
        <v>262</v>
      </c>
      <c r="H16" s="67" t="s">
        <v>263</v>
      </c>
      <c r="I16" s="80">
        <v>14900.9</v>
      </c>
      <c r="J16" s="80"/>
      <c r="K16" s="104"/>
      <c r="L16" s="80"/>
      <c r="M16" s="80"/>
      <c r="N16" s="80">
        <v>14900.9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251</v>
      </c>
      <c r="B17" s="67" t="s">
        <v>256</v>
      </c>
      <c r="C17" s="67" t="s">
        <v>257</v>
      </c>
      <c r="D17" s="67" t="s">
        <v>70</v>
      </c>
      <c r="E17" s="67" t="s">
        <v>101</v>
      </c>
      <c r="F17" s="67" t="s">
        <v>102</v>
      </c>
      <c r="G17" s="67" t="s">
        <v>264</v>
      </c>
      <c r="H17" s="67" t="s">
        <v>265</v>
      </c>
      <c r="I17" s="80">
        <v>7682</v>
      </c>
      <c r="J17" s="80"/>
      <c r="K17" s="104"/>
      <c r="L17" s="80"/>
      <c r="M17" s="80"/>
      <c r="N17" s="80">
        <v>7682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251</v>
      </c>
      <c r="B18" s="67" t="s">
        <v>256</v>
      </c>
      <c r="C18" s="67" t="s">
        <v>257</v>
      </c>
      <c r="D18" s="67" t="s">
        <v>70</v>
      </c>
      <c r="E18" s="67" t="s">
        <v>101</v>
      </c>
      <c r="F18" s="67" t="s">
        <v>102</v>
      </c>
      <c r="G18" s="67" t="s">
        <v>266</v>
      </c>
      <c r="H18" s="67" t="s">
        <v>267</v>
      </c>
      <c r="I18" s="80">
        <v>56000</v>
      </c>
      <c r="J18" s="80"/>
      <c r="K18" s="104"/>
      <c r="L18" s="80"/>
      <c r="M18" s="80"/>
      <c r="N18" s="80">
        <v>56000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251</v>
      </c>
      <c r="B19" s="67" t="s">
        <v>256</v>
      </c>
      <c r="C19" s="67" t="s">
        <v>257</v>
      </c>
      <c r="D19" s="67" t="s">
        <v>70</v>
      </c>
      <c r="E19" s="67" t="s">
        <v>101</v>
      </c>
      <c r="F19" s="67" t="s">
        <v>102</v>
      </c>
      <c r="G19" s="67" t="s">
        <v>268</v>
      </c>
      <c r="H19" s="67" t="s">
        <v>269</v>
      </c>
      <c r="I19" s="80">
        <v>20000</v>
      </c>
      <c r="J19" s="80"/>
      <c r="K19" s="104"/>
      <c r="L19" s="80"/>
      <c r="M19" s="80"/>
      <c r="N19" s="80">
        <v>20000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251</v>
      </c>
      <c r="B20" s="67" t="s">
        <v>256</v>
      </c>
      <c r="C20" s="67" t="s">
        <v>257</v>
      </c>
      <c r="D20" s="67" t="s">
        <v>70</v>
      </c>
      <c r="E20" s="67" t="s">
        <v>101</v>
      </c>
      <c r="F20" s="67" t="s">
        <v>102</v>
      </c>
      <c r="G20" s="67" t="s">
        <v>245</v>
      </c>
      <c r="H20" s="67" t="s">
        <v>246</v>
      </c>
      <c r="I20" s="80">
        <v>62172</v>
      </c>
      <c r="J20" s="80"/>
      <c r="K20" s="104"/>
      <c r="L20" s="80"/>
      <c r="M20" s="80"/>
      <c r="N20" s="80">
        <v>62172</v>
      </c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7" t="s">
        <v>251</v>
      </c>
      <c r="B21" s="67" t="s">
        <v>256</v>
      </c>
      <c r="C21" s="67" t="s">
        <v>257</v>
      </c>
      <c r="D21" s="67" t="s">
        <v>70</v>
      </c>
      <c r="E21" s="67" t="s">
        <v>101</v>
      </c>
      <c r="F21" s="67" t="s">
        <v>102</v>
      </c>
      <c r="G21" s="67" t="s">
        <v>270</v>
      </c>
      <c r="H21" s="67" t="s">
        <v>271</v>
      </c>
      <c r="I21" s="80">
        <v>26820</v>
      </c>
      <c r="J21" s="80"/>
      <c r="K21" s="104"/>
      <c r="L21" s="80"/>
      <c r="M21" s="80"/>
      <c r="N21" s="80">
        <v>26820</v>
      </c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7" t="s">
        <v>251</v>
      </c>
      <c r="B22" s="67" t="s">
        <v>272</v>
      </c>
      <c r="C22" s="67" t="s">
        <v>273</v>
      </c>
      <c r="D22" s="67" t="s">
        <v>70</v>
      </c>
      <c r="E22" s="67" t="s">
        <v>107</v>
      </c>
      <c r="F22" s="67" t="s">
        <v>108</v>
      </c>
      <c r="G22" s="67" t="s">
        <v>227</v>
      </c>
      <c r="H22" s="67" t="s">
        <v>228</v>
      </c>
      <c r="I22" s="80">
        <v>15970</v>
      </c>
      <c r="J22" s="80"/>
      <c r="K22" s="104"/>
      <c r="L22" s="80"/>
      <c r="M22" s="80"/>
      <c r="N22" s="80">
        <v>15970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251</v>
      </c>
      <c r="B23" s="67" t="s">
        <v>272</v>
      </c>
      <c r="C23" s="67" t="s">
        <v>273</v>
      </c>
      <c r="D23" s="67" t="s">
        <v>70</v>
      </c>
      <c r="E23" s="67" t="s">
        <v>107</v>
      </c>
      <c r="F23" s="67" t="s">
        <v>108</v>
      </c>
      <c r="G23" s="67" t="s">
        <v>245</v>
      </c>
      <c r="H23" s="67" t="s">
        <v>246</v>
      </c>
      <c r="I23" s="80">
        <v>2800</v>
      </c>
      <c r="J23" s="80"/>
      <c r="K23" s="104"/>
      <c r="L23" s="80"/>
      <c r="M23" s="80"/>
      <c r="N23" s="80">
        <v>2800</v>
      </c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251</v>
      </c>
      <c r="B24" s="67" t="s">
        <v>274</v>
      </c>
      <c r="C24" s="67" t="s">
        <v>275</v>
      </c>
      <c r="D24" s="67" t="s">
        <v>70</v>
      </c>
      <c r="E24" s="67" t="s">
        <v>107</v>
      </c>
      <c r="F24" s="67" t="s">
        <v>108</v>
      </c>
      <c r="G24" s="67" t="s">
        <v>227</v>
      </c>
      <c r="H24" s="67" t="s">
        <v>228</v>
      </c>
      <c r="I24" s="80">
        <v>1440</v>
      </c>
      <c r="J24" s="80"/>
      <c r="K24" s="104"/>
      <c r="L24" s="80"/>
      <c r="M24" s="80"/>
      <c r="N24" s="80">
        <v>1440</v>
      </c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7" t="s">
        <v>251</v>
      </c>
      <c r="B25" s="67" t="s">
        <v>276</v>
      </c>
      <c r="C25" s="67" t="s">
        <v>277</v>
      </c>
      <c r="D25" s="67" t="s">
        <v>70</v>
      </c>
      <c r="E25" s="67" t="s">
        <v>101</v>
      </c>
      <c r="F25" s="67" t="s">
        <v>102</v>
      </c>
      <c r="G25" s="67" t="s">
        <v>227</v>
      </c>
      <c r="H25" s="67" t="s">
        <v>228</v>
      </c>
      <c r="I25" s="80">
        <v>4417</v>
      </c>
      <c r="J25" s="80"/>
      <c r="K25" s="104"/>
      <c r="L25" s="80"/>
      <c r="M25" s="80"/>
      <c r="N25" s="80">
        <v>4417</v>
      </c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7" t="s">
        <v>251</v>
      </c>
      <c r="B26" s="67" t="s">
        <v>278</v>
      </c>
      <c r="C26" s="67" t="s">
        <v>279</v>
      </c>
      <c r="D26" s="67" t="s">
        <v>70</v>
      </c>
      <c r="E26" s="67" t="s">
        <v>101</v>
      </c>
      <c r="F26" s="67" t="s">
        <v>102</v>
      </c>
      <c r="G26" s="67" t="s">
        <v>227</v>
      </c>
      <c r="H26" s="67" t="s">
        <v>228</v>
      </c>
      <c r="I26" s="80">
        <v>22820</v>
      </c>
      <c r="J26" s="80"/>
      <c r="K26" s="104"/>
      <c r="L26" s="80"/>
      <c r="M26" s="80"/>
      <c r="N26" s="80">
        <v>22820</v>
      </c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7" t="s">
        <v>251</v>
      </c>
      <c r="B27" s="67" t="s">
        <v>278</v>
      </c>
      <c r="C27" s="67" t="s">
        <v>279</v>
      </c>
      <c r="D27" s="67" t="s">
        <v>70</v>
      </c>
      <c r="E27" s="67" t="s">
        <v>101</v>
      </c>
      <c r="F27" s="67" t="s">
        <v>102</v>
      </c>
      <c r="G27" s="67" t="s">
        <v>262</v>
      </c>
      <c r="H27" s="67" t="s">
        <v>263</v>
      </c>
      <c r="I27" s="80">
        <v>10000</v>
      </c>
      <c r="J27" s="80"/>
      <c r="K27" s="104"/>
      <c r="L27" s="80"/>
      <c r="M27" s="80"/>
      <c r="N27" s="80">
        <v>10000</v>
      </c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7" t="s">
        <v>251</v>
      </c>
      <c r="B28" s="67" t="s">
        <v>278</v>
      </c>
      <c r="C28" s="67" t="s">
        <v>279</v>
      </c>
      <c r="D28" s="67" t="s">
        <v>70</v>
      </c>
      <c r="E28" s="67" t="s">
        <v>101</v>
      </c>
      <c r="F28" s="67" t="s">
        <v>102</v>
      </c>
      <c r="G28" s="67" t="s">
        <v>249</v>
      </c>
      <c r="H28" s="67" t="s">
        <v>250</v>
      </c>
      <c r="I28" s="80">
        <v>12250</v>
      </c>
      <c r="J28" s="80"/>
      <c r="K28" s="104"/>
      <c r="L28" s="80"/>
      <c r="M28" s="80"/>
      <c r="N28" s="80">
        <v>12250</v>
      </c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67" t="s">
        <v>251</v>
      </c>
      <c r="B29" s="67" t="s">
        <v>278</v>
      </c>
      <c r="C29" s="67" t="s">
        <v>279</v>
      </c>
      <c r="D29" s="67" t="s">
        <v>70</v>
      </c>
      <c r="E29" s="67" t="s">
        <v>101</v>
      </c>
      <c r="F29" s="67" t="s">
        <v>102</v>
      </c>
      <c r="G29" s="67" t="s">
        <v>270</v>
      </c>
      <c r="H29" s="67" t="s">
        <v>271</v>
      </c>
      <c r="I29" s="80">
        <v>5000</v>
      </c>
      <c r="J29" s="80"/>
      <c r="K29" s="104"/>
      <c r="L29" s="80"/>
      <c r="M29" s="80"/>
      <c r="N29" s="80">
        <v>5000</v>
      </c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67" t="s">
        <v>251</v>
      </c>
      <c r="B30" s="67" t="s">
        <v>280</v>
      </c>
      <c r="C30" s="67" t="s">
        <v>281</v>
      </c>
      <c r="D30" s="67" t="s">
        <v>70</v>
      </c>
      <c r="E30" s="67" t="s">
        <v>107</v>
      </c>
      <c r="F30" s="67" t="s">
        <v>108</v>
      </c>
      <c r="G30" s="67" t="s">
        <v>227</v>
      </c>
      <c r="H30" s="67" t="s">
        <v>228</v>
      </c>
      <c r="I30" s="80">
        <v>5185</v>
      </c>
      <c r="J30" s="80"/>
      <c r="K30" s="104"/>
      <c r="L30" s="80"/>
      <c r="M30" s="80"/>
      <c r="N30" s="80">
        <v>5185</v>
      </c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67" t="s">
        <v>251</v>
      </c>
      <c r="B31" s="67" t="s">
        <v>282</v>
      </c>
      <c r="C31" s="67" t="s">
        <v>283</v>
      </c>
      <c r="D31" s="67" t="s">
        <v>70</v>
      </c>
      <c r="E31" s="67" t="s">
        <v>101</v>
      </c>
      <c r="F31" s="67" t="s">
        <v>102</v>
      </c>
      <c r="G31" s="67" t="s">
        <v>254</v>
      </c>
      <c r="H31" s="67" t="s">
        <v>255</v>
      </c>
      <c r="I31" s="80">
        <v>57630</v>
      </c>
      <c r="J31" s="80"/>
      <c r="K31" s="104"/>
      <c r="L31" s="80"/>
      <c r="M31" s="80"/>
      <c r="N31" s="80">
        <v>57630</v>
      </c>
      <c r="O31" s="80"/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67" t="s">
        <v>251</v>
      </c>
      <c r="B32" s="67" t="s">
        <v>284</v>
      </c>
      <c r="C32" s="67" t="s">
        <v>285</v>
      </c>
      <c r="D32" s="67" t="s">
        <v>70</v>
      </c>
      <c r="E32" s="67" t="s">
        <v>107</v>
      </c>
      <c r="F32" s="67" t="s">
        <v>108</v>
      </c>
      <c r="G32" s="67" t="s">
        <v>227</v>
      </c>
      <c r="H32" s="67" t="s">
        <v>228</v>
      </c>
      <c r="I32" s="80">
        <v>96</v>
      </c>
      <c r="J32" s="80"/>
      <c r="K32" s="104"/>
      <c r="L32" s="80"/>
      <c r="M32" s="80"/>
      <c r="N32" s="80">
        <v>96</v>
      </c>
      <c r="O32" s="80"/>
      <c r="P32" s="80"/>
      <c r="Q32" s="80"/>
      <c r="R32" s="80"/>
      <c r="S32" s="80"/>
      <c r="T32" s="80"/>
      <c r="U32" s="80"/>
      <c r="V32" s="80"/>
      <c r="W32" s="80"/>
    </row>
    <row r="33" ht="21.75" customHeight="1" spans="1:23">
      <c r="A33" s="67" t="s">
        <v>251</v>
      </c>
      <c r="B33" s="67" t="s">
        <v>286</v>
      </c>
      <c r="C33" s="67" t="s">
        <v>287</v>
      </c>
      <c r="D33" s="67" t="s">
        <v>70</v>
      </c>
      <c r="E33" s="67" t="s">
        <v>101</v>
      </c>
      <c r="F33" s="67" t="s">
        <v>102</v>
      </c>
      <c r="G33" s="67" t="s">
        <v>227</v>
      </c>
      <c r="H33" s="67" t="s">
        <v>228</v>
      </c>
      <c r="I33" s="80">
        <v>1157.4</v>
      </c>
      <c r="J33" s="80"/>
      <c r="K33" s="104"/>
      <c r="L33" s="80"/>
      <c r="M33" s="80"/>
      <c r="N33" s="80">
        <v>1157.4</v>
      </c>
      <c r="O33" s="80"/>
      <c r="P33" s="80"/>
      <c r="Q33" s="80"/>
      <c r="R33" s="80"/>
      <c r="S33" s="80"/>
      <c r="T33" s="80"/>
      <c r="U33" s="80"/>
      <c r="V33" s="80"/>
      <c r="W33" s="80"/>
    </row>
    <row r="34" ht="21.75" customHeight="1" spans="1:23">
      <c r="A34" s="67" t="s">
        <v>251</v>
      </c>
      <c r="B34" s="67" t="s">
        <v>288</v>
      </c>
      <c r="C34" s="67" t="s">
        <v>289</v>
      </c>
      <c r="D34" s="67" t="s">
        <v>70</v>
      </c>
      <c r="E34" s="67" t="s">
        <v>107</v>
      </c>
      <c r="F34" s="67" t="s">
        <v>108</v>
      </c>
      <c r="G34" s="67" t="s">
        <v>227</v>
      </c>
      <c r="H34" s="67" t="s">
        <v>228</v>
      </c>
      <c r="I34" s="80">
        <v>240</v>
      </c>
      <c r="J34" s="80"/>
      <c r="K34" s="104"/>
      <c r="L34" s="80"/>
      <c r="M34" s="80"/>
      <c r="N34" s="80">
        <v>240</v>
      </c>
      <c r="O34" s="80"/>
      <c r="P34" s="80"/>
      <c r="Q34" s="80"/>
      <c r="R34" s="80"/>
      <c r="S34" s="80"/>
      <c r="T34" s="80"/>
      <c r="U34" s="80"/>
      <c r="V34" s="80"/>
      <c r="W34" s="80"/>
    </row>
    <row r="35" ht="21.75" customHeight="1" spans="1:23">
      <c r="A35" s="67" t="s">
        <v>251</v>
      </c>
      <c r="B35" s="67" t="s">
        <v>288</v>
      </c>
      <c r="C35" s="67" t="s">
        <v>289</v>
      </c>
      <c r="D35" s="67" t="s">
        <v>70</v>
      </c>
      <c r="E35" s="67" t="s">
        <v>107</v>
      </c>
      <c r="F35" s="67" t="s">
        <v>108</v>
      </c>
      <c r="G35" s="67" t="s">
        <v>227</v>
      </c>
      <c r="H35" s="67" t="s">
        <v>228</v>
      </c>
      <c r="I35" s="80">
        <v>4800</v>
      </c>
      <c r="J35" s="80"/>
      <c r="K35" s="104"/>
      <c r="L35" s="80"/>
      <c r="M35" s="80"/>
      <c r="N35" s="80">
        <v>4800</v>
      </c>
      <c r="O35" s="80"/>
      <c r="P35" s="80"/>
      <c r="Q35" s="80"/>
      <c r="R35" s="80"/>
      <c r="S35" s="80"/>
      <c r="T35" s="80"/>
      <c r="U35" s="80"/>
      <c r="V35" s="80"/>
      <c r="W35" s="80"/>
    </row>
    <row r="36" ht="21.75" customHeight="1" spans="1:23">
      <c r="A36" s="67" t="s">
        <v>251</v>
      </c>
      <c r="B36" s="67" t="s">
        <v>288</v>
      </c>
      <c r="C36" s="67" t="s">
        <v>289</v>
      </c>
      <c r="D36" s="67" t="s">
        <v>70</v>
      </c>
      <c r="E36" s="67" t="s">
        <v>107</v>
      </c>
      <c r="F36" s="67" t="s">
        <v>108</v>
      </c>
      <c r="G36" s="67" t="s">
        <v>227</v>
      </c>
      <c r="H36" s="67" t="s">
        <v>228</v>
      </c>
      <c r="I36" s="80">
        <v>863</v>
      </c>
      <c r="J36" s="80"/>
      <c r="K36" s="104"/>
      <c r="L36" s="80"/>
      <c r="M36" s="80"/>
      <c r="N36" s="80">
        <v>863</v>
      </c>
      <c r="O36" s="80"/>
      <c r="P36" s="80"/>
      <c r="Q36" s="80"/>
      <c r="R36" s="80"/>
      <c r="S36" s="80"/>
      <c r="T36" s="80"/>
      <c r="U36" s="80"/>
      <c r="V36" s="80"/>
      <c r="W36" s="80"/>
    </row>
    <row r="37" ht="21.75" customHeight="1" spans="1:23">
      <c r="A37" s="67" t="s">
        <v>251</v>
      </c>
      <c r="B37" s="67" t="s">
        <v>290</v>
      </c>
      <c r="C37" s="67" t="s">
        <v>291</v>
      </c>
      <c r="D37" s="67" t="s">
        <v>70</v>
      </c>
      <c r="E37" s="67" t="s">
        <v>107</v>
      </c>
      <c r="F37" s="67" t="s">
        <v>108</v>
      </c>
      <c r="G37" s="67" t="s">
        <v>227</v>
      </c>
      <c r="H37" s="67" t="s">
        <v>228</v>
      </c>
      <c r="I37" s="80">
        <v>201.6</v>
      </c>
      <c r="J37" s="80">
        <v>201.6</v>
      </c>
      <c r="K37" s="104">
        <v>201.6</v>
      </c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1.75" customHeight="1" spans="1:23">
      <c r="A38" s="67" t="s">
        <v>251</v>
      </c>
      <c r="B38" s="67" t="s">
        <v>290</v>
      </c>
      <c r="C38" s="67" t="s">
        <v>291</v>
      </c>
      <c r="D38" s="67" t="s">
        <v>70</v>
      </c>
      <c r="E38" s="67" t="s">
        <v>107</v>
      </c>
      <c r="F38" s="67" t="s">
        <v>108</v>
      </c>
      <c r="G38" s="67" t="s">
        <v>245</v>
      </c>
      <c r="H38" s="67" t="s">
        <v>246</v>
      </c>
      <c r="I38" s="80">
        <v>22.4</v>
      </c>
      <c r="J38" s="80">
        <v>22.4</v>
      </c>
      <c r="K38" s="104">
        <v>22.4</v>
      </c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1.75" customHeight="1" spans="1:23">
      <c r="A39" s="67" t="s">
        <v>251</v>
      </c>
      <c r="B39" s="67" t="s">
        <v>292</v>
      </c>
      <c r="C39" s="67" t="s">
        <v>293</v>
      </c>
      <c r="D39" s="67" t="s">
        <v>70</v>
      </c>
      <c r="E39" s="67" t="s">
        <v>101</v>
      </c>
      <c r="F39" s="67" t="s">
        <v>102</v>
      </c>
      <c r="G39" s="67" t="s">
        <v>227</v>
      </c>
      <c r="H39" s="67" t="s">
        <v>228</v>
      </c>
      <c r="I39" s="80">
        <v>4840.06</v>
      </c>
      <c r="J39" s="80">
        <v>4840.06</v>
      </c>
      <c r="K39" s="104">
        <v>4840.06</v>
      </c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1.75" customHeight="1" spans="1:23">
      <c r="A40" s="67" t="s">
        <v>251</v>
      </c>
      <c r="B40" s="67" t="s">
        <v>292</v>
      </c>
      <c r="C40" s="67" t="s">
        <v>293</v>
      </c>
      <c r="D40" s="67" t="s">
        <v>70</v>
      </c>
      <c r="E40" s="67" t="s">
        <v>101</v>
      </c>
      <c r="F40" s="67" t="s">
        <v>102</v>
      </c>
      <c r="G40" s="67" t="s">
        <v>245</v>
      </c>
      <c r="H40" s="67" t="s">
        <v>246</v>
      </c>
      <c r="I40" s="80">
        <v>536.58</v>
      </c>
      <c r="J40" s="80">
        <v>536.58</v>
      </c>
      <c r="K40" s="104">
        <v>536.58</v>
      </c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18.75" customHeight="1" spans="1:23">
      <c r="A41" s="34" t="s">
        <v>171</v>
      </c>
      <c r="B41" s="35"/>
      <c r="C41" s="35"/>
      <c r="D41" s="35"/>
      <c r="E41" s="35"/>
      <c r="F41" s="35"/>
      <c r="G41" s="35"/>
      <c r="H41" s="36"/>
      <c r="I41" s="80">
        <v>611156.68</v>
      </c>
      <c r="J41" s="80">
        <v>5600.64</v>
      </c>
      <c r="K41" s="104">
        <v>5600.64</v>
      </c>
      <c r="L41" s="80"/>
      <c r="M41" s="80"/>
      <c r="N41" s="80">
        <v>605556.04</v>
      </c>
      <c r="O41" s="80"/>
      <c r="P41" s="80"/>
      <c r="Q41" s="80"/>
      <c r="R41" s="80"/>
      <c r="S41" s="80"/>
      <c r="T41" s="80"/>
      <c r="U41" s="80"/>
      <c r="V41" s="80"/>
      <c r="W41" s="80"/>
    </row>
  </sheetData>
  <mergeCells count="28">
    <mergeCell ref="A2:W2"/>
    <mergeCell ref="A3:H3"/>
    <mergeCell ref="J4:M4"/>
    <mergeCell ref="N4:P4"/>
    <mergeCell ref="R4:W4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6"/>
  <sheetViews>
    <sheetView showZeros="0" topLeftCell="A7" workbookViewId="0">
      <selection activeCell="D10" sqref="D10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294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"单位名称："&amp;"寻甸回族彝族自治县联合乡初级中学"</f>
        <v>单位名称：寻甸回族彝族自治县联合乡初级中学</v>
      </c>
    </row>
    <row r="4" ht="44.25" customHeight="1" spans="1:10">
      <c r="A4" s="65" t="s">
        <v>184</v>
      </c>
      <c r="B4" s="65" t="s">
        <v>295</v>
      </c>
      <c r="C4" s="65" t="s">
        <v>296</v>
      </c>
      <c r="D4" s="65" t="s">
        <v>297</v>
      </c>
      <c r="E4" s="65" t="s">
        <v>298</v>
      </c>
      <c r="F4" s="66" t="s">
        <v>299</v>
      </c>
      <c r="G4" s="65" t="s">
        <v>300</v>
      </c>
      <c r="H4" s="66" t="s">
        <v>301</v>
      </c>
      <c r="I4" s="66" t="s">
        <v>302</v>
      </c>
      <c r="J4" s="65" t="s">
        <v>303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293</v>
      </c>
      <c r="B7" s="20" t="s">
        <v>304</v>
      </c>
      <c r="C7" s="20" t="s">
        <v>305</v>
      </c>
      <c r="D7" s="20" t="s">
        <v>306</v>
      </c>
      <c r="E7" s="30" t="s">
        <v>307</v>
      </c>
      <c r="F7" s="20" t="s">
        <v>308</v>
      </c>
      <c r="G7" s="30" t="s">
        <v>309</v>
      </c>
      <c r="H7" s="20" t="s">
        <v>310</v>
      </c>
      <c r="I7" s="20" t="s">
        <v>311</v>
      </c>
      <c r="J7" s="30" t="s">
        <v>312</v>
      </c>
    </row>
    <row r="8" ht="42" customHeight="1" spans="1:10">
      <c r="A8" s="134" t="s">
        <v>293</v>
      </c>
      <c r="B8" s="20" t="s">
        <v>304</v>
      </c>
      <c r="C8" s="20" t="s">
        <v>305</v>
      </c>
      <c r="D8" s="20" t="s">
        <v>313</v>
      </c>
      <c r="E8" s="30" t="s">
        <v>314</v>
      </c>
      <c r="F8" s="20" t="s">
        <v>315</v>
      </c>
      <c r="G8" s="30" t="s">
        <v>316</v>
      </c>
      <c r="H8" s="20" t="s">
        <v>310</v>
      </c>
      <c r="I8" s="20" t="s">
        <v>311</v>
      </c>
      <c r="J8" s="30" t="s">
        <v>317</v>
      </c>
    </row>
    <row r="9" ht="42" customHeight="1" spans="1:10">
      <c r="A9" s="134" t="s">
        <v>293</v>
      </c>
      <c r="B9" s="20" t="s">
        <v>304</v>
      </c>
      <c r="C9" s="20" t="s">
        <v>318</v>
      </c>
      <c r="D9" s="20" t="s">
        <v>319</v>
      </c>
      <c r="E9" s="30" t="s">
        <v>320</v>
      </c>
      <c r="F9" s="20" t="s">
        <v>308</v>
      </c>
      <c r="G9" s="30" t="s">
        <v>321</v>
      </c>
      <c r="H9" s="20" t="s">
        <v>322</v>
      </c>
      <c r="I9" s="20" t="s">
        <v>323</v>
      </c>
      <c r="J9" s="30" t="s">
        <v>324</v>
      </c>
    </row>
    <row r="10" ht="42" customHeight="1" spans="1:10">
      <c r="A10" s="134" t="s">
        <v>293</v>
      </c>
      <c r="B10" s="20" t="s">
        <v>304</v>
      </c>
      <c r="C10" s="20" t="s">
        <v>325</v>
      </c>
      <c r="D10" s="20" t="s">
        <v>326</v>
      </c>
      <c r="E10" s="30" t="s">
        <v>327</v>
      </c>
      <c r="F10" s="20" t="s">
        <v>315</v>
      </c>
      <c r="G10" s="30" t="s">
        <v>328</v>
      </c>
      <c r="H10" s="20" t="s">
        <v>310</v>
      </c>
      <c r="I10" s="20" t="s">
        <v>323</v>
      </c>
      <c r="J10" s="30" t="s">
        <v>329</v>
      </c>
    </row>
    <row r="11" ht="42" customHeight="1" spans="1:10">
      <c r="A11" s="134" t="s">
        <v>293</v>
      </c>
      <c r="B11" s="20" t="s">
        <v>304</v>
      </c>
      <c r="C11" s="20" t="s">
        <v>325</v>
      </c>
      <c r="D11" s="20" t="s">
        <v>326</v>
      </c>
      <c r="E11" s="30" t="s">
        <v>330</v>
      </c>
      <c r="F11" s="20" t="s">
        <v>315</v>
      </c>
      <c r="G11" s="30" t="s">
        <v>328</v>
      </c>
      <c r="H11" s="20" t="s">
        <v>310</v>
      </c>
      <c r="I11" s="20" t="s">
        <v>311</v>
      </c>
      <c r="J11" s="30" t="s">
        <v>331</v>
      </c>
    </row>
    <row r="12" ht="42" customHeight="1" spans="1:10">
      <c r="A12" s="134" t="s">
        <v>291</v>
      </c>
      <c r="B12" s="20" t="s">
        <v>332</v>
      </c>
      <c r="C12" s="20" t="s">
        <v>305</v>
      </c>
      <c r="D12" s="20" t="s">
        <v>306</v>
      </c>
      <c r="E12" s="30" t="s">
        <v>307</v>
      </c>
      <c r="F12" s="20" t="s">
        <v>308</v>
      </c>
      <c r="G12" s="30" t="s">
        <v>309</v>
      </c>
      <c r="H12" s="20" t="s">
        <v>310</v>
      </c>
      <c r="I12" s="20" t="s">
        <v>311</v>
      </c>
      <c r="J12" s="30" t="s">
        <v>312</v>
      </c>
    </row>
    <row r="13" ht="42" customHeight="1" spans="1:10">
      <c r="A13" s="134" t="s">
        <v>291</v>
      </c>
      <c r="B13" s="20" t="s">
        <v>332</v>
      </c>
      <c r="C13" s="20" t="s">
        <v>305</v>
      </c>
      <c r="D13" s="20" t="s">
        <v>313</v>
      </c>
      <c r="E13" s="30" t="s">
        <v>314</v>
      </c>
      <c r="F13" s="20" t="s">
        <v>315</v>
      </c>
      <c r="G13" s="30" t="s">
        <v>316</v>
      </c>
      <c r="H13" s="20" t="s">
        <v>310</v>
      </c>
      <c r="I13" s="20" t="s">
        <v>311</v>
      </c>
      <c r="J13" s="30" t="s">
        <v>317</v>
      </c>
    </row>
    <row r="14" ht="42" customHeight="1" spans="1:10">
      <c r="A14" s="134" t="s">
        <v>291</v>
      </c>
      <c r="B14" s="20" t="s">
        <v>332</v>
      </c>
      <c r="C14" s="20" t="s">
        <v>318</v>
      </c>
      <c r="D14" s="20" t="s">
        <v>319</v>
      </c>
      <c r="E14" s="30" t="s">
        <v>320</v>
      </c>
      <c r="F14" s="20" t="s">
        <v>308</v>
      </c>
      <c r="G14" s="30" t="s">
        <v>321</v>
      </c>
      <c r="H14" s="20" t="s">
        <v>322</v>
      </c>
      <c r="I14" s="20" t="s">
        <v>323</v>
      </c>
      <c r="J14" s="30" t="s">
        <v>324</v>
      </c>
    </row>
    <row r="15" ht="42" customHeight="1" spans="1:10">
      <c r="A15" s="134" t="s">
        <v>291</v>
      </c>
      <c r="B15" s="20" t="s">
        <v>332</v>
      </c>
      <c r="C15" s="20" t="s">
        <v>325</v>
      </c>
      <c r="D15" s="20" t="s">
        <v>326</v>
      </c>
      <c r="E15" s="30" t="s">
        <v>327</v>
      </c>
      <c r="F15" s="20" t="s">
        <v>315</v>
      </c>
      <c r="G15" s="30" t="s">
        <v>328</v>
      </c>
      <c r="H15" s="20" t="s">
        <v>310</v>
      </c>
      <c r="I15" s="20" t="s">
        <v>323</v>
      </c>
      <c r="J15" s="30" t="s">
        <v>329</v>
      </c>
    </row>
    <row r="16" ht="42" customHeight="1" spans="1:10">
      <c r="A16" s="134" t="s">
        <v>291</v>
      </c>
      <c r="B16" s="20" t="s">
        <v>332</v>
      </c>
      <c r="C16" s="20" t="s">
        <v>325</v>
      </c>
      <c r="D16" s="20" t="s">
        <v>326</v>
      </c>
      <c r="E16" s="30" t="s">
        <v>330</v>
      </c>
      <c r="F16" s="20" t="s">
        <v>315</v>
      </c>
      <c r="G16" s="30" t="s">
        <v>328</v>
      </c>
      <c r="H16" s="20" t="s">
        <v>310</v>
      </c>
      <c r="I16" s="20" t="s">
        <v>311</v>
      </c>
      <c r="J16" s="30" t="s">
        <v>331</v>
      </c>
    </row>
  </sheetData>
  <mergeCells count="6">
    <mergeCell ref="A2:J2"/>
    <mergeCell ref="A3:H3"/>
    <mergeCell ref="A7:A11"/>
    <mergeCell ref="A12:A16"/>
    <mergeCell ref="B7:B11"/>
    <mergeCell ref="B12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2026-03-31T12:29:00Z</dcterms:created>
  <dcterms:modified xsi:type="dcterms:W3CDTF">2026-04-01T03:03:57Z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94941167C70F4FABACFE0C525F97415A_13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