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共315个" sheetId="1" r:id="rId1"/>
  </sheets>
  <definedNames>
    <definedName name="_xlnm._FilterDatabase" localSheetId="0" hidden="1">共315个!$A$4:$W$42</definedName>
    <definedName name="_xlnm.Print_Titles" localSheetId="0">共315个!$3:$4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<sst xmlns="http://schemas.openxmlformats.org/spreadsheetml/2006/main" count="593" uniqueCount="274">
  <si>
    <t>寻甸县2026年度财政衔接推进乡村振兴资金项目计划安排情况表</t>
  </si>
  <si>
    <r>
      <rPr>
        <sz val="11"/>
        <rFont val="Times New Roman"/>
        <charset val="134"/>
      </rPr>
      <t xml:space="preserve">                                                                                                                                                                                          </t>
    </r>
    <r>
      <rPr>
        <sz val="11"/>
        <rFont val="宋体"/>
        <charset val="134"/>
      </rPr>
      <t>单位：万元、人、年</t>
    </r>
  </si>
  <si>
    <t>序号</t>
  </si>
  <si>
    <t>主项目名称</t>
  </si>
  <si>
    <t>项目地点</t>
  </si>
  <si>
    <t>项目类型</t>
  </si>
  <si>
    <t>二级项目类型</t>
  </si>
  <si>
    <t>项目子类型</t>
  </si>
  <si>
    <t>子项目名称</t>
  </si>
  <si>
    <t>项目投资概算</t>
  </si>
  <si>
    <t>其中</t>
  </si>
  <si>
    <t>项目建设内容摘要</t>
  </si>
  <si>
    <t>项目绩效目标</t>
  </si>
  <si>
    <t>联农带农机制</t>
  </si>
  <si>
    <t>预计受益人数</t>
  </si>
  <si>
    <t>是否到户项目</t>
  </si>
  <si>
    <t>是否易地搬迁后扶项目</t>
  </si>
  <si>
    <t>是否劳动密集型产业</t>
  </si>
  <si>
    <t>项目主管部门</t>
  </si>
  <si>
    <t>是否纳入年度实施计划</t>
  </si>
  <si>
    <t>备注</t>
  </si>
  <si>
    <t>县（市）区</t>
  </si>
  <si>
    <t>乡镇</t>
  </si>
  <si>
    <t>村</t>
  </si>
  <si>
    <t>整合财政资金</t>
  </si>
  <si>
    <t>社会自筹资金</t>
  </si>
  <si>
    <t>合计</t>
  </si>
  <si>
    <t>雨露计划职业教育补助</t>
  </si>
  <si>
    <t>寻甸县</t>
  </si>
  <si>
    <r>
      <rPr>
        <sz val="11"/>
        <rFont val="Times New Roman"/>
        <charset val="134"/>
      </rPr>
      <t>16</t>
    </r>
    <r>
      <rPr>
        <sz val="11"/>
        <rFont val="宋体"/>
        <charset val="134"/>
      </rPr>
      <t>个乡镇（街道）</t>
    </r>
  </si>
  <si>
    <r>
      <rPr>
        <sz val="11"/>
        <rFont val="Times New Roman"/>
        <charset val="134"/>
      </rPr>
      <t>134</t>
    </r>
    <r>
      <rPr>
        <sz val="11"/>
        <rFont val="宋体"/>
        <charset val="134"/>
      </rPr>
      <t>个贫困村</t>
    </r>
  </si>
  <si>
    <t>三保障</t>
  </si>
  <si>
    <t>教育</t>
  </si>
  <si>
    <r>
      <rPr>
        <sz val="11"/>
        <rFont val="宋体"/>
        <charset val="134"/>
      </rPr>
      <t>享受</t>
    </r>
    <r>
      <rPr>
        <sz val="11"/>
        <rFont val="Times New Roman"/>
        <charset val="134"/>
      </rPr>
      <t>“</t>
    </r>
    <r>
      <rPr>
        <sz val="11"/>
        <rFont val="宋体"/>
        <charset val="134"/>
      </rPr>
      <t>雨露计划</t>
    </r>
    <r>
      <rPr>
        <sz val="11"/>
        <rFont val="Times New Roman"/>
        <charset val="134"/>
      </rPr>
      <t>”</t>
    </r>
    <r>
      <rPr>
        <sz val="11"/>
        <rFont val="宋体"/>
        <charset val="134"/>
      </rPr>
      <t>职业教育补助</t>
    </r>
  </si>
  <si>
    <r>
      <rPr>
        <sz val="11"/>
        <rFont val="宋体"/>
        <charset val="134"/>
      </rPr>
      <t>对全县</t>
    </r>
    <r>
      <rPr>
        <sz val="11"/>
        <rFont val="Times New Roman"/>
        <charset val="134"/>
      </rPr>
      <t>16</t>
    </r>
    <r>
      <rPr>
        <sz val="11"/>
        <rFont val="宋体"/>
        <charset val="134"/>
      </rPr>
      <t>个乡镇（街道）脱贫家庭、未消除风险的防止返贫监测对象家庭中在校接受中、高等职业教育具有正式学籍的新成长劳动力，每年每人补助</t>
    </r>
    <r>
      <rPr>
        <sz val="11"/>
        <rFont val="Times New Roman"/>
        <charset val="134"/>
      </rPr>
      <t>3000-5000</t>
    </r>
    <r>
      <rPr>
        <sz val="11"/>
        <rFont val="宋体"/>
        <charset val="134"/>
      </rPr>
      <t>元，以帮助其顺利完成学业。</t>
    </r>
  </si>
  <si>
    <r>
      <rPr>
        <sz val="11"/>
        <rFont val="宋体"/>
        <charset val="134"/>
      </rPr>
      <t>一是帮助学生顺利完成学业；二是缓解家庭教育支出压力；三是通过教育补助，有利于促进学生家庭和学生本人脱贫。预计受益</t>
    </r>
    <r>
      <rPr>
        <sz val="11"/>
        <rFont val="Times New Roman"/>
        <charset val="134"/>
      </rPr>
      <t>4000</t>
    </r>
    <r>
      <rPr>
        <sz val="11"/>
        <rFont val="宋体"/>
        <charset val="134"/>
      </rPr>
      <t>户</t>
    </r>
    <r>
      <rPr>
        <sz val="11"/>
        <rFont val="Times New Roman"/>
        <charset val="134"/>
      </rPr>
      <t>4000</t>
    </r>
    <r>
      <rPr>
        <sz val="11"/>
        <rFont val="宋体"/>
        <charset val="134"/>
      </rPr>
      <t>人，验收合格率</t>
    </r>
    <r>
      <rPr>
        <sz val="11"/>
        <rFont val="Times New Roman"/>
        <charset val="134"/>
      </rPr>
      <t>100%</t>
    </r>
    <r>
      <rPr>
        <sz val="11"/>
        <rFont val="宋体"/>
        <charset val="134"/>
      </rPr>
      <t>，群众满意度</t>
    </r>
    <r>
      <rPr>
        <sz val="11"/>
        <rFont val="Times New Roman"/>
        <charset val="134"/>
      </rPr>
      <t>95%</t>
    </r>
    <r>
      <rPr>
        <sz val="11"/>
        <rFont val="宋体"/>
        <charset val="134"/>
      </rPr>
      <t>。使用年限</t>
    </r>
    <r>
      <rPr>
        <sz val="11"/>
        <rFont val="Times New Roman"/>
        <charset val="134"/>
      </rPr>
      <t>1</t>
    </r>
    <r>
      <rPr>
        <sz val="11"/>
        <rFont val="宋体"/>
        <charset val="134"/>
      </rPr>
      <t>年。</t>
    </r>
  </si>
  <si>
    <t>到人到户补贴</t>
  </si>
  <si>
    <t>是</t>
  </si>
  <si>
    <t>否</t>
  </si>
  <si>
    <t>县教育体育局</t>
  </si>
  <si>
    <t>就业项目</t>
  </si>
  <si>
    <r>
      <rPr>
        <sz val="11"/>
        <rFont val="Times New Roman"/>
        <charset val="134"/>
      </rPr>
      <t>177</t>
    </r>
    <r>
      <rPr>
        <sz val="11"/>
        <rFont val="宋体"/>
        <charset val="134"/>
      </rPr>
      <t>个村</t>
    </r>
  </si>
  <si>
    <t>就业培训、务工补助、公益岗位</t>
  </si>
  <si>
    <r>
      <rPr>
        <sz val="11"/>
        <rFont val="Times New Roman"/>
        <charset val="134"/>
      </rPr>
      <t>1</t>
    </r>
    <r>
      <rPr>
        <sz val="11"/>
        <rFont val="宋体"/>
        <charset val="134"/>
      </rPr>
      <t>、乡村公益性岗位</t>
    </r>
    <r>
      <rPr>
        <sz val="11"/>
        <rFont val="Times New Roman"/>
        <charset val="134"/>
      </rPr>
      <t>811</t>
    </r>
    <r>
      <rPr>
        <sz val="11"/>
        <rFont val="宋体"/>
        <charset val="134"/>
      </rPr>
      <t>人</t>
    </r>
    <r>
      <rPr>
        <sz val="11"/>
        <rFont val="Times New Roman"/>
        <charset val="134"/>
      </rPr>
      <t>778.56</t>
    </r>
    <r>
      <rPr>
        <sz val="11"/>
        <rFont val="宋体"/>
        <charset val="134"/>
      </rPr>
      <t>万元；</t>
    </r>
    <r>
      <rPr>
        <sz val="11"/>
        <rFont val="Times New Roman"/>
        <charset val="134"/>
      </rPr>
      <t xml:space="preserve">
2</t>
    </r>
    <r>
      <rPr>
        <sz val="11"/>
        <rFont val="宋体"/>
        <charset val="134"/>
      </rPr>
      <t>、脱贫劳动力跨省务工交通补助</t>
    </r>
    <r>
      <rPr>
        <sz val="11"/>
        <rFont val="Times New Roman"/>
        <charset val="134"/>
      </rPr>
      <t>4000</t>
    </r>
    <r>
      <rPr>
        <sz val="11"/>
        <rFont val="宋体"/>
        <charset val="134"/>
      </rPr>
      <t>人</t>
    </r>
    <r>
      <rPr>
        <sz val="11"/>
        <rFont val="Times New Roman"/>
        <charset val="134"/>
      </rPr>
      <t>400</t>
    </r>
    <r>
      <rPr>
        <sz val="11"/>
        <rFont val="宋体"/>
        <charset val="134"/>
      </rPr>
      <t>万元；</t>
    </r>
    <r>
      <rPr>
        <sz val="11"/>
        <rFont val="Times New Roman"/>
        <charset val="134"/>
      </rPr>
      <t xml:space="preserve">
3</t>
    </r>
    <r>
      <rPr>
        <sz val="11"/>
        <rFont val="宋体"/>
        <charset val="134"/>
      </rPr>
      <t>、脱贫劳动力跨州市务工交通补助</t>
    </r>
    <r>
      <rPr>
        <sz val="11"/>
        <rFont val="Times New Roman"/>
        <charset val="134"/>
      </rPr>
      <t>1500</t>
    </r>
    <r>
      <rPr>
        <sz val="11"/>
        <rFont val="宋体"/>
        <charset val="134"/>
      </rPr>
      <t>人</t>
    </r>
    <r>
      <rPr>
        <sz val="11"/>
        <rFont val="Times New Roman"/>
        <charset val="134"/>
      </rPr>
      <t>75</t>
    </r>
    <r>
      <rPr>
        <sz val="11"/>
        <rFont val="宋体"/>
        <charset val="134"/>
      </rPr>
      <t>万元</t>
    </r>
  </si>
  <si>
    <r>
      <rPr>
        <sz val="11"/>
        <rFont val="宋体"/>
        <charset val="134"/>
      </rPr>
      <t>受益群众户</t>
    </r>
    <r>
      <rPr>
        <sz val="11"/>
        <rFont val="Times New Roman"/>
        <charset val="134"/>
      </rPr>
      <t>2711</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t>
    </r>
    <r>
      <rPr>
        <sz val="11"/>
        <rFont val="宋体"/>
        <charset val="134"/>
      </rPr>
      <t>年。</t>
    </r>
  </si>
  <si>
    <r>
      <rPr>
        <sz val="11"/>
        <rFont val="宋体"/>
        <charset val="134"/>
      </rPr>
      <t>通过在全县</t>
    </r>
    <r>
      <rPr>
        <sz val="11"/>
        <rFont val="Times New Roman"/>
        <charset val="134"/>
      </rPr>
      <t>16</t>
    </r>
    <r>
      <rPr>
        <sz val="11"/>
        <rFont val="宋体"/>
        <charset val="134"/>
      </rPr>
      <t>个乡镇新增乡村公益性岗位</t>
    </r>
    <r>
      <rPr>
        <sz val="11"/>
        <rFont val="Times New Roman"/>
        <charset val="134"/>
      </rPr>
      <t>811</t>
    </r>
    <r>
      <rPr>
        <sz val="11"/>
        <rFont val="宋体"/>
        <charset val="134"/>
      </rPr>
      <t>个，帮助各乡镇（街道）解决脱贫劳动力和监测户就近就地就业</t>
    </r>
    <r>
      <rPr>
        <sz val="11"/>
        <rFont val="Times New Roman"/>
        <charset val="134"/>
      </rPr>
      <t>811</t>
    </r>
    <r>
      <rPr>
        <sz val="11"/>
        <rFont val="宋体"/>
        <charset val="134"/>
      </rPr>
      <t>人，每户年工资性收入平均增加</t>
    </r>
    <r>
      <rPr>
        <sz val="11"/>
        <rFont val="Times New Roman"/>
        <charset val="134"/>
      </rPr>
      <t>9600</t>
    </r>
    <r>
      <rPr>
        <sz val="11"/>
        <rFont val="宋体"/>
        <charset val="134"/>
      </rPr>
      <t>元。鼓励引导更多脱贫劳动力转移就业务工增收，健全农村脱贫劳动力就业帮扶长效机制。跨省务工稳岗三个月以上</t>
    </r>
    <r>
      <rPr>
        <sz val="11"/>
        <rFont val="Times New Roman"/>
        <charset val="134"/>
      </rPr>
      <t>1000</t>
    </r>
    <r>
      <rPr>
        <sz val="11"/>
        <rFont val="宋体"/>
        <charset val="134"/>
      </rPr>
      <t>元</t>
    </r>
    <r>
      <rPr>
        <sz val="11"/>
        <rFont val="Times New Roman"/>
        <charset val="134"/>
      </rPr>
      <t>/</t>
    </r>
    <r>
      <rPr>
        <sz val="11"/>
        <rFont val="宋体"/>
        <charset val="134"/>
      </rPr>
      <t>人、年，受益群众</t>
    </r>
    <r>
      <rPr>
        <sz val="11"/>
        <rFont val="Times New Roman"/>
        <charset val="134"/>
      </rPr>
      <t>3500</t>
    </r>
    <r>
      <rPr>
        <sz val="11"/>
        <rFont val="宋体"/>
        <charset val="134"/>
      </rPr>
      <t>人。脱贫劳动力跨州市务工稳岗三个月以上</t>
    </r>
    <r>
      <rPr>
        <sz val="11"/>
        <rFont val="Times New Roman"/>
        <charset val="134"/>
      </rPr>
      <t>500</t>
    </r>
    <r>
      <rPr>
        <sz val="11"/>
        <rFont val="宋体"/>
        <charset val="134"/>
      </rPr>
      <t>元</t>
    </r>
    <r>
      <rPr>
        <sz val="11"/>
        <rFont val="Times New Roman"/>
        <charset val="134"/>
      </rPr>
      <t>/</t>
    </r>
    <r>
      <rPr>
        <sz val="11"/>
        <rFont val="宋体"/>
        <charset val="134"/>
      </rPr>
      <t>人、年，受益群众</t>
    </r>
    <r>
      <rPr>
        <sz val="11"/>
        <rFont val="Times New Roman"/>
        <charset val="134"/>
      </rPr>
      <t>1500</t>
    </r>
    <r>
      <rPr>
        <sz val="11"/>
        <rFont val="宋体"/>
        <charset val="134"/>
      </rPr>
      <t>人。</t>
    </r>
  </si>
  <si>
    <t>县人力资源和社会保障局</t>
  </si>
  <si>
    <r>
      <rPr>
        <sz val="11"/>
        <rFont val="Times New Roman"/>
        <charset val="134"/>
      </rPr>
      <t>2026</t>
    </r>
    <r>
      <rPr>
        <sz val="11"/>
        <rFont val="宋体"/>
        <charset val="134"/>
      </rPr>
      <t>年寻甸县民宗局开展产业发展项目</t>
    </r>
  </si>
  <si>
    <r>
      <rPr>
        <sz val="11"/>
        <rFont val="宋体"/>
        <charset val="134"/>
      </rPr>
      <t>河口镇</t>
    </r>
    <r>
      <rPr>
        <sz val="11"/>
        <rFont val="Times New Roman"/>
        <charset val="134"/>
      </rPr>
      <t xml:space="preserve">
</t>
    </r>
    <r>
      <rPr>
        <sz val="11"/>
        <rFont val="宋体"/>
        <charset val="134"/>
      </rPr>
      <t>仁德街道</t>
    </r>
    <r>
      <rPr>
        <sz val="11"/>
        <rFont val="Times New Roman"/>
        <charset val="134"/>
      </rPr>
      <t xml:space="preserve">
</t>
    </r>
    <r>
      <rPr>
        <sz val="11"/>
        <rFont val="宋体"/>
        <charset val="134"/>
      </rPr>
      <t>塘子街道</t>
    </r>
    <r>
      <rPr>
        <sz val="11"/>
        <rFont val="Times New Roman"/>
        <charset val="134"/>
      </rPr>
      <t xml:space="preserve">
</t>
    </r>
    <r>
      <rPr>
        <sz val="11"/>
        <rFont val="宋体"/>
        <charset val="134"/>
      </rPr>
      <t>功山镇</t>
    </r>
  </si>
  <si>
    <t>北大营村委会、月秀社区、易隆社区蜂子岩村</t>
  </si>
  <si>
    <t>产业发展</t>
  </si>
  <si>
    <t>配套设施</t>
  </si>
  <si>
    <t>产业基础设施</t>
  </si>
  <si>
    <r>
      <rPr>
        <sz val="11"/>
        <rFont val="Times New Roman"/>
        <charset val="134"/>
      </rPr>
      <t>2026</t>
    </r>
    <r>
      <rPr>
        <sz val="11"/>
        <rFont val="宋体"/>
        <charset val="134"/>
      </rPr>
      <t>年寻甸县民宗局开展产业发展项目（民族团结进步示范村创建）</t>
    </r>
  </si>
  <si>
    <r>
      <rPr>
        <sz val="11"/>
        <rFont val="Times New Roman"/>
        <charset val="134"/>
      </rPr>
      <t>1</t>
    </r>
    <r>
      <rPr>
        <sz val="11"/>
        <rFont val="宋体"/>
        <charset val="134"/>
      </rPr>
      <t>、种植大棚及配套设施：主体大棚工程</t>
    </r>
    <r>
      <rPr>
        <sz val="11"/>
        <rFont val="Times New Roman"/>
        <charset val="134"/>
      </rPr>
      <t xml:space="preserve">2660 </t>
    </r>
    <r>
      <rPr>
        <sz val="11"/>
        <rFont val="宋体"/>
        <charset val="134"/>
      </rPr>
      <t>平方米，种植槽</t>
    </r>
    <r>
      <rPr>
        <sz val="11"/>
        <rFont val="Times New Roman"/>
        <charset val="134"/>
      </rPr>
      <t xml:space="preserve">2000 </t>
    </r>
    <r>
      <rPr>
        <sz val="11"/>
        <rFont val="宋体"/>
        <charset val="134"/>
      </rPr>
      <t>米，水肥系统设备</t>
    </r>
    <r>
      <rPr>
        <sz val="11"/>
        <rFont val="Times New Roman"/>
        <charset val="134"/>
      </rPr>
      <t xml:space="preserve">1 </t>
    </r>
    <r>
      <rPr>
        <sz val="11"/>
        <rFont val="宋体"/>
        <charset val="134"/>
      </rPr>
      <t>项，加温系统</t>
    </r>
    <r>
      <rPr>
        <sz val="11"/>
        <rFont val="Times New Roman"/>
        <charset val="134"/>
      </rPr>
      <t xml:space="preserve">1 </t>
    </r>
    <r>
      <rPr>
        <sz val="11"/>
        <rFont val="宋体"/>
        <charset val="134"/>
      </rPr>
      <t>项，土方开挖</t>
    </r>
    <r>
      <rPr>
        <sz val="11"/>
        <rFont val="Times New Roman"/>
        <charset val="134"/>
      </rPr>
      <t xml:space="preserve">3000 </t>
    </r>
    <r>
      <rPr>
        <sz val="11"/>
        <rFont val="宋体"/>
        <charset val="134"/>
      </rPr>
      <t>立方米，水、电等设施</t>
    </r>
    <r>
      <rPr>
        <sz val="11"/>
        <rFont val="Times New Roman"/>
        <charset val="134"/>
      </rPr>
      <t xml:space="preserve">1 </t>
    </r>
    <r>
      <rPr>
        <sz val="11"/>
        <rFont val="宋体"/>
        <charset val="134"/>
      </rPr>
      <t>项；</t>
    </r>
    <r>
      <rPr>
        <sz val="11"/>
        <rFont val="Times New Roman"/>
        <charset val="134"/>
      </rPr>
      <t xml:space="preserve">
2</t>
    </r>
    <r>
      <rPr>
        <sz val="11"/>
        <rFont val="宋体"/>
        <charset val="134"/>
      </rPr>
      <t>、太阳能发电系统：</t>
    </r>
    <r>
      <rPr>
        <sz val="11"/>
        <rFont val="Times New Roman"/>
        <charset val="134"/>
      </rPr>
      <t xml:space="preserve">
</t>
    </r>
    <r>
      <rPr>
        <sz val="11"/>
        <rFont val="宋体"/>
        <charset val="134"/>
      </rPr>
      <t>太阳能发电系统</t>
    </r>
    <r>
      <rPr>
        <sz val="11"/>
        <rFont val="Times New Roman"/>
        <charset val="134"/>
      </rPr>
      <t xml:space="preserve">1 </t>
    </r>
    <r>
      <rPr>
        <sz val="11"/>
        <rFont val="宋体"/>
        <charset val="134"/>
      </rPr>
      <t>套（建设面积约</t>
    </r>
    <r>
      <rPr>
        <sz val="11"/>
        <rFont val="Times New Roman"/>
        <charset val="134"/>
      </rPr>
      <t xml:space="preserve"> 380 </t>
    </r>
    <r>
      <rPr>
        <sz val="11"/>
        <rFont val="宋体"/>
        <charset val="134"/>
      </rPr>
      <t>平方米，装机容量</t>
    </r>
    <r>
      <rPr>
        <sz val="11"/>
        <rFont val="Times New Roman"/>
        <charset val="134"/>
      </rPr>
      <t xml:space="preserve"> 80 </t>
    </r>
    <r>
      <rPr>
        <sz val="11"/>
        <rFont val="宋体"/>
        <charset val="134"/>
      </rPr>
      <t>千瓦），光伏发电板（</t>
    </r>
    <r>
      <rPr>
        <sz val="11"/>
        <rFont val="Times New Roman"/>
        <charset val="134"/>
      </rPr>
      <t xml:space="preserve">550 </t>
    </r>
    <r>
      <rPr>
        <sz val="11"/>
        <rFont val="宋体"/>
        <charset val="134"/>
      </rPr>
      <t>瓦</t>
    </r>
    <r>
      <rPr>
        <sz val="11"/>
        <rFont val="Times New Roman"/>
        <charset val="134"/>
      </rPr>
      <t xml:space="preserve"> / </t>
    </r>
    <r>
      <rPr>
        <sz val="11"/>
        <rFont val="宋体"/>
        <charset val="134"/>
      </rPr>
      <t>片）</t>
    </r>
    <r>
      <rPr>
        <sz val="11"/>
        <rFont val="Times New Roman"/>
        <charset val="134"/>
      </rPr>
      <t xml:space="preserve">164 </t>
    </r>
    <r>
      <rPr>
        <sz val="11"/>
        <rFont val="宋体"/>
        <charset val="134"/>
      </rPr>
      <t>块，逆变器、并网箱、配电箱、电缆、变电设施等</t>
    </r>
    <r>
      <rPr>
        <sz val="11"/>
        <rFont val="Times New Roman"/>
        <charset val="134"/>
      </rPr>
      <t xml:space="preserve">1 </t>
    </r>
    <r>
      <rPr>
        <sz val="11"/>
        <rFont val="宋体"/>
        <charset val="134"/>
      </rPr>
      <t>项。</t>
    </r>
    <r>
      <rPr>
        <sz val="11"/>
        <rFont val="Times New Roman"/>
        <charset val="134"/>
      </rPr>
      <t xml:space="preserve">
3</t>
    </r>
    <r>
      <rPr>
        <sz val="11"/>
        <rFont val="宋体"/>
        <charset val="134"/>
      </rPr>
      <t>、非物资文化遗产传承阵地建设</t>
    </r>
    <r>
      <rPr>
        <sz val="11"/>
        <rFont val="Times New Roman"/>
        <charset val="134"/>
      </rPr>
      <t>120</t>
    </r>
    <r>
      <rPr>
        <sz val="11"/>
        <rFont val="宋体"/>
        <charset val="134"/>
      </rPr>
      <t>平方米，非遗文化传承培训</t>
    </r>
    <r>
      <rPr>
        <sz val="11"/>
        <rFont val="Times New Roman"/>
        <charset val="134"/>
      </rPr>
      <t>150</t>
    </r>
    <r>
      <rPr>
        <sz val="11"/>
        <rFont val="宋体"/>
        <charset val="134"/>
      </rPr>
      <t>人次。</t>
    </r>
    <r>
      <rPr>
        <sz val="11"/>
        <rFont val="Times New Roman"/>
        <charset val="134"/>
      </rPr>
      <t xml:space="preserve">
4</t>
    </r>
    <r>
      <rPr>
        <sz val="11"/>
        <rFont val="宋体"/>
        <charset val="134"/>
      </rPr>
      <t>、家禽养殖双层钢架大棚</t>
    </r>
    <r>
      <rPr>
        <sz val="11"/>
        <rFont val="Times New Roman"/>
        <charset val="134"/>
      </rPr>
      <t>1</t>
    </r>
    <r>
      <rPr>
        <sz val="11"/>
        <rFont val="宋体"/>
        <charset val="134"/>
      </rPr>
      <t>栋，地上两层，建筑面积</t>
    </r>
    <r>
      <rPr>
        <sz val="11"/>
        <rFont val="Times New Roman"/>
        <charset val="134"/>
      </rPr>
      <t>2526.76</t>
    </r>
    <r>
      <rPr>
        <sz val="11"/>
        <rFont val="宋体"/>
        <charset val="134"/>
      </rPr>
      <t>㎡。</t>
    </r>
  </si>
  <si>
    <r>
      <rPr>
        <sz val="11"/>
        <rFont val="宋体"/>
        <charset val="134"/>
      </rPr>
      <t>项目竣工验收移交后资产属于集体所有，并通过资产租赁、承包等模式壮大村集体经济，按投入资金总额不低于当年人民银行同期一年贷款基准利率收取租金。项目建设及投产后，带动村集体增收，增加土地流转收入，增加务工岗位</t>
    </r>
    <r>
      <rPr>
        <sz val="11"/>
        <rFont val="Times New Roman"/>
        <charset val="134"/>
      </rPr>
      <t>,</t>
    </r>
    <r>
      <rPr>
        <sz val="11"/>
        <rFont val="宋体"/>
        <charset val="134"/>
      </rPr>
      <t>促进经济发展</t>
    </r>
    <r>
      <rPr>
        <sz val="11"/>
        <rFont val="Times New Roman"/>
        <charset val="134"/>
      </rPr>
      <t>,</t>
    </r>
    <r>
      <rPr>
        <sz val="11"/>
        <rFont val="宋体"/>
        <charset val="134"/>
      </rPr>
      <t>受益群众</t>
    </r>
    <r>
      <rPr>
        <sz val="11"/>
        <rFont val="Times New Roman"/>
        <charset val="134"/>
      </rPr>
      <t>3742</t>
    </r>
    <r>
      <rPr>
        <sz val="11"/>
        <rFont val="宋体"/>
        <charset val="134"/>
      </rPr>
      <t>人，改善生产生活条件，项目验收合格率</t>
    </r>
    <r>
      <rPr>
        <sz val="11"/>
        <rFont val="Times New Roman"/>
        <charset val="134"/>
      </rPr>
      <t>100%</t>
    </r>
    <r>
      <rPr>
        <sz val="11"/>
        <rFont val="宋体"/>
        <charset val="134"/>
      </rPr>
      <t>，满意度大于</t>
    </r>
    <r>
      <rPr>
        <sz val="11"/>
        <rFont val="Times New Roman"/>
        <charset val="134"/>
      </rPr>
      <t>95%,</t>
    </r>
    <r>
      <rPr>
        <sz val="11"/>
        <rFont val="宋体"/>
        <charset val="134"/>
      </rPr>
      <t>使用年限大于</t>
    </r>
    <r>
      <rPr>
        <sz val="11"/>
        <rFont val="Times New Roman"/>
        <charset val="134"/>
      </rPr>
      <t>20</t>
    </r>
    <r>
      <rPr>
        <sz val="11"/>
        <rFont val="宋体"/>
        <charset val="134"/>
      </rPr>
      <t>年。</t>
    </r>
  </si>
  <si>
    <r>
      <rPr>
        <sz val="11"/>
        <rFont val="宋体"/>
        <charset val="134"/>
      </rPr>
      <t>壮大村集体经济收入，就业务工</t>
    </r>
    <r>
      <rPr>
        <sz val="11"/>
        <rFont val="Times New Roman"/>
        <charset val="134"/>
      </rPr>
      <t xml:space="preserve">, </t>
    </r>
    <r>
      <rPr>
        <sz val="11"/>
        <rFont val="宋体"/>
        <charset val="134"/>
      </rPr>
      <t>带动生产</t>
    </r>
    <r>
      <rPr>
        <sz val="11"/>
        <rFont val="Times New Roman"/>
        <charset val="134"/>
      </rPr>
      <t xml:space="preserve">, </t>
    </r>
    <r>
      <rPr>
        <sz val="11"/>
        <rFont val="宋体"/>
        <charset val="134"/>
      </rPr>
      <t>土地流转</t>
    </r>
  </si>
  <si>
    <t>民宗部门</t>
  </si>
  <si>
    <r>
      <rPr>
        <sz val="11"/>
        <rFont val="宋体"/>
        <charset val="134"/>
      </rPr>
      <t>甸沙乡</t>
    </r>
    <r>
      <rPr>
        <sz val="11"/>
        <rFont val="Times New Roman"/>
        <charset val="134"/>
      </rPr>
      <t xml:space="preserve">
</t>
    </r>
    <r>
      <rPr>
        <sz val="11"/>
        <rFont val="宋体"/>
        <charset val="134"/>
      </rPr>
      <t>凤合镇</t>
    </r>
    <r>
      <rPr>
        <sz val="11"/>
        <rFont val="Times New Roman"/>
        <charset val="134"/>
      </rPr>
      <t xml:space="preserve">
</t>
    </r>
    <r>
      <rPr>
        <sz val="11"/>
        <rFont val="宋体"/>
        <charset val="134"/>
      </rPr>
      <t>功山镇</t>
    </r>
  </si>
  <si>
    <t>兴隆村委会腊枝村、积水村委会、棵松村</t>
  </si>
  <si>
    <t>甸沙乡、凤合镇、功山镇民族团结进步示范村建设项目</t>
  </si>
  <si>
    <r>
      <rPr>
        <sz val="11"/>
        <rFont val="Times New Roman"/>
        <charset val="134"/>
      </rPr>
      <t>1</t>
    </r>
    <r>
      <rPr>
        <sz val="11"/>
        <rFont val="宋体"/>
        <charset val="134"/>
      </rPr>
      <t>、种植及道路配套设施：大棚</t>
    </r>
    <r>
      <rPr>
        <sz val="11"/>
        <rFont val="Times New Roman"/>
        <charset val="134"/>
      </rPr>
      <t xml:space="preserve">40 </t>
    </r>
    <r>
      <rPr>
        <sz val="11"/>
        <rFont val="宋体"/>
        <charset val="134"/>
      </rPr>
      <t>亩，生产道路</t>
    </r>
    <r>
      <rPr>
        <sz val="11"/>
        <rFont val="Times New Roman"/>
        <charset val="134"/>
      </rPr>
      <t>0.4km</t>
    </r>
    <r>
      <rPr>
        <sz val="11"/>
        <rFont val="宋体"/>
        <charset val="134"/>
      </rPr>
      <t>，配套设施</t>
    </r>
    <r>
      <rPr>
        <sz val="11"/>
        <rFont val="Times New Roman"/>
        <charset val="134"/>
      </rPr>
      <t xml:space="preserve">1 </t>
    </r>
    <r>
      <rPr>
        <sz val="11"/>
        <rFont val="宋体"/>
        <charset val="134"/>
      </rPr>
      <t>项；</t>
    </r>
    <r>
      <rPr>
        <sz val="11"/>
        <rFont val="Times New Roman"/>
        <charset val="134"/>
      </rPr>
      <t xml:space="preserve">
2</t>
    </r>
    <r>
      <rPr>
        <sz val="11"/>
        <rFont val="宋体"/>
        <charset val="134"/>
      </rPr>
      <t>、冷藏周转房屋</t>
    </r>
    <r>
      <rPr>
        <sz val="11"/>
        <rFont val="Times New Roman"/>
        <charset val="134"/>
      </rPr>
      <t xml:space="preserve">1000 </t>
    </r>
    <r>
      <rPr>
        <sz val="11"/>
        <rFont val="宋体"/>
        <charset val="134"/>
      </rPr>
      <t>平方米，冷库设备（含制冷压缩机组、冷风机等）：</t>
    </r>
    <r>
      <rPr>
        <sz val="11"/>
        <rFont val="Times New Roman"/>
        <charset val="134"/>
      </rPr>
      <t xml:space="preserve">6 </t>
    </r>
    <r>
      <rPr>
        <sz val="11"/>
        <rFont val="宋体"/>
        <charset val="134"/>
      </rPr>
      <t>套变压器（</t>
    </r>
    <r>
      <rPr>
        <sz val="11"/>
        <rFont val="Times New Roman"/>
        <charset val="134"/>
      </rPr>
      <t>250kw</t>
    </r>
    <r>
      <rPr>
        <sz val="11"/>
        <rFont val="宋体"/>
        <charset val="134"/>
      </rPr>
      <t>）</t>
    </r>
    <r>
      <rPr>
        <sz val="11"/>
        <rFont val="Times New Roman"/>
        <charset val="134"/>
      </rPr>
      <t xml:space="preserve">1 </t>
    </r>
    <r>
      <rPr>
        <sz val="11"/>
        <rFont val="宋体"/>
        <charset val="134"/>
      </rPr>
      <t>座场地及基建工程，场地硬化：</t>
    </r>
    <r>
      <rPr>
        <sz val="11"/>
        <rFont val="Times New Roman"/>
        <charset val="134"/>
      </rPr>
      <t xml:space="preserve">1500 </t>
    </r>
    <r>
      <rPr>
        <sz val="11"/>
        <rFont val="宋体"/>
        <charset val="134"/>
      </rPr>
      <t>平方米，桥面扩宽</t>
    </r>
    <r>
      <rPr>
        <sz val="11"/>
        <rFont val="Times New Roman"/>
        <charset val="134"/>
      </rPr>
      <t xml:space="preserve">5 </t>
    </r>
    <r>
      <rPr>
        <sz val="11"/>
        <rFont val="宋体"/>
        <charset val="134"/>
      </rPr>
      <t>米</t>
    </r>
    <r>
      <rPr>
        <sz val="11"/>
        <rFont val="Times New Roman"/>
        <charset val="134"/>
      </rPr>
      <t xml:space="preserve"> ×11 </t>
    </r>
    <r>
      <rPr>
        <sz val="11"/>
        <rFont val="宋体"/>
        <charset val="134"/>
      </rPr>
      <t>，米地磅（</t>
    </r>
    <r>
      <rPr>
        <sz val="11"/>
        <rFont val="Times New Roman"/>
        <charset val="134"/>
      </rPr>
      <t xml:space="preserve">80 </t>
    </r>
    <r>
      <rPr>
        <sz val="11"/>
        <rFont val="宋体"/>
        <charset val="134"/>
      </rPr>
      <t>吨）</t>
    </r>
    <r>
      <rPr>
        <sz val="11"/>
        <rFont val="Times New Roman"/>
        <charset val="134"/>
      </rPr>
      <t xml:space="preserve">1 </t>
    </r>
    <r>
      <rPr>
        <sz val="11"/>
        <rFont val="宋体"/>
        <charset val="134"/>
      </rPr>
      <t>台，围墙</t>
    </r>
    <r>
      <rPr>
        <sz val="11"/>
        <rFont val="Times New Roman"/>
        <charset val="134"/>
      </rPr>
      <t xml:space="preserve">150 </t>
    </r>
    <r>
      <rPr>
        <sz val="11"/>
        <rFont val="宋体"/>
        <charset val="134"/>
      </rPr>
      <t>米，挡墙支砌</t>
    </r>
    <r>
      <rPr>
        <sz val="11"/>
        <rFont val="Times New Roman"/>
        <charset val="134"/>
      </rPr>
      <t xml:space="preserve">143 </t>
    </r>
    <r>
      <rPr>
        <sz val="11"/>
        <rFont val="宋体"/>
        <charset val="134"/>
      </rPr>
      <t>立方米；</t>
    </r>
    <r>
      <rPr>
        <sz val="11"/>
        <rFont val="Times New Roman"/>
        <charset val="134"/>
      </rPr>
      <t xml:space="preserve">
3</t>
    </r>
    <r>
      <rPr>
        <sz val="11"/>
        <rFont val="宋体"/>
        <charset val="134"/>
      </rPr>
      <t>、污水处理设施（污水池、垃圾房、排污管等）：</t>
    </r>
    <r>
      <rPr>
        <sz val="11"/>
        <rFont val="Times New Roman"/>
        <charset val="134"/>
      </rPr>
      <t xml:space="preserve">1 </t>
    </r>
    <r>
      <rPr>
        <sz val="11"/>
        <rFont val="宋体"/>
        <charset val="134"/>
      </rPr>
      <t>项；</t>
    </r>
    <r>
      <rPr>
        <sz val="11"/>
        <rFont val="Times New Roman"/>
        <charset val="134"/>
      </rPr>
      <t xml:space="preserve">
4</t>
    </r>
    <r>
      <rPr>
        <sz val="11"/>
        <rFont val="宋体"/>
        <charset val="134"/>
      </rPr>
      <t>、家禽养殖双层钢架大棚</t>
    </r>
    <r>
      <rPr>
        <sz val="11"/>
        <rFont val="Times New Roman"/>
        <charset val="134"/>
      </rPr>
      <t xml:space="preserve">1 </t>
    </r>
    <r>
      <rPr>
        <sz val="11"/>
        <rFont val="宋体"/>
        <charset val="134"/>
      </rPr>
      <t>座，土石方工程</t>
    </r>
    <r>
      <rPr>
        <sz val="11"/>
        <rFont val="Times New Roman"/>
        <charset val="134"/>
      </rPr>
      <t xml:space="preserve">1200 </t>
    </r>
    <r>
      <rPr>
        <sz val="11"/>
        <rFont val="宋体"/>
        <charset val="134"/>
      </rPr>
      <t>立方米，砌筑工程</t>
    </r>
    <r>
      <rPr>
        <sz val="11"/>
        <rFont val="Times New Roman"/>
        <charset val="134"/>
      </rPr>
      <t xml:space="preserve">101 </t>
    </r>
    <r>
      <rPr>
        <sz val="11"/>
        <rFont val="宋体"/>
        <charset val="134"/>
      </rPr>
      <t>立方米，</t>
    </r>
    <r>
      <rPr>
        <sz val="11"/>
        <rFont val="Times New Roman"/>
        <charset val="134"/>
      </rPr>
      <t xml:space="preserve">
</t>
    </r>
    <r>
      <rPr>
        <sz val="11"/>
        <rFont val="宋体"/>
        <charset val="134"/>
      </rPr>
      <t>混凝土工程</t>
    </r>
    <r>
      <rPr>
        <sz val="11"/>
        <rFont val="Times New Roman"/>
        <charset val="134"/>
      </rPr>
      <t xml:space="preserve">162 </t>
    </r>
    <r>
      <rPr>
        <sz val="11"/>
        <rFont val="宋体"/>
        <charset val="134"/>
      </rPr>
      <t>立方米，钢筋</t>
    </r>
    <r>
      <rPr>
        <sz val="11"/>
        <rFont val="Times New Roman"/>
        <charset val="134"/>
      </rPr>
      <t xml:space="preserve"> 6 </t>
    </r>
    <r>
      <rPr>
        <sz val="11"/>
        <rFont val="宋体"/>
        <charset val="134"/>
      </rPr>
      <t>吨钢结构</t>
    </r>
    <r>
      <rPr>
        <sz val="11"/>
        <rFont val="Times New Roman"/>
        <charset val="134"/>
      </rPr>
      <t xml:space="preserve">40 </t>
    </r>
    <r>
      <rPr>
        <sz val="11"/>
        <rFont val="宋体"/>
        <charset val="134"/>
      </rPr>
      <t>吨，墙面及楼面</t>
    </r>
    <r>
      <rPr>
        <sz val="11"/>
        <rFont val="Times New Roman"/>
        <charset val="134"/>
      </rPr>
      <t xml:space="preserve">4500 </t>
    </r>
    <r>
      <rPr>
        <sz val="11"/>
        <rFont val="宋体"/>
        <charset val="134"/>
      </rPr>
      <t>平方米。</t>
    </r>
  </si>
  <si>
    <r>
      <rPr>
        <sz val="11"/>
        <rFont val="宋体"/>
        <charset val="134"/>
      </rPr>
      <t>项目竣工验收移交后资产属于集体所有，并通过资产租赁、承包等模式壮大村集体经济，按投入资金总额不低于当年人民银行同期一年贷款基准利率收取租金。项目建设及投产后，带动村集体增收，增加土地流转收入，增加务工岗位</t>
    </r>
    <r>
      <rPr>
        <sz val="11"/>
        <rFont val="Times New Roman"/>
        <charset val="134"/>
      </rPr>
      <t>,</t>
    </r>
    <r>
      <rPr>
        <sz val="11"/>
        <rFont val="宋体"/>
        <charset val="134"/>
      </rPr>
      <t>促进经济发展</t>
    </r>
    <r>
      <rPr>
        <sz val="11"/>
        <rFont val="Times New Roman"/>
        <charset val="134"/>
      </rPr>
      <t>,</t>
    </r>
    <r>
      <rPr>
        <sz val="11"/>
        <rFont val="宋体"/>
        <charset val="134"/>
      </rPr>
      <t>受益群众</t>
    </r>
    <r>
      <rPr>
        <sz val="11"/>
        <rFont val="Times New Roman"/>
        <charset val="134"/>
      </rPr>
      <t>8782</t>
    </r>
    <r>
      <rPr>
        <sz val="11"/>
        <rFont val="宋体"/>
        <charset val="134"/>
      </rPr>
      <t>人，改善生产生活条件，项目验收合格率</t>
    </r>
    <r>
      <rPr>
        <sz val="11"/>
        <rFont val="Times New Roman"/>
        <charset val="134"/>
      </rPr>
      <t>100%</t>
    </r>
    <r>
      <rPr>
        <sz val="11"/>
        <rFont val="宋体"/>
        <charset val="134"/>
      </rPr>
      <t>，满意度大于</t>
    </r>
    <r>
      <rPr>
        <sz val="11"/>
        <rFont val="Times New Roman"/>
        <charset val="134"/>
      </rPr>
      <t>95%,</t>
    </r>
    <r>
      <rPr>
        <sz val="11"/>
        <rFont val="宋体"/>
        <charset val="134"/>
      </rPr>
      <t>使用年限大于</t>
    </r>
    <r>
      <rPr>
        <sz val="11"/>
        <rFont val="Times New Roman"/>
        <charset val="134"/>
      </rPr>
      <t>20</t>
    </r>
    <r>
      <rPr>
        <sz val="11"/>
        <rFont val="宋体"/>
        <charset val="134"/>
      </rPr>
      <t>年。</t>
    </r>
  </si>
  <si>
    <r>
      <rPr>
        <sz val="11"/>
        <rFont val="Times New Roman"/>
        <charset val="134"/>
      </rPr>
      <t>2026</t>
    </r>
    <r>
      <rPr>
        <sz val="11"/>
        <rFont val="宋体"/>
        <charset val="134"/>
      </rPr>
      <t>年寻甸县民宗局开展人居环境提升项目</t>
    </r>
  </si>
  <si>
    <r>
      <rPr>
        <sz val="11"/>
        <rFont val="宋体"/>
        <charset val="134"/>
      </rPr>
      <t>凤合镇</t>
    </r>
    <r>
      <rPr>
        <sz val="11"/>
        <rFont val="Times New Roman"/>
        <charset val="134"/>
      </rPr>
      <t xml:space="preserve">
</t>
    </r>
    <r>
      <rPr>
        <sz val="11"/>
        <rFont val="宋体"/>
        <charset val="134"/>
      </rPr>
      <t>金所街道</t>
    </r>
    <r>
      <rPr>
        <sz val="11"/>
        <rFont val="Times New Roman"/>
        <charset val="134"/>
      </rPr>
      <t xml:space="preserve">
</t>
    </r>
    <r>
      <rPr>
        <sz val="11"/>
        <rFont val="宋体"/>
        <charset val="134"/>
      </rPr>
      <t>金源乡</t>
    </r>
    <r>
      <rPr>
        <sz val="11"/>
        <rFont val="Times New Roman"/>
        <charset val="134"/>
      </rPr>
      <t xml:space="preserve">
</t>
    </r>
    <r>
      <rPr>
        <sz val="11"/>
        <rFont val="宋体"/>
        <charset val="134"/>
      </rPr>
      <t>仁德街道</t>
    </r>
    <r>
      <rPr>
        <sz val="11"/>
        <rFont val="Times New Roman"/>
        <charset val="134"/>
      </rPr>
      <t xml:space="preserve">
</t>
    </r>
    <r>
      <rPr>
        <sz val="11"/>
        <rFont val="宋体"/>
        <charset val="134"/>
      </rPr>
      <t>塘子街道</t>
    </r>
  </si>
  <si>
    <t>小河箐、大书米丹、大村、潘所村、河尾村、腊乌坡村、迤朗库村、海头村、新田村、龙潭村委会上纳勒村、和平社区、中桥社区、云集社区水渣凹村、团结社区杨家营村、襄阳村、石板河村、三支龙社区三支龙上村</t>
  </si>
  <si>
    <t>乡村建设</t>
  </si>
  <si>
    <t>农村基础设施（含产业配套基础设施）</t>
  </si>
  <si>
    <t>人居环境提升</t>
  </si>
  <si>
    <r>
      <rPr>
        <sz val="11"/>
        <rFont val="Times New Roman"/>
        <charset val="134"/>
      </rPr>
      <t>1</t>
    </r>
    <r>
      <rPr>
        <sz val="11"/>
        <rFont val="宋体"/>
        <charset val="134"/>
      </rPr>
      <t>、凤合镇：小河箐村内道路硬化</t>
    </r>
    <r>
      <rPr>
        <sz val="11"/>
        <rFont val="Times New Roman"/>
        <charset val="134"/>
      </rPr>
      <t>900</t>
    </r>
    <r>
      <rPr>
        <sz val="11"/>
        <rFont val="宋体"/>
        <charset val="134"/>
      </rPr>
      <t>米，桥面扩宽（6 米 ×4 米），新建单边沟 218 米；大书米丹村内道路硬化 1883.75米，挡墙建设 299.375 立方米；</t>
    </r>
    <r>
      <rPr>
        <sz val="11"/>
        <rFont val="Times New Roman"/>
        <charset val="134"/>
      </rPr>
      <t xml:space="preserve">
2</t>
    </r>
    <r>
      <rPr>
        <sz val="11"/>
        <rFont val="宋体"/>
        <charset val="134"/>
      </rPr>
      <t>、金所街道：大村公共垃圾箱、便民垃圾箱 、垃圾运输车 3 辆、完善垃圾池，机耕道修缮 20 公里；潘所村道路硬化 625 米；河尾村、腊乌坡村、迤朗库村安装LED太阳能路灯60盏；海头村修复4米宽，长625米的通村道路；新田村新建2米宽，长830米入村主干道路硬化；</t>
    </r>
    <r>
      <rPr>
        <sz val="11"/>
        <rFont val="Times New Roman"/>
        <charset val="134"/>
      </rPr>
      <t xml:space="preserve">
3</t>
    </r>
    <r>
      <rPr>
        <sz val="11"/>
        <rFont val="宋体"/>
        <charset val="134"/>
      </rPr>
      <t>、金源乡：龙潭村委会上纳勒村硬化4.5米宽，长1200米的产业发展道路，新建蓄水池4个，每个50立方米；</t>
    </r>
    <r>
      <rPr>
        <sz val="11"/>
        <rFont val="Times New Roman"/>
        <charset val="134"/>
      </rPr>
      <t xml:space="preserve">
4</t>
    </r>
    <r>
      <rPr>
        <sz val="11"/>
        <rFont val="宋体"/>
        <charset val="134"/>
      </rPr>
      <t>、仁德街道：和平社区建中心沟496m，沉淀池2座，路面硬化17.4㎡、破损路面修复195㎡；中桥社区洗马河村1千米主干道排水沟修建，含路面锯断拆除、排水沟开挖浇筑砌筑、沟盖板安装、DN200PVC 水管铺设及沉砂池建设、破损路面修复等工程；</t>
    </r>
    <r>
      <rPr>
        <sz val="11"/>
        <rFont val="Times New Roman"/>
        <charset val="134"/>
      </rPr>
      <t xml:space="preserve">
5</t>
    </r>
    <r>
      <rPr>
        <sz val="11"/>
        <rFont val="宋体"/>
        <charset val="134"/>
      </rPr>
      <t>、塘子街道：云集社区水渣凹村排污沟渠</t>
    </r>
    <r>
      <rPr>
        <sz val="11"/>
        <rFont val="Times New Roman"/>
        <charset val="134"/>
      </rPr>
      <t>1.2</t>
    </r>
    <r>
      <rPr>
        <sz val="11"/>
        <rFont val="宋体"/>
        <charset val="134"/>
      </rPr>
      <t>千米，公厕</t>
    </r>
    <r>
      <rPr>
        <sz val="11"/>
        <rFont val="Times New Roman"/>
        <charset val="134"/>
      </rPr>
      <t>1</t>
    </r>
    <r>
      <rPr>
        <sz val="11"/>
        <rFont val="宋体"/>
        <charset val="134"/>
      </rPr>
      <t>座，村内道路硬化</t>
    </r>
    <r>
      <rPr>
        <sz val="11"/>
        <rFont val="Times New Roman"/>
        <charset val="134"/>
      </rPr>
      <t>1200</t>
    </r>
    <r>
      <rPr>
        <sz val="11"/>
        <rFont val="宋体"/>
        <charset val="134"/>
      </rPr>
      <t>米。团结社区杨家营村、襄阳村损路面修复2200平方米，排水沟建设250米，浆砌石挡墙100立方米。石板河村损毁路面修复800米，建设公厕</t>
    </r>
    <r>
      <rPr>
        <sz val="11"/>
        <rFont val="Times New Roman"/>
        <charset val="134"/>
      </rPr>
      <t>1</t>
    </r>
    <r>
      <rPr>
        <sz val="11"/>
        <rFont val="宋体"/>
        <charset val="134"/>
      </rPr>
      <t>所，垃圾房1座。三支龙社区三支龙上村破损路面修复长350米，污水管网100米，排水沟100米。</t>
    </r>
  </si>
  <si>
    <r>
      <rPr>
        <sz val="11"/>
        <rFont val="宋体"/>
        <charset val="134"/>
      </rPr>
      <t>通过项目的实施，解决群众出行困难，改善生产生活条件，提升村内人居环境，助力产业发展。铸牢中华民族共同体意识。受益群众</t>
    </r>
    <r>
      <rPr>
        <sz val="11"/>
        <rFont val="Times New Roman"/>
        <charset val="134"/>
      </rPr>
      <t>6441</t>
    </r>
    <r>
      <rPr>
        <sz val="11"/>
        <rFont val="宋体"/>
        <charset val="134"/>
      </rPr>
      <t>户</t>
    </r>
    <r>
      <rPr>
        <sz val="11"/>
        <rFont val="Times New Roman"/>
        <charset val="134"/>
      </rPr>
      <t>24030</t>
    </r>
    <r>
      <rPr>
        <sz val="11"/>
        <rFont val="宋体"/>
        <charset val="134"/>
      </rPr>
      <t>人，验收合格率</t>
    </r>
    <r>
      <rPr>
        <sz val="11"/>
        <rFont val="Times New Roman"/>
        <charset val="134"/>
      </rPr>
      <t>100%</t>
    </r>
    <r>
      <rPr>
        <sz val="11"/>
        <rFont val="宋体"/>
        <charset val="134"/>
      </rPr>
      <t>，群众满意度大于</t>
    </r>
    <r>
      <rPr>
        <sz val="11"/>
        <rFont val="Times New Roman"/>
        <charset val="134"/>
      </rPr>
      <t>95%</t>
    </r>
    <r>
      <rPr>
        <sz val="11"/>
        <rFont val="宋体"/>
        <charset val="134"/>
      </rPr>
      <t>，使用年限大于</t>
    </r>
    <r>
      <rPr>
        <sz val="11"/>
        <rFont val="Times New Roman"/>
        <charset val="134"/>
      </rPr>
      <t>15</t>
    </r>
    <r>
      <rPr>
        <sz val="11"/>
        <rFont val="宋体"/>
        <charset val="134"/>
      </rPr>
      <t>年。</t>
    </r>
  </si>
  <si>
    <t>提高人民群众对党委政府的满意度和工作支持力度，群众收入得到进一步增加，生活品质得到改善，产业结构得到优化，农产品销售渠道更加方便，运输成本下降，增加农村群众收入。</t>
  </si>
  <si>
    <t>脱贫人口小额贷款贴息</t>
  </si>
  <si>
    <t>项目村</t>
  </si>
  <si>
    <t>金融保险配套项目</t>
  </si>
  <si>
    <t>小额贷款贴息</t>
  </si>
  <si>
    <r>
      <rPr>
        <sz val="11"/>
        <rFont val="Times New Roman"/>
        <charset val="134"/>
      </rPr>
      <t>2026</t>
    </r>
    <r>
      <rPr>
        <sz val="11"/>
        <rFont val="宋体"/>
        <charset val="134"/>
      </rPr>
      <t>小额信贷贴息资金</t>
    </r>
  </si>
  <si>
    <r>
      <rPr>
        <sz val="11"/>
        <rFont val="宋体"/>
        <charset val="134"/>
      </rPr>
      <t>受益</t>
    </r>
    <r>
      <rPr>
        <sz val="11"/>
        <rFont val="Times New Roman"/>
        <charset val="134"/>
      </rPr>
      <t>7452</t>
    </r>
    <r>
      <rPr>
        <sz val="11"/>
        <rFont val="宋体"/>
        <charset val="134"/>
      </rPr>
      <t>户</t>
    </r>
    <r>
      <rPr>
        <sz val="11"/>
        <rFont val="Times New Roman"/>
        <charset val="134"/>
      </rPr>
      <t>29476</t>
    </r>
    <r>
      <rPr>
        <sz val="11"/>
        <rFont val="宋体"/>
        <charset val="134"/>
      </rPr>
      <t>人，贷款贴息</t>
    </r>
    <r>
      <rPr>
        <sz val="11"/>
        <rFont val="Times New Roman"/>
        <charset val="134"/>
      </rPr>
      <t>3</t>
    </r>
    <r>
      <rPr>
        <sz val="11"/>
        <rFont val="宋体"/>
        <charset val="134"/>
      </rPr>
      <t>年，贷款利率</t>
    </r>
    <r>
      <rPr>
        <sz val="11"/>
        <rFont val="Times New Roman"/>
        <charset val="134"/>
      </rPr>
      <t>4.75</t>
    </r>
    <r>
      <rPr>
        <sz val="11"/>
        <rFont val="宋体"/>
        <charset val="134"/>
      </rPr>
      <t>，验收合格率</t>
    </r>
    <r>
      <rPr>
        <sz val="11"/>
        <rFont val="Times New Roman"/>
        <charset val="134"/>
      </rPr>
      <t>100%</t>
    </r>
    <r>
      <rPr>
        <sz val="11"/>
        <rFont val="宋体"/>
        <charset val="134"/>
      </rPr>
      <t>，满意度</t>
    </r>
    <r>
      <rPr>
        <sz val="11"/>
        <rFont val="Times New Roman"/>
        <charset val="134"/>
      </rPr>
      <t>95%</t>
    </r>
    <r>
      <rPr>
        <sz val="11"/>
        <rFont val="宋体"/>
        <charset val="134"/>
      </rPr>
      <t>。</t>
    </r>
  </si>
  <si>
    <t>发展生产、增加收入</t>
  </si>
  <si>
    <t>农业农村部门</t>
  </si>
  <si>
    <t>羊街镇、凤合镇、倘甸镇新型农村集体经济项目</t>
  </si>
  <si>
    <t>羊街镇、凤合镇、倘甸镇</t>
  </si>
  <si>
    <t>长冲村委会长冲村、龙池村委会、白章村</t>
  </si>
  <si>
    <t>新型农村集体经济发展项目</t>
  </si>
  <si>
    <r>
      <rPr>
        <sz val="11"/>
        <rFont val="Times New Roman"/>
        <charset val="134"/>
      </rPr>
      <t>1.</t>
    </r>
    <r>
      <rPr>
        <sz val="11"/>
        <rFont val="宋体"/>
        <charset val="134"/>
      </rPr>
      <t>羊街镇长冲村等</t>
    </r>
    <r>
      <rPr>
        <sz val="11"/>
        <rFont val="Times New Roman"/>
        <charset val="134"/>
      </rPr>
      <t>5</t>
    </r>
    <r>
      <rPr>
        <sz val="11"/>
        <rFont val="宋体"/>
        <charset val="134"/>
      </rPr>
      <t>个村蔬菜温室大棚种植基地二期工程建设（</t>
    </r>
    <r>
      <rPr>
        <sz val="11"/>
        <rFont val="Times New Roman"/>
        <charset val="134"/>
      </rPr>
      <t>1</t>
    </r>
    <r>
      <rPr>
        <sz val="11"/>
        <rFont val="宋体"/>
        <charset val="134"/>
      </rPr>
      <t>）土地平整，概算投资</t>
    </r>
    <r>
      <rPr>
        <sz val="11"/>
        <rFont val="Times New Roman"/>
        <charset val="134"/>
      </rPr>
      <t>20</t>
    </r>
    <r>
      <rPr>
        <sz val="11"/>
        <rFont val="宋体"/>
        <charset val="134"/>
      </rPr>
      <t>万。（</t>
    </r>
    <r>
      <rPr>
        <sz val="11"/>
        <rFont val="Times New Roman"/>
        <charset val="134"/>
      </rPr>
      <t>2</t>
    </r>
    <r>
      <rPr>
        <sz val="11"/>
        <rFont val="宋体"/>
        <charset val="134"/>
      </rPr>
      <t>）新建钢结构种植温室大棚</t>
    </r>
    <r>
      <rPr>
        <sz val="11"/>
        <rFont val="Times New Roman"/>
        <charset val="134"/>
      </rPr>
      <t>40</t>
    </r>
    <r>
      <rPr>
        <sz val="11"/>
        <rFont val="宋体"/>
        <charset val="134"/>
      </rPr>
      <t>亩，</t>
    </r>
    <r>
      <rPr>
        <sz val="11"/>
        <rFont val="Times New Roman"/>
        <charset val="134"/>
      </rPr>
      <t>5.1</t>
    </r>
    <r>
      <rPr>
        <sz val="11"/>
        <rFont val="宋体"/>
        <charset val="134"/>
      </rPr>
      <t>万元</t>
    </r>
    <r>
      <rPr>
        <sz val="11"/>
        <rFont val="Times New Roman"/>
        <charset val="134"/>
      </rPr>
      <t>/</t>
    </r>
    <r>
      <rPr>
        <sz val="11"/>
        <rFont val="宋体"/>
        <charset val="134"/>
      </rPr>
      <t>亩，概算投资</t>
    </r>
    <r>
      <rPr>
        <sz val="11"/>
        <rFont val="Times New Roman"/>
        <charset val="134"/>
      </rPr>
      <t>204</t>
    </r>
    <r>
      <rPr>
        <sz val="11"/>
        <rFont val="宋体"/>
        <charset val="134"/>
      </rPr>
      <t>万元。（</t>
    </r>
    <r>
      <rPr>
        <sz val="11"/>
        <rFont val="Times New Roman"/>
        <charset val="134"/>
      </rPr>
      <t>3</t>
    </r>
    <r>
      <rPr>
        <sz val="11"/>
        <rFont val="宋体"/>
        <charset val="134"/>
      </rPr>
      <t>）温室大棚饮水管道，</t>
    </r>
    <r>
      <rPr>
        <sz val="11"/>
        <rFont val="Times New Roman"/>
        <charset val="134"/>
      </rPr>
      <t>PE</t>
    </r>
    <r>
      <rPr>
        <sz val="11"/>
        <rFont val="宋体"/>
        <charset val="134"/>
      </rPr>
      <t>管</t>
    </r>
    <r>
      <rPr>
        <sz val="11"/>
        <rFont val="Times New Roman"/>
        <charset val="134"/>
      </rPr>
      <t>DN110</t>
    </r>
    <r>
      <rPr>
        <sz val="11"/>
        <rFont val="宋体"/>
        <charset val="134"/>
      </rPr>
      <t>（含闸阀）、长</t>
    </r>
    <r>
      <rPr>
        <sz val="11"/>
        <rFont val="Times New Roman"/>
        <charset val="134"/>
      </rPr>
      <t>300</t>
    </r>
    <r>
      <rPr>
        <sz val="11"/>
        <rFont val="宋体"/>
        <charset val="134"/>
      </rPr>
      <t>米，单价</t>
    </r>
    <r>
      <rPr>
        <sz val="11"/>
        <rFont val="Times New Roman"/>
        <charset val="134"/>
      </rPr>
      <t>150</t>
    </r>
    <r>
      <rPr>
        <sz val="11"/>
        <rFont val="宋体"/>
        <charset val="134"/>
      </rPr>
      <t>元</t>
    </r>
    <r>
      <rPr>
        <sz val="11"/>
        <rFont val="Times New Roman"/>
        <charset val="134"/>
      </rPr>
      <t>/</t>
    </r>
    <r>
      <rPr>
        <sz val="11"/>
        <rFont val="宋体"/>
        <charset val="134"/>
      </rPr>
      <t>米，概算投资</t>
    </r>
    <r>
      <rPr>
        <sz val="11"/>
        <rFont val="Times New Roman"/>
        <charset val="134"/>
      </rPr>
      <t>4.5</t>
    </r>
    <r>
      <rPr>
        <sz val="11"/>
        <rFont val="宋体"/>
        <charset val="134"/>
      </rPr>
      <t>万元。（</t>
    </r>
    <r>
      <rPr>
        <sz val="11"/>
        <rFont val="Times New Roman"/>
        <charset val="134"/>
      </rPr>
      <t>4</t>
    </r>
    <r>
      <rPr>
        <sz val="11"/>
        <rFont val="宋体"/>
        <charset val="134"/>
      </rPr>
      <t>）土夹石路面</t>
    </r>
    <r>
      <rPr>
        <sz val="11"/>
        <rFont val="Times New Roman"/>
        <charset val="134"/>
      </rPr>
      <t>3000</t>
    </r>
    <r>
      <rPr>
        <sz val="11"/>
        <rFont val="宋体"/>
        <charset val="134"/>
      </rPr>
      <t>㎡建设，厚度</t>
    </r>
    <r>
      <rPr>
        <sz val="11"/>
        <rFont val="Times New Roman"/>
        <charset val="134"/>
      </rPr>
      <t>:15cm</t>
    </r>
    <r>
      <rPr>
        <sz val="11"/>
        <rFont val="宋体"/>
        <charset val="134"/>
      </rPr>
      <t>，含石率</t>
    </r>
    <r>
      <rPr>
        <sz val="11"/>
        <rFont val="Times New Roman"/>
        <charset val="134"/>
      </rPr>
      <t>:≥50%</t>
    </r>
    <r>
      <rPr>
        <sz val="11"/>
        <rFont val="宋体"/>
        <charset val="134"/>
      </rPr>
      <t>，面积</t>
    </r>
    <r>
      <rPr>
        <sz val="11"/>
        <rFont val="Times New Roman"/>
        <charset val="134"/>
      </rPr>
      <t>3000</t>
    </r>
    <r>
      <rPr>
        <sz val="11"/>
        <rFont val="宋体"/>
        <charset val="134"/>
      </rPr>
      <t>㎡，单价</t>
    </r>
    <r>
      <rPr>
        <sz val="11"/>
        <rFont val="Times New Roman"/>
        <charset val="134"/>
      </rPr>
      <t>65</t>
    </r>
    <r>
      <rPr>
        <sz val="11"/>
        <rFont val="宋体"/>
        <charset val="134"/>
      </rPr>
      <t>元</t>
    </r>
    <r>
      <rPr>
        <sz val="11"/>
        <rFont val="Times New Roman"/>
        <charset val="134"/>
      </rPr>
      <t>/</t>
    </r>
    <r>
      <rPr>
        <sz val="11"/>
        <rFont val="宋体"/>
        <charset val="134"/>
      </rPr>
      <t>㎡。概算投资</t>
    </r>
    <r>
      <rPr>
        <sz val="11"/>
        <rFont val="Times New Roman"/>
        <charset val="134"/>
      </rPr>
      <t>19.5</t>
    </r>
    <r>
      <rPr>
        <sz val="11"/>
        <rFont val="宋体"/>
        <charset val="134"/>
      </rPr>
      <t>万元。（</t>
    </r>
    <r>
      <rPr>
        <sz val="11"/>
        <rFont val="Times New Roman"/>
        <charset val="134"/>
      </rPr>
      <t>5</t>
    </r>
    <r>
      <rPr>
        <sz val="11"/>
        <rFont val="宋体"/>
        <charset val="134"/>
      </rPr>
      <t>）配套附属设施建设，概算投资</t>
    </r>
    <r>
      <rPr>
        <sz val="11"/>
        <rFont val="Times New Roman"/>
        <charset val="134"/>
      </rPr>
      <t>102</t>
    </r>
    <r>
      <rPr>
        <sz val="11"/>
        <rFont val="宋体"/>
        <charset val="134"/>
      </rPr>
      <t>万元。①水源工程处理系统</t>
    </r>
    <r>
      <rPr>
        <sz val="11"/>
        <rFont val="Times New Roman"/>
        <charset val="134"/>
      </rPr>
      <t>1</t>
    </r>
    <r>
      <rPr>
        <sz val="11"/>
        <rFont val="宋体"/>
        <charset val="134"/>
      </rPr>
      <t>套，概算投资</t>
    </r>
    <r>
      <rPr>
        <sz val="11"/>
        <rFont val="Times New Roman"/>
        <charset val="134"/>
      </rPr>
      <t>27</t>
    </r>
    <r>
      <rPr>
        <sz val="11"/>
        <rFont val="宋体"/>
        <charset val="134"/>
      </rPr>
      <t>万元；②灌溉水肥一体化首部系统</t>
    </r>
    <r>
      <rPr>
        <sz val="11"/>
        <rFont val="Times New Roman"/>
        <charset val="134"/>
      </rPr>
      <t>1</t>
    </r>
    <r>
      <rPr>
        <sz val="11"/>
        <rFont val="宋体"/>
        <charset val="134"/>
      </rPr>
      <t>套，概算投资</t>
    </r>
    <r>
      <rPr>
        <sz val="11"/>
        <rFont val="Times New Roman"/>
        <charset val="134"/>
      </rPr>
      <t>11</t>
    </r>
    <r>
      <rPr>
        <sz val="11"/>
        <rFont val="宋体"/>
        <charset val="134"/>
      </rPr>
      <t>万元；③田间灌溉管网</t>
    </r>
    <r>
      <rPr>
        <sz val="11"/>
        <rFont val="Times New Roman"/>
        <charset val="134"/>
      </rPr>
      <t>1</t>
    </r>
    <r>
      <rPr>
        <sz val="11"/>
        <rFont val="宋体"/>
        <charset val="134"/>
      </rPr>
      <t>套，概算投资</t>
    </r>
    <r>
      <rPr>
        <sz val="11"/>
        <rFont val="Times New Roman"/>
        <charset val="134"/>
      </rPr>
      <t>26</t>
    </r>
    <r>
      <rPr>
        <sz val="11"/>
        <rFont val="宋体"/>
        <charset val="134"/>
      </rPr>
      <t>万元；④自动温室环控系统</t>
    </r>
    <r>
      <rPr>
        <sz val="11"/>
        <rFont val="Times New Roman"/>
        <charset val="134"/>
      </rPr>
      <t>1</t>
    </r>
    <r>
      <rPr>
        <sz val="11"/>
        <rFont val="宋体"/>
        <charset val="134"/>
      </rPr>
      <t>套，概算投资</t>
    </r>
    <r>
      <rPr>
        <sz val="11"/>
        <rFont val="Times New Roman"/>
        <charset val="134"/>
      </rPr>
      <t>17</t>
    </r>
    <r>
      <rPr>
        <sz val="11"/>
        <rFont val="宋体"/>
        <charset val="134"/>
      </rPr>
      <t>万元。⑤高压迷雾农药系统</t>
    </r>
    <r>
      <rPr>
        <sz val="11"/>
        <rFont val="Times New Roman"/>
        <charset val="134"/>
      </rPr>
      <t>1</t>
    </r>
    <r>
      <rPr>
        <sz val="11"/>
        <rFont val="宋体"/>
        <charset val="134"/>
      </rPr>
      <t>套，概算投资</t>
    </r>
    <r>
      <rPr>
        <sz val="11"/>
        <rFont val="Times New Roman"/>
        <charset val="134"/>
      </rPr>
      <t>16</t>
    </r>
    <r>
      <rPr>
        <sz val="11"/>
        <rFont val="宋体"/>
        <charset val="134"/>
      </rPr>
      <t>万元。⑥电力改造等附属设施建设（包含：配电箱</t>
    </r>
    <r>
      <rPr>
        <sz val="11"/>
        <rFont val="Times New Roman"/>
        <charset val="134"/>
      </rPr>
      <t>4</t>
    </r>
    <r>
      <rPr>
        <sz val="11"/>
        <rFont val="宋体"/>
        <charset val="134"/>
      </rPr>
      <t>台、穿线管</t>
    </r>
    <r>
      <rPr>
        <sz val="11"/>
        <rFont val="Times New Roman"/>
        <charset val="134"/>
      </rPr>
      <t>1000</t>
    </r>
    <r>
      <rPr>
        <sz val="11"/>
        <rFont val="宋体"/>
        <charset val="134"/>
      </rPr>
      <t>米、电力电缆</t>
    </r>
    <r>
      <rPr>
        <sz val="11"/>
        <rFont val="Times New Roman"/>
        <charset val="134"/>
      </rPr>
      <t>1000</t>
    </r>
    <r>
      <rPr>
        <sz val="11"/>
        <rFont val="宋体"/>
        <charset val="134"/>
      </rPr>
      <t>米、接线盒</t>
    </r>
    <r>
      <rPr>
        <sz val="11"/>
        <rFont val="Times New Roman"/>
        <charset val="134"/>
      </rPr>
      <t>86</t>
    </r>
    <r>
      <rPr>
        <sz val="11"/>
        <rFont val="宋体"/>
        <charset val="134"/>
      </rPr>
      <t>个和送配电装置系统</t>
    </r>
    <r>
      <rPr>
        <sz val="11"/>
        <rFont val="Times New Roman"/>
        <charset val="134"/>
      </rPr>
      <t>4</t>
    </r>
    <r>
      <rPr>
        <sz val="11"/>
        <rFont val="宋体"/>
        <charset val="134"/>
      </rPr>
      <t>套），概算投资</t>
    </r>
    <r>
      <rPr>
        <sz val="11"/>
        <rFont val="Times New Roman"/>
        <charset val="134"/>
      </rPr>
      <t>5</t>
    </r>
    <r>
      <rPr>
        <sz val="11"/>
        <rFont val="宋体"/>
        <charset val="134"/>
      </rPr>
      <t>万元。</t>
    </r>
    <r>
      <rPr>
        <sz val="11"/>
        <rFont val="Times New Roman"/>
        <charset val="134"/>
      </rPr>
      <t>2.</t>
    </r>
    <r>
      <rPr>
        <sz val="11"/>
        <rFont val="宋体"/>
        <charset val="134"/>
      </rPr>
      <t>凤合镇龙池村委会种植业基地分捡中心建设项目</t>
    </r>
    <r>
      <rPr>
        <sz val="11"/>
        <rFont val="Times New Roman"/>
        <charset val="134"/>
      </rPr>
      <t>.</t>
    </r>
    <r>
      <rPr>
        <sz val="11"/>
        <rFont val="宋体"/>
        <charset val="134"/>
      </rPr>
      <t>（</t>
    </r>
    <r>
      <rPr>
        <sz val="11"/>
        <rFont val="Times New Roman"/>
        <charset val="134"/>
      </rPr>
      <t>1</t>
    </r>
    <r>
      <rPr>
        <sz val="11"/>
        <rFont val="宋体"/>
        <charset val="134"/>
      </rPr>
      <t>）</t>
    </r>
    <r>
      <rPr>
        <sz val="11"/>
        <rFont val="Times New Roman"/>
        <charset val="134"/>
      </rPr>
      <t>.</t>
    </r>
    <r>
      <rPr>
        <sz val="11"/>
        <rFont val="宋体"/>
        <charset val="134"/>
      </rPr>
      <t>新建冷藏周转房屋（层高</t>
    </r>
    <r>
      <rPr>
        <sz val="11"/>
        <rFont val="Times New Roman"/>
        <charset val="134"/>
      </rPr>
      <t>5</t>
    </r>
    <r>
      <rPr>
        <sz val="11"/>
        <rFont val="宋体"/>
        <charset val="134"/>
      </rPr>
      <t>米，框架结构）</t>
    </r>
    <r>
      <rPr>
        <sz val="11"/>
        <rFont val="Times New Roman"/>
        <charset val="134"/>
      </rPr>
      <t>1200</t>
    </r>
    <r>
      <rPr>
        <sz val="11"/>
        <rFont val="宋体"/>
        <charset val="134"/>
      </rPr>
      <t>平方米，</t>
    </r>
    <r>
      <rPr>
        <sz val="11"/>
        <rFont val="Times New Roman"/>
        <charset val="134"/>
      </rPr>
      <t>2000</t>
    </r>
    <r>
      <rPr>
        <sz val="11"/>
        <rFont val="宋体"/>
        <charset val="134"/>
      </rPr>
      <t>元</t>
    </r>
    <r>
      <rPr>
        <sz val="11"/>
        <rFont val="Times New Roman"/>
        <charset val="134"/>
      </rPr>
      <t>/</t>
    </r>
    <r>
      <rPr>
        <sz val="11"/>
        <rFont val="宋体"/>
        <charset val="134"/>
      </rPr>
      <t>平方米，概算投资</t>
    </r>
    <r>
      <rPr>
        <sz val="11"/>
        <rFont val="Times New Roman"/>
        <charset val="134"/>
      </rPr>
      <t>240</t>
    </r>
    <r>
      <rPr>
        <sz val="11"/>
        <rFont val="宋体"/>
        <charset val="134"/>
      </rPr>
      <t>万元；（</t>
    </r>
    <r>
      <rPr>
        <sz val="11"/>
        <rFont val="Times New Roman"/>
        <charset val="134"/>
      </rPr>
      <t>2</t>
    </r>
    <r>
      <rPr>
        <sz val="11"/>
        <rFont val="宋体"/>
        <charset val="134"/>
      </rPr>
      <t>）</t>
    </r>
    <r>
      <rPr>
        <sz val="11"/>
        <rFont val="Times New Roman"/>
        <charset val="134"/>
      </rPr>
      <t>.</t>
    </r>
    <r>
      <rPr>
        <sz val="11"/>
        <rFont val="宋体"/>
        <charset val="134"/>
      </rPr>
      <t>变压器</t>
    </r>
    <r>
      <rPr>
        <sz val="11"/>
        <rFont val="Times New Roman"/>
        <charset val="134"/>
      </rPr>
      <t>250kw,1</t>
    </r>
    <r>
      <rPr>
        <sz val="11"/>
        <rFont val="宋体"/>
        <charset val="134"/>
      </rPr>
      <t>座</t>
    </r>
    <r>
      <rPr>
        <sz val="11"/>
        <rFont val="Times New Roman"/>
        <charset val="134"/>
      </rPr>
      <t>25</t>
    </r>
    <r>
      <rPr>
        <sz val="11"/>
        <rFont val="宋体"/>
        <charset val="134"/>
      </rPr>
      <t>万元</t>
    </r>
    <r>
      <rPr>
        <sz val="11"/>
        <rFont val="Times New Roman"/>
        <charset val="134"/>
      </rPr>
      <t>/</t>
    </r>
    <r>
      <rPr>
        <sz val="11"/>
        <rFont val="宋体"/>
        <charset val="134"/>
      </rPr>
      <t>座；（</t>
    </r>
    <r>
      <rPr>
        <sz val="11"/>
        <rFont val="Times New Roman"/>
        <charset val="134"/>
      </rPr>
      <t>3</t>
    </r>
    <r>
      <rPr>
        <sz val="11"/>
        <rFont val="宋体"/>
        <charset val="134"/>
      </rPr>
      <t>）</t>
    </r>
    <r>
      <rPr>
        <sz val="11"/>
        <rFont val="Times New Roman"/>
        <charset val="134"/>
      </rPr>
      <t>.</t>
    </r>
    <r>
      <rPr>
        <sz val="11"/>
        <rFont val="宋体"/>
        <charset val="134"/>
      </rPr>
      <t>分拣车间</t>
    </r>
    <r>
      <rPr>
        <sz val="11"/>
        <rFont val="Times New Roman"/>
        <charset val="134"/>
      </rPr>
      <t>1505</t>
    </r>
    <r>
      <rPr>
        <sz val="11"/>
        <rFont val="宋体"/>
        <charset val="134"/>
      </rPr>
      <t>平方，</t>
    </r>
    <r>
      <rPr>
        <sz val="11"/>
        <rFont val="Times New Roman"/>
        <charset val="134"/>
      </rPr>
      <t>1200</t>
    </r>
    <r>
      <rPr>
        <sz val="11"/>
        <rFont val="宋体"/>
        <charset val="134"/>
      </rPr>
      <t>元</t>
    </r>
    <r>
      <rPr>
        <sz val="11"/>
        <rFont val="Times New Roman"/>
        <charset val="134"/>
      </rPr>
      <t>/</t>
    </r>
    <r>
      <rPr>
        <sz val="11"/>
        <rFont val="宋体"/>
        <charset val="134"/>
      </rPr>
      <t>平方，概算投资</t>
    </r>
    <r>
      <rPr>
        <sz val="11"/>
        <rFont val="Times New Roman"/>
        <charset val="134"/>
      </rPr>
      <t>180.6</t>
    </r>
    <r>
      <rPr>
        <sz val="11"/>
        <rFont val="宋体"/>
        <charset val="134"/>
      </rPr>
      <t>万；（</t>
    </r>
    <r>
      <rPr>
        <sz val="11"/>
        <rFont val="Times New Roman"/>
        <charset val="134"/>
      </rPr>
      <t>4</t>
    </r>
    <r>
      <rPr>
        <sz val="11"/>
        <rFont val="宋体"/>
        <charset val="134"/>
      </rPr>
      <t>）</t>
    </r>
    <r>
      <rPr>
        <sz val="11"/>
        <rFont val="Times New Roman"/>
        <charset val="134"/>
      </rPr>
      <t>.</t>
    </r>
    <r>
      <rPr>
        <sz val="11"/>
        <rFont val="宋体"/>
        <charset val="134"/>
      </rPr>
      <t>场地硬化</t>
    </r>
    <r>
      <rPr>
        <sz val="11"/>
        <rFont val="Times New Roman"/>
        <charset val="134"/>
      </rPr>
      <t>2492</t>
    </r>
    <r>
      <rPr>
        <sz val="11"/>
        <rFont val="宋体"/>
        <charset val="134"/>
      </rPr>
      <t>平方，</t>
    </r>
    <r>
      <rPr>
        <sz val="11"/>
        <rFont val="Times New Roman"/>
        <charset val="134"/>
      </rPr>
      <t>120</t>
    </r>
    <r>
      <rPr>
        <sz val="11"/>
        <rFont val="宋体"/>
        <charset val="134"/>
      </rPr>
      <t>元</t>
    </r>
    <r>
      <rPr>
        <sz val="11"/>
        <rFont val="Times New Roman"/>
        <charset val="134"/>
      </rPr>
      <t>/</t>
    </r>
    <r>
      <rPr>
        <sz val="11"/>
        <rFont val="宋体"/>
        <charset val="134"/>
      </rPr>
      <t>平方，概算投资</t>
    </r>
    <r>
      <rPr>
        <sz val="11"/>
        <rFont val="Times New Roman"/>
        <charset val="134"/>
      </rPr>
      <t>29.9</t>
    </r>
    <r>
      <rPr>
        <sz val="11"/>
        <rFont val="宋体"/>
        <charset val="134"/>
      </rPr>
      <t>万；（</t>
    </r>
    <r>
      <rPr>
        <sz val="11"/>
        <rFont val="Times New Roman"/>
        <charset val="134"/>
      </rPr>
      <t>5</t>
    </r>
    <r>
      <rPr>
        <sz val="11"/>
        <rFont val="宋体"/>
        <charset val="134"/>
      </rPr>
      <t>）</t>
    </r>
    <r>
      <rPr>
        <sz val="11"/>
        <rFont val="Times New Roman"/>
        <charset val="134"/>
      </rPr>
      <t>.</t>
    </r>
    <r>
      <rPr>
        <sz val="11"/>
        <rFont val="宋体"/>
        <charset val="134"/>
      </rPr>
      <t>污水处理设施概算投资</t>
    </r>
    <r>
      <rPr>
        <sz val="11"/>
        <rFont val="Times New Roman"/>
        <charset val="134"/>
      </rPr>
      <t>25</t>
    </r>
    <r>
      <rPr>
        <sz val="11"/>
        <rFont val="宋体"/>
        <charset val="134"/>
      </rPr>
      <t>万；（</t>
    </r>
    <r>
      <rPr>
        <sz val="11"/>
        <rFont val="Times New Roman"/>
        <charset val="134"/>
      </rPr>
      <t>6</t>
    </r>
    <r>
      <rPr>
        <sz val="11"/>
        <rFont val="宋体"/>
        <charset val="134"/>
      </rPr>
      <t>）</t>
    </r>
    <r>
      <rPr>
        <sz val="11"/>
        <rFont val="Times New Roman"/>
        <charset val="134"/>
      </rPr>
      <t>.</t>
    </r>
    <r>
      <rPr>
        <sz val="11"/>
        <rFont val="宋体"/>
        <charset val="134"/>
      </rPr>
      <t>土方开挖及回填，概算投资</t>
    </r>
    <r>
      <rPr>
        <sz val="11"/>
        <rFont val="Times New Roman"/>
        <charset val="134"/>
      </rPr>
      <t>35</t>
    </r>
    <r>
      <rPr>
        <sz val="11"/>
        <rFont val="宋体"/>
        <charset val="134"/>
      </rPr>
      <t>万，</t>
    </r>
    <r>
      <rPr>
        <sz val="11"/>
        <rFont val="Times New Roman"/>
        <charset val="134"/>
      </rPr>
      <t>7.</t>
    </r>
    <r>
      <rPr>
        <sz val="11"/>
        <rFont val="宋体"/>
        <charset val="134"/>
      </rPr>
      <t>附属设施（排水系统，供水系统）</t>
    </r>
    <r>
      <rPr>
        <sz val="11"/>
        <rFont val="Times New Roman"/>
        <charset val="134"/>
      </rPr>
      <t>24.5</t>
    </r>
    <r>
      <rPr>
        <sz val="11"/>
        <rFont val="宋体"/>
        <charset val="134"/>
      </rPr>
      <t>万。</t>
    </r>
    <r>
      <rPr>
        <sz val="11"/>
        <rFont val="Times New Roman"/>
        <charset val="134"/>
      </rPr>
      <t>3.</t>
    </r>
    <r>
      <rPr>
        <sz val="11"/>
        <rFont val="宋体"/>
        <charset val="134"/>
      </rPr>
      <t>倘甸镇计施宽村等</t>
    </r>
    <r>
      <rPr>
        <sz val="11"/>
        <rFont val="Times New Roman"/>
        <charset val="134"/>
      </rPr>
      <t>4</t>
    </r>
    <r>
      <rPr>
        <sz val="11"/>
        <rFont val="宋体"/>
        <charset val="134"/>
      </rPr>
      <t>个村农业种植大棚基地建设项目</t>
    </r>
    <r>
      <rPr>
        <sz val="11"/>
        <rFont val="Times New Roman"/>
        <charset val="134"/>
      </rPr>
      <t>.</t>
    </r>
    <r>
      <rPr>
        <sz val="11"/>
        <rFont val="宋体"/>
        <charset val="134"/>
      </rPr>
      <t>建设标准化种植大棚</t>
    </r>
    <r>
      <rPr>
        <sz val="11"/>
        <rFont val="Times New Roman"/>
        <charset val="134"/>
      </rPr>
      <t>26</t>
    </r>
    <r>
      <rPr>
        <sz val="11"/>
        <rFont val="宋体"/>
        <charset val="134"/>
      </rPr>
      <t>亩：（</t>
    </r>
    <r>
      <rPr>
        <sz val="11"/>
        <rFont val="Times New Roman"/>
        <charset val="134"/>
      </rPr>
      <t>1</t>
    </r>
    <r>
      <rPr>
        <sz val="11"/>
        <rFont val="宋体"/>
        <charset val="134"/>
      </rPr>
      <t>）</t>
    </r>
    <r>
      <rPr>
        <sz val="11"/>
        <rFont val="Times New Roman"/>
        <charset val="134"/>
      </rPr>
      <t>.</t>
    </r>
    <r>
      <rPr>
        <sz val="11"/>
        <rFont val="宋体"/>
        <charset val="134"/>
      </rPr>
      <t>种植槽：</t>
    </r>
    <r>
      <rPr>
        <sz val="11"/>
        <rFont val="Times New Roman"/>
        <charset val="134"/>
      </rPr>
      <t>3500</t>
    </r>
    <r>
      <rPr>
        <sz val="11"/>
        <rFont val="宋体"/>
        <charset val="134"/>
      </rPr>
      <t>米；（</t>
    </r>
    <r>
      <rPr>
        <sz val="11"/>
        <rFont val="Times New Roman"/>
        <charset val="134"/>
      </rPr>
      <t>2</t>
    </r>
    <r>
      <rPr>
        <sz val="11"/>
        <rFont val="宋体"/>
        <charset val="134"/>
      </rPr>
      <t>）</t>
    </r>
    <r>
      <rPr>
        <sz val="11"/>
        <rFont val="Times New Roman"/>
        <charset val="134"/>
      </rPr>
      <t>.</t>
    </r>
    <r>
      <rPr>
        <sz val="11"/>
        <rFont val="宋体"/>
        <charset val="134"/>
      </rPr>
      <t>水肥、加温车间大棚：</t>
    </r>
    <r>
      <rPr>
        <sz val="11"/>
        <rFont val="Times New Roman"/>
        <charset val="134"/>
      </rPr>
      <t>480</t>
    </r>
    <r>
      <rPr>
        <sz val="11"/>
        <rFont val="宋体"/>
        <charset val="134"/>
      </rPr>
      <t>平方米；（</t>
    </r>
    <r>
      <rPr>
        <sz val="11"/>
        <rFont val="Times New Roman"/>
        <charset val="134"/>
      </rPr>
      <t>3</t>
    </r>
    <r>
      <rPr>
        <sz val="11"/>
        <rFont val="宋体"/>
        <charset val="134"/>
      </rPr>
      <t>）</t>
    </r>
    <r>
      <rPr>
        <sz val="11"/>
        <rFont val="Times New Roman"/>
        <charset val="134"/>
      </rPr>
      <t>.</t>
    </r>
    <r>
      <rPr>
        <sz val="11"/>
        <rFont val="宋体"/>
        <charset val="134"/>
      </rPr>
      <t>包花车间大棚：</t>
    </r>
    <r>
      <rPr>
        <sz val="11"/>
        <rFont val="Times New Roman"/>
        <charset val="134"/>
      </rPr>
      <t>340</t>
    </r>
    <r>
      <rPr>
        <sz val="11"/>
        <rFont val="宋体"/>
        <charset val="134"/>
      </rPr>
      <t>平方米；（</t>
    </r>
    <r>
      <rPr>
        <sz val="11"/>
        <rFont val="Times New Roman"/>
        <charset val="134"/>
      </rPr>
      <t>4</t>
    </r>
    <r>
      <rPr>
        <sz val="11"/>
        <rFont val="宋体"/>
        <charset val="134"/>
      </rPr>
      <t>）</t>
    </r>
    <r>
      <rPr>
        <sz val="11"/>
        <rFont val="Times New Roman"/>
        <charset val="134"/>
      </rPr>
      <t>.</t>
    </r>
    <r>
      <rPr>
        <sz val="11"/>
        <rFont val="宋体"/>
        <charset val="134"/>
      </rPr>
      <t>管理车间大棚：</t>
    </r>
    <r>
      <rPr>
        <sz val="11"/>
        <rFont val="Times New Roman"/>
        <charset val="134"/>
      </rPr>
      <t>150</t>
    </r>
    <r>
      <rPr>
        <sz val="11"/>
        <rFont val="宋体"/>
        <charset val="134"/>
      </rPr>
      <t>平方米；（</t>
    </r>
    <r>
      <rPr>
        <sz val="11"/>
        <rFont val="Times New Roman"/>
        <charset val="134"/>
      </rPr>
      <t>5</t>
    </r>
    <r>
      <rPr>
        <sz val="11"/>
        <rFont val="宋体"/>
        <charset val="134"/>
      </rPr>
      <t>）</t>
    </r>
    <r>
      <rPr>
        <sz val="11"/>
        <rFont val="Times New Roman"/>
        <charset val="134"/>
      </rPr>
      <t>.</t>
    </r>
    <r>
      <rPr>
        <sz val="11"/>
        <rFont val="宋体"/>
        <charset val="134"/>
      </rPr>
      <t>土方工程：</t>
    </r>
    <r>
      <rPr>
        <sz val="11"/>
        <rFont val="Times New Roman"/>
        <charset val="134"/>
      </rPr>
      <t>26000</t>
    </r>
    <r>
      <rPr>
        <sz val="11"/>
        <rFont val="宋体"/>
        <charset val="134"/>
      </rPr>
      <t>立方米；</t>
    </r>
    <r>
      <rPr>
        <sz val="11"/>
        <rFont val="Times New Roman"/>
        <charset val="134"/>
      </rPr>
      <t>(6)</t>
    </r>
    <r>
      <rPr>
        <sz val="11"/>
        <rFont val="宋体"/>
        <charset val="134"/>
      </rPr>
      <t>土体清水池：</t>
    </r>
    <r>
      <rPr>
        <sz val="11"/>
        <rFont val="Times New Roman"/>
        <charset val="134"/>
      </rPr>
      <t>1</t>
    </r>
    <r>
      <rPr>
        <sz val="11"/>
        <rFont val="宋体"/>
        <charset val="134"/>
      </rPr>
      <t>项；</t>
    </r>
    <r>
      <rPr>
        <sz val="11"/>
        <rFont val="Times New Roman"/>
        <charset val="134"/>
      </rPr>
      <t>(7)</t>
    </r>
    <r>
      <rPr>
        <sz val="11"/>
        <rFont val="宋体"/>
        <charset val="134"/>
      </rPr>
      <t>水肥系统设备：</t>
    </r>
    <r>
      <rPr>
        <sz val="11"/>
        <rFont val="Times New Roman"/>
        <charset val="134"/>
      </rPr>
      <t>1</t>
    </r>
    <r>
      <rPr>
        <sz val="11"/>
        <rFont val="宋体"/>
        <charset val="134"/>
      </rPr>
      <t>项；</t>
    </r>
    <r>
      <rPr>
        <sz val="11"/>
        <rFont val="Times New Roman"/>
        <charset val="134"/>
      </rPr>
      <t>(8).</t>
    </r>
    <r>
      <rPr>
        <sz val="11"/>
        <rFont val="宋体"/>
        <charset val="134"/>
      </rPr>
      <t>水肥系统管道：</t>
    </r>
    <r>
      <rPr>
        <sz val="11"/>
        <rFont val="Times New Roman"/>
        <charset val="134"/>
      </rPr>
      <t>1</t>
    </r>
    <r>
      <rPr>
        <sz val="11"/>
        <rFont val="宋体"/>
        <charset val="134"/>
      </rPr>
      <t>项；</t>
    </r>
    <r>
      <rPr>
        <sz val="11"/>
        <rFont val="Times New Roman"/>
        <charset val="134"/>
      </rPr>
      <t>(9)..</t>
    </r>
    <r>
      <rPr>
        <sz val="11"/>
        <rFont val="宋体"/>
        <charset val="134"/>
      </rPr>
      <t>水肥系统水池：</t>
    </r>
    <r>
      <rPr>
        <sz val="11"/>
        <rFont val="Times New Roman"/>
        <charset val="134"/>
      </rPr>
      <t>1</t>
    </r>
    <r>
      <rPr>
        <sz val="11"/>
        <rFont val="宋体"/>
        <charset val="134"/>
      </rPr>
      <t>项；</t>
    </r>
    <r>
      <rPr>
        <sz val="11"/>
        <rFont val="Times New Roman"/>
        <charset val="134"/>
      </rPr>
      <t>(10)</t>
    </r>
    <r>
      <rPr>
        <sz val="11"/>
        <rFont val="宋体"/>
        <charset val="134"/>
      </rPr>
      <t>加温系统：</t>
    </r>
    <r>
      <rPr>
        <sz val="11"/>
        <rFont val="Times New Roman"/>
        <charset val="134"/>
      </rPr>
      <t>1</t>
    </r>
    <r>
      <rPr>
        <sz val="11"/>
        <rFont val="宋体"/>
        <charset val="134"/>
      </rPr>
      <t>项；</t>
    </r>
    <r>
      <rPr>
        <sz val="11"/>
        <rFont val="Times New Roman"/>
        <charset val="134"/>
      </rPr>
      <t>(11).</t>
    </r>
    <r>
      <rPr>
        <sz val="11"/>
        <rFont val="宋体"/>
        <charset val="134"/>
      </rPr>
      <t>雾化加湿系统：</t>
    </r>
    <r>
      <rPr>
        <sz val="11"/>
        <rFont val="Times New Roman"/>
        <charset val="134"/>
      </rPr>
      <t>1</t>
    </r>
    <r>
      <rPr>
        <sz val="11"/>
        <rFont val="宋体"/>
        <charset val="134"/>
      </rPr>
      <t>项；</t>
    </r>
    <r>
      <rPr>
        <sz val="11"/>
        <rFont val="Times New Roman"/>
        <charset val="134"/>
      </rPr>
      <t>(12)</t>
    </r>
    <r>
      <rPr>
        <sz val="11"/>
        <rFont val="宋体"/>
        <charset val="134"/>
      </rPr>
      <t>冷链车间：</t>
    </r>
    <r>
      <rPr>
        <sz val="11"/>
        <rFont val="Times New Roman"/>
        <charset val="134"/>
      </rPr>
      <t>1</t>
    </r>
    <r>
      <rPr>
        <sz val="11"/>
        <rFont val="宋体"/>
        <charset val="134"/>
      </rPr>
      <t>项；</t>
    </r>
    <r>
      <rPr>
        <sz val="11"/>
        <rFont val="Times New Roman"/>
        <charset val="134"/>
      </rPr>
      <t>(13).</t>
    </r>
    <r>
      <rPr>
        <sz val="11"/>
        <rFont val="宋体"/>
        <charset val="134"/>
      </rPr>
      <t>变压器、供水管道、基地道路，其他附属设施等。</t>
    </r>
  </si>
  <si>
    <r>
      <rPr>
        <sz val="11"/>
        <rFont val="宋体"/>
        <charset val="134"/>
      </rPr>
      <t>项目竣工验收移交后资产属于集体所有，并通过资产租赁模式壮大村集体经济，增加土地流转收入，增加务工岗位</t>
    </r>
    <r>
      <rPr>
        <sz val="11"/>
        <rFont val="Times New Roman"/>
        <charset val="134"/>
      </rPr>
      <t>,</t>
    </r>
    <r>
      <rPr>
        <sz val="11"/>
        <rFont val="宋体"/>
        <charset val="134"/>
      </rPr>
      <t>促进经济发展</t>
    </r>
    <r>
      <rPr>
        <sz val="11"/>
        <rFont val="Times New Roman"/>
        <charset val="134"/>
      </rPr>
      <t>,</t>
    </r>
    <r>
      <rPr>
        <sz val="11"/>
        <rFont val="宋体"/>
        <charset val="134"/>
      </rPr>
      <t>完善了现代农业设施体系，提升了蔬菜产业规模化、标准化水平，促进了农业增效和农民就业，受益群众</t>
    </r>
    <r>
      <rPr>
        <sz val="11"/>
        <rFont val="Times New Roman"/>
        <charset val="134"/>
      </rPr>
      <t>3598</t>
    </r>
    <r>
      <rPr>
        <sz val="11"/>
        <rFont val="宋体"/>
        <charset val="134"/>
      </rPr>
      <t>户</t>
    </r>
    <r>
      <rPr>
        <sz val="11"/>
        <rFont val="Times New Roman"/>
        <charset val="134"/>
      </rPr>
      <t xml:space="preserve"> 14447</t>
    </r>
    <r>
      <rPr>
        <sz val="11"/>
        <rFont val="宋体"/>
        <charset val="134"/>
      </rPr>
      <t>人</t>
    </r>
    <r>
      <rPr>
        <sz val="11"/>
        <rFont val="Times New Roman"/>
        <charset val="134"/>
      </rPr>
      <t>(</t>
    </r>
    <r>
      <rPr>
        <sz val="11"/>
        <rFont val="宋体"/>
        <charset val="134"/>
      </rPr>
      <t>羊街</t>
    </r>
    <r>
      <rPr>
        <sz val="11"/>
        <rFont val="Times New Roman"/>
        <charset val="134"/>
      </rPr>
      <t>)</t>
    </r>
    <r>
      <rPr>
        <sz val="11"/>
        <rFont val="宋体"/>
        <charset val="134"/>
      </rPr>
      <t>，受益群众</t>
    </r>
    <r>
      <rPr>
        <sz val="11"/>
        <rFont val="Times New Roman"/>
        <charset val="134"/>
      </rPr>
      <t>825</t>
    </r>
    <r>
      <rPr>
        <sz val="11"/>
        <rFont val="宋体"/>
        <charset val="134"/>
      </rPr>
      <t>户</t>
    </r>
    <r>
      <rPr>
        <sz val="11"/>
        <rFont val="Times New Roman"/>
        <charset val="134"/>
      </rPr>
      <t>3743</t>
    </r>
    <r>
      <rPr>
        <sz val="11"/>
        <rFont val="宋体"/>
        <charset val="134"/>
      </rPr>
      <t>人（凤合），</t>
    </r>
    <r>
      <rPr>
        <sz val="11"/>
        <rFont val="Times New Roman"/>
        <charset val="134"/>
      </rPr>
      <t>960</t>
    </r>
    <r>
      <rPr>
        <sz val="11"/>
        <rFont val="宋体"/>
        <charset val="134"/>
      </rPr>
      <t>户</t>
    </r>
    <r>
      <rPr>
        <sz val="11"/>
        <rFont val="Times New Roman"/>
        <charset val="134"/>
      </rPr>
      <t>3941</t>
    </r>
    <r>
      <rPr>
        <sz val="11"/>
        <rFont val="宋体"/>
        <charset val="134"/>
      </rPr>
      <t>人（倘甸）。验收合格率</t>
    </r>
    <r>
      <rPr>
        <sz val="11"/>
        <rFont val="Times New Roman"/>
        <charset val="134"/>
      </rPr>
      <t>100%</t>
    </r>
    <r>
      <rPr>
        <sz val="11"/>
        <rFont val="宋体"/>
        <charset val="134"/>
      </rPr>
      <t>，群众满意度</t>
    </r>
    <r>
      <rPr>
        <sz val="11"/>
        <rFont val="Times New Roman"/>
        <charset val="134"/>
      </rPr>
      <t>≥95%</t>
    </r>
    <r>
      <rPr>
        <sz val="11"/>
        <rFont val="宋体"/>
        <charset val="134"/>
      </rPr>
      <t>，设施设计使用年限</t>
    </r>
    <r>
      <rPr>
        <sz val="11"/>
        <rFont val="Times New Roman"/>
        <charset val="134"/>
      </rPr>
      <t>20</t>
    </r>
    <r>
      <rPr>
        <sz val="11"/>
        <rFont val="宋体"/>
        <charset val="134"/>
      </rPr>
      <t>年。</t>
    </r>
  </si>
  <si>
    <r>
      <rPr>
        <sz val="11"/>
        <rFont val="Times New Roman"/>
        <charset val="134"/>
      </rPr>
      <t>2026</t>
    </r>
    <r>
      <rPr>
        <sz val="11"/>
        <rFont val="宋体"/>
        <charset val="134"/>
      </rPr>
      <t>年寻甸县农村供水保障提升项目</t>
    </r>
  </si>
  <si>
    <r>
      <rPr>
        <sz val="11"/>
        <rFont val="宋体"/>
        <charset val="134"/>
      </rPr>
      <t>甸沙乡</t>
    </r>
    <r>
      <rPr>
        <sz val="11"/>
        <rFont val="Times New Roman"/>
        <charset val="134"/>
      </rPr>
      <t xml:space="preserve">
</t>
    </r>
    <r>
      <rPr>
        <sz val="11"/>
        <rFont val="宋体"/>
        <charset val="134"/>
      </rPr>
      <t>凤合镇</t>
    </r>
    <r>
      <rPr>
        <sz val="11"/>
        <rFont val="Times New Roman"/>
        <charset val="134"/>
      </rPr>
      <t xml:space="preserve">
</t>
    </r>
    <r>
      <rPr>
        <sz val="11"/>
        <rFont val="宋体"/>
        <charset val="134"/>
      </rPr>
      <t>鸡街镇</t>
    </r>
    <r>
      <rPr>
        <sz val="11"/>
        <rFont val="Times New Roman"/>
        <charset val="134"/>
      </rPr>
      <t xml:space="preserve">
</t>
    </r>
    <r>
      <rPr>
        <sz val="11"/>
        <rFont val="宋体"/>
        <charset val="134"/>
      </rPr>
      <t>金所街道</t>
    </r>
    <r>
      <rPr>
        <sz val="11"/>
        <rFont val="Times New Roman"/>
        <charset val="134"/>
      </rPr>
      <t xml:space="preserve">
</t>
    </r>
    <r>
      <rPr>
        <sz val="11"/>
        <rFont val="宋体"/>
        <charset val="134"/>
      </rPr>
      <t>金源乡</t>
    </r>
    <r>
      <rPr>
        <sz val="11"/>
        <rFont val="Times New Roman"/>
        <charset val="134"/>
      </rPr>
      <t xml:space="preserve">
</t>
    </r>
    <r>
      <rPr>
        <sz val="11"/>
        <rFont val="宋体"/>
        <charset val="134"/>
      </rPr>
      <t>联合乡</t>
    </r>
    <r>
      <rPr>
        <sz val="11"/>
        <rFont val="Times New Roman"/>
        <charset val="134"/>
      </rPr>
      <t xml:space="preserve">
</t>
    </r>
    <r>
      <rPr>
        <sz val="11"/>
        <rFont val="宋体"/>
        <charset val="134"/>
      </rPr>
      <t>塘子街道</t>
    </r>
    <r>
      <rPr>
        <sz val="11"/>
        <rFont val="Times New Roman"/>
        <charset val="134"/>
      </rPr>
      <t xml:space="preserve">
</t>
    </r>
    <r>
      <rPr>
        <sz val="11"/>
        <rFont val="宋体"/>
        <charset val="134"/>
      </rPr>
      <t>先锋镇</t>
    </r>
    <r>
      <rPr>
        <sz val="11"/>
        <rFont val="Times New Roman"/>
        <charset val="134"/>
      </rPr>
      <t xml:space="preserve">
</t>
    </r>
    <r>
      <rPr>
        <sz val="11"/>
        <rFont val="宋体"/>
        <charset val="134"/>
      </rPr>
      <t>羊街镇</t>
    </r>
  </si>
  <si>
    <r>
      <rPr>
        <sz val="11"/>
        <rFont val="宋体"/>
        <charset val="134"/>
      </rPr>
      <t>苏撒坡村委会苏撒坡村、积水村委会、牛街村委会交守村、彩己村委会三合村、喜兆村、新田社区老海头、长麦地村、瓦房村委会；高峰村委会石丫口村、小尾井村；小村村委会长岭子、马槽坑村、法安村委会、联合村委会、塘子社区大路则冲村、上石头嘴村、易隆社区小鱼田村、易隆社区大沙地、七里哨、马田、秧田箐村、塘子社区大山村、佟家村、羊棚子</t>
    </r>
    <r>
      <rPr>
        <sz val="11"/>
        <rFont val="Times New Roman"/>
        <charset val="134"/>
      </rPr>
      <t xml:space="preserve">
</t>
    </r>
    <r>
      <rPr>
        <sz val="11"/>
        <rFont val="宋体"/>
        <charset val="134"/>
      </rPr>
      <t>清水沟村委会丰乐村</t>
    </r>
  </si>
  <si>
    <t>农村供水保障设施建设</t>
  </si>
  <si>
    <r>
      <rPr>
        <sz val="11"/>
        <rFont val="Times New Roman"/>
        <charset val="134"/>
      </rPr>
      <t>2026</t>
    </r>
    <r>
      <rPr>
        <sz val="11"/>
        <rFont val="宋体"/>
        <charset val="134"/>
      </rPr>
      <t>年寻甸县农村供水保障项目</t>
    </r>
  </si>
  <si>
    <r>
      <rPr>
        <sz val="11"/>
        <rFont val="Times New Roman"/>
        <charset val="134"/>
      </rPr>
      <t>1</t>
    </r>
    <r>
      <rPr>
        <sz val="11"/>
        <rFont val="宋体"/>
        <charset val="134"/>
      </rPr>
      <t>、净水及储水设施：净水设备房（</t>
    </r>
    <r>
      <rPr>
        <sz val="11"/>
        <rFont val="Times New Roman"/>
        <charset val="134"/>
      </rPr>
      <t>20</t>
    </r>
    <r>
      <rPr>
        <sz val="11"/>
        <rFont val="宋体"/>
        <charset val="134"/>
      </rPr>
      <t>㎡）</t>
    </r>
    <r>
      <rPr>
        <sz val="11"/>
        <rFont val="Times New Roman"/>
        <charset val="134"/>
      </rPr>
      <t xml:space="preserve">1 </t>
    </r>
    <r>
      <rPr>
        <sz val="11"/>
        <rFont val="宋体"/>
        <charset val="134"/>
      </rPr>
      <t>座，一体式净水设备（流量</t>
    </r>
    <r>
      <rPr>
        <sz val="11"/>
        <rFont val="Times New Roman"/>
        <charset val="134"/>
      </rPr>
      <t xml:space="preserve"> 5t/h</t>
    </r>
    <r>
      <rPr>
        <sz val="11"/>
        <rFont val="宋体"/>
        <charset val="134"/>
      </rPr>
      <t>，含安装辅材）</t>
    </r>
    <r>
      <rPr>
        <sz val="11"/>
        <rFont val="Times New Roman"/>
        <charset val="134"/>
      </rPr>
      <t xml:space="preserve">1 </t>
    </r>
    <r>
      <rPr>
        <sz val="11"/>
        <rFont val="宋体"/>
        <charset val="134"/>
      </rPr>
      <t>套，水池（</t>
    </r>
    <r>
      <rPr>
        <sz val="11"/>
        <rFont val="Times New Roman"/>
        <charset val="134"/>
      </rPr>
      <t>5m³</t>
    </r>
    <r>
      <rPr>
        <sz val="11"/>
        <rFont val="宋体"/>
        <charset val="134"/>
      </rPr>
      <t>，含进出水管，阀门、输电线路）</t>
    </r>
    <r>
      <rPr>
        <sz val="11"/>
        <rFont val="Times New Roman"/>
        <charset val="134"/>
      </rPr>
      <t xml:space="preserve">1 </t>
    </r>
    <r>
      <rPr>
        <sz val="11"/>
        <rFont val="宋体"/>
        <charset val="134"/>
      </rPr>
      <t>座，</t>
    </r>
    <r>
      <rPr>
        <sz val="11"/>
        <rFont val="Times New Roman"/>
        <charset val="134"/>
      </rPr>
      <t xml:space="preserve">100m³ </t>
    </r>
    <r>
      <rPr>
        <sz val="11"/>
        <rFont val="宋体"/>
        <charset val="134"/>
      </rPr>
      <t>水池修复</t>
    </r>
    <r>
      <rPr>
        <sz val="11"/>
        <rFont val="Times New Roman"/>
        <charset val="134"/>
      </rPr>
      <t>1</t>
    </r>
    <r>
      <rPr>
        <sz val="11"/>
        <rFont val="宋体"/>
        <charset val="134"/>
      </rPr>
      <t>座，</t>
    </r>
    <r>
      <rPr>
        <sz val="11"/>
        <rFont val="Times New Roman"/>
        <charset val="134"/>
      </rPr>
      <t xml:space="preserve">500m³ </t>
    </r>
    <r>
      <rPr>
        <sz val="11"/>
        <rFont val="宋体"/>
        <charset val="134"/>
      </rPr>
      <t>水池修缮</t>
    </r>
    <r>
      <rPr>
        <sz val="11"/>
        <rFont val="Times New Roman"/>
        <charset val="134"/>
      </rPr>
      <t xml:space="preserve">1 </t>
    </r>
    <r>
      <rPr>
        <sz val="11"/>
        <rFont val="宋体"/>
        <charset val="134"/>
      </rPr>
      <t>座，新建蓄水池</t>
    </r>
    <r>
      <rPr>
        <sz val="11"/>
        <rFont val="Times New Roman"/>
        <charset val="134"/>
      </rPr>
      <t xml:space="preserve">100 </t>
    </r>
    <r>
      <rPr>
        <sz val="11"/>
        <rFont val="宋体"/>
        <charset val="134"/>
      </rPr>
      <t>立方米（瓦房村委会）、</t>
    </r>
    <r>
      <rPr>
        <sz val="11"/>
        <rFont val="Times New Roman"/>
        <charset val="134"/>
      </rPr>
      <t xml:space="preserve">50 </t>
    </r>
    <r>
      <rPr>
        <sz val="11"/>
        <rFont val="宋体"/>
        <charset val="134"/>
      </rPr>
      <t>立方米</t>
    </r>
    <r>
      <rPr>
        <sz val="11"/>
        <rFont val="Times New Roman"/>
        <charset val="134"/>
      </rPr>
      <t xml:space="preserve"> ×2</t>
    </r>
    <r>
      <rPr>
        <sz val="11"/>
        <rFont val="宋体"/>
        <charset val="134"/>
      </rPr>
      <t>（高峰村委会）、</t>
    </r>
    <r>
      <rPr>
        <sz val="11"/>
        <rFont val="Times New Roman"/>
        <charset val="134"/>
      </rPr>
      <t xml:space="preserve">50 </t>
    </r>
    <r>
      <rPr>
        <sz val="11"/>
        <rFont val="宋体"/>
        <charset val="134"/>
      </rPr>
      <t>立方米（小村村委会）、</t>
    </r>
    <r>
      <rPr>
        <sz val="11"/>
        <rFont val="Times New Roman"/>
        <charset val="134"/>
      </rPr>
      <t xml:space="preserve">50 </t>
    </r>
    <r>
      <rPr>
        <sz val="11"/>
        <rFont val="宋体"/>
        <charset val="134"/>
      </rPr>
      <t>立方米（老皮凹至老住基村）、</t>
    </r>
    <r>
      <rPr>
        <sz val="11"/>
        <rFont val="Times New Roman"/>
        <charset val="134"/>
      </rPr>
      <t xml:space="preserve">100 </t>
    </r>
    <r>
      <rPr>
        <sz val="11"/>
        <rFont val="宋体"/>
        <charset val="134"/>
      </rPr>
      <t>立方米（联合村委会老皮凹小组）、</t>
    </r>
    <r>
      <rPr>
        <sz val="11"/>
        <rFont val="Times New Roman"/>
        <charset val="134"/>
      </rPr>
      <t>50m³×1+30m³×1</t>
    </r>
    <r>
      <rPr>
        <sz val="11"/>
        <rFont val="宋体"/>
        <charset val="134"/>
      </rPr>
      <t>（打磨箐村委会佟家村），维修蓄水池</t>
    </r>
    <r>
      <rPr>
        <sz val="11"/>
        <rFont val="Times New Roman"/>
        <charset val="134"/>
      </rPr>
      <t xml:space="preserve">4 </t>
    </r>
    <r>
      <rPr>
        <sz val="11"/>
        <rFont val="宋体"/>
        <charset val="134"/>
      </rPr>
      <t>个（半山、瓦房、梁子）净水设备：</t>
    </r>
    <r>
      <rPr>
        <sz val="11"/>
        <rFont val="Times New Roman"/>
        <charset val="134"/>
      </rPr>
      <t xml:space="preserve">2 </t>
    </r>
    <r>
      <rPr>
        <sz val="11"/>
        <rFont val="宋体"/>
        <charset val="134"/>
      </rPr>
      <t>套；</t>
    </r>
    <r>
      <rPr>
        <sz val="11"/>
        <rFont val="Times New Roman"/>
        <charset val="134"/>
      </rPr>
      <t xml:space="preserve">
2</t>
    </r>
    <r>
      <rPr>
        <sz val="11"/>
        <rFont val="宋体"/>
        <charset val="134"/>
      </rPr>
      <t>、供水管道及配件；</t>
    </r>
    <r>
      <rPr>
        <sz val="11"/>
        <rFont val="Times New Roman"/>
        <charset val="134"/>
      </rPr>
      <t xml:space="preserve">
3</t>
    </r>
    <r>
      <rPr>
        <sz val="11"/>
        <rFont val="宋体"/>
        <charset val="134"/>
      </rPr>
      <t>、打井及抽水配套设施</t>
    </r>
    <r>
      <rPr>
        <sz val="11"/>
        <rFont val="Times New Roman"/>
        <charset val="134"/>
      </rPr>
      <t xml:space="preserve">
</t>
    </r>
    <r>
      <rPr>
        <sz val="11"/>
        <rFont val="宋体"/>
        <charset val="134"/>
      </rPr>
      <t>深井</t>
    </r>
    <r>
      <rPr>
        <sz val="11"/>
        <rFont val="Times New Roman"/>
        <charset val="134"/>
      </rPr>
      <t xml:space="preserve">6 </t>
    </r>
    <r>
      <rPr>
        <sz val="11"/>
        <rFont val="宋体"/>
        <charset val="134"/>
      </rPr>
      <t>眼、泵房</t>
    </r>
    <r>
      <rPr>
        <sz val="11"/>
        <rFont val="Times New Roman"/>
        <charset val="134"/>
      </rPr>
      <t xml:space="preserve"> / </t>
    </r>
    <r>
      <rPr>
        <sz val="11"/>
        <rFont val="宋体"/>
        <charset val="134"/>
      </rPr>
      <t>抽水房：喜兆村</t>
    </r>
    <r>
      <rPr>
        <sz val="11"/>
        <rFont val="Times New Roman"/>
        <charset val="134"/>
      </rPr>
      <t xml:space="preserve"> 16</t>
    </r>
    <r>
      <rPr>
        <sz val="11"/>
        <rFont val="宋体"/>
        <charset val="134"/>
      </rPr>
      <t>㎡</t>
    </r>
    <r>
      <rPr>
        <sz val="11"/>
        <rFont val="Times New Roman"/>
        <charset val="134"/>
      </rPr>
      <t>×1</t>
    </r>
    <r>
      <rPr>
        <sz val="11"/>
        <rFont val="宋体"/>
        <charset val="134"/>
      </rPr>
      <t>、三合村</t>
    </r>
    <r>
      <rPr>
        <sz val="11"/>
        <rFont val="Times New Roman"/>
        <charset val="134"/>
      </rPr>
      <t xml:space="preserve"> 16</t>
    </r>
    <r>
      <rPr>
        <sz val="11"/>
        <rFont val="宋体"/>
        <charset val="134"/>
      </rPr>
      <t>㎡</t>
    </r>
    <r>
      <rPr>
        <sz val="11"/>
        <rFont val="Times New Roman"/>
        <charset val="134"/>
      </rPr>
      <t>×1</t>
    </r>
    <r>
      <rPr>
        <sz val="11"/>
        <rFont val="宋体"/>
        <charset val="134"/>
      </rPr>
      <t>、大路则冲村</t>
    </r>
    <r>
      <rPr>
        <sz val="11"/>
        <rFont val="Times New Roman"/>
        <charset val="134"/>
      </rPr>
      <t xml:space="preserve"> 15</t>
    </r>
    <r>
      <rPr>
        <sz val="11"/>
        <rFont val="宋体"/>
        <charset val="134"/>
      </rPr>
      <t>㎡</t>
    </r>
    <r>
      <rPr>
        <sz val="11"/>
        <rFont val="Times New Roman"/>
        <charset val="134"/>
      </rPr>
      <t>×1</t>
    </r>
    <r>
      <rPr>
        <sz val="11"/>
        <rFont val="宋体"/>
        <charset val="134"/>
      </rPr>
      <t>、上石头嘴村</t>
    </r>
    <r>
      <rPr>
        <sz val="11"/>
        <rFont val="Times New Roman"/>
        <charset val="134"/>
      </rPr>
      <t xml:space="preserve"> 15</t>
    </r>
    <r>
      <rPr>
        <sz val="11"/>
        <rFont val="宋体"/>
        <charset val="134"/>
      </rPr>
      <t>㎡</t>
    </r>
    <r>
      <rPr>
        <sz val="11"/>
        <rFont val="Times New Roman"/>
        <charset val="134"/>
      </rPr>
      <t>×1</t>
    </r>
    <r>
      <rPr>
        <sz val="11"/>
        <rFont val="宋体"/>
        <charset val="134"/>
      </rPr>
      <t>、大沙地村砖混结构</t>
    </r>
    <r>
      <rPr>
        <sz val="11"/>
        <rFont val="Times New Roman"/>
        <charset val="134"/>
      </rPr>
      <t xml:space="preserve"> 1 </t>
    </r>
    <r>
      <rPr>
        <sz val="11"/>
        <rFont val="宋体"/>
        <charset val="134"/>
      </rPr>
      <t>间、大山村</t>
    </r>
    <r>
      <rPr>
        <sz val="11"/>
        <rFont val="Times New Roman"/>
        <charset val="134"/>
      </rPr>
      <t xml:space="preserve"> 15</t>
    </r>
    <r>
      <rPr>
        <sz val="11"/>
        <rFont val="宋体"/>
        <charset val="134"/>
      </rPr>
      <t>㎡</t>
    </r>
    <r>
      <rPr>
        <sz val="11"/>
        <rFont val="Times New Roman"/>
        <charset val="134"/>
      </rPr>
      <t>×1</t>
    </r>
    <r>
      <rPr>
        <sz val="11"/>
        <rFont val="宋体"/>
        <charset val="134"/>
      </rPr>
      <t>，水泵</t>
    </r>
    <r>
      <rPr>
        <sz val="11"/>
        <rFont val="Times New Roman"/>
        <charset val="134"/>
      </rPr>
      <t xml:space="preserve">37KW </t>
    </r>
    <r>
      <rPr>
        <sz val="11"/>
        <rFont val="宋体"/>
        <charset val="134"/>
      </rPr>
      <t>深井泵</t>
    </r>
    <r>
      <rPr>
        <sz val="11"/>
        <rFont val="Times New Roman"/>
        <charset val="134"/>
      </rPr>
      <t xml:space="preserve"> ×2</t>
    </r>
    <r>
      <rPr>
        <sz val="11"/>
        <rFont val="宋体"/>
        <charset val="134"/>
      </rPr>
      <t>（大路则冲村、上石头嘴村）、三相电抽水机</t>
    </r>
    <r>
      <rPr>
        <sz val="11"/>
        <rFont val="Times New Roman"/>
        <charset val="134"/>
      </rPr>
      <t xml:space="preserve"> ×1</t>
    </r>
    <r>
      <rPr>
        <sz val="11"/>
        <rFont val="宋体"/>
        <charset val="134"/>
      </rPr>
      <t>（小鱼田村）、深井泵</t>
    </r>
    <r>
      <rPr>
        <sz val="11"/>
        <rFont val="Times New Roman"/>
        <charset val="134"/>
      </rPr>
      <t xml:space="preserve"> ×2</t>
    </r>
    <r>
      <rPr>
        <sz val="11"/>
        <rFont val="宋体"/>
        <charset val="134"/>
      </rPr>
      <t>（大沙地村、大山村，扬程</t>
    </r>
    <r>
      <rPr>
        <sz val="11"/>
        <rFont val="Times New Roman"/>
        <charset val="134"/>
      </rPr>
      <t xml:space="preserve"> 160 </t>
    </r>
    <r>
      <rPr>
        <sz val="11"/>
        <rFont val="宋体"/>
        <charset val="134"/>
      </rPr>
      <t>米</t>
    </r>
    <r>
      <rPr>
        <sz val="11"/>
        <rFont val="Times New Roman"/>
        <charset val="134"/>
      </rPr>
      <t xml:space="preserve"> / </t>
    </r>
    <r>
      <rPr>
        <sz val="11"/>
        <rFont val="宋体"/>
        <charset val="134"/>
      </rPr>
      <t>功率</t>
    </r>
    <r>
      <rPr>
        <sz val="11"/>
        <rFont val="Times New Roman"/>
        <charset val="134"/>
      </rPr>
      <t xml:space="preserve"> 7.5kw</t>
    </r>
    <r>
      <rPr>
        <sz val="11"/>
        <rFont val="宋体"/>
        <charset val="134"/>
      </rPr>
      <t>）</t>
    </r>
    <r>
      <rPr>
        <sz val="11"/>
        <rFont val="Times New Roman"/>
        <charset val="134"/>
      </rPr>
      <t xml:space="preserve">
4</t>
    </r>
    <r>
      <rPr>
        <sz val="11"/>
        <rFont val="宋体"/>
        <charset val="134"/>
      </rPr>
      <t>、输电及配电设施：</t>
    </r>
    <r>
      <rPr>
        <sz val="11"/>
        <rFont val="Times New Roman"/>
        <charset val="134"/>
      </rPr>
      <t xml:space="preserve">
380V </t>
    </r>
    <r>
      <rPr>
        <sz val="11"/>
        <rFont val="宋体"/>
        <charset val="134"/>
      </rPr>
      <t>输电线路</t>
    </r>
    <r>
      <rPr>
        <sz val="11"/>
        <rFont val="Times New Roman"/>
        <charset val="134"/>
      </rPr>
      <t xml:space="preserve">1 </t>
    </r>
    <r>
      <rPr>
        <sz val="11"/>
        <rFont val="宋体"/>
        <charset val="134"/>
      </rPr>
      <t>项</t>
    </r>
    <r>
      <rPr>
        <sz val="11"/>
        <rFont val="Times New Roman"/>
        <charset val="134"/>
      </rPr>
      <t xml:space="preserve">
</t>
    </r>
    <r>
      <rPr>
        <sz val="11"/>
        <rFont val="宋体"/>
        <charset val="134"/>
      </rPr>
      <t>电杆</t>
    </r>
    <r>
      <rPr>
        <sz val="11"/>
        <rFont val="Times New Roman"/>
        <charset val="134"/>
      </rPr>
      <t>17</t>
    </r>
    <r>
      <rPr>
        <sz val="11"/>
        <rFont val="宋体"/>
        <charset val="134"/>
      </rPr>
      <t>棵，输电线路：大路则冲村</t>
    </r>
    <r>
      <rPr>
        <sz val="11"/>
        <rFont val="Times New Roman"/>
        <charset val="134"/>
      </rPr>
      <t>1360m</t>
    </r>
    <r>
      <rPr>
        <sz val="11"/>
        <rFont val="宋体"/>
        <charset val="134"/>
      </rPr>
      <t>、</t>
    </r>
    <r>
      <rPr>
        <sz val="11"/>
        <rFont val="Times New Roman"/>
        <charset val="134"/>
      </rPr>
      <t xml:space="preserve">
</t>
    </r>
    <r>
      <rPr>
        <sz val="11"/>
        <rFont val="宋体"/>
        <charset val="134"/>
      </rPr>
      <t>配电柜</t>
    </r>
    <r>
      <rPr>
        <sz val="11"/>
        <rFont val="Times New Roman"/>
        <charset val="134"/>
      </rPr>
      <t xml:space="preserve">2 </t>
    </r>
    <r>
      <rPr>
        <sz val="11"/>
        <rFont val="宋体"/>
        <charset val="134"/>
      </rPr>
      <t>套、</t>
    </r>
    <r>
      <rPr>
        <sz val="11"/>
        <rFont val="Times New Roman"/>
        <charset val="134"/>
      </rPr>
      <t xml:space="preserve">380v </t>
    </r>
    <r>
      <rPr>
        <sz val="11"/>
        <rFont val="宋体"/>
        <charset val="134"/>
      </rPr>
      <t>电表</t>
    </r>
    <r>
      <rPr>
        <sz val="11"/>
        <rFont val="Times New Roman"/>
        <charset val="134"/>
      </rPr>
      <t xml:space="preserve"> 1 </t>
    </r>
    <r>
      <rPr>
        <sz val="11"/>
        <rFont val="宋体"/>
        <charset val="134"/>
      </rPr>
      <t>块；</t>
    </r>
    <r>
      <rPr>
        <sz val="11"/>
        <rFont val="Times New Roman"/>
        <charset val="134"/>
      </rPr>
      <t xml:space="preserve">
5</t>
    </r>
    <r>
      <rPr>
        <sz val="11"/>
        <rFont val="宋体"/>
        <charset val="134"/>
      </rPr>
      <t>、土建及附属工程：水泥地开凿修复：</t>
    </r>
    <r>
      <rPr>
        <sz val="11"/>
        <rFont val="Times New Roman"/>
        <charset val="134"/>
      </rPr>
      <t>896m</t>
    </r>
    <r>
      <rPr>
        <sz val="11"/>
        <rFont val="宋体"/>
        <charset val="134"/>
      </rPr>
      <t>，土方开挖：</t>
    </r>
    <r>
      <rPr>
        <sz val="11"/>
        <rFont val="Times New Roman"/>
        <charset val="134"/>
      </rPr>
      <t>337m³</t>
    </r>
    <r>
      <rPr>
        <sz val="11"/>
        <rFont val="宋体"/>
        <charset val="134"/>
      </rPr>
      <t>；土方回填：</t>
    </r>
    <r>
      <rPr>
        <sz val="11"/>
        <rFont val="Times New Roman"/>
        <charset val="134"/>
      </rPr>
      <t>259m³</t>
    </r>
    <r>
      <rPr>
        <sz val="11"/>
        <rFont val="宋体"/>
        <charset val="134"/>
      </rPr>
      <t>路面破除修复：</t>
    </r>
    <r>
      <rPr>
        <sz val="11"/>
        <rFont val="Times New Roman"/>
        <charset val="134"/>
      </rPr>
      <t>2735</t>
    </r>
    <r>
      <rPr>
        <sz val="11"/>
        <rFont val="宋体"/>
        <charset val="134"/>
      </rPr>
      <t>㎡</t>
    </r>
    <r>
      <rPr>
        <sz val="11"/>
        <rFont val="Times New Roman"/>
        <charset val="134"/>
      </rPr>
      <t xml:space="preserve">
</t>
    </r>
    <r>
      <rPr>
        <sz val="11"/>
        <rFont val="宋体"/>
        <charset val="134"/>
      </rPr>
      <t>老化水管更换</t>
    </r>
    <r>
      <rPr>
        <sz val="11"/>
        <rFont val="Times New Roman"/>
        <charset val="134"/>
      </rPr>
      <t>1</t>
    </r>
    <r>
      <rPr>
        <sz val="11"/>
        <rFont val="宋体"/>
        <charset val="134"/>
      </rPr>
      <t>组。</t>
    </r>
  </si>
  <si>
    <r>
      <rPr>
        <sz val="11"/>
        <rFont val="宋体"/>
        <charset val="134"/>
      </rPr>
      <t>项目建成后，进一步巩固脱贫攻坚成果，提高村民饮安全保障能力，提高村民生活质量和满意度，受益群众</t>
    </r>
    <r>
      <rPr>
        <sz val="11"/>
        <rFont val="Times New Roman"/>
        <charset val="134"/>
      </rPr>
      <t>13464</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10</t>
    </r>
    <r>
      <rPr>
        <sz val="11"/>
        <rFont val="宋体"/>
        <charset val="134"/>
      </rPr>
      <t>年。</t>
    </r>
  </si>
  <si>
    <t>提高人民群众对党委政府的满意度和工作支持力度，解决群众生产生活用水，促进收入得到进一步增加，生活品质得到改善，产业结构得到优化，增加农村群众收入。</t>
  </si>
  <si>
    <t>县水务局</t>
  </si>
  <si>
    <t>鸡街镇</t>
  </si>
  <si>
    <t>耻格村委会耻格村一、二、三、四组</t>
  </si>
  <si>
    <r>
      <rPr>
        <sz val="11"/>
        <rFont val="宋体"/>
        <charset val="134"/>
      </rPr>
      <t>鸡街镇</t>
    </r>
    <r>
      <rPr>
        <sz val="11"/>
        <rFont val="Times New Roman"/>
        <charset val="134"/>
      </rPr>
      <t>2026</t>
    </r>
    <r>
      <rPr>
        <sz val="11"/>
        <rFont val="宋体"/>
        <charset val="134"/>
      </rPr>
      <t>年耻格村委会人饮巩固提升项目</t>
    </r>
  </si>
  <si>
    <r>
      <rPr>
        <sz val="11"/>
        <rFont val="宋体"/>
        <charset val="134"/>
      </rPr>
      <t>一、耻格村：</t>
    </r>
    <r>
      <rPr>
        <sz val="11"/>
        <rFont val="Times New Roman"/>
        <charset val="134"/>
      </rPr>
      <t>1</t>
    </r>
    <r>
      <rPr>
        <sz val="11"/>
        <rFont val="宋体"/>
        <charset val="134"/>
      </rPr>
      <t>、新建</t>
    </r>
    <r>
      <rPr>
        <sz val="11"/>
        <rFont val="Times New Roman"/>
        <charset val="134"/>
      </rPr>
      <t>DN40</t>
    </r>
    <r>
      <rPr>
        <sz val="11"/>
        <rFont val="宋体"/>
        <charset val="134"/>
      </rPr>
      <t>配水主管</t>
    </r>
    <r>
      <rPr>
        <sz val="11"/>
        <rFont val="Times New Roman"/>
        <charset val="134"/>
      </rPr>
      <t>3225m</t>
    </r>
    <r>
      <rPr>
        <sz val="11"/>
        <rFont val="宋体"/>
        <charset val="134"/>
      </rPr>
      <t>，</t>
    </r>
    <r>
      <rPr>
        <sz val="11"/>
        <rFont val="Times New Roman"/>
        <charset val="134"/>
      </rPr>
      <t>52</t>
    </r>
    <r>
      <rPr>
        <sz val="11"/>
        <rFont val="宋体"/>
        <charset val="134"/>
      </rPr>
      <t>元</t>
    </r>
    <r>
      <rPr>
        <sz val="11"/>
        <rFont val="Times New Roman"/>
        <charset val="134"/>
      </rPr>
      <t>/m</t>
    </r>
    <r>
      <rPr>
        <sz val="11"/>
        <rFont val="宋体"/>
        <charset val="134"/>
      </rPr>
      <t>，概算投资</t>
    </r>
    <r>
      <rPr>
        <sz val="11"/>
        <rFont val="Times New Roman"/>
        <charset val="134"/>
      </rPr>
      <t>16.8</t>
    </r>
    <r>
      <rPr>
        <sz val="11"/>
        <rFont val="宋体"/>
        <charset val="134"/>
      </rPr>
      <t>万元；</t>
    </r>
    <r>
      <rPr>
        <sz val="11"/>
        <rFont val="Times New Roman"/>
        <charset val="134"/>
      </rPr>
      <t>2</t>
    </r>
    <r>
      <rPr>
        <sz val="11"/>
        <rFont val="宋体"/>
        <charset val="134"/>
      </rPr>
      <t>、新建</t>
    </r>
    <r>
      <rPr>
        <sz val="11"/>
        <rFont val="Times New Roman"/>
        <charset val="134"/>
      </rPr>
      <t>DN32</t>
    </r>
    <r>
      <rPr>
        <sz val="11"/>
        <rFont val="宋体"/>
        <charset val="134"/>
      </rPr>
      <t>配水支管</t>
    </r>
    <r>
      <rPr>
        <sz val="11"/>
        <rFont val="Times New Roman"/>
        <charset val="134"/>
      </rPr>
      <t>1000m</t>
    </r>
    <r>
      <rPr>
        <sz val="11"/>
        <rFont val="宋体"/>
        <charset val="134"/>
      </rPr>
      <t>，</t>
    </r>
    <r>
      <rPr>
        <sz val="11"/>
        <rFont val="Times New Roman"/>
        <charset val="134"/>
      </rPr>
      <t>40</t>
    </r>
    <r>
      <rPr>
        <sz val="11"/>
        <rFont val="宋体"/>
        <charset val="134"/>
      </rPr>
      <t>元</t>
    </r>
    <r>
      <rPr>
        <sz val="11"/>
        <rFont val="Times New Roman"/>
        <charset val="134"/>
      </rPr>
      <t>/m</t>
    </r>
    <r>
      <rPr>
        <sz val="11"/>
        <rFont val="宋体"/>
        <charset val="134"/>
      </rPr>
      <t>，概算投资</t>
    </r>
    <r>
      <rPr>
        <sz val="11"/>
        <rFont val="Times New Roman"/>
        <charset val="134"/>
      </rPr>
      <t>4</t>
    </r>
    <r>
      <rPr>
        <sz val="11"/>
        <rFont val="宋体"/>
        <charset val="134"/>
      </rPr>
      <t>万元；</t>
    </r>
    <r>
      <rPr>
        <sz val="11"/>
        <rFont val="Times New Roman"/>
        <charset val="134"/>
      </rPr>
      <t>3</t>
    </r>
    <r>
      <rPr>
        <sz val="11"/>
        <rFont val="宋体"/>
        <charset val="134"/>
      </rPr>
      <t>、新建</t>
    </r>
    <r>
      <rPr>
        <sz val="11"/>
        <rFont val="Times New Roman"/>
        <charset val="134"/>
      </rPr>
      <t>DN20</t>
    </r>
    <r>
      <rPr>
        <sz val="11"/>
        <rFont val="宋体"/>
        <charset val="134"/>
      </rPr>
      <t>入户管</t>
    </r>
    <r>
      <rPr>
        <sz val="11"/>
        <rFont val="Times New Roman"/>
        <charset val="134"/>
      </rPr>
      <t>10000m</t>
    </r>
    <r>
      <rPr>
        <sz val="11"/>
        <rFont val="宋体"/>
        <charset val="134"/>
      </rPr>
      <t>，</t>
    </r>
    <r>
      <rPr>
        <sz val="11"/>
        <rFont val="Times New Roman"/>
        <charset val="134"/>
      </rPr>
      <t>26</t>
    </r>
    <r>
      <rPr>
        <sz val="11"/>
        <rFont val="宋体"/>
        <charset val="134"/>
      </rPr>
      <t>元</t>
    </r>
    <r>
      <rPr>
        <sz val="11"/>
        <rFont val="Times New Roman"/>
        <charset val="134"/>
      </rPr>
      <t>/m</t>
    </r>
    <r>
      <rPr>
        <sz val="11"/>
        <rFont val="宋体"/>
        <charset val="134"/>
      </rPr>
      <t>，概算投资</t>
    </r>
    <r>
      <rPr>
        <sz val="11"/>
        <rFont val="Times New Roman"/>
        <charset val="134"/>
      </rPr>
      <t>26</t>
    </r>
    <r>
      <rPr>
        <sz val="11"/>
        <rFont val="宋体"/>
        <charset val="134"/>
      </rPr>
      <t>万元；</t>
    </r>
    <r>
      <rPr>
        <sz val="11"/>
        <rFont val="Times New Roman"/>
        <charset val="134"/>
      </rPr>
      <t>4</t>
    </r>
    <r>
      <rPr>
        <sz val="11"/>
        <rFont val="宋体"/>
        <charset val="134"/>
      </rPr>
      <t>、现状</t>
    </r>
    <r>
      <rPr>
        <sz val="11"/>
        <rFont val="Times New Roman"/>
        <charset val="134"/>
      </rPr>
      <t>DN100</t>
    </r>
    <r>
      <rPr>
        <sz val="11"/>
        <rFont val="宋体"/>
        <charset val="134"/>
      </rPr>
      <t>出水管加压检测</t>
    </r>
    <r>
      <rPr>
        <sz val="11"/>
        <rFont val="Times New Roman"/>
        <charset val="134"/>
      </rPr>
      <t>1</t>
    </r>
    <r>
      <rPr>
        <sz val="11"/>
        <rFont val="宋体"/>
        <charset val="134"/>
      </rPr>
      <t>项，</t>
    </r>
    <r>
      <rPr>
        <sz val="11"/>
        <rFont val="Times New Roman"/>
        <charset val="134"/>
      </rPr>
      <t>7000</t>
    </r>
    <r>
      <rPr>
        <sz val="11"/>
        <rFont val="宋体"/>
        <charset val="134"/>
      </rPr>
      <t>元</t>
    </r>
    <r>
      <rPr>
        <sz val="11"/>
        <rFont val="Times New Roman"/>
        <charset val="134"/>
      </rPr>
      <t>/</t>
    </r>
    <r>
      <rPr>
        <sz val="11"/>
        <rFont val="宋体"/>
        <charset val="134"/>
      </rPr>
      <t>项，概算投资</t>
    </r>
    <r>
      <rPr>
        <sz val="11"/>
        <rFont val="Times New Roman"/>
        <charset val="134"/>
      </rPr>
      <t>0.7</t>
    </r>
    <r>
      <rPr>
        <sz val="11"/>
        <rFont val="宋体"/>
        <charset val="134"/>
      </rPr>
      <t>万元；</t>
    </r>
    <r>
      <rPr>
        <sz val="11"/>
        <rFont val="Times New Roman"/>
        <charset val="134"/>
      </rPr>
      <t>5</t>
    </r>
    <r>
      <rPr>
        <sz val="11"/>
        <rFont val="宋体"/>
        <charset val="134"/>
      </rPr>
      <t>、现状</t>
    </r>
    <r>
      <rPr>
        <sz val="11"/>
        <rFont val="Times New Roman"/>
        <charset val="134"/>
      </rPr>
      <t>100</t>
    </r>
    <r>
      <rPr>
        <sz val="11"/>
        <rFont val="宋体"/>
        <charset val="134"/>
      </rPr>
      <t>立方水池修缮</t>
    </r>
    <r>
      <rPr>
        <sz val="11"/>
        <rFont val="Times New Roman"/>
        <charset val="134"/>
      </rPr>
      <t>1</t>
    </r>
    <r>
      <rPr>
        <sz val="11"/>
        <rFont val="宋体"/>
        <charset val="134"/>
      </rPr>
      <t>座，</t>
    </r>
    <r>
      <rPr>
        <sz val="11"/>
        <rFont val="Times New Roman"/>
        <charset val="134"/>
      </rPr>
      <t>12000</t>
    </r>
    <r>
      <rPr>
        <sz val="11"/>
        <rFont val="宋体"/>
        <charset val="134"/>
      </rPr>
      <t>元</t>
    </r>
    <r>
      <rPr>
        <sz val="11"/>
        <rFont val="Times New Roman"/>
        <charset val="134"/>
      </rPr>
      <t>/</t>
    </r>
    <r>
      <rPr>
        <sz val="11"/>
        <rFont val="宋体"/>
        <charset val="134"/>
      </rPr>
      <t>座，概算投资</t>
    </r>
    <r>
      <rPr>
        <sz val="11"/>
        <rFont val="Times New Roman"/>
        <charset val="134"/>
      </rPr>
      <t>1.2</t>
    </r>
    <r>
      <rPr>
        <sz val="11"/>
        <rFont val="宋体"/>
        <charset val="134"/>
      </rPr>
      <t>万元；</t>
    </r>
    <r>
      <rPr>
        <sz val="11"/>
        <rFont val="Times New Roman"/>
        <charset val="134"/>
      </rPr>
      <t>6</t>
    </r>
    <r>
      <rPr>
        <sz val="11"/>
        <rFont val="宋体"/>
        <charset val="134"/>
      </rPr>
      <t>、安装</t>
    </r>
    <r>
      <rPr>
        <sz val="11"/>
        <rFont val="Times New Roman"/>
        <charset val="134"/>
      </rPr>
      <t>DN40</t>
    </r>
    <r>
      <rPr>
        <sz val="11"/>
        <rFont val="宋体"/>
        <charset val="134"/>
      </rPr>
      <t>闸阀</t>
    </r>
    <r>
      <rPr>
        <sz val="11"/>
        <rFont val="Times New Roman"/>
        <charset val="134"/>
      </rPr>
      <t>5</t>
    </r>
    <r>
      <rPr>
        <sz val="11"/>
        <rFont val="宋体"/>
        <charset val="134"/>
      </rPr>
      <t>套，</t>
    </r>
    <r>
      <rPr>
        <sz val="11"/>
        <rFont val="Times New Roman"/>
        <charset val="134"/>
      </rPr>
      <t>360</t>
    </r>
    <r>
      <rPr>
        <sz val="11"/>
        <rFont val="宋体"/>
        <charset val="134"/>
      </rPr>
      <t>元</t>
    </r>
    <r>
      <rPr>
        <sz val="11"/>
        <rFont val="Times New Roman"/>
        <charset val="134"/>
      </rPr>
      <t>/</t>
    </r>
    <r>
      <rPr>
        <sz val="11"/>
        <rFont val="宋体"/>
        <charset val="134"/>
      </rPr>
      <t>套，概算投资</t>
    </r>
    <r>
      <rPr>
        <sz val="11"/>
        <rFont val="Times New Roman"/>
        <charset val="134"/>
      </rPr>
      <t>0.18</t>
    </r>
    <r>
      <rPr>
        <sz val="11"/>
        <rFont val="宋体"/>
        <charset val="134"/>
      </rPr>
      <t>万元；</t>
    </r>
    <r>
      <rPr>
        <sz val="11"/>
        <rFont val="Times New Roman"/>
        <charset val="134"/>
      </rPr>
      <t>7</t>
    </r>
    <r>
      <rPr>
        <sz val="11"/>
        <rFont val="宋体"/>
        <charset val="134"/>
      </rPr>
      <t>、</t>
    </r>
    <r>
      <rPr>
        <sz val="11"/>
        <rFont val="Times New Roman"/>
        <charset val="134"/>
      </rPr>
      <t>DN20</t>
    </r>
    <r>
      <rPr>
        <sz val="11"/>
        <rFont val="宋体"/>
        <charset val="134"/>
      </rPr>
      <t>入户水龙头、闸阀、水表</t>
    </r>
    <r>
      <rPr>
        <sz val="11"/>
        <rFont val="Times New Roman"/>
        <charset val="134"/>
      </rPr>
      <t>400</t>
    </r>
    <r>
      <rPr>
        <sz val="11"/>
        <rFont val="宋体"/>
        <charset val="134"/>
      </rPr>
      <t>套，</t>
    </r>
    <r>
      <rPr>
        <sz val="11"/>
        <rFont val="Times New Roman"/>
        <charset val="134"/>
      </rPr>
      <t>200</t>
    </r>
    <r>
      <rPr>
        <sz val="11"/>
        <rFont val="宋体"/>
        <charset val="134"/>
      </rPr>
      <t>元</t>
    </r>
    <r>
      <rPr>
        <sz val="11"/>
        <rFont val="Times New Roman"/>
        <charset val="134"/>
      </rPr>
      <t>/</t>
    </r>
    <r>
      <rPr>
        <sz val="11"/>
        <rFont val="宋体"/>
        <charset val="134"/>
      </rPr>
      <t>套，概算投资</t>
    </r>
    <r>
      <rPr>
        <sz val="11"/>
        <rFont val="Times New Roman"/>
        <charset val="134"/>
      </rPr>
      <t>8</t>
    </r>
    <r>
      <rPr>
        <sz val="11"/>
        <rFont val="宋体"/>
        <charset val="134"/>
      </rPr>
      <t>万元；</t>
    </r>
    <r>
      <rPr>
        <sz val="11"/>
        <rFont val="Times New Roman"/>
        <charset val="134"/>
      </rPr>
      <t>8</t>
    </r>
    <r>
      <rPr>
        <sz val="11"/>
        <rFont val="宋体"/>
        <charset val="134"/>
      </rPr>
      <t>、混凝土路面破除及恢复</t>
    </r>
    <r>
      <rPr>
        <sz val="11"/>
        <rFont val="Times New Roman"/>
        <charset val="134"/>
      </rPr>
      <t>600</t>
    </r>
    <r>
      <rPr>
        <sz val="11"/>
        <rFont val="宋体"/>
        <charset val="134"/>
      </rPr>
      <t>㎡，</t>
    </r>
    <r>
      <rPr>
        <sz val="11"/>
        <rFont val="Times New Roman"/>
        <charset val="134"/>
      </rPr>
      <t>120</t>
    </r>
    <r>
      <rPr>
        <sz val="11"/>
        <rFont val="宋体"/>
        <charset val="134"/>
      </rPr>
      <t>元</t>
    </r>
    <r>
      <rPr>
        <sz val="11"/>
        <rFont val="Times New Roman"/>
        <charset val="134"/>
      </rPr>
      <t>/</t>
    </r>
    <r>
      <rPr>
        <sz val="11"/>
        <rFont val="宋体"/>
        <charset val="134"/>
      </rPr>
      <t>㎡，概算投资</t>
    </r>
    <r>
      <rPr>
        <sz val="11"/>
        <rFont val="Times New Roman"/>
        <charset val="134"/>
      </rPr>
      <t>7.2</t>
    </r>
    <r>
      <rPr>
        <sz val="11"/>
        <rFont val="宋体"/>
        <charset val="134"/>
      </rPr>
      <t>万元；</t>
    </r>
    <r>
      <rPr>
        <sz val="11"/>
        <rFont val="Times New Roman"/>
        <charset val="134"/>
      </rPr>
      <t>9</t>
    </r>
    <r>
      <rPr>
        <sz val="11"/>
        <rFont val="宋体"/>
        <charset val="134"/>
      </rPr>
      <t>、</t>
    </r>
    <r>
      <rPr>
        <sz val="11"/>
        <rFont val="Times New Roman"/>
        <charset val="134"/>
      </rPr>
      <t>50kVA</t>
    </r>
    <r>
      <rPr>
        <sz val="11"/>
        <rFont val="宋体"/>
        <charset val="134"/>
      </rPr>
      <t>油浸式变压器电力安装</t>
    </r>
    <r>
      <rPr>
        <sz val="11"/>
        <rFont val="Times New Roman"/>
        <charset val="134"/>
      </rPr>
      <t>1</t>
    </r>
    <r>
      <rPr>
        <sz val="11"/>
        <rFont val="宋体"/>
        <charset val="134"/>
      </rPr>
      <t>套</t>
    </r>
    <r>
      <rPr>
        <sz val="11"/>
        <rFont val="Times New Roman"/>
        <charset val="134"/>
      </rPr>
      <t>4</t>
    </r>
    <r>
      <rPr>
        <sz val="11"/>
        <rFont val="宋体"/>
        <charset val="134"/>
      </rPr>
      <t>万。二、戈落村：</t>
    </r>
    <r>
      <rPr>
        <sz val="11"/>
        <rFont val="Times New Roman"/>
        <charset val="134"/>
      </rPr>
      <t>1</t>
    </r>
    <r>
      <rPr>
        <sz val="11"/>
        <rFont val="宋体"/>
        <charset val="134"/>
      </rPr>
      <t>、新建</t>
    </r>
    <r>
      <rPr>
        <sz val="11"/>
        <rFont val="Times New Roman"/>
        <charset val="134"/>
      </rPr>
      <t>DN40</t>
    </r>
    <r>
      <rPr>
        <sz val="11"/>
        <rFont val="宋体"/>
        <charset val="134"/>
      </rPr>
      <t>提水主管</t>
    </r>
    <r>
      <rPr>
        <sz val="11"/>
        <rFont val="Times New Roman"/>
        <charset val="134"/>
      </rPr>
      <t>530m</t>
    </r>
    <r>
      <rPr>
        <sz val="11"/>
        <rFont val="宋体"/>
        <charset val="134"/>
      </rPr>
      <t>，</t>
    </r>
    <r>
      <rPr>
        <sz val="11"/>
        <rFont val="Times New Roman"/>
        <charset val="134"/>
      </rPr>
      <t>52</t>
    </r>
    <r>
      <rPr>
        <sz val="11"/>
        <rFont val="宋体"/>
        <charset val="134"/>
      </rPr>
      <t>元</t>
    </r>
    <r>
      <rPr>
        <sz val="11"/>
        <rFont val="Times New Roman"/>
        <charset val="134"/>
      </rPr>
      <t>/m</t>
    </r>
    <r>
      <rPr>
        <sz val="11"/>
        <rFont val="宋体"/>
        <charset val="134"/>
      </rPr>
      <t>，概算投资</t>
    </r>
    <r>
      <rPr>
        <sz val="11"/>
        <rFont val="Times New Roman"/>
        <charset val="134"/>
      </rPr>
      <t>2.756</t>
    </r>
    <r>
      <rPr>
        <sz val="11"/>
        <rFont val="宋体"/>
        <charset val="134"/>
      </rPr>
      <t>万元；</t>
    </r>
    <r>
      <rPr>
        <sz val="11"/>
        <rFont val="Times New Roman"/>
        <charset val="134"/>
      </rPr>
      <t>2</t>
    </r>
    <r>
      <rPr>
        <sz val="11"/>
        <rFont val="宋体"/>
        <charset val="134"/>
      </rPr>
      <t>、新建深井（</t>
    </r>
    <r>
      <rPr>
        <sz val="11"/>
        <rFont val="Times New Roman"/>
        <charset val="134"/>
      </rPr>
      <t>150m</t>
    </r>
    <r>
      <rPr>
        <sz val="11"/>
        <rFont val="宋体"/>
        <charset val="134"/>
      </rPr>
      <t>深），</t>
    </r>
    <r>
      <rPr>
        <sz val="11"/>
        <rFont val="Times New Roman"/>
        <charset val="134"/>
      </rPr>
      <t>20000</t>
    </r>
    <r>
      <rPr>
        <sz val="11"/>
        <rFont val="宋体"/>
        <charset val="134"/>
      </rPr>
      <t>元</t>
    </r>
    <r>
      <rPr>
        <sz val="11"/>
        <rFont val="Times New Roman"/>
        <charset val="134"/>
      </rPr>
      <t>/</t>
    </r>
    <r>
      <rPr>
        <sz val="11"/>
        <rFont val="宋体"/>
        <charset val="134"/>
      </rPr>
      <t>个，概算投资</t>
    </r>
    <r>
      <rPr>
        <sz val="11"/>
        <rFont val="Times New Roman"/>
        <charset val="134"/>
      </rPr>
      <t>2</t>
    </r>
    <r>
      <rPr>
        <sz val="11"/>
        <rFont val="宋体"/>
        <charset val="134"/>
      </rPr>
      <t>万元；</t>
    </r>
    <r>
      <rPr>
        <sz val="11"/>
        <rFont val="Times New Roman"/>
        <charset val="134"/>
      </rPr>
      <t>3</t>
    </r>
    <r>
      <rPr>
        <sz val="11"/>
        <rFont val="宋体"/>
        <charset val="134"/>
      </rPr>
      <t>、深水泵</t>
    </r>
    <r>
      <rPr>
        <sz val="11"/>
        <rFont val="Times New Roman"/>
        <charset val="134"/>
      </rPr>
      <t>1</t>
    </r>
    <r>
      <rPr>
        <sz val="11"/>
        <rFont val="宋体"/>
        <charset val="134"/>
      </rPr>
      <t>台，</t>
    </r>
    <r>
      <rPr>
        <sz val="11"/>
        <rFont val="Times New Roman"/>
        <charset val="134"/>
      </rPr>
      <t>6000</t>
    </r>
    <r>
      <rPr>
        <sz val="11"/>
        <rFont val="宋体"/>
        <charset val="134"/>
      </rPr>
      <t>元</t>
    </r>
    <r>
      <rPr>
        <sz val="11"/>
        <rFont val="Times New Roman"/>
        <charset val="134"/>
      </rPr>
      <t>/</t>
    </r>
    <r>
      <rPr>
        <sz val="11"/>
        <rFont val="宋体"/>
        <charset val="134"/>
      </rPr>
      <t>台，概算投资</t>
    </r>
    <r>
      <rPr>
        <sz val="11"/>
        <rFont val="Times New Roman"/>
        <charset val="134"/>
      </rPr>
      <t>0.6</t>
    </r>
    <r>
      <rPr>
        <sz val="11"/>
        <rFont val="宋体"/>
        <charset val="134"/>
      </rPr>
      <t>万元；</t>
    </r>
    <r>
      <rPr>
        <sz val="11"/>
        <rFont val="Times New Roman"/>
        <charset val="134"/>
      </rPr>
      <t>4</t>
    </r>
    <r>
      <rPr>
        <sz val="11"/>
        <rFont val="宋体"/>
        <charset val="134"/>
      </rPr>
      <t>、智能控制柜</t>
    </r>
    <r>
      <rPr>
        <sz val="11"/>
        <rFont val="Times New Roman"/>
        <charset val="134"/>
      </rPr>
      <t>1</t>
    </r>
    <r>
      <rPr>
        <sz val="11"/>
        <rFont val="宋体"/>
        <charset val="134"/>
      </rPr>
      <t>套，</t>
    </r>
    <r>
      <rPr>
        <sz val="11"/>
        <rFont val="Times New Roman"/>
        <charset val="134"/>
      </rPr>
      <t>6000</t>
    </r>
    <r>
      <rPr>
        <sz val="11"/>
        <rFont val="宋体"/>
        <charset val="134"/>
      </rPr>
      <t>元</t>
    </r>
    <r>
      <rPr>
        <sz val="11"/>
        <rFont val="Times New Roman"/>
        <charset val="134"/>
      </rPr>
      <t>/</t>
    </r>
    <r>
      <rPr>
        <sz val="11"/>
        <rFont val="宋体"/>
        <charset val="134"/>
      </rPr>
      <t>套，概算投资</t>
    </r>
    <r>
      <rPr>
        <sz val="11"/>
        <rFont val="Times New Roman"/>
        <charset val="134"/>
      </rPr>
      <t>0.6</t>
    </r>
    <r>
      <rPr>
        <sz val="11"/>
        <rFont val="宋体"/>
        <charset val="134"/>
      </rPr>
      <t>万元；</t>
    </r>
    <r>
      <rPr>
        <sz val="11"/>
        <rFont val="Times New Roman"/>
        <charset val="134"/>
      </rPr>
      <t>5</t>
    </r>
    <r>
      <rPr>
        <sz val="11"/>
        <rFont val="宋体"/>
        <charset val="134"/>
      </rPr>
      <t>、浮球阀</t>
    </r>
    <r>
      <rPr>
        <sz val="11"/>
        <rFont val="Times New Roman"/>
        <charset val="134"/>
      </rPr>
      <t>2</t>
    </r>
    <r>
      <rPr>
        <sz val="11"/>
        <rFont val="宋体"/>
        <charset val="134"/>
      </rPr>
      <t>套，</t>
    </r>
    <r>
      <rPr>
        <sz val="11"/>
        <rFont val="Times New Roman"/>
        <charset val="134"/>
      </rPr>
      <t>1200</t>
    </r>
    <r>
      <rPr>
        <sz val="11"/>
        <rFont val="宋体"/>
        <charset val="134"/>
      </rPr>
      <t>元</t>
    </r>
    <r>
      <rPr>
        <sz val="11"/>
        <rFont val="Times New Roman"/>
        <charset val="134"/>
      </rPr>
      <t>/</t>
    </r>
    <r>
      <rPr>
        <sz val="11"/>
        <rFont val="宋体"/>
        <charset val="134"/>
      </rPr>
      <t>套，概算投资</t>
    </r>
    <r>
      <rPr>
        <sz val="11"/>
        <rFont val="Times New Roman"/>
        <charset val="134"/>
      </rPr>
      <t>0.24</t>
    </r>
    <r>
      <rPr>
        <sz val="11"/>
        <rFont val="宋体"/>
        <charset val="134"/>
      </rPr>
      <t>万元；</t>
    </r>
    <r>
      <rPr>
        <sz val="11"/>
        <rFont val="Times New Roman"/>
        <charset val="134"/>
      </rPr>
      <t>6</t>
    </r>
    <r>
      <rPr>
        <sz val="11"/>
        <rFont val="宋体"/>
        <charset val="134"/>
      </rPr>
      <t>、架设三相电</t>
    </r>
    <r>
      <rPr>
        <sz val="11"/>
        <rFont val="Times New Roman"/>
        <charset val="134"/>
      </rPr>
      <t>560m</t>
    </r>
    <r>
      <rPr>
        <sz val="11"/>
        <rFont val="宋体"/>
        <charset val="134"/>
      </rPr>
      <t>，</t>
    </r>
    <r>
      <rPr>
        <sz val="11"/>
        <rFont val="Times New Roman"/>
        <charset val="134"/>
      </rPr>
      <t>50</t>
    </r>
    <r>
      <rPr>
        <sz val="11"/>
        <rFont val="宋体"/>
        <charset val="134"/>
      </rPr>
      <t>元</t>
    </r>
    <r>
      <rPr>
        <sz val="11"/>
        <rFont val="Times New Roman"/>
        <charset val="134"/>
      </rPr>
      <t>/m</t>
    </r>
    <r>
      <rPr>
        <sz val="11"/>
        <rFont val="宋体"/>
        <charset val="134"/>
      </rPr>
      <t>，概算投资</t>
    </r>
    <r>
      <rPr>
        <sz val="11"/>
        <rFont val="Times New Roman"/>
        <charset val="134"/>
      </rPr>
      <t>2.8</t>
    </r>
    <r>
      <rPr>
        <sz val="11"/>
        <rFont val="宋体"/>
        <charset val="134"/>
      </rPr>
      <t>万元；</t>
    </r>
    <r>
      <rPr>
        <sz val="11"/>
        <rFont val="Times New Roman"/>
        <charset val="134"/>
      </rPr>
      <t>7</t>
    </r>
    <r>
      <rPr>
        <sz val="11"/>
        <rFont val="宋体"/>
        <charset val="134"/>
      </rPr>
      <t>、</t>
    </r>
    <r>
      <rPr>
        <sz val="11"/>
        <rFont val="Times New Roman"/>
        <charset val="134"/>
      </rPr>
      <t>8m</t>
    </r>
    <r>
      <rPr>
        <sz val="11"/>
        <rFont val="宋体"/>
        <charset val="134"/>
      </rPr>
      <t>高电线杆</t>
    </r>
    <r>
      <rPr>
        <sz val="11"/>
        <rFont val="Times New Roman"/>
        <charset val="134"/>
      </rPr>
      <t>12</t>
    </r>
    <r>
      <rPr>
        <sz val="11"/>
        <rFont val="宋体"/>
        <charset val="134"/>
      </rPr>
      <t>棵，</t>
    </r>
    <r>
      <rPr>
        <sz val="11"/>
        <rFont val="Times New Roman"/>
        <charset val="134"/>
      </rPr>
      <t>1200</t>
    </r>
    <r>
      <rPr>
        <sz val="11"/>
        <rFont val="宋体"/>
        <charset val="134"/>
      </rPr>
      <t>元</t>
    </r>
    <r>
      <rPr>
        <sz val="11"/>
        <rFont val="Times New Roman"/>
        <charset val="134"/>
      </rPr>
      <t>/</t>
    </r>
    <r>
      <rPr>
        <sz val="11"/>
        <rFont val="宋体"/>
        <charset val="134"/>
      </rPr>
      <t>棵，概算投资</t>
    </r>
    <r>
      <rPr>
        <sz val="11"/>
        <rFont val="Times New Roman"/>
        <charset val="134"/>
      </rPr>
      <t>1.44</t>
    </r>
    <r>
      <rPr>
        <sz val="11"/>
        <rFont val="宋体"/>
        <charset val="134"/>
      </rPr>
      <t>万元；</t>
    </r>
    <r>
      <rPr>
        <sz val="11"/>
        <rFont val="Times New Roman"/>
        <charset val="134"/>
      </rPr>
      <t>7</t>
    </r>
    <r>
      <rPr>
        <sz val="11"/>
        <rFont val="宋体"/>
        <charset val="134"/>
      </rPr>
      <t>、现状</t>
    </r>
    <r>
      <rPr>
        <sz val="11"/>
        <rFont val="Times New Roman"/>
        <charset val="134"/>
      </rPr>
      <t>60</t>
    </r>
    <r>
      <rPr>
        <sz val="11"/>
        <rFont val="宋体"/>
        <charset val="134"/>
      </rPr>
      <t>立方水池修缮</t>
    </r>
    <r>
      <rPr>
        <sz val="11"/>
        <rFont val="Times New Roman"/>
        <charset val="134"/>
      </rPr>
      <t>1</t>
    </r>
    <r>
      <rPr>
        <sz val="11"/>
        <rFont val="宋体"/>
        <charset val="134"/>
      </rPr>
      <t>座，</t>
    </r>
    <r>
      <rPr>
        <sz val="11"/>
        <rFont val="Times New Roman"/>
        <charset val="134"/>
      </rPr>
      <t>16000</t>
    </r>
    <r>
      <rPr>
        <sz val="11"/>
        <rFont val="宋体"/>
        <charset val="134"/>
      </rPr>
      <t>元</t>
    </r>
    <r>
      <rPr>
        <sz val="11"/>
        <rFont val="Times New Roman"/>
        <charset val="134"/>
      </rPr>
      <t>/</t>
    </r>
    <r>
      <rPr>
        <sz val="11"/>
        <rFont val="宋体"/>
        <charset val="134"/>
      </rPr>
      <t>座，概算投资</t>
    </r>
    <r>
      <rPr>
        <sz val="11"/>
        <rFont val="Times New Roman"/>
        <charset val="134"/>
      </rPr>
      <t>1.6</t>
    </r>
    <r>
      <rPr>
        <sz val="11"/>
        <rFont val="宋体"/>
        <charset val="134"/>
      </rPr>
      <t>万元。合计总投资</t>
    </r>
    <r>
      <rPr>
        <sz val="11"/>
        <rFont val="Times New Roman"/>
        <charset val="134"/>
      </rPr>
      <t>80</t>
    </r>
    <r>
      <rPr>
        <sz val="11"/>
        <rFont val="宋体"/>
        <charset val="134"/>
      </rPr>
      <t>万元。</t>
    </r>
  </si>
  <si>
    <r>
      <rPr>
        <sz val="11"/>
        <rFont val="宋体"/>
        <charset val="134"/>
      </rPr>
      <t>项目建成后，进一步巩固脱贫攻坚成果，提高村民饮安全保障能力，提高村民生活质量和满意度，受益群众</t>
    </r>
    <r>
      <rPr>
        <sz val="11"/>
        <rFont val="Times New Roman"/>
        <charset val="134"/>
      </rPr>
      <t>450</t>
    </r>
    <r>
      <rPr>
        <sz val="11"/>
        <rFont val="宋体"/>
        <charset val="134"/>
      </rPr>
      <t>户</t>
    </r>
    <r>
      <rPr>
        <sz val="11"/>
        <rFont val="Times New Roman"/>
        <charset val="134"/>
      </rPr>
      <t>1947</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10</t>
    </r>
    <r>
      <rPr>
        <sz val="11"/>
        <rFont val="宋体"/>
        <charset val="134"/>
      </rPr>
      <t>年。</t>
    </r>
  </si>
  <si>
    <t>完善农村供水保障设施</t>
  </si>
  <si>
    <t>金所街道</t>
  </si>
  <si>
    <t>金所</t>
  </si>
  <si>
    <t>寻甸县金所片区农村饮水安全巩固提升项目</t>
  </si>
  <si>
    <r>
      <rPr>
        <sz val="11"/>
        <rFont val="宋体"/>
        <charset val="134"/>
      </rPr>
      <t>新建</t>
    </r>
    <r>
      <rPr>
        <sz val="11"/>
        <rFont val="Times New Roman"/>
        <charset val="134"/>
      </rPr>
      <t>PE100</t>
    </r>
    <r>
      <rPr>
        <sz val="11"/>
        <rFont val="宋体"/>
        <charset val="134"/>
      </rPr>
      <t>级</t>
    </r>
    <r>
      <rPr>
        <sz val="11"/>
        <rFont val="Times New Roman"/>
        <charset val="134"/>
      </rPr>
      <t>DN315</t>
    </r>
    <r>
      <rPr>
        <sz val="11"/>
        <rFont val="宋体"/>
        <charset val="134"/>
      </rPr>
      <t>管（</t>
    </r>
    <r>
      <rPr>
        <sz val="11"/>
        <rFont val="Times New Roman"/>
        <charset val="134"/>
      </rPr>
      <t>1.25Mpa</t>
    </r>
    <r>
      <rPr>
        <sz val="11"/>
        <rFont val="宋体"/>
        <charset val="134"/>
      </rPr>
      <t>，壁厚</t>
    </r>
    <r>
      <rPr>
        <sz val="11"/>
        <rFont val="Times New Roman"/>
        <charset val="134"/>
      </rPr>
      <t>23.2mm</t>
    </r>
    <r>
      <rPr>
        <sz val="11"/>
        <rFont val="宋体"/>
        <charset val="134"/>
      </rPr>
      <t>）</t>
    </r>
    <r>
      <rPr>
        <sz val="11"/>
        <rFont val="Times New Roman"/>
        <charset val="134"/>
      </rPr>
      <t>2790m</t>
    </r>
    <r>
      <rPr>
        <sz val="11"/>
        <rFont val="宋体"/>
        <charset val="134"/>
      </rPr>
      <t>，新增水量</t>
    </r>
    <r>
      <rPr>
        <sz val="11"/>
        <rFont val="Times New Roman"/>
        <charset val="134"/>
      </rPr>
      <t>2000-3000m³/d</t>
    </r>
    <r>
      <rPr>
        <sz val="11"/>
        <rFont val="宋体"/>
        <charset val="134"/>
      </rPr>
      <t>。</t>
    </r>
  </si>
  <si>
    <r>
      <rPr>
        <sz val="11"/>
        <rFont val="宋体"/>
        <charset val="134"/>
      </rPr>
      <t>项目建成后，进一步巩固脱贫攻坚成果，提高村民饮水安全保障能力，提高村民生活质量和满意度，受益群众</t>
    </r>
    <r>
      <rPr>
        <sz val="11"/>
        <rFont val="Times New Roman"/>
        <charset val="134"/>
      </rPr>
      <t>1014</t>
    </r>
    <r>
      <rPr>
        <sz val="11"/>
        <rFont val="宋体"/>
        <charset val="134"/>
      </rPr>
      <t>户</t>
    </r>
    <r>
      <rPr>
        <sz val="11"/>
        <rFont val="Times New Roman"/>
        <charset val="134"/>
      </rPr>
      <t>4303</t>
    </r>
    <r>
      <rPr>
        <sz val="11"/>
        <rFont val="宋体"/>
        <charset val="134"/>
      </rPr>
      <t>人</t>
    </r>
  </si>
  <si>
    <t>完善农村农水保障设施</t>
  </si>
  <si>
    <r>
      <rPr>
        <sz val="11"/>
        <rFont val="宋体"/>
        <charset val="134"/>
      </rPr>
      <t>金源乡沧溪村委会、安秧村委会、妥托村委会，柯渡镇木刻、柯渡、乐朗、新庄、新沙、六哨乡阿么果村等</t>
    </r>
    <r>
      <rPr>
        <sz val="11"/>
        <rFont val="Times New Roman"/>
        <charset val="134"/>
      </rPr>
      <t>9</t>
    </r>
    <r>
      <rPr>
        <sz val="11"/>
        <rFont val="宋体"/>
        <charset val="134"/>
      </rPr>
      <t>个村委会光伏电站</t>
    </r>
  </si>
  <si>
    <t>柯渡镇</t>
  </si>
  <si>
    <t>木刻、柯渡、乐朗、新庄、新沙等村委会光伏电站</t>
  </si>
  <si>
    <t>产业服务支撑</t>
  </si>
  <si>
    <t>光伏电站建设</t>
  </si>
  <si>
    <r>
      <rPr>
        <sz val="11"/>
        <rFont val="宋体"/>
        <charset val="134"/>
      </rPr>
      <t>柯渡镇木刻、柯渡、乐朗、新庄、新沙等</t>
    </r>
    <r>
      <rPr>
        <sz val="11"/>
        <rFont val="Times New Roman"/>
        <charset val="134"/>
      </rPr>
      <t>5</t>
    </r>
    <r>
      <rPr>
        <sz val="11"/>
        <rFont val="宋体"/>
        <charset val="134"/>
      </rPr>
      <t>个村委会光伏发电建设项目</t>
    </r>
  </si>
  <si>
    <r>
      <rPr>
        <sz val="11"/>
        <rFont val="宋体"/>
        <charset val="134"/>
      </rPr>
      <t>依托现有村委会、村民小组活动室屋顶、场地，新建太阳能发电系统一套，装机容量</t>
    </r>
    <r>
      <rPr>
        <sz val="11"/>
        <rFont val="Times New Roman"/>
        <charset val="134"/>
      </rPr>
      <t xml:space="preserve"> 750kW</t>
    </r>
    <r>
      <rPr>
        <sz val="11"/>
        <rFont val="宋体"/>
        <charset val="134"/>
      </rPr>
      <t>，预算每个村投资</t>
    </r>
    <r>
      <rPr>
        <sz val="11"/>
        <rFont val="Times New Roman"/>
        <charset val="134"/>
      </rPr>
      <t>50</t>
    </r>
    <r>
      <rPr>
        <sz val="11"/>
        <rFont val="宋体"/>
        <charset val="134"/>
      </rPr>
      <t>万元，合计投资金额</t>
    </r>
    <r>
      <rPr>
        <sz val="11"/>
        <rFont val="Times New Roman"/>
        <charset val="134"/>
      </rPr>
      <t xml:space="preserve"> 250 </t>
    </r>
    <r>
      <rPr>
        <sz val="11"/>
        <rFont val="宋体"/>
        <charset val="134"/>
      </rPr>
      <t>万元：光伏发电板单片；逆变器、并网箱、配电箱、电缆、桥架等变配电设施</t>
    </r>
    <r>
      <rPr>
        <sz val="11"/>
        <rFont val="Times New Roman"/>
        <charset val="134"/>
      </rPr>
      <t xml:space="preserve"> </t>
    </r>
    <r>
      <rPr>
        <sz val="11"/>
        <rFont val="宋体"/>
        <charset val="134"/>
      </rPr>
      <t>；钢结构支架</t>
    </r>
    <r>
      <rPr>
        <sz val="11"/>
        <rFont val="Times New Roman"/>
        <charset val="134"/>
      </rPr>
      <t xml:space="preserve"> </t>
    </r>
    <r>
      <rPr>
        <sz val="11"/>
        <rFont val="宋体"/>
        <charset val="134"/>
      </rPr>
      <t>、热镀锌方管焊接组成，支架、水槽等。</t>
    </r>
  </si>
  <si>
    <r>
      <rPr>
        <sz val="11"/>
        <rFont val="宋体"/>
        <charset val="134"/>
      </rPr>
      <t>项目建成后，每年预计可实现村集体经济收益</t>
    </r>
    <r>
      <rPr>
        <sz val="11"/>
        <rFont val="Times New Roman"/>
        <charset val="134"/>
      </rPr>
      <t>7</t>
    </r>
    <r>
      <rPr>
        <sz val="11"/>
        <rFont val="宋体"/>
        <charset val="134"/>
      </rPr>
      <t>万元，基层党组织的组织力、凝聚力、战斗力有所增强，实现村集体经济增收</t>
    </r>
    <r>
      <rPr>
        <sz val="11"/>
        <rFont val="Times New Roman"/>
        <charset val="134"/>
      </rPr>
      <t xml:space="preserve"> </t>
    </r>
    <r>
      <rPr>
        <sz val="11"/>
        <rFont val="宋体"/>
        <charset val="134"/>
      </rPr>
      <t>。验收合格率</t>
    </r>
    <r>
      <rPr>
        <sz val="11"/>
        <rFont val="Times New Roman"/>
        <charset val="134"/>
      </rPr>
      <t>100%</t>
    </r>
    <r>
      <rPr>
        <sz val="11"/>
        <rFont val="宋体"/>
        <charset val="134"/>
      </rPr>
      <t>，满意度</t>
    </r>
    <r>
      <rPr>
        <sz val="11"/>
        <rFont val="Times New Roman"/>
        <charset val="134"/>
      </rPr>
      <t>90%</t>
    </r>
    <r>
      <rPr>
        <sz val="11"/>
        <rFont val="宋体"/>
        <charset val="134"/>
      </rPr>
      <t>以上，使用年限大于</t>
    </r>
    <r>
      <rPr>
        <sz val="11"/>
        <rFont val="Times New Roman"/>
        <charset val="134"/>
      </rPr>
      <t>20</t>
    </r>
    <r>
      <rPr>
        <sz val="11"/>
        <rFont val="宋体"/>
        <charset val="134"/>
      </rPr>
      <t>年。</t>
    </r>
    <r>
      <rPr>
        <sz val="11"/>
        <rFont val="Times New Roman"/>
        <charset val="134"/>
      </rPr>
      <t>13945</t>
    </r>
    <r>
      <rPr>
        <sz val="11"/>
        <rFont val="宋体"/>
        <charset val="134"/>
      </rPr>
      <t>人受益。</t>
    </r>
  </si>
  <si>
    <t>壮大村集体经济收入，就业务工增收。</t>
  </si>
  <si>
    <r>
      <rPr>
        <sz val="11"/>
        <rFont val="宋体"/>
        <charset val="134"/>
      </rPr>
      <t>金源乡</t>
    </r>
    <r>
      <rPr>
        <sz val="11"/>
        <rFont val="Times New Roman"/>
        <charset val="134"/>
      </rPr>
      <t xml:space="preserve">
</t>
    </r>
    <r>
      <rPr>
        <sz val="11"/>
        <rFont val="宋体"/>
        <charset val="134"/>
      </rPr>
      <t>六哨乡</t>
    </r>
  </si>
  <si>
    <t>金源乡沧溪村委会、安秧村委会、妥托村委会，六哨乡阿么果村等村委会光伏电站</t>
  </si>
  <si>
    <t>村委会光伏发电建设项目</t>
  </si>
  <si>
    <r>
      <rPr>
        <sz val="11"/>
        <rFont val="宋体"/>
        <charset val="134"/>
      </rPr>
      <t>新建太阳能发电系统</t>
    </r>
    <r>
      <rPr>
        <sz val="11"/>
        <rFont val="Times New Roman"/>
        <charset val="134"/>
      </rPr>
      <t>4</t>
    </r>
    <r>
      <rPr>
        <sz val="11"/>
        <rFont val="宋体"/>
        <charset val="134"/>
      </rPr>
      <t>套，装机容量每套</t>
    </r>
    <r>
      <rPr>
        <sz val="11"/>
        <rFont val="Times New Roman"/>
        <charset val="134"/>
      </rPr>
      <t>80</t>
    </r>
    <r>
      <rPr>
        <sz val="11"/>
        <rFont val="宋体"/>
        <charset val="134"/>
      </rPr>
      <t>千瓦，光伏发电板单片组建功率</t>
    </r>
    <r>
      <rPr>
        <sz val="11"/>
        <rFont val="Times New Roman"/>
        <charset val="134"/>
      </rPr>
      <t>550</t>
    </r>
    <r>
      <rPr>
        <sz val="11"/>
        <rFont val="宋体"/>
        <charset val="134"/>
      </rPr>
      <t>瓦，建设光伏发电板单片；逆变器、并网箱、配电箱、电缆、桥架等变配电设施</t>
    </r>
    <r>
      <rPr>
        <sz val="11"/>
        <rFont val="Times New Roman"/>
        <charset val="134"/>
      </rPr>
      <t xml:space="preserve"> </t>
    </r>
    <r>
      <rPr>
        <sz val="11"/>
        <rFont val="宋体"/>
        <charset val="134"/>
      </rPr>
      <t>；钢结构支架</t>
    </r>
    <r>
      <rPr>
        <sz val="11"/>
        <rFont val="Times New Roman"/>
        <charset val="134"/>
      </rPr>
      <t xml:space="preserve"> </t>
    </r>
    <r>
      <rPr>
        <sz val="11"/>
        <rFont val="宋体"/>
        <charset val="134"/>
      </rPr>
      <t>、热镀锌方管焊接组成，支架、水槽等。</t>
    </r>
  </si>
  <si>
    <r>
      <rPr>
        <sz val="11"/>
        <rFont val="宋体"/>
        <charset val="134"/>
      </rPr>
      <t>项目建成后，每年预计可实现村集体经济收益</t>
    </r>
    <r>
      <rPr>
        <sz val="11"/>
        <rFont val="Times New Roman"/>
        <charset val="134"/>
      </rPr>
      <t>7</t>
    </r>
    <r>
      <rPr>
        <sz val="11"/>
        <rFont val="宋体"/>
        <charset val="134"/>
      </rPr>
      <t>万元，基层党组织的组织力、凝聚力、战斗力有所增强，实现村集体经济增收</t>
    </r>
    <r>
      <rPr>
        <sz val="11"/>
        <rFont val="Times New Roman"/>
        <charset val="134"/>
      </rPr>
      <t xml:space="preserve"> </t>
    </r>
    <r>
      <rPr>
        <sz val="11"/>
        <rFont val="宋体"/>
        <charset val="134"/>
      </rPr>
      <t>。验收合格率</t>
    </r>
    <r>
      <rPr>
        <sz val="11"/>
        <rFont val="Times New Roman"/>
        <charset val="134"/>
      </rPr>
      <t>100%</t>
    </r>
    <r>
      <rPr>
        <sz val="11"/>
        <rFont val="宋体"/>
        <charset val="134"/>
      </rPr>
      <t>，满意度</t>
    </r>
    <r>
      <rPr>
        <sz val="11"/>
        <rFont val="Times New Roman"/>
        <charset val="134"/>
      </rPr>
      <t>90%</t>
    </r>
    <r>
      <rPr>
        <sz val="11"/>
        <rFont val="宋体"/>
        <charset val="134"/>
      </rPr>
      <t>以上，使用年限大于</t>
    </r>
    <r>
      <rPr>
        <sz val="11"/>
        <rFont val="Times New Roman"/>
        <charset val="134"/>
      </rPr>
      <t>20</t>
    </r>
    <r>
      <rPr>
        <sz val="11"/>
        <rFont val="宋体"/>
        <charset val="134"/>
      </rPr>
      <t>年。全村</t>
    </r>
    <r>
      <rPr>
        <sz val="11"/>
        <rFont val="Times New Roman"/>
        <charset val="134"/>
      </rPr>
      <t>14529</t>
    </r>
    <r>
      <rPr>
        <sz val="11"/>
        <rFont val="宋体"/>
        <charset val="134"/>
      </rPr>
      <t>人受益。</t>
    </r>
  </si>
  <si>
    <t>壮大村集体经济收入、带动务工</t>
  </si>
  <si>
    <t>大牲畜养殖业产业发展项目</t>
  </si>
  <si>
    <t>河口镇</t>
  </si>
  <si>
    <t>北大营村</t>
  </si>
  <si>
    <t>生产项目</t>
  </si>
  <si>
    <t>养殖业基地</t>
  </si>
  <si>
    <t>寻甸县河口镇北大营养马产业基础设施建设项目</t>
  </si>
  <si>
    <r>
      <rPr>
        <sz val="11"/>
        <rFont val="Times New Roman"/>
        <charset val="134"/>
      </rPr>
      <t>1</t>
    </r>
    <r>
      <rPr>
        <sz val="11"/>
        <rFont val="宋体"/>
        <charset val="134"/>
      </rPr>
      <t>、遛马场</t>
    </r>
    <r>
      <rPr>
        <sz val="11"/>
        <rFont val="Times New Roman"/>
        <charset val="134"/>
      </rPr>
      <t>38778</t>
    </r>
    <r>
      <rPr>
        <sz val="11"/>
        <rFont val="宋体"/>
        <charset val="134"/>
      </rPr>
      <t>㎡，单价</t>
    </r>
    <r>
      <rPr>
        <sz val="11"/>
        <rFont val="Times New Roman"/>
        <charset val="134"/>
      </rPr>
      <t>133</t>
    </r>
    <r>
      <rPr>
        <sz val="11"/>
        <rFont val="宋体"/>
        <charset val="134"/>
      </rPr>
      <t>元</t>
    </r>
    <r>
      <rPr>
        <sz val="11"/>
        <rFont val="Times New Roman"/>
        <charset val="134"/>
      </rPr>
      <t>/</t>
    </r>
    <r>
      <rPr>
        <sz val="11"/>
        <rFont val="宋体"/>
        <charset val="134"/>
      </rPr>
      <t>㎡，概算投入</t>
    </r>
    <r>
      <rPr>
        <sz val="11"/>
        <rFont val="Times New Roman"/>
        <charset val="134"/>
      </rPr>
      <t>515</t>
    </r>
    <r>
      <rPr>
        <sz val="11"/>
        <rFont val="宋体"/>
        <charset val="134"/>
      </rPr>
      <t>万元；</t>
    </r>
    <r>
      <rPr>
        <sz val="11"/>
        <rFont val="Times New Roman"/>
        <charset val="134"/>
      </rPr>
      <t xml:space="preserve">
2</t>
    </r>
    <r>
      <rPr>
        <sz val="11"/>
        <rFont val="宋体"/>
        <charset val="134"/>
      </rPr>
      <t>、截水沟配套设施</t>
    </r>
    <r>
      <rPr>
        <sz val="11"/>
        <rFont val="Times New Roman"/>
        <charset val="134"/>
      </rPr>
      <t>400m</t>
    </r>
    <r>
      <rPr>
        <sz val="11"/>
        <rFont val="宋体"/>
        <charset val="134"/>
      </rPr>
      <t>，单价</t>
    </r>
    <r>
      <rPr>
        <sz val="11"/>
        <rFont val="Times New Roman"/>
        <charset val="134"/>
      </rPr>
      <t>1522</t>
    </r>
    <r>
      <rPr>
        <sz val="11"/>
        <rFont val="宋体"/>
        <charset val="134"/>
      </rPr>
      <t>元</t>
    </r>
    <r>
      <rPr>
        <sz val="11"/>
        <rFont val="Times New Roman"/>
        <charset val="134"/>
      </rPr>
      <t>/m</t>
    </r>
    <r>
      <rPr>
        <sz val="11"/>
        <rFont val="宋体"/>
        <charset val="134"/>
      </rPr>
      <t>，概算投入</t>
    </r>
    <r>
      <rPr>
        <sz val="11"/>
        <rFont val="Times New Roman"/>
        <charset val="134"/>
      </rPr>
      <t>60</t>
    </r>
    <r>
      <rPr>
        <sz val="11"/>
        <rFont val="宋体"/>
        <charset val="134"/>
      </rPr>
      <t>万元。</t>
    </r>
    <r>
      <rPr>
        <sz val="11"/>
        <rFont val="Times New Roman"/>
        <charset val="134"/>
      </rPr>
      <t xml:space="preserve">
3</t>
    </r>
    <r>
      <rPr>
        <sz val="11"/>
        <rFont val="宋体"/>
        <charset val="134"/>
      </rPr>
      <t>、场地土石方挖方</t>
    </r>
    <r>
      <rPr>
        <sz val="11"/>
        <rFont val="Times New Roman"/>
        <charset val="134"/>
      </rPr>
      <t>61526m³</t>
    </r>
    <r>
      <rPr>
        <sz val="11"/>
        <rFont val="宋体"/>
        <charset val="134"/>
      </rPr>
      <t>，单价</t>
    </r>
    <r>
      <rPr>
        <sz val="11"/>
        <rFont val="Times New Roman"/>
        <charset val="134"/>
      </rPr>
      <t>3.9</t>
    </r>
    <r>
      <rPr>
        <sz val="11"/>
        <rFont val="宋体"/>
        <charset val="134"/>
      </rPr>
      <t>元</t>
    </r>
    <r>
      <rPr>
        <sz val="11"/>
        <rFont val="Times New Roman"/>
        <charset val="134"/>
      </rPr>
      <t>/m³</t>
    </r>
    <r>
      <rPr>
        <sz val="11"/>
        <rFont val="宋体"/>
        <charset val="134"/>
      </rPr>
      <t>，概算投入</t>
    </r>
    <r>
      <rPr>
        <sz val="11"/>
        <rFont val="Times New Roman"/>
        <charset val="134"/>
      </rPr>
      <t>23</t>
    </r>
    <r>
      <rPr>
        <sz val="11"/>
        <rFont val="宋体"/>
        <charset val="134"/>
      </rPr>
      <t>万元；</t>
    </r>
    <r>
      <rPr>
        <sz val="11"/>
        <rFont val="Times New Roman"/>
        <charset val="134"/>
      </rPr>
      <t xml:space="preserve">
4</t>
    </r>
    <r>
      <rPr>
        <sz val="11"/>
        <rFont val="宋体"/>
        <charset val="134"/>
      </rPr>
      <t>、场地土石方填方</t>
    </r>
    <r>
      <rPr>
        <sz val="11"/>
        <rFont val="Times New Roman"/>
        <charset val="134"/>
      </rPr>
      <t>45103m³</t>
    </r>
    <r>
      <rPr>
        <sz val="11"/>
        <rFont val="宋体"/>
        <charset val="134"/>
      </rPr>
      <t>，单价</t>
    </r>
    <r>
      <rPr>
        <sz val="11"/>
        <rFont val="Times New Roman"/>
        <charset val="134"/>
      </rPr>
      <t>18.5</t>
    </r>
    <r>
      <rPr>
        <sz val="11"/>
        <rFont val="宋体"/>
        <charset val="134"/>
      </rPr>
      <t>元</t>
    </r>
    <r>
      <rPr>
        <sz val="11"/>
        <rFont val="Times New Roman"/>
        <charset val="134"/>
      </rPr>
      <t>/m³</t>
    </r>
    <r>
      <rPr>
        <sz val="11"/>
        <rFont val="宋体"/>
        <charset val="134"/>
      </rPr>
      <t>，概算投入</t>
    </r>
    <r>
      <rPr>
        <sz val="11"/>
        <rFont val="Times New Roman"/>
        <charset val="134"/>
      </rPr>
      <t>83</t>
    </r>
    <r>
      <rPr>
        <sz val="11"/>
        <rFont val="宋体"/>
        <charset val="134"/>
      </rPr>
      <t>万元；</t>
    </r>
    <r>
      <rPr>
        <sz val="11"/>
        <rFont val="Times New Roman"/>
        <charset val="134"/>
      </rPr>
      <t xml:space="preserve">
5</t>
    </r>
    <r>
      <rPr>
        <sz val="11"/>
        <rFont val="宋体"/>
        <charset val="134"/>
      </rPr>
      <t>、余方弃置</t>
    </r>
    <r>
      <rPr>
        <sz val="11"/>
        <rFont val="Times New Roman"/>
        <charset val="134"/>
      </rPr>
      <t>18909m³</t>
    </r>
    <r>
      <rPr>
        <sz val="11"/>
        <rFont val="宋体"/>
        <charset val="134"/>
      </rPr>
      <t>，单价</t>
    </r>
    <r>
      <rPr>
        <sz val="11"/>
        <rFont val="Times New Roman"/>
        <charset val="134"/>
      </rPr>
      <t>10</t>
    </r>
    <r>
      <rPr>
        <sz val="11"/>
        <rFont val="宋体"/>
        <charset val="134"/>
      </rPr>
      <t>元</t>
    </r>
    <r>
      <rPr>
        <sz val="11"/>
        <rFont val="Times New Roman"/>
        <charset val="134"/>
      </rPr>
      <t>/m³</t>
    </r>
    <r>
      <rPr>
        <sz val="11"/>
        <rFont val="宋体"/>
        <charset val="134"/>
      </rPr>
      <t>，概算投入</t>
    </r>
    <r>
      <rPr>
        <sz val="11"/>
        <rFont val="Times New Roman"/>
        <charset val="134"/>
      </rPr>
      <t>19</t>
    </r>
    <r>
      <rPr>
        <sz val="11"/>
        <rFont val="宋体"/>
        <charset val="134"/>
      </rPr>
      <t>万元。</t>
    </r>
  </si>
  <si>
    <r>
      <rPr>
        <sz val="11"/>
        <rFont val="宋体"/>
        <charset val="134"/>
      </rPr>
      <t>项目建成后资产属于集体所有，项目建成后，不断完善北大营经济发展配套设施，促进北大营集体经济增收，群众收入增加，受益群众</t>
    </r>
    <r>
      <rPr>
        <sz val="11"/>
        <rFont val="Times New Roman"/>
        <charset val="134"/>
      </rPr>
      <t>787</t>
    </r>
    <r>
      <rPr>
        <sz val="11"/>
        <rFont val="宋体"/>
        <charset val="134"/>
      </rPr>
      <t>户</t>
    </r>
    <r>
      <rPr>
        <sz val="11"/>
        <rFont val="Times New Roman"/>
        <charset val="134"/>
      </rPr>
      <t>3103</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</si>
  <si>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带动务工，旅游业发展，群众增收。</t>
  </si>
  <si>
    <t>寻甸县河口镇老鹰山养马场建设项目</t>
  </si>
  <si>
    <r>
      <rPr>
        <sz val="11"/>
        <rFont val="Times New Roman"/>
        <charset val="134"/>
      </rPr>
      <t>1</t>
    </r>
    <r>
      <rPr>
        <sz val="11"/>
        <rFont val="宋体"/>
        <charset val="134"/>
      </rPr>
      <t>、马厩</t>
    </r>
    <r>
      <rPr>
        <sz val="11"/>
        <rFont val="Times New Roman"/>
        <charset val="134"/>
      </rPr>
      <t>900</t>
    </r>
    <r>
      <rPr>
        <sz val="11"/>
        <rFont val="宋体"/>
        <charset val="134"/>
      </rPr>
      <t>㎡，单价</t>
    </r>
    <r>
      <rPr>
        <sz val="11"/>
        <rFont val="Times New Roman"/>
        <charset val="134"/>
      </rPr>
      <t>2200</t>
    </r>
    <r>
      <rPr>
        <sz val="11"/>
        <rFont val="宋体"/>
        <charset val="134"/>
      </rPr>
      <t>元</t>
    </r>
    <r>
      <rPr>
        <sz val="11"/>
        <rFont val="Times New Roman"/>
        <charset val="134"/>
      </rPr>
      <t>/</t>
    </r>
    <r>
      <rPr>
        <sz val="11"/>
        <rFont val="宋体"/>
        <charset val="134"/>
      </rPr>
      <t>㎡，概算投入</t>
    </r>
    <r>
      <rPr>
        <sz val="11"/>
        <rFont val="Times New Roman"/>
        <charset val="134"/>
      </rPr>
      <t>198</t>
    </r>
    <r>
      <rPr>
        <sz val="11"/>
        <rFont val="宋体"/>
        <charset val="134"/>
      </rPr>
      <t>万元；</t>
    </r>
    <r>
      <rPr>
        <sz val="11"/>
        <rFont val="Times New Roman"/>
        <charset val="134"/>
      </rPr>
      <t xml:space="preserve">
2</t>
    </r>
    <r>
      <rPr>
        <sz val="11"/>
        <rFont val="宋体"/>
        <charset val="134"/>
      </rPr>
      <t>、草料房和工具房</t>
    </r>
    <r>
      <rPr>
        <sz val="11"/>
        <rFont val="Times New Roman"/>
        <charset val="134"/>
      </rPr>
      <t>777</t>
    </r>
    <r>
      <rPr>
        <sz val="11"/>
        <rFont val="宋体"/>
        <charset val="134"/>
      </rPr>
      <t>㎡，单价</t>
    </r>
    <r>
      <rPr>
        <sz val="11"/>
        <rFont val="Times New Roman"/>
        <charset val="134"/>
      </rPr>
      <t>2900</t>
    </r>
    <r>
      <rPr>
        <sz val="11"/>
        <rFont val="宋体"/>
        <charset val="134"/>
      </rPr>
      <t>元</t>
    </r>
    <r>
      <rPr>
        <sz val="11"/>
        <rFont val="Times New Roman"/>
        <charset val="134"/>
      </rPr>
      <t>/</t>
    </r>
    <r>
      <rPr>
        <sz val="11"/>
        <rFont val="宋体"/>
        <charset val="134"/>
      </rPr>
      <t>㎡，概算投入</t>
    </r>
    <r>
      <rPr>
        <sz val="11"/>
        <rFont val="Times New Roman"/>
        <charset val="134"/>
      </rPr>
      <t>225.33</t>
    </r>
    <r>
      <rPr>
        <sz val="11"/>
        <rFont val="宋体"/>
        <charset val="134"/>
      </rPr>
      <t>万元；</t>
    </r>
    <r>
      <rPr>
        <sz val="11"/>
        <rFont val="Times New Roman"/>
        <charset val="134"/>
      </rPr>
      <t xml:space="preserve">
3</t>
    </r>
    <r>
      <rPr>
        <sz val="11"/>
        <rFont val="宋体"/>
        <charset val="134"/>
      </rPr>
      <t>、供水配套设施，概算</t>
    </r>
    <r>
      <rPr>
        <sz val="11"/>
        <rFont val="Times New Roman"/>
        <charset val="134"/>
      </rPr>
      <t>20</t>
    </r>
    <r>
      <rPr>
        <sz val="11"/>
        <rFont val="宋体"/>
        <charset val="134"/>
      </rPr>
      <t>万元；</t>
    </r>
    <r>
      <rPr>
        <sz val="11"/>
        <rFont val="Times New Roman"/>
        <charset val="134"/>
      </rPr>
      <t xml:space="preserve">
4</t>
    </r>
    <r>
      <rPr>
        <sz val="11"/>
        <rFont val="宋体"/>
        <charset val="134"/>
      </rPr>
      <t>、供电配套设施，概算</t>
    </r>
    <r>
      <rPr>
        <sz val="11"/>
        <rFont val="Times New Roman"/>
        <charset val="134"/>
      </rPr>
      <t>30</t>
    </r>
    <r>
      <rPr>
        <sz val="11"/>
        <rFont val="宋体"/>
        <charset val="134"/>
      </rPr>
      <t>万元；</t>
    </r>
    <r>
      <rPr>
        <sz val="11"/>
        <rFont val="Times New Roman"/>
        <charset val="134"/>
      </rPr>
      <t xml:space="preserve">
5</t>
    </r>
    <r>
      <rPr>
        <sz val="11"/>
        <rFont val="宋体"/>
        <charset val="134"/>
      </rPr>
      <t>、场地平整，场地土石方挖方</t>
    </r>
    <r>
      <rPr>
        <sz val="11"/>
        <rFont val="Times New Roman"/>
        <charset val="134"/>
      </rPr>
      <t>56000m³</t>
    </r>
    <r>
      <rPr>
        <sz val="11"/>
        <rFont val="宋体"/>
        <charset val="134"/>
      </rPr>
      <t>，单价</t>
    </r>
    <r>
      <rPr>
        <sz val="11"/>
        <rFont val="Times New Roman"/>
        <charset val="134"/>
      </rPr>
      <t>3.9</t>
    </r>
    <r>
      <rPr>
        <sz val="11"/>
        <rFont val="宋体"/>
        <charset val="134"/>
      </rPr>
      <t>元</t>
    </r>
    <r>
      <rPr>
        <sz val="11"/>
        <rFont val="Times New Roman"/>
        <charset val="134"/>
      </rPr>
      <t>/m³</t>
    </r>
    <r>
      <rPr>
        <sz val="11"/>
        <rFont val="宋体"/>
        <charset val="134"/>
      </rPr>
      <t>，概算投入</t>
    </r>
    <r>
      <rPr>
        <sz val="11"/>
        <rFont val="Times New Roman"/>
        <charset val="134"/>
      </rPr>
      <t>22</t>
    </r>
    <r>
      <rPr>
        <sz val="11"/>
        <rFont val="宋体"/>
        <charset val="134"/>
      </rPr>
      <t>万元；场地土石方填方</t>
    </r>
    <r>
      <rPr>
        <sz val="11"/>
        <rFont val="Times New Roman"/>
        <charset val="134"/>
      </rPr>
      <t>53513m³</t>
    </r>
    <r>
      <rPr>
        <sz val="11"/>
        <rFont val="宋体"/>
        <charset val="134"/>
      </rPr>
      <t>，单价</t>
    </r>
    <r>
      <rPr>
        <sz val="11"/>
        <rFont val="Times New Roman"/>
        <charset val="134"/>
      </rPr>
      <t>18.5</t>
    </r>
    <r>
      <rPr>
        <sz val="11"/>
        <rFont val="宋体"/>
        <charset val="134"/>
      </rPr>
      <t>元</t>
    </r>
    <r>
      <rPr>
        <sz val="11"/>
        <rFont val="Times New Roman"/>
        <charset val="134"/>
      </rPr>
      <t>/m³</t>
    </r>
    <r>
      <rPr>
        <sz val="11"/>
        <rFont val="宋体"/>
        <charset val="134"/>
      </rPr>
      <t>，概算投入</t>
    </r>
    <r>
      <rPr>
        <sz val="11"/>
        <rFont val="Times New Roman"/>
        <charset val="134"/>
      </rPr>
      <t>99</t>
    </r>
    <r>
      <rPr>
        <sz val="11"/>
        <rFont val="宋体"/>
        <charset val="134"/>
      </rPr>
      <t>万元；概算总投入</t>
    </r>
    <r>
      <rPr>
        <sz val="11"/>
        <rFont val="Times New Roman"/>
        <charset val="134"/>
      </rPr>
      <t>121</t>
    </r>
    <r>
      <rPr>
        <sz val="11"/>
        <rFont val="宋体"/>
        <charset val="134"/>
      </rPr>
      <t>万。</t>
    </r>
    <r>
      <rPr>
        <sz val="11"/>
        <rFont val="Times New Roman"/>
        <charset val="134"/>
      </rPr>
      <t xml:space="preserve">
</t>
    </r>
    <r>
      <rPr>
        <sz val="11"/>
        <rFont val="宋体"/>
        <charset val="134"/>
      </rPr>
      <t>概算总投入</t>
    </r>
    <r>
      <rPr>
        <sz val="11"/>
        <rFont val="Times New Roman"/>
        <charset val="134"/>
      </rPr>
      <t>594.33</t>
    </r>
    <r>
      <rPr>
        <sz val="11"/>
        <rFont val="宋体"/>
        <charset val="134"/>
      </rPr>
      <t>万元。</t>
    </r>
  </si>
  <si>
    <r>
      <rPr>
        <sz val="11"/>
        <rFont val="宋体"/>
        <charset val="134"/>
      </rPr>
      <t>项目建成后资产属于集体所有，项目建成后，通过职业技能培训</t>
    </r>
    <r>
      <rPr>
        <sz val="11"/>
        <rFont val="Times New Roman"/>
        <charset val="134"/>
      </rPr>
      <t>60</t>
    </r>
    <r>
      <rPr>
        <sz val="11"/>
        <rFont val="宋体"/>
        <charset val="134"/>
      </rPr>
      <t>余人，提升农户职业技能，可增加务工岗位</t>
    </r>
    <r>
      <rPr>
        <sz val="11"/>
        <rFont val="Times New Roman"/>
        <charset val="134"/>
      </rPr>
      <t>10</t>
    </r>
    <r>
      <rPr>
        <sz val="11"/>
        <rFont val="宋体"/>
        <charset val="134"/>
      </rPr>
      <t>余个，带动体育运动发展及旅游业增收，壮大村集体经济，受益群众</t>
    </r>
    <r>
      <rPr>
        <sz val="11"/>
        <rFont val="Times New Roman"/>
        <charset val="134"/>
      </rPr>
      <t>787</t>
    </r>
    <r>
      <rPr>
        <sz val="11"/>
        <rFont val="宋体"/>
        <charset val="134"/>
      </rPr>
      <t>户</t>
    </r>
    <r>
      <rPr>
        <sz val="11"/>
        <rFont val="Times New Roman"/>
        <charset val="134"/>
      </rPr>
      <t>3103</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</si>
  <si>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仁德街道</t>
  </si>
  <si>
    <t>北观社区</t>
  </si>
  <si>
    <t>加工业</t>
  </si>
  <si>
    <t>仁德街道寻甸畜禽养殖屠宰加工辅助项目</t>
  </si>
  <si>
    <r>
      <rPr>
        <sz val="11"/>
        <rFont val="宋体"/>
        <charset val="134"/>
      </rPr>
      <t>一是</t>
    </r>
    <r>
      <rPr>
        <sz val="11"/>
        <rFont val="Times New Roman"/>
        <charset val="134"/>
      </rPr>
      <t>1#</t>
    </r>
    <r>
      <rPr>
        <sz val="11"/>
        <rFont val="宋体"/>
        <charset val="134"/>
      </rPr>
      <t>楼为</t>
    </r>
    <r>
      <rPr>
        <sz val="11"/>
        <rFont val="Times New Roman"/>
        <charset val="134"/>
      </rPr>
      <t>1</t>
    </r>
    <r>
      <rPr>
        <sz val="11"/>
        <rFont val="宋体"/>
        <charset val="134"/>
      </rPr>
      <t>层宰前预检分类圈、饲养圈，建筑面积</t>
    </r>
    <r>
      <rPr>
        <sz val="11"/>
        <rFont val="Times New Roman"/>
        <charset val="134"/>
      </rPr>
      <t>900</t>
    </r>
    <r>
      <rPr>
        <sz val="11"/>
        <rFont val="宋体"/>
        <charset val="134"/>
      </rPr>
      <t>㎡，</t>
    </r>
    <r>
      <rPr>
        <sz val="11"/>
        <rFont val="Times New Roman"/>
        <charset val="134"/>
      </rPr>
      <t>1250</t>
    </r>
    <r>
      <rPr>
        <sz val="11"/>
        <rFont val="宋体"/>
        <charset val="134"/>
      </rPr>
      <t>元</t>
    </r>
    <r>
      <rPr>
        <sz val="11"/>
        <rFont val="Times New Roman"/>
        <charset val="134"/>
      </rPr>
      <t>/</t>
    </r>
    <r>
      <rPr>
        <sz val="11"/>
        <rFont val="宋体"/>
        <charset val="134"/>
      </rPr>
      <t>㎡，概算投资</t>
    </r>
    <r>
      <rPr>
        <sz val="11"/>
        <rFont val="Times New Roman"/>
        <charset val="134"/>
      </rPr>
      <t>112.5</t>
    </r>
    <r>
      <rPr>
        <sz val="11"/>
        <rFont val="宋体"/>
        <charset val="134"/>
      </rPr>
      <t>万元；</t>
    </r>
    <r>
      <rPr>
        <sz val="11"/>
        <rFont val="Times New Roman"/>
        <charset val="134"/>
      </rPr>
      <t>2#</t>
    </r>
    <r>
      <rPr>
        <sz val="11"/>
        <rFont val="宋体"/>
        <charset val="134"/>
      </rPr>
      <t>楼为</t>
    </r>
    <r>
      <rPr>
        <sz val="11"/>
        <rFont val="Times New Roman"/>
        <charset val="134"/>
      </rPr>
      <t>1</t>
    </r>
    <r>
      <rPr>
        <sz val="11"/>
        <rFont val="宋体"/>
        <charset val="134"/>
      </rPr>
      <t>层兽医室，建筑面积</t>
    </r>
    <r>
      <rPr>
        <sz val="11"/>
        <rFont val="Times New Roman"/>
        <charset val="134"/>
      </rPr>
      <t>216</t>
    </r>
    <r>
      <rPr>
        <sz val="11"/>
        <rFont val="宋体"/>
        <charset val="134"/>
      </rPr>
      <t>㎡，</t>
    </r>
    <r>
      <rPr>
        <sz val="11"/>
        <rFont val="Times New Roman"/>
        <charset val="134"/>
      </rPr>
      <t>1300</t>
    </r>
    <r>
      <rPr>
        <sz val="11"/>
        <rFont val="宋体"/>
        <charset val="134"/>
      </rPr>
      <t>元</t>
    </r>
    <r>
      <rPr>
        <sz val="11"/>
        <rFont val="Times New Roman"/>
        <charset val="134"/>
      </rPr>
      <t>/</t>
    </r>
    <r>
      <rPr>
        <sz val="11"/>
        <rFont val="宋体"/>
        <charset val="134"/>
      </rPr>
      <t>㎡，概算投资</t>
    </r>
    <r>
      <rPr>
        <sz val="11"/>
        <rFont val="Times New Roman"/>
        <charset val="134"/>
      </rPr>
      <t>28.08</t>
    </r>
    <r>
      <rPr>
        <sz val="11"/>
        <rFont val="宋体"/>
        <charset val="134"/>
      </rPr>
      <t>万元；</t>
    </r>
    <r>
      <rPr>
        <sz val="11"/>
        <rFont val="Times New Roman"/>
        <charset val="134"/>
      </rPr>
      <t>3#</t>
    </r>
    <r>
      <rPr>
        <sz val="11"/>
        <rFont val="宋体"/>
        <charset val="134"/>
      </rPr>
      <t>楼为</t>
    </r>
    <r>
      <rPr>
        <sz val="11"/>
        <rFont val="Times New Roman"/>
        <charset val="134"/>
      </rPr>
      <t>1</t>
    </r>
    <r>
      <rPr>
        <sz val="11"/>
        <rFont val="宋体"/>
        <charset val="134"/>
      </rPr>
      <t>层消毒棚，建筑面积</t>
    </r>
    <r>
      <rPr>
        <sz val="11"/>
        <rFont val="Times New Roman"/>
        <charset val="134"/>
      </rPr>
      <t>72</t>
    </r>
    <r>
      <rPr>
        <sz val="11"/>
        <rFont val="宋体"/>
        <charset val="134"/>
      </rPr>
      <t>㎡，</t>
    </r>
    <r>
      <rPr>
        <sz val="11"/>
        <rFont val="Times New Roman"/>
        <charset val="134"/>
      </rPr>
      <t>1300</t>
    </r>
    <r>
      <rPr>
        <sz val="11"/>
        <rFont val="宋体"/>
        <charset val="134"/>
      </rPr>
      <t>元</t>
    </r>
    <r>
      <rPr>
        <sz val="11"/>
        <rFont val="Times New Roman"/>
        <charset val="134"/>
      </rPr>
      <t>/</t>
    </r>
    <r>
      <rPr>
        <sz val="11"/>
        <rFont val="宋体"/>
        <charset val="134"/>
      </rPr>
      <t>㎡，概算投资</t>
    </r>
    <r>
      <rPr>
        <sz val="11"/>
        <rFont val="Times New Roman"/>
        <charset val="134"/>
      </rPr>
      <t>9.36</t>
    </r>
    <r>
      <rPr>
        <sz val="11"/>
        <rFont val="宋体"/>
        <charset val="134"/>
      </rPr>
      <t>万元；</t>
    </r>
    <r>
      <rPr>
        <sz val="11"/>
        <rFont val="Times New Roman"/>
        <charset val="134"/>
      </rPr>
      <t>7#</t>
    </r>
    <r>
      <rPr>
        <sz val="11"/>
        <rFont val="宋体"/>
        <charset val="134"/>
      </rPr>
      <t>楼为</t>
    </r>
    <r>
      <rPr>
        <sz val="11"/>
        <rFont val="Times New Roman"/>
        <charset val="134"/>
      </rPr>
      <t>1</t>
    </r>
    <r>
      <rPr>
        <sz val="11"/>
        <rFont val="宋体"/>
        <charset val="134"/>
      </rPr>
      <t>层畜类屠宰车间，建筑面积</t>
    </r>
    <r>
      <rPr>
        <sz val="11"/>
        <rFont val="Times New Roman"/>
        <charset val="134"/>
      </rPr>
      <t>3160</t>
    </r>
    <r>
      <rPr>
        <sz val="11"/>
        <rFont val="宋体"/>
        <charset val="134"/>
      </rPr>
      <t>㎡，</t>
    </r>
    <r>
      <rPr>
        <sz val="11"/>
        <rFont val="Times New Roman"/>
        <charset val="134"/>
      </rPr>
      <t>1400</t>
    </r>
    <r>
      <rPr>
        <sz val="11"/>
        <rFont val="宋体"/>
        <charset val="134"/>
      </rPr>
      <t>元</t>
    </r>
    <r>
      <rPr>
        <sz val="11"/>
        <rFont val="Times New Roman"/>
        <charset val="134"/>
      </rPr>
      <t>/</t>
    </r>
    <r>
      <rPr>
        <sz val="11"/>
        <rFont val="宋体"/>
        <charset val="134"/>
      </rPr>
      <t>㎡，概算投资</t>
    </r>
    <r>
      <rPr>
        <sz val="11"/>
        <rFont val="Times New Roman"/>
        <charset val="134"/>
      </rPr>
      <t>442.4</t>
    </r>
    <r>
      <rPr>
        <sz val="11"/>
        <rFont val="宋体"/>
        <charset val="134"/>
      </rPr>
      <t>万元；</t>
    </r>
    <r>
      <rPr>
        <sz val="11"/>
        <rFont val="Times New Roman"/>
        <charset val="134"/>
      </rPr>
      <t>8#</t>
    </r>
    <r>
      <rPr>
        <sz val="11"/>
        <rFont val="宋体"/>
        <charset val="134"/>
      </rPr>
      <t>楼为</t>
    </r>
    <r>
      <rPr>
        <sz val="11"/>
        <rFont val="Times New Roman"/>
        <charset val="134"/>
      </rPr>
      <t>1</t>
    </r>
    <r>
      <rPr>
        <sz val="11"/>
        <rFont val="宋体"/>
        <charset val="134"/>
      </rPr>
      <t>层水泵房，建筑面积</t>
    </r>
    <r>
      <rPr>
        <sz val="11"/>
        <rFont val="Times New Roman"/>
        <charset val="134"/>
      </rPr>
      <t>54</t>
    </r>
    <r>
      <rPr>
        <sz val="11"/>
        <rFont val="宋体"/>
        <charset val="134"/>
      </rPr>
      <t>㎡，</t>
    </r>
    <r>
      <rPr>
        <sz val="11"/>
        <rFont val="Times New Roman"/>
        <charset val="134"/>
      </rPr>
      <t>2800</t>
    </r>
    <r>
      <rPr>
        <sz val="11"/>
        <rFont val="宋体"/>
        <charset val="134"/>
      </rPr>
      <t>元</t>
    </r>
    <r>
      <rPr>
        <sz val="11"/>
        <rFont val="Times New Roman"/>
        <charset val="134"/>
      </rPr>
      <t>/</t>
    </r>
    <r>
      <rPr>
        <sz val="11"/>
        <rFont val="宋体"/>
        <charset val="134"/>
      </rPr>
      <t>㎡，概算投资</t>
    </r>
    <r>
      <rPr>
        <sz val="11"/>
        <rFont val="Times New Roman"/>
        <charset val="134"/>
      </rPr>
      <t>15.12</t>
    </r>
    <r>
      <rPr>
        <sz val="11"/>
        <rFont val="宋体"/>
        <charset val="134"/>
      </rPr>
      <t>万元；供电、</t>
    </r>
    <r>
      <rPr>
        <sz val="11"/>
        <rFont val="Times New Roman"/>
        <charset val="134"/>
      </rPr>
      <t xml:space="preserve"> </t>
    </r>
    <r>
      <rPr>
        <sz val="11"/>
        <rFont val="宋体"/>
        <charset val="134"/>
      </rPr>
      <t>污水处理等基础和配套设施</t>
    </r>
    <r>
      <rPr>
        <sz val="11"/>
        <rFont val="Times New Roman"/>
        <charset val="134"/>
      </rPr>
      <t>1</t>
    </r>
    <r>
      <rPr>
        <sz val="11"/>
        <rFont val="宋体"/>
        <charset val="134"/>
      </rPr>
      <t>项，概算投资</t>
    </r>
    <r>
      <rPr>
        <sz val="11"/>
        <rFont val="Times New Roman"/>
        <charset val="134"/>
      </rPr>
      <t>43</t>
    </r>
    <r>
      <rPr>
        <sz val="11"/>
        <rFont val="宋体"/>
        <charset val="134"/>
      </rPr>
      <t>万元；概算投入资金</t>
    </r>
    <r>
      <rPr>
        <sz val="11"/>
        <rFont val="Times New Roman"/>
        <charset val="134"/>
      </rPr>
      <t>650</t>
    </r>
    <r>
      <rPr>
        <sz val="11"/>
        <rFont val="宋体"/>
        <charset val="134"/>
      </rPr>
      <t>万元；二是建设待养、待屠宰牛舍</t>
    </r>
    <r>
      <rPr>
        <sz val="11"/>
        <rFont val="Times New Roman"/>
        <charset val="134"/>
      </rPr>
      <t>10000</t>
    </r>
    <r>
      <rPr>
        <sz val="11"/>
        <rFont val="宋体"/>
        <charset val="134"/>
      </rPr>
      <t>㎡，</t>
    </r>
    <r>
      <rPr>
        <sz val="11"/>
        <rFont val="Times New Roman"/>
        <charset val="134"/>
      </rPr>
      <t>800</t>
    </r>
    <r>
      <rPr>
        <sz val="11"/>
        <rFont val="宋体"/>
        <charset val="134"/>
      </rPr>
      <t>元</t>
    </r>
    <r>
      <rPr>
        <sz val="11"/>
        <rFont val="Times New Roman"/>
        <charset val="134"/>
      </rPr>
      <t>/</t>
    </r>
    <r>
      <rPr>
        <sz val="11"/>
        <rFont val="宋体"/>
        <charset val="134"/>
      </rPr>
      <t>㎡概算投资</t>
    </r>
    <r>
      <rPr>
        <sz val="11"/>
        <rFont val="Times New Roman"/>
        <charset val="134"/>
      </rPr>
      <t>800</t>
    </r>
    <r>
      <rPr>
        <sz val="11"/>
        <rFont val="宋体"/>
        <charset val="134"/>
      </rPr>
      <t>万元；牛舍配套水，电，路及配套饲料库概算投资</t>
    </r>
    <r>
      <rPr>
        <sz val="11"/>
        <rFont val="Times New Roman"/>
        <charset val="134"/>
      </rPr>
      <t>200</t>
    </r>
    <r>
      <rPr>
        <sz val="11"/>
        <rFont val="宋体"/>
        <charset val="134"/>
      </rPr>
      <t>万元，项目总概算投资</t>
    </r>
    <r>
      <rPr>
        <sz val="11"/>
        <rFont val="Times New Roman"/>
        <charset val="134"/>
      </rPr>
      <t>1650</t>
    </r>
    <r>
      <rPr>
        <sz val="11"/>
        <rFont val="宋体"/>
        <charset val="134"/>
      </rPr>
      <t>万元。</t>
    </r>
  </si>
  <si>
    <r>
      <rPr>
        <sz val="11"/>
        <rFont val="宋体"/>
        <charset val="134"/>
      </rPr>
      <t>项目竣工验收移交后资产属于集体所有，并通过资产租赁、承包等模式壮大村集体经济，租金不低于当年人民银行同期一年贷款基准率，能带动群众致富，解决群众生产生活困难</t>
    </r>
    <r>
      <rPr>
        <sz val="11"/>
        <rFont val="Times New Roman"/>
        <charset val="134"/>
      </rPr>
      <t>,</t>
    </r>
    <r>
      <rPr>
        <sz val="11"/>
        <rFont val="宋体"/>
        <charset val="134"/>
      </rPr>
      <t>促进经济发展</t>
    </r>
    <r>
      <rPr>
        <sz val="11"/>
        <rFont val="Times New Roman"/>
        <charset val="134"/>
      </rPr>
      <t>,</t>
    </r>
    <r>
      <rPr>
        <sz val="11"/>
        <rFont val="宋体"/>
        <charset val="134"/>
      </rPr>
      <t>受益群众</t>
    </r>
    <r>
      <rPr>
        <sz val="11"/>
        <rFont val="Times New Roman"/>
        <charset val="134"/>
      </rPr>
      <t>893</t>
    </r>
    <r>
      <rPr>
        <sz val="11"/>
        <rFont val="宋体"/>
        <charset val="134"/>
      </rPr>
      <t>户</t>
    </r>
    <r>
      <rPr>
        <sz val="11"/>
        <rFont val="Times New Roman"/>
        <charset val="134"/>
      </rPr>
      <t>4206</t>
    </r>
    <r>
      <rPr>
        <sz val="11"/>
        <rFont val="宋体"/>
        <charset val="134"/>
      </rPr>
      <t>人，每年能用村集体经济帮助村庄建设和帮助脱贫人口改善生产生活条件，项目验收合格率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20</t>
    </r>
    <r>
      <rPr>
        <sz val="11"/>
        <rFont val="宋体"/>
        <charset val="134"/>
      </rPr>
      <t>年。</t>
    </r>
  </si>
  <si>
    <t>壮大村集体经济收入、就业务工、土地流转、群众增收。</t>
  </si>
  <si>
    <r>
      <rPr>
        <sz val="11"/>
        <rFont val="Times New Roman"/>
        <charset val="134"/>
      </rPr>
      <t>2026</t>
    </r>
    <r>
      <rPr>
        <sz val="11"/>
        <rFont val="宋体"/>
        <charset val="134"/>
      </rPr>
      <t>年寻甸县村容村貌提升项目</t>
    </r>
  </si>
  <si>
    <r>
      <rPr>
        <sz val="11"/>
        <rFont val="宋体"/>
        <charset val="134"/>
      </rPr>
      <t>甸沙乡</t>
    </r>
    <r>
      <rPr>
        <sz val="11"/>
        <rFont val="Times New Roman"/>
        <charset val="134"/>
      </rPr>
      <t xml:space="preserve">
</t>
    </r>
    <r>
      <rPr>
        <sz val="11"/>
        <rFont val="宋体"/>
        <charset val="134"/>
      </rPr>
      <t>凤合镇</t>
    </r>
    <r>
      <rPr>
        <sz val="11"/>
        <rFont val="Times New Roman"/>
        <charset val="134"/>
      </rPr>
      <t xml:space="preserve">
</t>
    </r>
    <r>
      <rPr>
        <sz val="11"/>
        <rFont val="宋体"/>
        <charset val="134"/>
      </rPr>
      <t>河口镇</t>
    </r>
    <r>
      <rPr>
        <sz val="11"/>
        <rFont val="Times New Roman"/>
        <charset val="134"/>
      </rPr>
      <t xml:space="preserve">
</t>
    </r>
    <r>
      <rPr>
        <sz val="11"/>
        <rFont val="宋体"/>
        <charset val="134"/>
      </rPr>
      <t>柯渡镇</t>
    </r>
    <r>
      <rPr>
        <sz val="11"/>
        <rFont val="Times New Roman"/>
        <charset val="134"/>
      </rPr>
      <t xml:space="preserve">
</t>
    </r>
    <r>
      <rPr>
        <sz val="11"/>
        <rFont val="宋体"/>
        <charset val="134"/>
      </rPr>
      <t>联合乡</t>
    </r>
    <r>
      <rPr>
        <sz val="11"/>
        <rFont val="Times New Roman"/>
        <charset val="134"/>
      </rPr>
      <t xml:space="preserve">
</t>
    </r>
    <r>
      <rPr>
        <sz val="11"/>
        <rFont val="宋体"/>
        <charset val="134"/>
      </rPr>
      <t>六哨乡</t>
    </r>
    <r>
      <rPr>
        <sz val="11"/>
        <rFont val="Times New Roman"/>
        <charset val="134"/>
      </rPr>
      <t xml:space="preserve">
</t>
    </r>
    <r>
      <rPr>
        <sz val="11"/>
        <rFont val="宋体"/>
        <charset val="134"/>
      </rPr>
      <t>七星镇</t>
    </r>
    <r>
      <rPr>
        <sz val="11"/>
        <rFont val="Times New Roman"/>
        <charset val="134"/>
      </rPr>
      <t xml:space="preserve">
</t>
    </r>
    <r>
      <rPr>
        <sz val="11"/>
        <rFont val="宋体"/>
        <charset val="134"/>
      </rPr>
      <t>塘子街道</t>
    </r>
    <r>
      <rPr>
        <sz val="11"/>
        <rFont val="Times New Roman"/>
        <charset val="134"/>
      </rPr>
      <t xml:space="preserve">
</t>
    </r>
    <r>
      <rPr>
        <sz val="11"/>
        <rFont val="宋体"/>
        <charset val="134"/>
      </rPr>
      <t>倘甸镇</t>
    </r>
    <r>
      <rPr>
        <sz val="11"/>
        <rFont val="Times New Roman"/>
        <charset val="134"/>
      </rPr>
      <t xml:space="preserve">
</t>
    </r>
    <r>
      <rPr>
        <sz val="11"/>
        <rFont val="宋体"/>
        <charset val="134"/>
      </rPr>
      <t>先锋镇</t>
    </r>
    <r>
      <rPr>
        <sz val="11"/>
        <rFont val="Times New Roman"/>
        <charset val="134"/>
      </rPr>
      <t xml:space="preserve">
</t>
    </r>
    <r>
      <rPr>
        <sz val="11"/>
        <rFont val="宋体"/>
        <charset val="134"/>
      </rPr>
      <t>羊街镇</t>
    </r>
  </si>
  <si>
    <t>海丹大村、海丹小村、怕山、鲁六箐村、多姑村委会、大箐村委会、营河村委会、甸尾村委会甸尾大村丹桂村委会朵山村、联合村委会麻塘小组、龙街、七星、团结社区小蔡所、碑庄村、李家箐村、普鲁村委会、多合村委会</t>
  </si>
  <si>
    <t>人居环境整治</t>
  </si>
  <si>
    <t>村容村貌提升</t>
  </si>
  <si>
    <r>
      <rPr>
        <sz val="11"/>
        <rFont val="Times New Roman"/>
        <charset val="134"/>
      </rPr>
      <t>2026</t>
    </r>
    <r>
      <rPr>
        <sz val="11"/>
        <rFont val="宋体"/>
        <charset val="134"/>
      </rPr>
      <t>年寻甸农业局县村容村貌提升项目</t>
    </r>
  </si>
  <si>
    <r>
      <rPr>
        <sz val="11"/>
        <rFont val="Times New Roman"/>
        <charset val="134"/>
      </rPr>
      <t>1</t>
    </r>
    <r>
      <rPr>
        <sz val="11"/>
        <rFont val="宋体"/>
        <charset val="134"/>
      </rPr>
      <t>、道路硬化</t>
    </r>
    <r>
      <rPr>
        <sz val="11"/>
        <rFont val="Times New Roman"/>
        <charset val="134"/>
      </rPr>
      <t>10922</t>
    </r>
    <r>
      <rPr>
        <sz val="11"/>
        <rFont val="宋体"/>
        <charset val="134"/>
      </rPr>
      <t>米，面积</t>
    </r>
    <r>
      <rPr>
        <sz val="11"/>
        <rFont val="Times New Roman"/>
        <charset val="134"/>
      </rPr>
      <t xml:space="preserve"> 43688.1</t>
    </r>
    <r>
      <rPr>
        <sz val="11"/>
        <rFont val="宋体"/>
        <charset val="134"/>
      </rPr>
      <t>㎡，道路扩宽</t>
    </r>
    <r>
      <rPr>
        <sz val="11"/>
        <rFont val="Times New Roman"/>
        <charset val="134"/>
      </rPr>
      <t xml:space="preserve"> 322m</t>
    </r>
    <r>
      <rPr>
        <sz val="11"/>
        <rFont val="宋体"/>
        <charset val="134"/>
      </rPr>
      <t>，桥面加固</t>
    </r>
    <r>
      <rPr>
        <sz val="11"/>
        <rFont val="Times New Roman"/>
        <charset val="134"/>
      </rPr>
      <t xml:space="preserve"> 2m</t>
    </r>
    <r>
      <rPr>
        <sz val="11"/>
        <rFont val="宋体"/>
        <charset val="134"/>
      </rPr>
      <t>，破损路面修复</t>
    </r>
    <r>
      <rPr>
        <sz val="11"/>
        <rFont val="Times New Roman"/>
        <charset val="134"/>
      </rPr>
      <t xml:space="preserve"> 3600</t>
    </r>
    <r>
      <rPr>
        <sz val="11"/>
        <rFont val="宋体"/>
        <charset val="134"/>
      </rPr>
      <t>㎡（含路面破除</t>
    </r>
    <r>
      <rPr>
        <sz val="11"/>
        <rFont val="Times New Roman"/>
        <charset val="134"/>
      </rPr>
      <t xml:space="preserve"> 900</t>
    </r>
    <r>
      <rPr>
        <sz val="11"/>
        <rFont val="宋体"/>
        <charset val="134"/>
      </rPr>
      <t>㎡）；</t>
    </r>
    <r>
      <rPr>
        <sz val="11"/>
        <rFont val="Times New Roman"/>
        <charset val="134"/>
      </rPr>
      <t xml:space="preserve">
2</t>
    </r>
    <r>
      <rPr>
        <sz val="11"/>
        <rFont val="宋体"/>
        <charset val="134"/>
      </rPr>
      <t>、排水沟</t>
    </r>
    <r>
      <rPr>
        <sz val="11"/>
        <rFont val="Times New Roman"/>
        <charset val="134"/>
      </rPr>
      <t xml:space="preserve"> / </t>
    </r>
    <r>
      <rPr>
        <sz val="11"/>
        <rFont val="宋体"/>
        <charset val="134"/>
      </rPr>
      <t>渠总长约</t>
    </r>
    <r>
      <rPr>
        <sz val="11"/>
        <rFont val="Times New Roman"/>
        <charset val="134"/>
      </rPr>
      <t xml:space="preserve"> 8843.5m</t>
    </r>
    <r>
      <rPr>
        <sz val="11"/>
        <rFont val="宋体"/>
        <charset val="134"/>
      </rPr>
      <t>，排污管网及涵管总长约</t>
    </r>
    <r>
      <rPr>
        <sz val="11"/>
        <rFont val="Times New Roman"/>
        <charset val="134"/>
      </rPr>
      <t xml:space="preserve"> 5532m</t>
    </r>
    <r>
      <rPr>
        <sz val="11"/>
        <rFont val="宋体"/>
        <charset val="134"/>
      </rPr>
      <t>，检查井</t>
    </r>
    <r>
      <rPr>
        <sz val="11"/>
        <rFont val="Times New Roman"/>
        <charset val="134"/>
      </rPr>
      <t xml:space="preserve"> 70 </t>
    </r>
    <r>
      <rPr>
        <sz val="11"/>
        <rFont val="宋体"/>
        <charset val="134"/>
      </rPr>
      <t>座，跌水井</t>
    </r>
    <r>
      <rPr>
        <sz val="11"/>
        <rFont val="Times New Roman"/>
        <charset val="134"/>
      </rPr>
      <t xml:space="preserve"> 7 </t>
    </r>
    <r>
      <rPr>
        <sz val="11"/>
        <rFont val="宋体"/>
        <charset val="134"/>
      </rPr>
      <t>座，沟渠硬化</t>
    </r>
    <r>
      <rPr>
        <sz val="11"/>
        <rFont val="Times New Roman"/>
        <charset val="134"/>
      </rPr>
      <t xml:space="preserve"> 620m</t>
    </r>
    <r>
      <rPr>
        <sz val="11"/>
        <rFont val="宋体"/>
        <charset val="134"/>
      </rPr>
      <t>；</t>
    </r>
    <r>
      <rPr>
        <sz val="11"/>
        <rFont val="Times New Roman"/>
        <charset val="134"/>
      </rPr>
      <t xml:space="preserve">
3</t>
    </r>
    <r>
      <rPr>
        <sz val="11"/>
        <rFont val="宋体"/>
        <charset val="134"/>
      </rPr>
      <t>、挡墙总方量约</t>
    </r>
    <r>
      <rPr>
        <sz val="11"/>
        <rFont val="Times New Roman"/>
        <charset val="134"/>
      </rPr>
      <t xml:space="preserve"> 1504.64m³</t>
    </r>
    <r>
      <rPr>
        <sz val="11"/>
        <rFont val="宋体"/>
        <charset val="134"/>
      </rPr>
      <t>，安全防护设施总长</t>
    </r>
    <r>
      <rPr>
        <sz val="11"/>
        <rFont val="Times New Roman"/>
        <charset val="134"/>
      </rPr>
      <t xml:space="preserve"> 380m</t>
    </r>
    <r>
      <rPr>
        <sz val="11"/>
        <rFont val="宋体"/>
        <charset val="134"/>
      </rPr>
      <t>；</t>
    </r>
    <r>
      <rPr>
        <sz val="11"/>
        <rFont val="Times New Roman"/>
        <charset val="134"/>
      </rPr>
      <t xml:space="preserve">
4</t>
    </r>
    <r>
      <rPr>
        <sz val="11"/>
        <rFont val="宋体"/>
        <charset val="134"/>
      </rPr>
      <t>、垃圾房</t>
    </r>
    <r>
      <rPr>
        <sz val="11"/>
        <rFont val="Times New Roman"/>
        <charset val="134"/>
      </rPr>
      <t xml:space="preserve"> 12 </t>
    </r>
    <r>
      <rPr>
        <sz val="11"/>
        <rFont val="宋体"/>
        <charset val="134"/>
      </rPr>
      <t>座（含垃圾收集房），村容村貌整治面积</t>
    </r>
    <r>
      <rPr>
        <sz val="11"/>
        <rFont val="Times New Roman"/>
        <charset val="134"/>
      </rPr>
      <t xml:space="preserve"> 6000</t>
    </r>
    <r>
      <rPr>
        <sz val="11"/>
        <rFont val="宋体"/>
        <charset val="134"/>
      </rPr>
      <t>㎡；</t>
    </r>
    <r>
      <rPr>
        <sz val="11"/>
        <rFont val="Times New Roman"/>
        <charset val="134"/>
      </rPr>
      <t xml:space="preserve">
5</t>
    </r>
    <r>
      <rPr>
        <sz val="11"/>
        <rFont val="宋体"/>
        <charset val="134"/>
      </rPr>
      <t>、砖砌体围挡</t>
    </r>
    <r>
      <rPr>
        <sz val="11"/>
        <rFont val="Times New Roman"/>
        <charset val="134"/>
      </rPr>
      <t xml:space="preserve"> 917m</t>
    </r>
    <r>
      <rPr>
        <sz val="11"/>
        <rFont val="宋体"/>
        <charset val="134"/>
      </rPr>
      <t>，污水处理系统</t>
    </r>
    <r>
      <rPr>
        <sz val="11"/>
        <rFont val="Times New Roman"/>
        <charset val="134"/>
      </rPr>
      <t xml:space="preserve"> 2 </t>
    </r>
    <r>
      <rPr>
        <sz val="11"/>
        <rFont val="宋体"/>
        <charset val="134"/>
      </rPr>
      <t>套；</t>
    </r>
    <r>
      <rPr>
        <sz val="11"/>
        <rFont val="Times New Roman"/>
        <charset val="134"/>
      </rPr>
      <t xml:space="preserve">
6</t>
    </r>
    <r>
      <rPr>
        <sz val="11"/>
        <rFont val="宋体"/>
        <charset val="134"/>
      </rPr>
      <t>、沟底硬化、场地硬化、河道污泥清淤、民风民俗示范点建设，沟底硬化</t>
    </r>
    <r>
      <rPr>
        <sz val="11"/>
        <rFont val="Times New Roman"/>
        <charset val="134"/>
      </rPr>
      <t xml:space="preserve"> 400</t>
    </r>
    <r>
      <rPr>
        <sz val="11"/>
        <rFont val="宋体"/>
        <charset val="134"/>
      </rPr>
      <t>㎡，场地硬化</t>
    </r>
    <r>
      <rPr>
        <sz val="11"/>
        <rFont val="Times New Roman"/>
        <charset val="134"/>
      </rPr>
      <t xml:space="preserve"> 6300</t>
    </r>
    <r>
      <rPr>
        <sz val="11"/>
        <rFont val="宋体"/>
        <charset val="134"/>
      </rPr>
      <t>㎡，民风民俗示范点</t>
    </r>
    <r>
      <rPr>
        <sz val="11"/>
        <rFont val="Times New Roman"/>
        <charset val="134"/>
      </rPr>
      <t xml:space="preserve"> 12 </t>
    </r>
    <r>
      <rPr>
        <sz val="11"/>
        <rFont val="宋体"/>
        <charset val="134"/>
      </rPr>
      <t>个。</t>
    </r>
  </si>
  <si>
    <r>
      <rPr>
        <sz val="11"/>
        <rFont val="宋体"/>
        <charset val="134"/>
      </rPr>
      <t>该项目实施在普鲁村示范效果明显，人居环境、产业发展方面得到极大改善，人民群众生活质量显著提升，为后续乡村振兴持续发展提供好的思路和样板。配套幸福院建设增加村民的幸福感、文化广场建设丰富村民的业余生活，构建文明和谐的乡村生活环境，村貌改造及绿化提升村容村貌，优化村民的居住环境提高生活质量。受益人口</t>
    </r>
    <r>
      <rPr>
        <sz val="11"/>
        <rFont val="Times New Roman"/>
        <charset val="134"/>
      </rPr>
      <t>21168</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10</t>
    </r>
    <r>
      <rPr>
        <sz val="11"/>
        <rFont val="宋体"/>
        <charset val="134"/>
      </rPr>
      <t>年</t>
    </r>
  </si>
  <si>
    <t>提升村内人居环境，改善村容村貌，改善生产生活条件。</t>
  </si>
  <si>
    <r>
      <rPr>
        <sz val="11"/>
        <rFont val="宋体"/>
        <charset val="134"/>
      </rPr>
      <t>鸡街镇</t>
    </r>
    <r>
      <rPr>
        <sz val="11"/>
        <rFont val="Times New Roman"/>
        <charset val="134"/>
      </rPr>
      <t xml:space="preserve">
</t>
    </r>
    <r>
      <rPr>
        <sz val="11"/>
        <rFont val="宋体"/>
        <charset val="134"/>
      </rPr>
      <t>仁德街道</t>
    </r>
  </si>
  <si>
    <t>北屏村委会抓地龙村云、胜利社区</t>
  </si>
  <si>
    <t>产业路、资源路、旅游路建设</t>
  </si>
  <si>
    <r>
      <rPr>
        <sz val="11"/>
        <rFont val="Times New Roman"/>
        <charset val="134"/>
      </rPr>
      <t>2026</t>
    </r>
    <r>
      <rPr>
        <sz val="11"/>
        <rFont val="宋体"/>
        <charset val="134"/>
      </rPr>
      <t>年寻甸县产业路、资源路、旅游路建设项目（第一批资金）</t>
    </r>
  </si>
  <si>
    <r>
      <rPr>
        <sz val="11"/>
        <rFont val="Times New Roman"/>
        <charset val="134"/>
      </rPr>
      <t>1</t>
    </r>
    <r>
      <rPr>
        <sz val="11"/>
        <rFont val="宋体"/>
        <charset val="134"/>
      </rPr>
      <t>、路面工程：</t>
    </r>
    <r>
      <rPr>
        <sz val="11"/>
        <rFont val="Times New Roman"/>
        <charset val="134"/>
      </rPr>
      <t xml:space="preserve">
</t>
    </r>
    <r>
      <rPr>
        <sz val="11"/>
        <rFont val="宋体"/>
        <charset val="134"/>
      </rPr>
      <t>路面硬化（含错车道、弯道加宽，碎石垫层</t>
    </r>
    <r>
      <rPr>
        <sz val="11"/>
        <rFont val="Times New Roman"/>
        <charset val="134"/>
      </rPr>
      <t xml:space="preserve"> 15cm</t>
    </r>
    <r>
      <rPr>
        <sz val="11"/>
        <rFont val="宋体"/>
        <charset val="134"/>
      </rPr>
      <t>、</t>
    </r>
    <r>
      <rPr>
        <sz val="11"/>
        <rFont val="Times New Roman"/>
        <charset val="134"/>
      </rPr>
      <t xml:space="preserve">C25 </t>
    </r>
    <r>
      <rPr>
        <sz val="11"/>
        <rFont val="宋体"/>
        <charset val="134"/>
      </rPr>
      <t>砼路面</t>
    </r>
    <r>
      <rPr>
        <sz val="11"/>
        <rFont val="Times New Roman"/>
        <charset val="134"/>
      </rPr>
      <t xml:space="preserve"> 20cm</t>
    </r>
    <r>
      <rPr>
        <sz val="11"/>
        <rFont val="宋体"/>
        <charset val="134"/>
      </rPr>
      <t>）</t>
    </r>
    <r>
      <rPr>
        <sz val="11"/>
        <rFont val="Times New Roman"/>
        <charset val="134"/>
      </rPr>
      <t>7029.25</t>
    </r>
    <r>
      <rPr>
        <sz val="11"/>
        <rFont val="宋体"/>
        <charset val="134"/>
      </rPr>
      <t>米，总面积</t>
    </r>
    <r>
      <rPr>
        <sz val="11"/>
        <rFont val="Times New Roman"/>
        <charset val="134"/>
      </rPr>
      <t xml:space="preserve">28117 </t>
    </r>
    <r>
      <rPr>
        <sz val="11"/>
        <rFont val="宋体"/>
        <charset val="134"/>
      </rPr>
      <t>平方米；</t>
    </r>
    <r>
      <rPr>
        <sz val="11"/>
        <rFont val="Times New Roman"/>
        <charset val="134"/>
      </rPr>
      <t xml:space="preserve">
2</t>
    </r>
    <r>
      <rPr>
        <sz val="11"/>
        <rFont val="宋体"/>
        <charset val="134"/>
      </rPr>
      <t>、原砼路面破除修复</t>
    </r>
    <r>
      <rPr>
        <sz val="11"/>
        <rFont val="Times New Roman"/>
        <charset val="134"/>
      </rPr>
      <t xml:space="preserve">220 </t>
    </r>
    <r>
      <rPr>
        <sz val="11"/>
        <rFont val="宋体"/>
        <charset val="134"/>
      </rPr>
      <t>平方米，</t>
    </r>
    <r>
      <rPr>
        <sz val="11"/>
        <rFont val="Times New Roman"/>
        <charset val="134"/>
      </rPr>
      <t xml:space="preserve">30cm </t>
    </r>
    <r>
      <rPr>
        <sz val="11"/>
        <rFont val="宋体"/>
        <charset val="134"/>
      </rPr>
      <t>碎石土路肩</t>
    </r>
    <r>
      <rPr>
        <sz val="11"/>
        <rFont val="Times New Roman"/>
        <charset val="134"/>
      </rPr>
      <t xml:space="preserve">2706 </t>
    </r>
    <r>
      <rPr>
        <sz val="11"/>
        <rFont val="宋体"/>
        <charset val="134"/>
      </rPr>
      <t>平方米；</t>
    </r>
    <r>
      <rPr>
        <sz val="11"/>
        <rFont val="Times New Roman"/>
        <charset val="134"/>
      </rPr>
      <t xml:space="preserve">
3</t>
    </r>
    <r>
      <rPr>
        <sz val="11"/>
        <rFont val="宋体"/>
        <charset val="134"/>
      </rPr>
      <t>、涵洞及排水设施</t>
    </r>
    <r>
      <rPr>
        <sz val="11"/>
        <rFont val="Times New Roman"/>
        <charset val="134"/>
      </rPr>
      <t xml:space="preserve">DN600 </t>
    </r>
    <r>
      <rPr>
        <sz val="11"/>
        <rFont val="宋体"/>
        <charset val="134"/>
      </rPr>
      <t>全包封涵管：</t>
    </r>
    <r>
      <rPr>
        <sz val="11"/>
        <rFont val="Times New Roman"/>
        <charset val="134"/>
      </rPr>
      <t xml:space="preserve">52 </t>
    </r>
    <r>
      <rPr>
        <sz val="11"/>
        <rFont val="宋体"/>
        <charset val="134"/>
      </rPr>
      <t>米</t>
    </r>
    <r>
      <rPr>
        <sz val="11"/>
        <rFont val="Times New Roman"/>
        <charset val="134"/>
      </rPr>
      <t xml:space="preserve">0.6m×0.6m </t>
    </r>
    <r>
      <rPr>
        <sz val="11"/>
        <rFont val="宋体"/>
        <charset val="134"/>
      </rPr>
      <t>排水沟：</t>
    </r>
    <r>
      <rPr>
        <sz val="11"/>
        <rFont val="Times New Roman"/>
        <charset val="134"/>
      </rPr>
      <t xml:space="preserve">550 </t>
    </r>
    <r>
      <rPr>
        <sz val="11"/>
        <rFont val="宋体"/>
        <charset val="134"/>
      </rPr>
      <t>米</t>
    </r>
    <r>
      <rPr>
        <sz val="11"/>
        <rFont val="Times New Roman"/>
        <charset val="134"/>
      </rPr>
      <t xml:space="preserve">
4</t>
    </r>
    <r>
      <rPr>
        <sz val="11"/>
        <rFont val="宋体"/>
        <charset val="134"/>
      </rPr>
      <t>、挡护工程浆砌挡土墙：</t>
    </r>
    <r>
      <rPr>
        <sz val="11"/>
        <rFont val="Times New Roman"/>
        <charset val="134"/>
      </rPr>
      <t xml:space="preserve">51 </t>
    </r>
    <r>
      <rPr>
        <sz val="11"/>
        <rFont val="宋体"/>
        <charset val="134"/>
      </rPr>
      <t>立方米，</t>
    </r>
    <r>
      <rPr>
        <sz val="11"/>
        <rFont val="Times New Roman"/>
        <charset val="134"/>
      </rPr>
      <t xml:space="preserve">
</t>
    </r>
    <r>
      <rPr>
        <sz val="11"/>
        <rFont val="宋体"/>
        <charset val="134"/>
      </rPr>
      <t>新建护肩墙：</t>
    </r>
    <r>
      <rPr>
        <sz val="11"/>
        <rFont val="Times New Roman"/>
        <charset val="134"/>
      </rPr>
      <t xml:space="preserve">7.8 </t>
    </r>
    <r>
      <rPr>
        <sz val="11"/>
        <rFont val="宋体"/>
        <charset val="134"/>
      </rPr>
      <t>立方米，土方开挖、回填</t>
    </r>
    <r>
      <rPr>
        <sz val="11"/>
        <rFont val="Times New Roman"/>
        <charset val="134"/>
      </rPr>
      <t xml:space="preserve">1 </t>
    </r>
    <r>
      <rPr>
        <sz val="11"/>
        <rFont val="宋体"/>
        <charset val="134"/>
      </rPr>
      <t>项。</t>
    </r>
  </si>
  <si>
    <r>
      <rPr>
        <sz val="11"/>
        <rFont val="宋体"/>
        <charset val="134"/>
      </rPr>
      <t>项目竣工后移村委会管理及维护，通过产业道路硬化提高了居民生活环境，完善了交通设施，带动道路周边群众种植业和养殖业农户交通出行及运输方便，受益群众约</t>
    </r>
    <r>
      <rPr>
        <sz val="11"/>
        <rFont val="Times New Roman"/>
        <charset val="134"/>
      </rPr>
      <t>4495</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10</t>
    </r>
    <r>
      <rPr>
        <sz val="11"/>
        <rFont val="宋体"/>
        <charset val="134"/>
      </rPr>
      <t>年。</t>
    </r>
  </si>
  <si>
    <t>改善村民生产生活用水及道路出行条件，提高交通运输效率，增强道路安全性，带动村内产业的发展</t>
  </si>
  <si>
    <r>
      <rPr>
        <sz val="11"/>
        <rFont val="宋体"/>
        <charset val="134"/>
      </rPr>
      <t>六哨乡</t>
    </r>
    <r>
      <rPr>
        <sz val="11"/>
        <rFont val="Times New Roman"/>
        <charset val="134"/>
      </rPr>
      <t xml:space="preserve">
</t>
    </r>
    <r>
      <rPr>
        <sz val="11"/>
        <rFont val="宋体"/>
        <charset val="134"/>
      </rPr>
      <t>先锋镇</t>
    </r>
    <r>
      <rPr>
        <sz val="11"/>
        <rFont val="Times New Roman"/>
        <charset val="134"/>
      </rPr>
      <t xml:space="preserve">
</t>
    </r>
    <r>
      <rPr>
        <sz val="11"/>
        <rFont val="宋体"/>
        <charset val="134"/>
      </rPr>
      <t>羊街镇</t>
    </r>
  </si>
  <si>
    <t>马鞍山、白子村村委会、清水沟村委会丰乐村</t>
  </si>
  <si>
    <r>
      <rPr>
        <sz val="11"/>
        <rFont val="Times New Roman"/>
        <charset val="134"/>
      </rPr>
      <t>2026</t>
    </r>
    <r>
      <rPr>
        <sz val="11"/>
        <rFont val="宋体"/>
        <charset val="134"/>
      </rPr>
      <t>年寻甸县产业路、资源路、旅游路建设项目</t>
    </r>
  </si>
  <si>
    <r>
      <rPr>
        <sz val="11"/>
        <rFont val="Times New Roman"/>
        <charset val="134"/>
      </rPr>
      <t>1</t>
    </r>
    <r>
      <rPr>
        <sz val="11"/>
        <rFont val="宋体"/>
        <charset val="134"/>
      </rPr>
      <t>、桥梁及河堤挡护工程</t>
    </r>
    <r>
      <rPr>
        <sz val="11"/>
        <rFont val="Times New Roman"/>
        <charset val="134"/>
      </rPr>
      <t xml:space="preserve">
</t>
    </r>
    <r>
      <rPr>
        <sz val="11"/>
        <rFont val="宋体"/>
        <charset val="134"/>
      </rPr>
      <t>梁式板桥（跨径</t>
    </r>
    <r>
      <rPr>
        <sz val="11"/>
        <rFont val="Times New Roman"/>
        <charset val="134"/>
      </rPr>
      <t xml:space="preserve"> 25m</t>
    </r>
    <r>
      <rPr>
        <sz val="11"/>
        <rFont val="宋体"/>
        <charset val="134"/>
      </rPr>
      <t>、宽</t>
    </r>
    <r>
      <rPr>
        <sz val="11"/>
        <rFont val="Times New Roman"/>
        <charset val="134"/>
      </rPr>
      <t xml:space="preserve"> 3.2m</t>
    </r>
    <r>
      <rPr>
        <sz val="11"/>
        <rFont val="宋体"/>
        <charset val="134"/>
      </rPr>
      <t>，含河道打底）</t>
    </r>
    <r>
      <rPr>
        <sz val="11"/>
        <rFont val="Times New Roman"/>
        <charset val="134"/>
      </rPr>
      <t xml:space="preserve">1 </t>
    </r>
    <r>
      <rPr>
        <sz val="11"/>
        <rFont val="宋体"/>
        <charset val="134"/>
      </rPr>
      <t>座，桥梁上下游河堤挡墙</t>
    </r>
    <r>
      <rPr>
        <sz val="11"/>
        <rFont val="Times New Roman"/>
        <charset val="134"/>
      </rPr>
      <t xml:space="preserve">250 </t>
    </r>
    <r>
      <rPr>
        <sz val="11"/>
        <rFont val="宋体"/>
        <charset val="134"/>
      </rPr>
      <t>立方米，后沟箐村民小组小桥（宽</t>
    </r>
    <r>
      <rPr>
        <sz val="11"/>
        <rFont val="Times New Roman"/>
        <charset val="134"/>
      </rPr>
      <t xml:space="preserve"> 3.5m</t>
    </r>
    <r>
      <rPr>
        <sz val="11"/>
        <rFont val="宋体"/>
        <charset val="134"/>
      </rPr>
      <t>、长</t>
    </r>
    <r>
      <rPr>
        <sz val="11"/>
        <rFont val="Times New Roman"/>
        <charset val="134"/>
      </rPr>
      <t xml:space="preserve"> 3m</t>
    </r>
    <r>
      <rPr>
        <sz val="11"/>
        <rFont val="宋体"/>
        <charset val="134"/>
      </rPr>
      <t>）</t>
    </r>
    <r>
      <rPr>
        <sz val="11"/>
        <rFont val="Times New Roman"/>
        <charset val="134"/>
      </rPr>
      <t xml:space="preserve">1 </t>
    </r>
    <r>
      <rPr>
        <sz val="11"/>
        <rFont val="宋体"/>
        <charset val="134"/>
      </rPr>
      <t>座；</t>
    </r>
    <r>
      <rPr>
        <sz val="11"/>
        <rFont val="Times New Roman"/>
        <charset val="134"/>
      </rPr>
      <t xml:space="preserve">
2</t>
    </r>
    <r>
      <rPr>
        <sz val="11"/>
        <rFont val="宋体"/>
        <charset val="134"/>
      </rPr>
      <t>、道路修缮及硬化工程：后沟箐村民小组水毁进村道路修缮</t>
    </r>
    <r>
      <rPr>
        <sz val="11"/>
        <rFont val="Times New Roman"/>
        <charset val="134"/>
      </rPr>
      <t xml:space="preserve">1 </t>
    </r>
    <r>
      <rPr>
        <sz val="11"/>
        <rFont val="宋体"/>
        <charset val="134"/>
      </rPr>
      <t>项，团结村民小组水毁进村道路修缮</t>
    </r>
    <r>
      <rPr>
        <sz val="11"/>
        <rFont val="Times New Roman"/>
        <charset val="134"/>
      </rPr>
      <t xml:space="preserve">1 </t>
    </r>
    <r>
      <rPr>
        <sz val="11"/>
        <rFont val="宋体"/>
        <charset val="134"/>
      </rPr>
      <t>项，贾白山村进村道路硬化</t>
    </r>
    <r>
      <rPr>
        <sz val="11"/>
        <rFont val="Times New Roman"/>
        <charset val="134"/>
      </rPr>
      <t xml:space="preserve">350 </t>
    </r>
    <r>
      <rPr>
        <sz val="11"/>
        <rFont val="宋体"/>
        <charset val="134"/>
      </rPr>
      <t>米，后沟箐村、罗里勺村道路硬化</t>
    </r>
    <r>
      <rPr>
        <sz val="11"/>
        <rFont val="Times New Roman"/>
        <charset val="134"/>
      </rPr>
      <t xml:space="preserve">150 </t>
    </r>
    <r>
      <rPr>
        <sz val="11"/>
        <rFont val="宋体"/>
        <charset val="134"/>
      </rPr>
      <t>米，研究村道路硬化：</t>
    </r>
    <r>
      <rPr>
        <sz val="11"/>
        <rFont val="Times New Roman"/>
        <charset val="134"/>
      </rPr>
      <t xml:space="preserve">360 </t>
    </r>
    <r>
      <rPr>
        <sz val="11"/>
        <rFont val="宋体"/>
        <charset val="134"/>
      </rPr>
      <t>米；</t>
    </r>
    <r>
      <rPr>
        <sz val="11"/>
        <rFont val="Times New Roman"/>
        <charset val="134"/>
      </rPr>
      <t xml:space="preserve">
3</t>
    </r>
    <r>
      <rPr>
        <sz val="11"/>
        <rFont val="宋体"/>
        <charset val="134"/>
      </rPr>
      <t>、挡墙及防护工程：后沟箐村毛石挡墙</t>
    </r>
    <r>
      <rPr>
        <sz val="11"/>
        <rFont val="Times New Roman"/>
        <charset val="134"/>
      </rPr>
      <t xml:space="preserve">900 </t>
    </r>
    <r>
      <rPr>
        <sz val="11"/>
        <rFont val="宋体"/>
        <charset val="134"/>
      </rPr>
      <t>立方米，团结村毛石挡墙</t>
    </r>
    <r>
      <rPr>
        <sz val="11"/>
        <rFont val="Times New Roman"/>
        <charset val="134"/>
      </rPr>
      <t xml:space="preserve">48 </t>
    </r>
    <r>
      <rPr>
        <sz val="11"/>
        <rFont val="宋体"/>
        <charset val="134"/>
      </rPr>
      <t>立方米，浆砌石挡墙</t>
    </r>
    <r>
      <rPr>
        <sz val="11"/>
        <rFont val="Times New Roman"/>
        <charset val="134"/>
      </rPr>
      <t xml:space="preserve">200 </t>
    </r>
    <r>
      <rPr>
        <sz val="11"/>
        <rFont val="宋体"/>
        <charset val="134"/>
      </rPr>
      <t>立方米，二波型防护栏</t>
    </r>
    <r>
      <rPr>
        <sz val="11"/>
        <rFont val="Times New Roman"/>
        <charset val="134"/>
      </rPr>
      <t xml:space="preserve">300 </t>
    </r>
    <r>
      <rPr>
        <sz val="11"/>
        <rFont val="宋体"/>
        <charset val="134"/>
      </rPr>
      <t>米，</t>
    </r>
    <r>
      <rPr>
        <sz val="11"/>
        <rFont val="Times New Roman"/>
        <charset val="134"/>
      </rPr>
      <t xml:space="preserve">
4</t>
    </r>
    <r>
      <rPr>
        <sz val="11"/>
        <rFont val="宋体"/>
        <charset val="134"/>
      </rPr>
      <t>、水利及饮水设施：</t>
    </r>
    <r>
      <rPr>
        <sz val="11"/>
        <rFont val="Times New Roman"/>
        <charset val="134"/>
      </rPr>
      <t xml:space="preserve">
</t>
    </r>
    <r>
      <rPr>
        <sz val="11"/>
        <rFont val="宋体"/>
        <charset val="134"/>
      </rPr>
      <t>蓄水池（</t>
    </r>
    <r>
      <rPr>
        <sz val="11"/>
        <rFont val="Times New Roman"/>
        <charset val="134"/>
      </rPr>
      <t xml:space="preserve">50 </t>
    </r>
    <r>
      <rPr>
        <sz val="11"/>
        <rFont val="宋体"/>
        <charset val="134"/>
      </rPr>
      <t>立方米）</t>
    </r>
    <r>
      <rPr>
        <sz val="11"/>
        <rFont val="Times New Roman"/>
        <charset val="134"/>
      </rPr>
      <t xml:space="preserve">1 </t>
    </r>
    <r>
      <rPr>
        <sz val="11"/>
        <rFont val="宋体"/>
        <charset val="134"/>
      </rPr>
      <t>座，取水池（</t>
    </r>
    <r>
      <rPr>
        <sz val="11"/>
        <rFont val="Times New Roman"/>
        <charset val="134"/>
      </rPr>
      <t xml:space="preserve">2 </t>
    </r>
    <r>
      <rPr>
        <sz val="11"/>
        <rFont val="宋体"/>
        <charset val="134"/>
      </rPr>
      <t>立方米）</t>
    </r>
    <r>
      <rPr>
        <sz val="11"/>
        <rFont val="Times New Roman"/>
        <charset val="134"/>
      </rPr>
      <t xml:space="preserve">3 </t>
    </r>
    <r>
      <rPr>
        <sz val="11"/>
        <rFont val="宋体"/>
        <charset val="134"/>
      </rPr>
      <t>座，人饮饮水管</t>
    </r>
    <r>
      <rPr>
        <sz val="11"/>
        <rFont val="Times New Roman"/>
        <charset val="134"/>
      </rPr>
      <t xml:space="preserve">DN40 </t>
    </r>
    <r>
      <rPr>
        <sz val="11"/>
        <rFont val="宋体"/>
        <charset val="134"/>
      </rPr>
      <t>涂塑钢管</t>
    </r>
    <r>
      <rPr>
        <sz val="11"/>
        <rFont val="Times New Roman"/>
        <charset val="134"/>
      </rPr>
      <t xml:space="preserve"> 1200 </t>
    </r>
    <r>
      <rPr>
        <sz val="11"/>
        <rFont val="宋体"/>
        <charset val="134"/>
      </rPr>
      <t>米、</t>
    </r>
    <r>
      <rPr>
        <sz val="11"/>
        <rFont val="Times New Roman"/>
        <charset val="134"/>
      </rPr>
      <t xml:space="preserve">DN25 </t>
    </r>
    <r>
      <rPr>
        <sz val="11"/>
        <rFont val="宋体"/>
        <charset val="134"/>
      </rPr>
      <t>涂塑钢管</t>
    </r>
    <r>
      <rPr>
        <sz val="11"/>
        <rFont val="Times New Roman"/>
        <charset val="134"/>
      </rPr>
      <t xml:space="preserve"> 2000 </t>
    </r>
    <r>
      <rPr>
        <sz val="11"/>
        <rFont val="宋体"/>
        <charset val="134"/>
      </rPr>
      <t>米、</t>
    </r>
    <r>
      <rPr>
        <sz val="11"/>
        <rFont val="Times New Roman"/>
        <charset val="134"/>
      </rPr>
      <t xml:space="preserve">DN25 </t>
    </r>
    <r>
      <rPr>
        <sz val="11"/>
        <rFont val="宋体"/>
        <charset val="134"/>
      </rPr>
      <t>钢管</t>
    </r>
    <r>
      <rPr>
        <sz val="11"/>
        <rFont val="Times New Roman"/>
        <charset val="134"/>
      </rPr>
      <t xml:space="preserve"> 1000 </t>
    </r>
    <r>
      <rPr>
        <sz val="11"/>
        <rFont val="宋体"/>
        <charset val="134"/>
      </rPr>
      <t>米；</t>
    </r>
    <r>
      <rPr>
        <sz val="11"/>
        <rFont val="Times New Roman"/>
        <charset val="134"/>
      </rPr>
      <t xml:space="preserve">
5</t>
    </r>
    <r>
      <rPr>
        <sz val="11"/>
        <rFont val="宋体"/>
        <charset val="134"/>
      </rPr>
      <t>、涵洞及附属工程：</t>
    </r>
    <r>
      <rPr>
        <sz val="11"/>
        <rFont val="Times New Roman"/>
        <charset val="134"/>
      </rPr>
      <t xml:space="preserve">DN600 </t>
    </r>
    <r>
      <rPr>
        <sz val="11"/>
        <rFont val="宋体"/>
        <charset val="134"/>
      </rPr>
      <t>全包封涵管</t>
    </r>
    <r>
      <rPr>
        <sz val="11"/>
        <rFont val="Times New Roman"/>
        <charset val="134"/>
      </rPr>
      <t xml:space="preserve">52 </t>
    </r>
    <r>
      <rPr>
        <sz val="11"/>
        <rFont val="宋体"/>
        <charset val="134"/>
      </rPr>
      <t>米，涵管更换（</t>
    </r>
    <r>
      <rPr>
        <sz val="11"/>
        <rFont val="Times New Roman"/>
        <charset val="134"/>
      </rPr>
      <t xml:space="preserve">DN400 </t>
    </r>
    <r>
      <rPr>
        <sz val="11"/>
        <rFont val="宋体"/>
        <charset val="134"/>
      </rPr>
      <t>预制混凝土管）</t>
    </r>
    <r>
      <rPr>
        <sz val="11"/>
        <rFont val="Times New Roman"/>
        <charset val="134"/>
      </rPr>
      <t xml:space="preserve">20 </t>
    </r>
    <r>
      <rPr>
        <sz val="11"/>
        <rFont val="宋体"/>
        <charset val="134"/>
      </rPr>
      <t>米，涵洞（</t>
    </r>
    <r>
      <rPr>
        <sz val="11"/>
        <rFont val="Times New Roman"/>
        <charset val="134"/>
      </rPr>
      <t xml:space="preserve">DN800 </t>
    </r>
    <r>
      <rPr>
        <sz val="11"/>
        <rFont val="宋体"/>
        <charset val="134"/>
      </rPr>
      <t>预制管）</t>
    </r>
    <r>
      <rPr>
        <sz val="11"/>
        <rFont val="Times New Roman"/>
        <charset val="134"/>
      </rPr>
      <t xml:space="preserve">2 </t>
    </r>
    <r>
      <rPr>
        <sz val="11"/>
        <rFont val="宋体"/>
        <charset val="134"/>
      </rPr>
      <t>道、</t>
    </r>
    <r>
      <rPr>
        <sz val="11"/>
        <rFont val="Times New Roman"/>
        <charset val="134"/>
      </rPr>
      <t xml:space="preserve">16 </t>
    </r>
    <r>
      <rPr>
        <sz val="11"/>
        <rFont val="宋体"/>
        <charset val="134"/>
      </rPr>
      <t>米；</t>
    </r>
    <r>
      <rPr>
        <sz val="11"/>
        <rFont val="Times New Roman"/>
        <charset val="134"/>
      </rPr>
      <t xml:space="preserve">
6</t>
    </r>
    <r>
      <rPr>
        <sz val="11"/>
        <rFont val="宋体"/>
        <charset val="134"/>
      </rPr>
      <t>、白子村一组垃圾房：</t>
    </r>
    <r>
      <rPr>
        <sz val="11"/>
        <rFont val="Times New Roman"/>
        <charset val="134"/>
      </rPr>
      <t xml:space="preserve">1 </t>
    </r>
    <r>
      <rPr>
        <sz val="11"/>
        <rFont val="宋体"/>
        <charset val="134"/>
      </rPr>
      <t>座。</t>
    </r>
  </si>
  <si>
    <r>
      <rPr>
        <sz val="11"/>
        <rFont val="宋体"/>
        <charset val="134"/>
      </rPr>
      <t>项目竣工后移村委会管理及维护，通过产业道路硬化提高了居民生活环境，完善了交通设施，带动道路周边群众种植业和养殖业农户交通出行及运输方便，受益群众约</t>
    </r>
    <r>
      <rPr>
        <sz val="11"/>
        <rFont val="Times New Roman"/>
        <charset val="134"/>
      </rPr>
      <t>7303</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10</t>
    </r>
    <r>
      <rPr>
        <sz val="11"/>
        <rFont val="宋体"/>
        <charset val="134"/>
      </rPr>
      <t>年。</t>
    </r>
  </si>
  <si>
    <t>联合乡</t>
  </si>
  <si>
    <t>凹子村</t>
  </si>
  <si>
    <t>农村基础设施</t>
  </si>
  <si>
    <t>凹子村人居环境卫生提升整治</t>
  </si>
  <si>
    <r>
      <rPr>
        <sz val="11"/>
        <rFont val="宋体"/>
        <charset val="134"/>
      </rPr>
      <t>村内道路硬化</t>
    </r>
    <r>
      <rPr>
        <sz val="11"/>
        <rFont val="Times New Roman"/>
        <charset val="134"/>
      </rPr>
      <t>2092.5</t>
    </r>
    <r>
      <rPr>
        <sz val="11"/>
        <rFont val="宋体"/>
        <charset val="134"/>
      </rPr>
      <t>米，</t>
    </r>
    <r>
      <rPr>
        <sz val="11"/>
        <rFont val="Times New Roman"/>
        <charset val="134"/>
      </rPr>
      <t>8370</t>
    </r>
    <r>
      <rPr>
        <sz val="11"/>
        <rFont val="宋体"/>
        <charset val="134"/>
      </rPr>
      <t>平方米，</t>
    </r>
    <r>
      <rPr>
        <sz val="11"/>
        <rFont val="Times New Roman"/>
        <charset val="134"/>
      </rPr>
      <t>130/</t>
    </r>
    <r>
      <rPr>
        <sz val="11"/>
        <rFont val="宋体"/>
        <charset val="134"/>
      </rPr>
      <t>平方米，预计金额</t>
    </r>
    <r>
      <rPr>
        <sz val="11"/>
        <rFont val="Times New Roman"/>
        <charset val="134"/>
      </rPr>
      <t>108.81</t>
    </r>
    <r>
      <rPr>
        <sz val="11"/>
        <rFont val="宋体"/>
        <charset val="134"/>
      </rPr>
      <t>万元；新建雨水沟</t>
    </r>
    <r>
      <rPr>
        <sz val="11"/>
        <rFont val="Times New Roman"/>
        <charset val="134"/>
      </rPr>
      <t>798</t>
    </r>
    <r>
      <rPr>
        <sz val="11"/>
        <rFont val="宋体"/>
        <charset val="134"/>
      </rPr>
      <t>米，</t>
    </r>
    <r>
      <rPr>
        <sz val="11"/>
        <rFont val="Times New Roman"/>
        <charset val="134"/>
      </rPr>
      <t>200</t>
    </r>
    <r>
      <rPr>
        <sz val="11"/>
        <rFont val="宋体"/>
        <charset val="134"/>
      </rPr>
      <t>元</t>
    </r>
    <r>
      <rPr>
        <sz val="11"/>
        <rFont val="Times New Roman"/>
        <charset val="134"/>
      </rPr>
      <t>/</t>
    </r>
    <r>
      <rPr>
        <sz val="11"/>
        <rFont val="宋体"/>
        <charset val="134"/>
      </rPr>
      <t>米，预计金额</t>
    </r>
    <r>
      <rPr>
        <sz val="11"/>
        <rFont val="Times New Roman"/>
        <charset val="134"/>
      </rPr>
      <t>15.96</t>
    </r>
    <r>
      <rPr>
        <sz val="11"/>
        <rFont val="宋体"/>
        <charset val="134"/>
      </rPr>
      <t>万元；新建排污管</t>
    </r>
    <r>
      <rPr>
        <sz val="11"/>
        <rFont val="Times New Roman"/>
        <charset val="134"/>
      </rPr>
      <t>1200</t>
    </r>
    <r>
      <rPr>
        <sz val="11"/>
        <rFont val="宋体"/>
        <charset val="134"/>
      </rPr>
      <t>米，</t>
    </r>
    <r>
      <rPr>
        <sz val="11"/>
        <rFont val="Times New Roman"/>
        <charset val="134"/>
      </rPr>
      <t>200</t>
    </r>
    <r>
      <rPr>
        <sz val="11"/>
        <rFont val="宋体"/>
        <charset val="134"/>
      </rPr>
      <t>元</t>
    </r>
    <r>
      <rPr>
        <sz val="11"/>
        <rFont val="Times New Roman"/>
        <charset val="134"/>
      </rPr>
      <t>/</t>
    </r>
    <r>
      <rPr>
        <sz val="11"/>
        <rFont val="宋体"/>
        <charset val="134"/>
      </rPr>
      <t>米，预计金额</t>
    </r>
    <r>
      <rPr>
        <sz val="11"/>
        <rFont val="Times New Roman"/>
        <charset val="134"/>
      </rPr>
      <t>24</t>
    </r>
    <r>
      <rPr>
        <sz val="11"/>
        <rFont val="宋体"/>
        <charset val="134"/>
      </rPr>
      <t>万元；新建排污管道检查井</t>
    </r>
    <r>
      <rPr>
        <sz val="11"/>
        <rFont val="Times New Roman"/>
        <charset val="134"/>
      </rPr>
      <t>60</t>
    </r>
    <r>
      <rPr>
        <sz val="11"/>
        <rFont val="宋体"/>
        <charset val="134"/>
      </rPr>
      <t>座，</t>
    </r>
    <r>
      <rPr>
        <sz val="11"/>
        <rFont val="Times New Roman"/>
        <charset val="134"/>
      </rPr>
      <t>0.065</t>
    </r>
    <r>
      <rPr>
        <sz val="11"/>
        <rFont val="宋体"/>
        <charset val="134"/>
      </rPr>
      <t>元</t>
    </r>
    <r>
      <rPr>
        <sz val="11"/>
        <rFont val="Times New Roman"/>
        <charset val="134"/>
      </rPr>
      <t>/</t>
    </r>
    <r>
      <rPr>
        <sz val="11"/>
        <rFont val="宋体"/>
        <charset val="134"/>
      </rPr>
      <t>座预计金额</t>
    </r>
    <r>
      <rPr>
        <sz val="11"/>
        <rFont val="Times New Roman"/>
        <charset val="134"/>
      </rPr>
      <t>3.9</t>
    </r>
    <r>
      <rPr>
        <sz val="11"/>
        <rFont val="宋体"/>
        <charset val="134"/>
      </rPr>
      <t>万元；新建跌水井</t>
    </r>
    <r>
      <rPr>
        <sz val="11"/>
        <rFont val="Times New Roman"/>
        <charset val="134"/>
      </rPr>
      <t>7</t>
    </r>
    <r>
      <rPr>
        <sz val="11"/>
        <rFont val="宋体"/>
        <charset val="134"/>
      </rPr>
      <t>座，</t>
    </r>
    <r>
      <rPr>
        <sz val="11"/>
        <rFont val="Times New Roman"/>
        <charset val="134"/>
      </rPr>
      <t>0.44</t>
    </r>
    <r>
      <rPr>
        <sz val="11"/>
        <rFont val="宋体"/>
        <charset val="134"/>
      </rPr>
      <t>元</t>
    </r>
    <r>
      <rPr>
        <sz val="11"/>
        <rFont val="Times New Roman"/>
        <charset val="134"/>
      </rPr>
      <t>/</t>
    </r>
    <r>
      <rPr>
        <sz val="11"/>
        <rFont val="宋体"/>
        <charset val="134"/>
      </rPr>
      <t>座预计金额</t>
    </r>
    <r>
      <rPr>
        <sz val="11"/>
        <rFont val="Times New Roman"/>
        <charset val="134"/>
      </rPr>
      <t>3.08</t>
    </r>
    <r>
      <rPr>
        <sz val="11"/>
        <rFont val="宋体"/>
        <charset val="134"/>
      </rPr>
      <t>万元；新建垃圾收集房</t>
    </r>
    <r>
      <rPr>
        <sz val="11"/>
        <rFont val="Times New Roman"/>
        <charset val="134"/>
      </rPr>
      <t>1</t>
    </r>
    <r>
      <rPr>
        <sz val="11"/>
        <rFont val="宋体"/>
        <charset val="134"/>
      </rPr>
      <t>座，预计金额</t>
    </r>
    <r>
      <rPr>
        <sz val="11"/>
        <rFont val="Times New Roman"/>
        <charset val="134"/>
      </rPr>
      <t>9</t>
    </r>
    <r>
      <rPr>
        <sz val="11"/>
        <rFont val="宋体"/>
        <charset val="134"/>
      </rPr>
      <t>万元；场地硬化</t>
    </r>
    <r>
      <rPr>
        <sz val="11"/>
        <rFont val="Times New Roman"/>
        <charset val="134"/>
      </rPr>
      <t>6300</t>
    </r>
    <r>
      <rPr>
        <sz val="11"/>
        <rFont val="宋体"/>
        <charset val="134"/>
      </rPr>
      <t>平方米，</t>
    </r>
    <r>
      <rPr>
        <sz val="11"/>
        <rFont val="Times New Roman"/>
        <charset val="134"/>
      </rPr>
      <t>75/</t>
    </r>
    <r>
      <rPr>
        <sz val="11"/>
        <rFont val="宋体"/>
        <charset val="134"/>
      </rPr>
      <t>平方米；预计金额</t>
    </r>
    <r>
      <rPr>
        <sz val="11"/>
        <rFont val="Times New Roman"/>
        <charset val="134"/>
      </rPr>
      <t>47.25</t>
    </r>
    <r>
      <rPr>
        <sz val="11"/>
        <rFont val="宋体"/>
        <charset val="134"/>
      </rPr>
      <t>万元。合计</t>
    </r>
    <r>
      <rPr>
        <sz val="11"/>
        <rFont val="Times New Roman"/>
        <charset val="134"/>
      </rPr>
      <t>212</t>
    </r>
    <r>
      <rPr>
        <sz val="11"/>
        <rFont val="宋体"/>
        <charset val="134"/>
      </rPr>
      <t>万元。</t>
    </r>
  </si>
  <si>
    <r>
      <rPr>
        <sz val="11"/>
        <rFont val="宋体"/>
        <charset val="134"/>
      </rPr>
      <t>通过凹子村村容村貌提升整治项目实施，解决了村民出行难、污水横流现象，完善了村容村貌脏乱差，有效促进了群众环境卫生提升，受益群众</t>
    </r>
    <r>
      <rPr>
        <sz val="11"/>
        <rFont val="Times New Roman"/>
        <charset val="134"/>
      </rPr>
      <t xml:space="preserve">440 </t>
    </r>
    <r>
      <rPr>
        <sz val="11"/>
        <rFont val="宋体"/>
        <charset val="134"/>
      </rPr>
      <t>户</t>
    </r>
    <r>
      <rPr>
        <sz val="11"/>
        <rFont val="Times New Roman"/>
        <charset val="134"/>
      </rPr>
      <t>1704</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</si>
  <si>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带动周边群众务工，提升村内人居环境，改善村容村貌带动村内产业的发展</t>
  </si>
  <si>
    <t>塘子街道</t>
  </si>
  <si>
    <t>麦场村</t>
  </si>
  <si>
    <t>麦场社区麦场村人居环境提升项目</t>
  </si>
  <si>
    <r>
      <rPr>
        <sz val="11"/>
        <rFont val="宋体"/>
        <charset val="134"/>
      </rPr>
      <t>道路硬化</t>
    </r>
    <r>
      <rPr>
        <sz val="11"/>
        <rFont val="Times New Roman"/>
        <charset val="134"/>
      </rPr>
      <t>1250</t>
    </r>
    <r>
      <rPr>
        <sz val="11"/>
        <rFont val="宋体"/>
        <charset val="134"/>
      </rPr>
      <t>米，</t>
    </r>
    <r>
      <rPr>
        <sz val="11"/>
        <rFont val="Times New Roman"/>
        <charset val="134"/>
      </rPr>
      <t>5000</t>
    </r>
    <r>
      <rPr>
        <sz val="11"/>
        <rFont val="宋体"/>
        <charset val="134"/>
      </rPr>
      <t>平方米，单价</t>
    </r>
    <r>
      <rPr>
        <sz val="11"/>
        <rFont val="Times New Roman"/>
        <charset val="134"/>
      </rPr>
      <t>120</t>
    </r>
    <r>
      <rPr>
        <sz val="11"/>
        <rFont val="宋体"/>
        <charset val="134"/>
      </rPr>
      <t>元</t>
    </r>
    <r>
      <rPr>
        <sz val="11"/>
        <rFont val="Times New Roman"/>
        <charset val="134"/>
      </rPr>
      <t>/</t>
    </r>
    <r>
      <rPr>
        <sz val="11"/>
        <rFont val="宋体"/>
        <charset val="134"/>
      </rPr>
      <t>平方米，概算投资</t>
    </r>
    <r>
      <rPr>
        <sz val="11"/>
        <rFont val="Times New Roman"/>
        <charset val="134"/>
      </rPr>
      <t>60</t>
    </r>
    <r>
      <rPr>
        <sz val="11"/>
        <rFont val="宋体"/>
        <charset val="134"/>
      </rPr>
      <t>万元，排水沟</t>
    </r>
    <r>
      <rPr>
        <sz val="11"/>
        <rFont val="Times New Roman"/>
        <charset val="134"/>
      </rPr>
      <t>400</t>
    </r>
    <r>
      <rPr>
        <sz val="11"/>
        <rFont val="宋体"/>
        <charset val="134"/>
      </rPr>
      <t>米，单价</t>
    </r>
    <r>
      <rPr>
        <sz val="11"/>
        <rFont val="Times New Roman"/>
        <charset val="134"/>
      </rPr>
      <t>300</t>
    </r>
    <r>
      <rPr>
        <sz val="11"/>
        <rFont val="宋体"/>
        <charset val="134"/>
      </rPr>
      <t>元</t>
    </r>
    <r>
      <rPr>
        <sz val="11"/>
        <rFont val="Times New Roman"/>
        <charset val="134"/>
      </rPr>
      <t>/</t>
    </r>
    <r>
      <rPr>
        <sz val="11"/>
        <rFont val="宋体"/>
        <charset val="134"/>
      </rPr>
      <t>米，概算投资</t>
    </r>
    <r>
      <rPr>
        <sz val="11"/>
        <rFont val="Times New Roman"/>
        <charset val="134"/>
      </rPr>
      <t>12</t>
    </r>
    <r>
      <rPr>
        <sz val="11"/>
        <rFont val="宋体"/>
        <charset val="134"/>
      </rPr>
      <t>万元，垃圾屋</t>
    </r>
    <r>
      <rPr>
        <sz val="11"/>
        <rFont val="Times New Roman"/>
        <charset val="134"/>
      </rPr>
      <t>4</t>
    </r>
    <r>
      <rPr>
        <sz val="11"/>
        <rFont val="宋体"/>
        <charset val="134"/>
      </rPr>
      <t>座，单价</t>
    </r>
    <r>
      <rPr>
        <sz val="11"/>
        <rFont val="Times New Roman"/>
        <charset val="134"/>
      </rPr>
      <t>2</t>
    </r>
    <r>
      <rPr>
        <sz val="11"/>
        <rFont val="宋体"/>
        <charset val="134"/>
      </rPr>
      <t>万元</t>
    </r>
    <r>
      <rPr>
        <sz val="11"/>
        <rFont val="Times New Roman"/>
        <charset val="134"/>
      </rPr>
      <t>/</t>
    </r>
    <r>
      <rPr>
        <sz val="11"/>
        <rFont val="宋体"/>
        <charset val="134"/>
      </rPr>
      <t>座，概算投资</t>
    </r>
    <r>
      <rPr>
        <sz val="11"/>
        <rFont val="Times New Roman"/>
        <charset val="134"/>
      </rPr>
      <t>8</t>
    </r>
    <r>
      <rPr>
        <sz val="11"/>
        <rFont val="宋体"/>
        <charset val="134"/>
      </rPr>
      <t>万元，防护墙建设</t>
    </r>
    <r>
      <rPr>
        <sz val="11"/>
        <rFont val="Times New Roman"/>
        <charset val="134"/>
      </rPr>
      <t>3000</t>
    </r>
    <r>
      <rPr>
        <sz val="11"/>
        <rFont val="宋体"/>
        <charset val="134"/>
      </rPr>
      <t>平方米，单价</t>
    </r>
    <r>
      <rPr>
        <sz val="11"/>
        <rFont val="Times New Roman"/>
        <charset val="134"/>
      </rPr>
      <t>160</t>
    </r>
    <r>
      <rPr>
        <sz val="11"/>
        <rFont val="宋体"/>
        <charset val="134"/>
      </rPr>
      <t>元</t>
    </r>
    <r>
      <rPr>
        <sz val="11"/>
        <rFont val="Times New Roman"/>
        <charset val="134"/>
      </rPr>
      <t>/</t>
    </r>
    <r>
      <rPr>
        <sz val="11"/>
        <rFont val="宋体"/>
        <charset val="134"/>
      </rPr>
      <t>平方米，概算投资</t>
    </r>
    <r>
      <rPr>
        <sz val="11"/>
        <rFont val="Times New Roman"/>
        <charset val="134"/>
      </rPr>
      <t>48</t>
    </r>
    <r>
      <rPr>
        <sz val="11"/>
        <rFont val="宋体"/>
        <charset val="134"/>
      </rPr>
      <t>万元，村容村貌整治</t>
    </r>
    <r>
      <rPr>
        <sz val="11"/>
        <rFont val="Times New Roman"/>
        <charset val="134"/>
      </rPr>
      <t>6000</t>
    </r>
    <r>
      <rPr>
        <sz val="11"/>
        <rFont val="宋体"/>
        <charset val="134"/>
      </rPr>
      <t>平方米，单价</t>
    </r>
    <r>
      <rPr>
        <sz val="11"/>
        <rFont val="Times New Roman"/>
        <charset val="134"/>
      </rPr>
      <t>120</t>
    </r>
    <r>
      <rPr>
        <sz val="11"/>
        <rFont val="宋体"/>
        <charset val="134"/>
      </rPr>
      <t>元</t>
    </r>
    <r>
      <rPr>
        <sz val="11"/>
        <rFont val="Times New Roman"/>
        <charset val="134"/>
      </rPr>
      <t>/</t>
    </r>
    <r>
      <rPr>
        <sz val="11"/>
        <rFont val="宋体"/>
        <charset val="134"/>
      </rPr>
      <t>平方米，概算投资</t>
    </r>
    <r>
      <rPr>
        <sz val="11"/>
        <rFont val="Times New Roman"/>
        <charset val="134"/>
      </rPr>
      <t>72</t>
    </r>
    <r>
      <rPr>
        <sz val="11"/>
        <rFont val="宋体"/>
        <charset val="134"/>
      </rPr>
      <t>万元，合计概算投资</t>
    </r>
    <r>
      <rPr>
        <sz val="11"/>
        <rFont val="Times New Roman"/>
        <charset val="134"/>
      </rPr>
      <t>200</t>
    </r>
    <r>
      <rPr>
        <sz val="11"/>
        <rFont val="宋体"/>
        <charset val="134"/>
      </rPr>
      <t>万元。</t>
    </r>
  </si>
  <si>
    <r>
      <rPr>
        <sz val="11"/>
        <rFont val="宋体"/>
        <charset val="134"/>
      </rPr>
      <t>通过项目建设完善了村庄基础设施建设，提升了村容村貌，促进了生产生活水平，受益群众</t>
    </r>
    <r>
      <rPr>
        <sz val="11"/>
        <rFont val="Times New Roman"/>
        <charset val="134"/>
      </rPr>
      <t>910</t>
    </r>
    <r>
      <rPr>
        <sz val="11"/>
        <rFont val="宋体"/>
        <charset val="134"/>
      </rPr>
      <t>户</t>
    </r>
    <r>
      <rPr>
        <sz val="11"/>
        <rFont val="Times New Roman"/>
        <charset val="134"/>
      </rPr>
      <t>3545</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</si>
  <si>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凤合镇</t>
  </si>
  <si>
    <t>发来古村委会、新城村委会</t>
  </si>
  <si>
    <t>农村道路建设（通村路、通户路、小型桥梁等）</t>
  </si>
  <si>
    <t>发来古村委会、新城村委会道路塌方应急修复项目</t>
  </si>
  <si>
    <r>
      <rPr>
        <sz val="11"/>
        <rFont val="宋体"/>
        <charset val="134"/>
      </rPr>
      <t>1、老李凹村至老李凹水库路段修复：三面光沟渠（</t>
    </r>
    <r>
      <rPr>
        <sz val="11"/>
        <rFont val="Times New Roman"/>
        <charset val="134"/>
      </rPr>
      <t>40cm×50cm 64m</t>
    </r>
    <r>
      <rPr>
        <sz val="11"/>
        <rFont val="宋体"/>
        <charset val="134"/>
      </rPr>
      <t>、</t>
    </r>
    <r>
      <rPr>
        <sz val="11"/>
        <rFont val="Times New Roman"/>
        <charset val="134"/>
      </rPr>
      <t>30cm×40cm 24m</t>
    </r>
    <r>
      <rPr>
        <sz val="11"/>
        <rFont val="宋体"/>
        <charset val="134"/>
      </rPr>
      <t>）、单边沟（高</t>
    </r>
    <r>
      <rPr>
        <sz val="11"/>
        <rFont val="Times New Roman"/>
        <charset val="134"/>
      </rPr>
      <t xml:space="preserve"> 50cm</t>
    </r>
    <r>
      <rPr>
        <sz val="11"/>
        <rFont val="宋体"/>
        <charset val="134"/>
      </rPr>
      <t>）</t>
    </r>
    <r>
      <rPr>
        <sz val="11"/>
        <rFont val="Times New Roman"/>
        <charset val="134"/>
      </rPr>
      <t>55m</t>
    </r>
    <r>
      <rPr>
        <sz val="11"/>
        <rFont val="宋体"/>
        <charset val="134"/>
      </rPr>
      <t>、路面垫高</t>
    </r>
    <r>
      <rPr>
        <sz val="11"/>
        <rFont val="Times New Roman"/>
        <charset val="134"/>
      </rPr>
      <t xml:space="preserve"> 300</t>
    </r>
    <r>
      <rPr>
        <sz val="11"/>
        <rFont val="宋体"/>
        <charset val="134"/>
      </rPr>
      <t>㎡、清淤</t>
    </r>
    <r>
      <rPr>
        <sz val="11"/>
        <rFont val="Times New Roman"/>
        <charset val="134"/>
      </rPr>
      <t xml:space="preserve"> 600m³</t>
    </r>
    <r>
      <rPr>
        <sz val="11"/>
        <rFont val="宋体"/>
        <charset val="134"/>
      </rPr>
      <t>、</t>
    </r>
    <r>
      <rPr>
        <sz val="11"/>
        <rFont val="Times New Roman"/>
        <charset val="134"/>
      </rPr>
      <t xml:space="preserve">DN800 </t>
    </r>
    <r>
      <rPr>
        <sz val="11"/>
        <rFont val="宋体"/>
        <charset val="134"/>
      </rPr>
      <t>涵管</t>
    </r>
    <r>
      <rPr>
        <sz val="11"/>
        <rFont val="Times New Roman"/>
        <charset val="134"/>
      </rPr>
      <t xml:space="preserve"> 14m</t>
    </r>
    <r>
      <rPr>
        <sz val="11"/>
        <rFont val="宋体"/>
        <charset val="134"/>
      </rPr>
      <t>、</t>
    </r>
    <r>
      <rPr>
        <sz val="11"/>
        <rFont val="Times New Roman"/>
        <charset val="134"/>
      </rPr>
      <t xml:space="preserve">DN600 </t>
    </r>
    <r>
      <rPr>
        <sz val="11"/>
        <rFont val="宋体"/>
        <charset val="134"/>
      </rPr>
      <t>涵管</t>
    </r>
    <r>
      <rPr>
        <sz val="11"/>
        <rFont val="Times New Roman"/>
        <charset val="134"/>
      </rPr>
      <t xml:space="preserve"> 14m</t>
    </r>
    <r>
      <rPr>
        <sz val="11"/>
        <rFont val="宋体"/>
        <charset val="134"/>
      </rPr>
      <t>、沉砂池（</t>
    </r>
    <r>
      <rPr>
        <sz val="11"/>
        <rFont val="Times New Roman"/>
        <charset val="134"/>
      </rPr>
      <t>2m×2m</t>
    </r>
    <r>
      <rPr>
        <sz val="11"/>
        <rFont val="宋体"/>
        <charset val="134"/>
      </rPr>
      <t>）</t>
    </r>
    <r>
      <rPr>
        <sz val="11"/>
        <rFont val="Times New Roman"/>
        <charset val="134"/>
      </rPr>
      <t xml:space="preserve">1 </t>
    </r>
    <r>
      <rPr>
        <sz val="11"/>
        <rFont val="宋体"/>
        <charset val="134"/>
      </rPr>
      <t>个；</t>
    </r>
    <r>
      <rPr>
        <sz val="11"/>
        <rFont val="Times New Roman"/>
        <charset val="134"/>
      </rPr>
      <t xml:space="preserve">
2</t>
    </r>
    <r>
      <rPr>
        <sz val="11"/>
        <rFont val="宋体"/>
        <charset val="134"/>
      </rPr>
      <t>、新建老李凹村生产桥梁：桥梁长</t>
    </r>
    <r>
      <rPr>
        <sz val="11"/>
        <rFont val="Times New Roman"/>
        <charset val="134"/>
      </rPr>
      <t xml:space="preserve"> 5 </t>
    </r>
    <r>
      <rPr>
        <sz val="11"/>
        <rFont val="宋体"/>
        <charset val="134"/>
      </rPr>
      <t>米、宽</t>
    </r>
    <r>
      <rPr>
        <sz val="11"/>
        <rFont val="Times New Roman"/>
        <charset val="134"/>
      </rPr>
      <t xml:space="preserve"> 4 </t>
    </r>
    <r>
      <rPr>
        <sz val="11"/>
        <rFont val="宋体"/>
        <charset val="134"/>
      </rPr>
      <t>米，含桥梁附属工程；</t>
    </r>
    <r>
      <rPr>
        <sz val="11"/>
        <rFont val="Times New Roman"/>
        <charset val="134"/>
      </rPr>
      <t xml:space="preserve">
3</t>
    </r>
    <r>
      <rPr>
        <sz val="11"/>
        <rFont val="宋体"/>
        <charset val="134"/>
      </rPr>
      <t>、新城村委会则鲁村道路修复：毛石混凝土挡土墙</t>
    </r>
    <r>
      <rPr>
        <sz val="11"/>
        <rFont val="Times New Roman"/>
        <charset val="134"/>
      </rPr>
      <t xml:space="preserve"> 473.6m³</t>
    </r>
    <r>
      <rPr>
        <sz val="11"/>
        <rFont val="宋体"/>
        <charset val="134"/>
      </rPr>
      <t>、软基毛石换填</t>
    </r>
    <r>
      <rPr>
        <sz val="11"/>
        <rFont val="Times New Roman"/>
        <charset val="134"/>
      </rPr>
      <t xml:space="preserve"> 60m³</t>
    </r>
    <r>
      <rPr>
        <sz val="11"/>
        <rFont val="宋体"/>
        <charset val="134"/>
      </rPr>
      <t>、</t>
    </r>
    <r>
      <rPr>
        <sz val="11"/>
        <rFont val="Times New Roman"/>
        <charset val="134"/>
      </rPr>
      <t xml:space="preserve">DN800 </t>
    </r>
    <r>
      <rPr>
        <sz val="11"/>
        <rFont val="宋体"/>
        <charset val="134"/>
      </rPr>
      <t>涵管</t>
    </r>
    <r>
      <rPr>
        <sz val="11"/>
        <rFont val="Times New Roman"/>
        <charset val="134"/>
      </rPr>
      <t xml:space="preserve"> 8m</t>
    </r>
    <r>
      <rPr>
        <sz val="11"/>
        <rFont val="宋体"/>
        <charset val="134"/>
      </rPr>
      <t>、路面破除及恢复</t>
    </r>
    <r>
      <rPr>
        <sz val="11"/>
        <rFont val="Times New Roman"/>
        <charset val="134"/>
      </rPr>
      <t xml:space="preserve"> 180</t>
    </r>
    <r>
      <rPr>
        <sz val="11"/>
        <rFont val="宋体"/>
        <charset val="134"/>
      </rPr>
      <t>㎡、防撞护栏</t>
    </r>
    <r>
      <rPr>
        <sz val="11"/>
        <rFont val="Times New Roman"/>
        <charset val="134"/>
      </rPr>
      <t xml:space="preserve"> 26m</t>
    </r>
    <r>
      <rPr>
        <sz val="11"/>
        <rFont val="宋体"/>
        <charset val="134"/>
      </rPr>
      <t>、挖土方</t>
    </r>
    <r>
      <rPr>
        <sz val="11"/>
        <rFont val="Times New Roman"/>
        <charset val="134"/>
      </rPr>
      <t xml:space="preserve"> 380m³</t>
    </r>
    <r>
      <rPr>
        <sz val="11"/>
        <rFont val="宋体"/>
        <charset val="134"/>
      </rPr>
      <t>、填土方</t>
    </r>
    <r>
      <rPr>
        <sz val="11"/>
        <rFont val="Times New Roman"/>
        <charset val="134"/>
      </rPr>
      <t xml:space="preserve"> 190m³</t>
    </r>
    <r>
      <rPr>
        <sz val="11"/>
        <rFont val="宋体"/>
        <charset val="134"/>
      </rPr>
      <t>；</t>
    </r>
    <r>
      <rPr>
        <sz val="11"/>
        <rFont val="Times New Roman"/>
        <charset val="134"/>
      </rPr>
      <t xml:space="preserve">
4</t>
    </r>
    <r>
      <rPr>
        <sz val="11"/>
        <rFont val="宋体"/>
        <charset val="134"/>
      </rPr>
      <t>、零星破损路面修复：修复</t>
    </r>
    <r>
      <rPr>
        <sz val="11"/>
        <rFont val="Times New Roman"/>
        <charset val="134"/>
      </rPr>
      <t>300</t>
    </r>
    <r>
      <rPr>
        <sz val="11"/>
        <rFont val="宋体"/>
        <charset val="134"/>
      </rPr>
      <t>米，面积</t>
    </r>
    <r>
      <rPr>
        <sz val="11"/>
        <rFont val="Times New Roman"/>
        <charset val="134"/>
      </rPr>
      <t xml:space="preserve"> 1200</t>
    </r>
    <r>
      <rPr>
        <sz val="11"/>
        <rFont val="宋体"/>
        <charset val="134"/>
      </rPr>
      <t>㎡。</t>
    </r>
  </si>
  <si>
    <r>
      <rPr>
        <sz val="11"/>
        <rFont val="宋体"/>
        <charset val="134"/>
      </rPr>
      <t>通过项目的实施，解决群众出行困难，改善生产生活条件，提升村内人居环境，助力产业发展。受益群众</t>
    </r>
    <r>
      <rPr>
        <sz val="11"/>
        <rFont val="Times New Roman"/>
        <charset val="134"/>
      </rPr>
      <t>326</t>
    </r>
    <r>
      <rPr>
        <sz val="11"/>
        <rFont val="宋体"/>
        <charset val="134"/>
      </rPr>
      <t>户</t>
    </r>
    <r>
      <rPr>
        <sz val="11"/>
        <rFont val="Times New Roman"/>
        <charset val="134"/>
      </rPr>
      <t>1326</t>
    </r>
    <r>
      <rPr>
        <sz val="11"/>
        <rFont val="宋体"/>
        <charset val="134"/>
      </rPr>
      <t>人，验收合格率</t>
    </r>
    <r>
      <rPr>
        <sz val="11"/>
        <rFont val="Times New Roman"/>
        <charset val="134"/>
      </rPr>
      <t>100%</t>
    </r>
    <r>
      <rPr>
        <sz val="11"/>
        <rFont val="宋体"/>
        <charset val="134"/>
      </rPr>
      <t>，群众满意度大于</t>
    </r>
    <r>
      <rPr>
        <sz val="11"/>
        <rFont val="Times New Roman"/>
        <charset val="134"/>
      </rPr>
      <t>95%</t>
    </r>
    <r>
      <rPr>
        <sz val="11"/>
        <rFont val="宋体"/>
        <charset val="134"/>
      </rPr>
      <t>，使用年限大于</t>
    </r>
    <r>
      <rPr>
        <sz val="11"/>
        <rFont val="Times New Roman"/>
        <charset val="134"/>
      </rPr>
      <t>15</t>
    </r>
    <r>
      <rPr>
        <sz val="11"/>
        <rFont val="宋体"/>
        <charset val="134"/>
      </rPr>
      <t>年。</t>
    </r>
  </si>
  <si>
    <r>
      <rPr>
        <sz val="11"/>
        <rFont val="宋体"/>
        <charset val="134"/>
      </rPr>
      <t>解决通行困难问题，消除安全隐患。改善生产生活条件，就业务工</t>
    </r>
    <r>
      <rPr>
        <sz val="11"/>
        <rFont val="Times New Roman"/>
        <charset val="134"/>
      </rPr>
      <t xml:space="preserve">, </t>
    </r>
    <r>
      <rPr>
        <sz val="11"/>
        <rFont val="宋体"/>
        <charset val="134"/>
      </rPr>
      <t>带动生产。</t>
    </r>
  </si>
  <si>
    <r>
      <rPr>
        <sz val="11"/>
        <rFont val="宋体"/>
        <charset val="134"/>
      </rPr>
      <t>甸沙乡</t>
    </r>
    <r>
      <rPr>
        <sz val="11"/>
        <rFont val="Times New Roman"/>
        <charset val="134"/>
      </rPr>
      <t xml:space="preserve">
</t>
    </r>
    <r>
      <rPr>
        <sz val="11"/>
        <rFont val="宋体"/>
        <charset val="134"/>
      </rPr>
      <t>凤合镇</t>
    </r>
    <r>
      <rPr>
        <sz val="11"/>
        <rFont val="Times New Roman"/>
        <charset val="134"/>
      </rPr>
      <t xml:space="preserve">
</t>
    </r>
    <r>
      <rPr>
        <sz val="11"/>
        <rFont val="宋体"/>
        <charset val="134"/>
      </rPr>
      <t>河口镇</t>
    </r>
    <r>
      <rPr>
        <sz val="11"/>
        <rFont val="Times New Roman"/>
        <charset val="134"/>
      </rPr>
      <t xml:space="preserve">
</t>
    </r>
    <r>
      <rPr>
        <sz val="11"/>
        <rFont val="宋体"/>
        <charset val="134"/>
      </rPr>
      <t>鸡街镇</t>
    </r>
    <r>
      <rPr>
        <sz val="11"/>
        <rFont val="Times New Roman"/>
        <charset val="134"/>
      </rPr>
      <t xml:space="preserve">
</t>
    </r>
    <r>
      <rPr>
        <sz val="11"/>
        <rFont val="宋体"/>
        <charset val="134"/>
      </rPr>
      <t>金所街道</t>
    </r>
    <r>
      <rPr>
        <sz val="11"/>
        <rFont val="Times New Roman"/>
        <charset val="134"/>
      </rPr>
      <t xml:space="preserve">
</t>
    </r>
    <r>
      <rPr>
        <sz val="11"/>
        <rFont val="宋体"/>
        <charset val="134"/>
      </rPr>
      <t>金源乡</t>
    </r>
    <r>
      <rPr>
        <sz val="11"/>
        <rFont val="Times New Roman"/>
        <charset val="134"/>
      </rPr>
      <t xml:space="preserve">
</t>
    </r>
    <r>
      <rPr>
        <sz val="11"/>
        <rFont val="宋体"/>
        <charset val="134"/>
      </rPr>
      <t>联合乡</t>
    </r>
    <r>
      <rPr>
        <sz val="11"/>
        <rFont val="Times New Roman"/>
        <charset val="134"/>
      </rPr>
      <t xml:space="preserve">
</t>
    </r>
    <r>
      <rPr>
        <sz val="11"/>
        <rFont val="宋体"/>
        <charset val="134"/>
      </rPr>
      <t>七星镇</t>
    </r>
  </si>
  <si>
    <t>治租村委会小治租、螃海箐、龙池村委会、驻基村委会田边、石头坡、大村、米德卡村委会、白石岩凹子村、四哨村委会周家箐村、耻格村委会鲁嘎哩村、鸡街村委会鸡街村、竹沟社区、龙潭村委会糯勒村、法安小竹箐村、江格</t>
  </si>
  <si>
    <r>
      <rPr>
        <sz val="11"/>
        <rFont val="Times New Roman"/>
        <charset val="134"/>
      </rPr>
      <t>2026</t>
    </r>
    <r>
      <rPr>
        <sz val="11"/>
        <rFont val="宋体"/>
        <charset val="134"/>
      </rPr>
      <t>年寻甸县农村道路建设项目</t>
    </r>
  </si>
  <si>
    <r>
      <rPr>
        <sz val="11"/>
        <rFont val="Times New Roman"/>
        <charset val="134"/>
      </rPr>
      <t>1</t>
    </r>
    <r>
      <rPr>
        <sz val="11"/>
        <rFont val="宋体"/>
        <charset val="134"/>
      </rPr>
      <t>、道路硬化</t>
    </r>
    <r>
      <rPr>
        <sz val="11"/>
        <rFont val="Times New Roman"/>
        <charset val="134"/>
      </rPr>
      <t xml:space="preserve"> / </t>
    </r>
    <r>
      <rPr>
        <sz val="11"/>
        <rFont val="宋体"/>
        <charset val="134"/>
      </rPr>
      <t>修复总长度</t>
    </r>
    <r>
      <rPr>
        <sz val="11"/>
        <rFont val="Times New Roman"/>
        <charset val="134"/>
      </rPr>
      <t>18892</t>
    </r>
    <r>
      <rPr>
        <sz val="11"/>
        <rFont val="宋体"/>
        <charset val="134"/>
      </rPr>
      <t>米，面积</t>
    </r>
    <r>
      <rPr>
        <sz val="11"/>
        <rFont val="Times New Roman"/>
        <charset val="134"/>
      </rPr>
      <t xml:space="preserve">75570.5 </t>
    </r>
    <r>
      <rPr>
        <sz val="11"/>
        <rFont val="宋体"/>
        <charset val="134"/>
      </rPr>
      <t>平方米；</t>
    </r>
    <r>
      <rPr>
        <sz val="11"/>
        <rFont val="Times New Roman"/>
        <charset val="134"/>
      </rPr>
      <t xml:space="preserve">
2</t>
    </r>
    <r>
      <rPr>
        <sz val="11"/>
        <rFont val="宋体"/>
        <charset val="134"/>
      </rPr>
      <t>、挡墙及防护工程挡墙支砌总方量</t>
    </r>
    <r>
      <rPr>
        <sz val="11"/>
        <rFont val="Times New Roman"/>
        <charset val="134"/>
      </rPr>
      <t xml:space="preserve">1478 </t>
    </r>
    <r>
      <rPr>
        <sz val="11"/>
        <rFont val="宋体"/>
        <charset val="134"/>
      </rPr>
      <t>立方米围栏总长</t>
    </r>
    <r>
      <rPr>
        <sz val="11"/>
        <rFont val="Times New Roman"/>
        <charset val="134"/>
      </rPr>
      <t xml:space="preserve">35 </t>
    </r>
    <r>
      <rPr>
        <sz val="11"/>
        <rFont val="宋体"/>
        <charset val="134"/>
      </rPr>
      <t>米；</t>
    </r>
    <r>
      <rPr>
        <sz val="11"/>
        <rFont val="Times New Roman"/>
        <charset val="134"/>
      </rPr>
      <t xml:space="preserve">
3</t>
    </r>
    <r>
      <rPr>
        <sz val="11"/>
        <rFont val="宋体"/>
        <charset val="134"/>
      </rPr>
      <t>、涵洞及排水设施：</t>
    </r>
    <r>
      <rPr>
        <sz val="11"/>
        <rFont val="Times New Roman"/>
        <charset val="134"/>
      </rPr>
      <t xml:space="preserve">DN600 </t>
    </r>
    <r>
      <rPr>
        <sz val="11"/>
        <rFont val="宋体"/>
        <charset val="134"/>
      </rPr>
      <t>涵管总长</t>
    </r>
    <r>
      <rPr>
        <sz val="11"/>
        <rFont val="Times New Roman"/>
        <charset val="134"/>
      </rPr>
      <t xml:space="preserve">12 </t>
    </r>
    <r>
      <rPr>
        <sz val="11"/>
        <rFont val="宋体"/>
        <charset val="134"/>
      </rPr>
      <t>米，涵管总道数</t>
    </r>
    <r>
      <rPr>
        <sz val="11"/>
        <rFont val="Times New Roman"/>
        <charset val="134"/>
      </rPr>
      <t xml:space="preserve">2 </t>
    </r>
    <r>
      <rPr>
        <sz val="11"/>
        <rFont val="宋体"/>
        <charset val="134"/>
      </rPr>
      <t>道，盖板沟</t>
    </r>
    <r>
      <rPr>
        <sz val="11"/>
        <rFont val="Times New Roman"/>
        <charset val="134"/>
      </rPr>
      <t xml:space="preserve"> / </t>
    </r>
    <r>
      <rPr>
        <sz val="11"/>
        <rFont val="宋体"/>
        <charset val="134"/>
      </rPr>
      <t>排污沟渠总长</t>
    </r>
    <r>
      <rPr>
        <sz val="11"/>
        <rFont val="Times New Roman"/>
        <charset val="134"/>
      </rPr>
      <t xml:space="preserve">1286 </t>
    </r>
    <r>
      <rPr>
        <sz val="11"/>
        <rFont val="宋体"/>
        <charset val="134"/>
      </rPr>
      <t>米；</t>
    </r>
    <r>
      <rPr>
        <sz val="11"/>
        <rFont val="Times New Roman"/>
        <charset val="134"/>
      </rPr>
      <t xml:space="preserve">
4</t>
    </r>
    <r>
      <rPr>
        <sz val="11"/>
        <rFont val="宋体"/>
        <charset val="134"/>
      </rPr>
      <t>、饮水及储水设施：蓄水池</t>
    </r>
    <r>
      <rPr>
        <sz val="11"/>
        <rFont val="Times New Roman"/>
        <charset val="134"/>
      </rPr>
      <t xml:space="preserve">1 </t>
    </r>
    <r>
      <rPr>
        <sz val="11"/>
        <rFont val="宋体"/>
        <charset val="134"/>
      </rPr>
      <t>座（</t>
    </r>
    <r>
      <rPr>
        <sz val="11"/>
        <rFont val="Times New Roman"/>
        <charset val="134"/>
      </rPr>
      <t xml:space="preserve">50 </t>
    </r>
    <r>
      <rPr>
        <sz val="11"/>
        <rFont val="宋体"/>
        <charset val="134"/>
      </rPr>
      <t>立方米）镀锌钢管总长</t>
    </r>
    <r>
      <rPr>
        <sz val="11"/>
        <rFont val="Times New Roman"/>
        <charset val="134"/>
      </rPr>
      <t xml:space="preserve">6500 </t>
    </r>
    <r>
      <rPr>
        <sz val="11"/>
        <rFont val="宋体"/>
        <charset val="134"/>
      </rPr>
      <t>米（</t>
    </r>
    <r>
      <rPr>
        <sz val="11"/>
        <rFont val="Times New Roman"/>
        <charset val="134"/>
      </rPr>
      <t xml:space="preserve">DN40 1500 </t>
    </r>
    <r>
      <rPr>
        <sz val="11"/>
        <rFont val="宋体"/>
        <charset val="134"/>
      </rPr>
      <t>米</t>
    </r>
    <r>
      <rPr>
        <sz val="11"/>
        <rFont val="Times New Roman"/>
        <charset val="134"/>
      </rPr>
      <t xml:space="preserve"> + DN32 5000 </t>
    </r>
    <r>
      <rPr>
        <sz val="11"/>
        <rFont val="宋体"/>
        <charset val="134"/>
      </rPr>
      <t>米）；</t>
    </r>
    <r>
      <rPr>
        <sz val="11"/>
        <rFont val="Times New Roman"/>
        <charset val="134"/>
      </rPr>
      <t xml:space="preserve">
5</t>
    </r>
    <r>
      <rPr>
        <sz val="11"/>
        <rFont val="宋体"/>
        <charset val="134"/>
      </rPr>
      <t>、土方开挖回填方量</t>
    </r>
    <r>
      <rPr>
        <sz val="11"/>
        <rFont val="Times New Roman"/>
        <charset val="134"/>
      </rPr>
      <t xml:space="preserve">840 </t>
    </r>
    <r>
      <rPr>
        <sz val="11"/>
        <rFont val="宋体"/>
        <charset val="134"/>
      </rPr>
      <t>立方米。</t>
    </r>
  </si>
  <si>
    <r>
      <rPr>
        <sz val="11"/>
        <rFont val="宋体"/>
        <charset val="134"/>
      </rPr>
      <t>项目竣工验收移交后资产属于集体所有，解决群众出行难问题，改善生产生活条件，提升人居环境，验收合格率</t>
    </r>
    <r>
      <rPr>
        <sz val="11"/>
        <rFont val="Times New Roman"/>
        <charset val="134"/>
      </rPr>
      <t>100%</t>
    </r>
    <r>
      <rPr>
        <sz val="11"/>
        <rFont val="宋体"/>
        <charset val="134"/>
      </rPr>
      <t>，受益群众</t>
    </r>
    <r>
      <rPr>
        <sz val="11"/>
        <rFont val="Times New Roman"/>
        <charset val="134"/>
      </rPr>
      <t>10797</t>
    </r>
    <r>
      <rPr>
        <sz val="11"/>
        <rFont val="宋体"/>
        <charset val="134"/>
      </rPr>
      <t>人，满意度</t>
    </r>
    <r>
      <rPr>
        <sz val="11"/>
        <rFont val="Times New Roman"/>
        <charset val="134"/>
      </rPr>
      <t>98%</t>
    </r>
    <r>
      <rPr>
        <sz val="11"/>
        <rFont val="宋体"/>
        <charset val="134"/>
      </rPr>
      <t>，使用年限大于</t>
    </r>
    <r>
      <rPr>
        <sz val="11"/>
        <rFont val="Times New Roman"/>
        <charset val="134"/>
      </rPr>
      <t>15</t>
    </r>
    <r>
      <rPr>
        <sz val="11"/>
        <rFont val="宋体"/>
        <charset val="134"/>
      </rPr>
      <t>年。</t>
    </r>
  </si>
  <si>
    <t>带动周边群众务工，改善村民出行条件，提高交通运输效率，增强道路安全性，带动村内产业的发展</t>
  </si>
  <si>
    <t>甸沙乡</t>
  </si>
  <si>
    <t>兴隆村委会</t>
  </si>
  <si>
    <r>
      <rPr>
        <sz val="11"/>
        <rFont val="Times New Roman"/>
        <charset val="134"/>
      </rPr>
      <t>2026</t>
    </r>
    <r>
      <rPr>
        <sz val="11"/>
        <rFont val="宋体"/>
        <charset val="134"/>
      </rPr>
      <t>年甸沙乡兴隆村委会道路提升改造项目</t>
    </r>
  </si>
  <si>
    <r>
      <rPr>
        <sz val="11"/>
        <rFont val="宋体"/>
        <charset val="134"/>
      </rPr>
      <t>道路硬化</t>
    </r>
    <r>
      <rPr>
        <sz val="11"/>
        <rFont val="Times New Roman"/>
        <charset val="134"/>
      </rPr>
      <t>620</t>
    </r>
    <r>
      <rPr>
        <sz val="11"/>
        <rFont val="宋体"/>
        <charset val="134"/>
      </rPr>
      <t>米，</t>
    </r>
    <r>
      <rPr>
        <sz val="11"/>
        <rFont val="Times New Roman"/>
        <charset val="134"/>
      </rPr>
      <t>2480</t>
    </r>
    <r>
      <rPr>
        <sz val="11"/>
        <rFont val="宋体"/>
        <charset val="134"/>
      </rPr>
      <t>平方米，</t>
    </r>
    <r>
      <rPr>
        <sz val="11"/>
        <rFont val="Times New Roman"/>
        <charset val="134"/>
      </rPr>
      <t>125</t>
    </r>
    <r>
      <rPr>
        <sz val="11"/>
        <rFont val="宋体"/>
        <charset val="134"/>
      </rPr>
      <t>元</t>
    </r>
    <r>
      <rPr>
        <sz val="11"/>
        <rFont val="Times New Roman"/>
        <charset val="134"/>
      </rPr>
      <t>/</t>
    </r>
    <r>
      <rPr>
        <sz val="11"/>
        <rFont val="宋体"/>
        <charset val="134"/>
      </rPr>
      <t>平方米，浆切石挡墙</t>
    </r>
    <r>
      <rPr>
        <sz val="11"/>
        <rFont val="Times New Roman"/>
        <charset val="134"/>
      </rPr>
      <t>200</t>
    </r>
    <r>
      <rPr>
        <sz val="11"/>
        <rFont val="宋体"/>
        <charset val="134"/>
      </rPr>
      <t>立方米，</t>
    </r>
    <r>
      <rPr>
        <sz val="11"/>
        <rFont val="Times New Roman"/>
        <charset val="134"/>
      </rPr>
      <t>450</t>
    </r>
    <r>
      <rPr>
        <sz val="11"/>
        <rFont val="宋体"/>
        <charset val="134"/>
      </rPr>
      <t>元</t>
    </r>
    <r>
      <rPr>
        <sz val="11"/>
        <rFont val="Times New Roman"/>
        <charset val="134"/>
      </rPr>
      <t>/</t>
    </r>
    <r>
      <rPr>
        <sz val="11"/>
        <rFont val="宋体"/>
        <charset val="134"/>
      </rPr>
      <t>立方米，概算投资</t>
    </r>
    <r>
      <rPr>
        <sz val="11"/>
        <rFont val="Times New Roman"/>
        <charset val="134"/>
      </rPr>
      <t>40</t>
    </r>
    <r>
      <rPr>
        <sz val="11"/>
        <rFont val="宋体"/>
        <charset val="134"/>
      </rPr>
      <t>万元。</t>
    </r>
  </si>
  <si>
    <r>
      <rPr>
        <sz val="11"/>
        <rFont val="宋体"/>
        <charset val="134"/>
      </rPr>
      <t>通过项目的实施，改善生产生活条件，助力产业发展。验收合格率</t>
    </r>
    <r>
      <rPr>
        <sz val="11"/>
        <rFont val="Times New Roman"/>
        <charset val="134"/>
      </rPr>
      <t>100%</t>
    </r>
    <r>
      <rPr>
        <sz val="11"/>
        <rFont val="宋体"/>
        <charset val="134"/>
      </rPr>
      <t>，群众满意度</t>
    </r>
    <r>
      <rPr>
        <sz val="11"/>
        <rFont val="Times New Roman"/>
        <charset val="134"/>
      </rPr>
      <t>≥95%</t>
    </r>
    <r>
      <rPr>
        <sz val="11"/>
        <rFont val="宋体"/>
        <charset val="134"/>
      </rPr>
      <t>，使用年限＞</t>
    </r>
    <r>
      <rPr>
        <sz val="11"/>
        <rFont val="Times New Roman"/>
        <charset val="134"/>
      </rPr>
      <t>15</t>
    </r>
    <r>
      <rPr>
        <sz val="11"/>
        <rFont val="宋体"/>
        <charset val="134"/>
      </rPr>
      <t>年。</t>
    </r>
  </si>
  <si>
    <r>
      <rPr>
        <sz val="11"/>
        <rFont val="宋体"/>
        <charset val="134"/>
      </rPr>
      <t>七星镇</t>
    </r>
    <r>
      <rPr>
        <sz val="11"/>
        <rFont val="Times New Roman"/>
        <charset val="134"/>
      </rPr>
      <t xml:space="preserve">
</t>
    </r>
    <r>
      <rPr>
        <sz val="11"/>
        <rFont val="宋体"/>
        <charset val="134"/>
      </rPr>
      <t>羊街镇</t>
    </r>
  </si>
  <si>
    <t>七星、清水沟狮子山东山水泥厂西北面</t>
  </si>
  <si>
    <t>农村垃圾治理</t>
  </si>
  <si>
    <r>
      <rPr>
        <sz val="11"/>
        <rFont val="Times New Roman"/>
        <charset val="134"/>
      </rPr>
      <t>2026</t>
    </r>
    <r>
      <rPr>
        <sz val="11"/>
        <rFont val="宋体"/>
        <charset val="134"/>
      </rPr>
      <t>年寻甸县农村垃圾治理项目</t>
    </r>
  </si>
  <si>
    <r>
      <rPr>
        <sz val="11"/>
        <rFont val="宋体"/>
        <charset val="134"/>
      </rPr>
      <t>新建日处理</t>
    </r>
    <r>
      <rPr>
        <sz val="11"/>
        <rFont val="Times New Roman"/>
        <charset val="134"/>
      </rPr>
      <t>20</t>
    </r>
    <r>
      <rPr>
        <sz val="11"/>
        <rFont val="宋体"/>
        <charset val="134"/>
      </rPr>
      <t>吨热熔解垃圾处理设施</t>
    </r>
    <r>
      <rPr>
        <sz val="11"/>
        <rFont val="Times New Roman"/>
        <charset val="134"/>
      </rPr>
      <t>2</t>
    </r>
    <r>
      <rPr>
        <sz val="11"/>
        <rFont val="宋体"/>
        <charset val="134"/>
      </rPr>
      <t>套，共计</t>
    </r>
    <r>
      <rPr>
        <sz val="11"/>
        <rFont val="Times New Roman"/>
        <charset val="134"/>
      </rPr>
      <t>400</t>
    </r>
    <r>
      <rPr>
        <sz val="11"/>
        <rFont val="宋体"/>
        <charset val="134"/>
      </rPr>
      <t>万元。</t>
    </r>
    <r>
      <rPr>
        <sz val="11"/>
        <rFont val="Times New Roman"/>
        <charset val="134"/>
      </rPr>
      <t>1.</t>
    </r>
    <r>
      <rPr>
        <sz val="11"/>
        <rFont val="宋体"/>
        <charset val="134"/>
      </rPr>
      <t>概算建设钢架库房层高</t>
    </r>
    <r>
      <rPr>
        <sz val="11"/>
        <rFont val="Times New Roman"/>
        <charset val="134"/>
      </rPr>
      <t>12</t>
    </r>
    <r>
      <rPr>
        <sz val="11"/>
        <rFont val="宋体"/>
        <charset val="134"/>
      </rPr>
      <t>米、</t>
    </r>
    <r>
      <rPr>
        <sz val="11"/>
        <rFont val="Times New Roman"/>
        <charset val="134"/>
      </rPr>
      <t>350m²</t>
    </r>
    <r>
      <rPr>
        <sz val="11"/>
        <rFont val="宋体"/>
        <charset val="134"/>
      </rPr>
      <t>，概算单价</t>
    </r>
    <r>
      <rPr>
        <sz val="11"/>
        <rFont val="Times New Roman"/>
        <charset val="134"/>
      </rPr>
      <t>1500</t>
    </r>
    <r>
      <rPr>
        <sz val="11"/>
        <rFont val="宋体"/>
        <charset val="134"/>
      </rPr>
      <t>元</t>
    </r>
    <r>
      <rPr>
        <sz val="11"/>
        <rFont val="Times New Roman"/>
        <charset val="134"/>
      </rPr>
      <t>/m²,</t>
    </r>
    <r>
      <rPr>
        <sz val="11"/>
        <rFont val="宋体"/>
        <charset val="134"/>
      </rPr>
      <t>概算投资</t>
    </r>
    <r>
      <rPr>
        <sz val="11"/>
        <rFont val="Times New Roman"/>
        <charset val="134"/>
      </rPr>
      <t>52.5</t>
    </r>
    <r>
      <rPr>
        <sz val="11"/>
        <rFont val="宋体"/>
        <charset val="134"/>
      </rPr>
      <t>万元。</t>
    </r>
    <r>
      <rPr>
        <sz val="11"/>
        <rFont val="Times New Roman"/>
        <charset val="134"/>
      </rPr>
      <t>2.</t>
    </r>
    <r>
      <rPr>
        <sz val="11"/>
        <rFont val="宋体"/>
        <charset val="134"/>
      </rPr>
      <t>管理房砖混结构</t>
    </r>
    <r>
      <rPr>
        <sz val="11"/>
        <rFont val="Times New Roman"/>
        <charset val="134"/>
      </rPr>
      <t>100m²</t>
    </r>
    <r>
      <rPr>
        <sz val="11"/>
        <rFont val="宋体"/>
        <charset val="134"/>
      </rPr>
      <t>，概算单价</t>
    </r>
    <r>
      <rPr>
        <sz val="11"/>
        <rFont val="Times New Roman"/>
        <charset val="134"/>
      </rPr>
      <t>2800</t>
    </r>
    <r>
      <rPr>
        <sz val="11"/>
        <rFont val="宋体"/>
        <charset val="134"/>
      </rPr>
      <t>元</t>
    </r>
    <r>
      <rPr>
        <sz val="11"/>
        <rFont val="Times New Roman"/>
        <charset val="134"/>
      </rPr>
      <t>/m²</t>
    </r>
    <r>
      <rPr>
        <sz val="11"/>
        <rFont val="宋体"/>
        <charset val="134"/>
      </rPr>
      <t>，概算投资</t>
    </r>
    <r>
      <rPr>
        <sz val="11"/>
        <rFont val="Times New Roman"/>
        <charset val="134"/>
      </rPr>
      <t>28</t>
    </r>
    <r>
      <rPr>
        <sz val="11"/>
        <rFont val="宋体"/>
        <charset val="134"/>
      </rPr>
      <t>万元。</t>
    </r>
    <r>
      <rPr>
        <sz val="11"/>
        <rFont val="Times New Roman"/>
        <charset val="134"/>
      </rPr>
      <t>3.</t>
    </r>
    <r>
      <rPr>
        <sz val="11"/>
        <rFont val="宋体"/>
        <charset val="134"/>
      </rPr>
      <t>进场道路</t>
    </r>
    <r>
      <rPr>
        <sz val="11"/>
        <rFont val="Times New Roman"/>
        <charset val="134"/>
      </rPr>
      <t>C25</t>
    </r>
    <r>
      <rPr>
        <sz val="11"/>
        <rFont val="宋体"/>
        <charset val="134"/>
      </rPr>
      <t>砼硬化长</t>
    </r>
    <r>
      <rPr>
        <sz val="11"/>
        <rFont val="Times New Roman"/>
        <charset val="134"/>
      </rPr>
      <t>1000</t>
    </r>
    <r>
      <rPr>
        <sz val="11"/>
        <rFont val="宋体"/>
        <charset val="134"/>
      </rPr>
      <t>米、均宽</t>
    </r>
    <r>
      <rPr>
        <sz val="11"/>
        <rFont val="Times New Roman"/>
        <charset val="134"/>
      </rPr>
      <t>5</t>
    </r>
    <r>
      <rPr>
        <sz val="11"/>
        <rFont val="宋体"/>
        <charset val="134"/>
      </rPr>
      <t>米，面积</t>
    </r>
    <r>
      <rPr>
        <sz val="11"/>
        <rFont val="Times New Roman"/>
        <charset val="134"/>
      </rPr>
      <t>5000m²</t>
    </r>
    <r>
      <rPr>
        <sz val="11"/>
        <rFont val="宋体"/>
        <charset val="134"/>
      </rPr>
      <t>，概算单价</t>
    </r>
    <r>
      <rPr>
        <sz val="11"/>
        <rFont val="Times New Roman"/>
        <charset val="134"/>
      </rPr>
      <t>120</t>
    </r>
    <r>
      <rPr>
        <sz val="11"/>
        <rFont val="宋体"/>
        <charset val="134"/>
      </rPr>
      <t>元</t>
    </r>
    <r>
      <rPr>
        <sz val="11"/>
        <rFont val="Times New Roman"/>
        <charset val="134"/>
      </rPr>
      <t>/m²</t>
    </r>
    <r>
      <rPr>
        <sz val="11"/>
        <rFont val="宋体"/>
        <charset val="134"/>
      </rPr>
      <t>，概算投资</t>
    </r>
    <r>
      <rPr>
        <sz val="11"/>
        <rFont val="Times New Roman"/>
        <charset val="134"/>
      </rPr>
      <t>60</t>
    </r>
    <r>
      <rPr>
        <sz val="11"/>
        <rFont val="宋体"/>
        <charset val="134"/>
      </rPr>
      <t>万元。</t>
    </r>
    <r>
      <rPr>
        <sz val="11"/>
        <rFont val="Times New Roman"/>
        <charset val="134"/>
      </rPr>
      <t>4.</t>
    </r>
    <r>
      <rPr>
        <sz val="11"/>
        <rFont val="宋体"/>
        <charset val="134"/>
      </rPr>
      <t>挡墙长</t>
    </r>
    <r>
      <rPr>
        <sz val="11"/>
        <rFont val="Times New Roman"/>
        <charset val="134"/>
      </rPr>
      <t>300</t>
    </r>
    <r>
      <rPr>
        <sz val="11"/>
        <rFont val="宋体"/>
        <charset val="134"/>
      </rPr>
      <t>米高</t>
    </r>
    <r>
      <rPr>
        <sz val="11"/>
        <rFont val="Times New Roman"/>
        <charset val="134"/>
      </rPr>
      <t>3</t>
    </r>
    <r>
      <rPr>
        <sz val="11"/>
        <rFont val="宋体"/>
        <charset val="134"/>
      </rPr>
      <t>米宽</t>
    </r>
    <r>
      <rPr>
        <sz val="11"/>
        <rFont val="Times New Roman"/>
        <charset val="134"/>
      </rPr>
      <t>1.25</t>
    </r>
    <r>
      <rPr>
        <sz val="11"/>
        <rFont val="宋体"/>
        <charset val="134"/>
      </rPr>
      <t>米，</t>
    </r>
    <r>
      <rPr>
        <sz val="11"/>
        <rFont val="Times New Roman"/>
        <charset val="134"/>
      </rPr>
      <t>1080m³</t>
    </r>
    <r>
      <rPr>
        <sz val="11"/>
        <rFont val="宋体"/>
        <charset val="134"/>
      </rPr>
      <t>，概算单价</t>
    </r>
    <r>
      <rPr>
        <sz val="11"/>
        <rFont val="Times New Roman"/>
        <charset val="134"/>
      </rPr>
      <t>430</t>
    </r>
    <r>
      <rPr>
        <sz val="11"/>
        <rFont val="宋体"/>
        <charset val="134"/>
      </rPr>
      <t>元</t>
    </r>
    <r>
      <rPr>
        <sz val="11"/>
        <rFont val="Times New Roman"/>
        <charset val="134"/>
      </rPr>
      <t>/m³</t>
    </r>
    <r>
      <rPr>
        <sz val="11"/>
        <rFont val="宋体"/>
        <charset val="134"/>
      </rPr>
      <t>，概算投资</t>
    </r>
    <r>
      <rPr>
        <sz val="11"/>
        <rFont val="Times New Roman"/>
        <charset val="134"/>
      </rPr>
      <t>46.44</t>
    </r>
    <r>
      <rPr>
        <sz val="11"/>
        <rFont val="宋体"/>
        <charset val="134"/>
      </rPr>
      <t>万元。</t>
    </r>
    <r>
      <rPr>
        <sz val="11"/>
        <rFont val="Times New Roman"/>
        <charset val="134"/>
      </rPr>
      <t>5.</t>
    </r>
    <r>
      <rPr>
        <sz val="11"/>
        <rFont val="宋体"/>
        <charset val="134"/>
      </rPr>
      <t>场地</t>
    </r>
    <r>
      <rPr>
        <sz val="11"/>
        <rFont val="Times New Roman"/>
        <charset val="134"/>
      </rPr>
      <t>C25</t>
    </r>
    <r>
      <rPr>
        <sz val="11"/>
        <rFont val="宋体"/>
        <charset val="134"/>
      </rPr>
      <t>砼硬化</t>
    </r>
    <r>
      <rPr>
        <sz val="11"/>
        <rFont val="Times New Roman"/>
        <charset val="134"/>
      </rPr>
      <t>650m²</t>
    </r>
    <r>
      <rPr>
        <sz val="11"/>
        <rFont val="宋体"/>
        <charset val="134"/>
      </rPr>
      <t>，概算单价</t>
    </r>
    <r>
      <rPr>
        <sz val="11"/>
        <rFont val="Times New Roman"/>
        <charset val="134"/>
      </rPr>
      <t>120</t>
    </r>
    <r>
      <rPr>
        <sz val="11"/>
        <rFont val="宋体"/>
        <charset val="134"/>
      </rPr>
      <t>元</t>
    </r>
    <r>
      <rPr>
        <sz val="11"/>
        <rFont val="Times New Roman"/>
        <charset val="134"/>
      </rPr>
      <t>/m²</t>
    </r>
    <r>
      <rPr>
        <sz val="11"/>
        <rFont val="宋体"/>
        <charset val="134"/>
      </rPr>
      <t>，概算投资</t>
    </r>
    <r>
      <rPr>
        <sz val="11"/>
        <rFont val="Times New Roman"/>
        <charset val="134"/>
      </rPr>
      <t>7.8</t>
    </r>
    <r>
      <rPr>
        <sz val="11"/>
        <rFont val="宋体"/>
        <charset val="134"/>
      </rPr>
      <t>万元。</t>
    </r>
    <r>
      <rPr>
        <sz val="11"/>
        <rFont val="Times New Roman"/>
        <charset val="134"/>
      </rPr>
      <t>6.</t>
    </r>
    <r>
      <rPr>
        <sz val="11"/>
        <rFont val="宋体"/>
        <charset val="134"/>
      </rPr>
      <t>热熔解垃圾处理设备一套（日处理</t>
    </r>
    <r>
      <rPr>
        <sz val="11"/>
        <rFont val="Times New Roman"/>
        <charset val="134"/>
      </rPr>
      <t>50</t>
    </r>
    <r>
      <rPr>
        <sz val="11"/>
        <rFont val="宋体"/>
        <charset val="134"/>
      </rPr>
      <t>吨），概算投资</t>
    </r>
    <r>
      <rPr>
        <sz val="11"/>
        <rFont val="Times New Roman"/>
        <charset val="134"/>
      </rPr>
      <t>240</t>
    </r>
    <r>
      <rPr>
        <sz val="11"/>
        <rFont val="宋体"/>
        <charset val="134"/>
      </rPr>
      <t>万元。</t>
    </r>
    <r>
      <rPr>
        <sz val="11"/>
        <rFont val="Times New Roman"/>
        <charset val="134"/>
      </rPr>
      <t>7.</t>
    </r>
    <r>
      <rPr>
        <sz val="11"/>
        <rFont val="宋体"/>
        <charset val="134"/>
      </rPr>
      <t>变压器及输电线路安装，概算投资</t>
    </r>
    <r>
      <rPr>
        <sz val="11"/>
        <rFont val="Times New Roman"/>
        <charset val="134"/>
      </rPr>
      <t>20</t>
    </r>
    <r>
      <rPr>
        <sz val="11"/>
        <rFont val="宋体"/>
        <charset val="134"/>
      </rPr>
      <t>万元。</t>
    </r>
    <r>
      <rPr>
        <sz val="11"/>
        <rFont val="Times New Roman"/>
        <charset val="134"/>
      </rPr>
      <t>8.</t>
    </r>
    <r>
      <rPr>
        <sz val="11"/>
        <rFont val="宋体"/>
        <charset val="134"/>
      </rPr>
      <t>热熔解垃圾处理场用水安装，概算投资</t>
    </r>
    <r>
      <rPr>
        <sz val="11"/>
        <rFont val="Times New Roman"/>
        <charset val="134"/>
      </rPr>
      <t>3</t>
    </r>
    <r>
      <rPr>
        <sz val="11"/>
        <rFont val="宋体"/>
        <charset val="134"/>
      </rPr>
      <t>万元。</t>
    </r>
    <r>
      <rPr>
        <sz val="11"/>
        <rFont val="Times New Roman"/>
        <charset val="134"/>
      </rPr>
      <t>9.</t>
    </r>
    <r>
      <rPr>
        <sz val="11"/>
        <rFont val="宋体"/>
        <charset val="134"/>
      </rPr>
      <t>热熔解垃圾处理场铲车，概算投资</t>
    </r>
    <r>
      <rPr>
        <sz val="11"/>
        <rFont val="Times New Roman"/>
        <charset val="134"/>
      </rPr>
      <t>10</t>
    </r>
    <r>
      <rPr>
        <sz val="11"/>
        <rFont val="宋体"/>
        <charset val="134"/>
      </rPr>
      <t>万元。</t>
    </r>
  </si>
  <si>
    <r>
      <rPr>
        <sz val="11"/>
        <rFont val="宋体"/>
        <charset val="134"/>
      </rPr>
      <t>通过完成该垃圾处理站项目建设内容，解决群全镇垃圾处理困难，进一步完善村改善人居环境，受益群众</t>
    </r>
    <r>
      <rPr>
        <sz val="11"/>
        <rFont val="Times New Roman"/>
        <charset val="134"/>
      </rPr>
      <t>19853</t>
    </r>
    <r>
      <rPr>
        <sz val="11"/>
        <rFont val="宋体"/>
        <charset val="134"/>
      </rPr>
      <t>户</t>
    </r>
    <r>
      <rPr>
        <sz val="11"/>
        <rFont val="Times New Roman"/>
        <charset val="134"/>
      </rPr>
      <t>69485</t>
    </r>
    <r>
      <rPr>
        <sz val="11"/>
        <rFont val="宋体"/>
        <charset val="134"/>
      </rPr>
      <t>，验收合格率</t>
    </r>
    <r>
      <rPr>
        <sz val="11"/>
        <rFont val="Times New Roman"/>
        <charset val="134"/>
      </rPr>
      <t>100%</t>
    </r>
    <r>
      <rPr>
        <sz val="11"/>
        <rFont val="宋体"/>
        <charset val="134"/>
      </rPr>
      <t>，村民满意度</t>
    </r>
    <r>
      <rPr>
        <sz val="11"/>
        <rFont val="Times New Roman"/>
        <charset val="134"/>
      </rPr>
      <t>95%</t>
    </r>
    <r>
      <rPr>
        <sz val="11"/>
        <rFont val="宋体"/>
        <charset val="134"/>
      </rPr>
      <t>，使用年限大于</t>
    </r>
    <r>
      <rPr>
        <sz val="11"/>
        <rFont val="Times New Roman"/>
        <charset val="134"/>
      </rPr>
      <t>15</t>
    </r>
    <r>
      <rPr>
        <sz val="11"/>
        <rFont val="宋体"/>
        <charset val="134"/>
      </rPr>
      <t>年</t>
    </r>
  </si>
  <si>
    <t>增强垃圾处理能力，减少垃圾污染，促进全镇环境卫生提升</t>
  </si>
  <si>
    <r>
      <rPr>
        <sz val="11"/>
        <rFont val="Times New Roman"/>
        <charset val="134"/>
      </rPr>
      <t>2026</t>
    </r>
    <r>
      <rPr>
        <sz val="11"/>
        <rFont val="宋体"/>
        <charset val="134"/>
      </rPr>
      <t>年种植产业发展项目</t>
    </r>
  </si>
  <si>
    <t>金源乡</t>
  </si>
  <si>
    <t>金源乡村委会大坡头村</t>
  </si>
  <si>
    <t>种植业基地</t>
  </si>
  <si>
    <t>高标准基质蓝莓种植基地建设</t>
  </si>
  <si>
    <r>
      <rPr>
        <sz val="11"/>
        <rFont val="Times New Roman"/>
        <charset val="134"/>
      </rPr>
      <t>1.</t>
    </r>
    <r>
      <rPr>
        <sz val="11"/>
        <rFont val="宋体"/>
        <charset val="134"/>
      </rPr>
      <t>土地平整</t>
    </r>
    <r>
      <rPr>
        <sz val="11"/>
        <rFont val="Times New Roman"/>
        <charset val="134"/>
      </rPr>
      <t>33333.5</t>
    </r>
    <r>
      <rPr>
        <sz val="11"/>
        <rFont val="宋体"/>
        <charset val="134"/>
      </rPr>
      <t>平方米，</t>
    </r>
    <r>
      <rPr>
        <sz val="11"/>
        <rFont val="Times New Roman"/>
        <charset val="134"/>
      </rPr>
      <t>9.29</t>
    </r>
    <r>
      <rPr>
        <sz val="11"/>
        <rFont val="宋体"/>
        <charset val="134"/>
      </rPr>
      <t>元</t>
    </r>
    <r>
      <rPr>
        <sz val="11"/>
        <rFont val="Times New Roman"/>
        <charset val="134"/>
      </rPr>
      <t>/</t>
    </r>
    <r>
      <rPr>
        <sz val="11"/>
        <rFont val="宋体"/>
        <charset val="134"/>
      </rPr>
      <t>平方米，小计</t>
    </r>
    <r>
      <rPr>
        <sz val="11"/>
        <rFont val="Times New Roman"/>
        <charset val="134"/>
      </rPr>
      <t>31</t>
    </r>
    <r>
      <rPr>
        <sz val="11"/>
        <rFont val="宋体"/>
        <charset val="134"/>
      </rPr>
      <t>万；；</t>
    </r>
    <r>
      <rPr>
        <sz val="11"/>
        <rFont val="Times New Roman"/>
        <charset val="134"/>
      </rPr>
      <t>2.</t>
    </r>
    <r>
      <rPr>
        <sz val="11"/>
        <rFont val="宋体"/>
        <charset val="134"/>
      </rPr>
      <t>大棚</t>
    </r>
    <r>
      <rPr>
        <sz val="11"/>
        <rFont val="Times New Roman"/>
        <charset val="134"/>
      </rPr>
      <t>200</t>
    </r>
    <r>
      <rPr>
        <sz val="11"/>
        <rFont val="宋体"/>
        <charset val="134"/>
      </rPr>
      <t>亩，</t>
    </r>
    <r>
      <rPr>
        <sz val="11"/>
        <rFont val="Times New Roman"/>
        <charset val="134"/>
      </rPr>
      <t>3.5</t>
    </r>
    <r>
      <rPr>
        <sz val="11"/>
        <rFont val="宋体"/>
        <charset val="134"/>
      </rPr>
      <t>万元</t>
    </r>
    <r>
      <rPr>
        <sz val="11"/>
        <rFont val="Times New Roman"/>
        <charset val="134"/>
      </rPr>
      <t>/</t>
    </r>
    <r>
      <rPr>
        <sz val="11"/>
        <rFont val="宋体"/>
        <charset val="134"/>
      </rPr>
      <t>亩，小计</t>
    </r>
    <r>
      <rPr>
        <sz val="11"/>
        <rFont val="Times New Roman"/>
        <charset val="134"/>
      </rPr>
      <t>700</t>
    </r>
    <r>
      <rPr>
        <sz val="11"/>
        <rFont val="宋体"/>
        <charset val="134"/>
      </rPr>
      <t>万元；</t>
    </r>
    <r>
      <rPr>
        <sz val="11"/>
        <rFont val="Times New Roman"/>
        <charset val="134"/>
      </rPr>
      <t>3.</t>
    </r>
    <r>
      <rPr>
        <sz val="11"/>
        <rFont val="宋体"/>
        <charset val="134"/>
      </rPr>
      <t>水肥一体化及施药设备</t>
    </r>
    <r>
      <rPr>
        <sz val="11"/>
        <rFont val="Times New Roman"/>
        <charset val="134"/>
      </rPr>
      <t>1</t>
    </r>
    <r>
      <rPr>
        <sz val="11"/>
        <rFont val="宋体"/>
        <charset val="134"/>
      </rPr>
      <t>套，小计</t>
    </r>
    <r>
      <rPr>
        <sz val="11"/>
        <rFont val="Times New Roman"/>
        <charset val="134"/>
      </rPr>
      <t>50</t>
    </r>
    <r>
      <rPr>
        <sz val="11"/>
        <rFont val="宋体"/>
        <charset val="134"/>
      </rPr>
      <t>万元；</t>
    </r>
    <r>
      <rPr>
        <sz val="11"/>
        <rFont val="Times New Roman"/>
        <charset val="134"/>
      </rPr>
      <t>4.</t>
    </r>
    <r>
      <rPr>
        <sz val="11"/>
        <rFont val="宋体"/>
        <charset val="134"/>
      </rPr>
      <t>地面铺设管道，</t>
    </r>
    <r>
      <rPr>
        <sz val="11"/>
        <rFont val="Times New Roman"/>
        <charset val="134"/>
      </rPr>
      <t>3000</t>
    </r>
    <r>
      <rPr>
        <sz val="11"/>
        <rFont val="宋体"/>
        <charset val="134"/>
      </rPr>
      <t>元</t>
    </r>
    <r>
      <rPr>
        <sz val="11"/>
        <rFont val="Times New Roman"/>
        <charset val="134"/>
      </rPr>
      <t>/</t>
    </r>
    <r>
      <rPr>
        <sz val="11"/>
        <rFont val="宋体"/>
        <charset val="134"/>
      </rPr>
      <t>亩，小计</t>
    </r>
    <r>
      <rPr>
        <sz val="11"/>
        <rFont val="Times New Roman"/>
        <charset val="134"/>
      </rPr>
      <t>60</t>
    </r>
    <r>
      <rPr>
        <sz val="11"/>
        <rFont val="宋体"/>
        <charset val="134"/>
      </rPr>
      <t>万元；</t>
    </r>
    <r>
      <rPr>
        <sz val="11"/>
        <rFont val="Times New Roman"/>
        <charset val="134"/>
      </rPr>
      <t>5.</t>
    </r>
    <r>
      <rPr>
        <sz val="11"/>
        <rFont val="宋体"/>
        <charset val="134"/>
      </rPr>
      <t>大棚顶面施药管道、施药器及喷头：</t>
    </r>
    <r>
      <rPr>
        <sz val="11"/>
        <rFont val="Times New Roman"/>
        <charset val="134"/>
      </rPr>
      <t>2000</t>
    </r>
    <r>
      <rPr>
        <sz val="11"/>
        <rFont val="宋体"/>
        <charset val="134"/>
      </rPr>
      <t>元</t>
    </r>
    <r>
      <rPr>
        <sz val="11"/>
        <rFont val="Times New Roman"/>
        <charset val="134"/>
      </rPr>
      <t>/</t>
    </r>
    <r>
      <rPr>
        <sz val="11"/>
        <rFont val="宋体"/>
        <charset val="134"/>
      </rPr>
      <t>亩，小计</t>
    </r>
    <r>
      <rPr>
        <sz val="11"/>
        <rFont val="Times New Roman"/>
        <charset val="134"/>
      </rPr>
      <t>40</t>
    </r>
    <r>
      <rPr>
        <sz val="11"/>
        <rFont val="宋体"/>
        <charset val="134"/>
      </rPr>
      <t>万元；</t>
    </r>
    <r>
      <rPr>
        <sz val="11"/>
        <rFont val="Times New Roman"/>
        <charset val="134"/>
      </rPr>
      <t>5.</t>
    </r>
    <r>
      <rPr>
        <sz val="11"/>
        <rFont val="宋体"/>
        <charset val="134"/>
      </rPr>
      <t>防草布，</t>
    </r>
    <r>
      <rPr>
        <sz val="11"/>
        <rFont val="Times New Roman"/>
        <charset val="134"/>
      </rPr>
      <t>120000</t>
    </r>
    <r>
      <rPr>
        <sz val="11"/>
        <rFont val="宋体"/>
        <charset val="134"/>
      </rPr>
      <t>㎡，</t>
    </r>
    <r>
      <rPr>
        <sz val="11"/>
        <rFont val="Times New Roman"/>
        <charset val="134"/>
      </rPr>
      <t>2</t>
    </r>
    <r>
      <rPr>
        <sz val="11"/>
        <rFont val="宋体"/>
        <charset val="134"/>
      </rPr>
      <t>元</t>
    </r>
    <r>
      <rPr>
        <sz val="11"/>
        <rFont val="Times New Roman"/>
        <charset val="134"/>
      </rPr>
      <t>/</t>
    </r>
    <r>
      <rPr>
        <sz val="11"/>
        <rFont val="宋体"/>
        <charset val="134"/>
      </rPr>
      <t>㎡，小计</t>
    </r>
    <r>
      <rPr>
        <sz val="11"/>
        <rFont val="Times New Roman"/>
        <charset val="134"/>
      </rPr>
      <t>24</t>
    </r>
    <r>
      <rPr>
        <sz val="11"/>
        <rFont val="宋体"/>
        <charset val="134"/>
      </rPr>
      <t>万元；</t>
    </r>
    <r>
      <rPr>
        <sz val="11"/>
        <rFont val="Times New Roman"/>
        <charset val="134"/>
      </rPr>
      <t>6.</t>
    </r>
    <r>
      <rPr>
        <sz val="11"/>
        <rFont val="宋体"/>
        <charset val="134"/>
      </rPr>
      <t>尾液处理系统，</t>
    </r>
    <r>
      <rPr>
        <sz val="11"/>
        <rFont val="Times New Roman"/>
        <charset val="134"/>
      </rPr>
      <t>2000</t>
    </r>
    <r>
      <rPr>
        <sz val="11"/>
        <rFont val="宋体"/>
        <charset val="134"/>
      </rPr>
      <t>元</t>
    </r>
    <r>
      <rPr>
        <sz val="11"/>
        <rFont val="Times New Roman"/>
        <charset val="134"/>
      </rPr>
      <t>/</t>
    </r>
    <r>
      <rPr>
        <sz val="11"/>
        <rFont val="宋体"/>
        <charset val="134"/>
      </rPr>
      <t>亩，小计</t>
    </r>
    <r>
      <rPr>
        <sz val="11"/>
        <rFont val="Times New Roman"/>
        <charset val="134"/>
      </rPr>
      <t>40</t>
    </r>
    <r>
      <rPr>
        <sz val="11"/>
        <rFont val="宋体"/>
        <charset val="134"/>
      </rPr>
      <t>万元；</t>
    </r>
    <r>
      <rPr>
        <sz val="11"/>
        <rFont val="Times New Roman"/>
        <charset val="134"/>
      </rPr>
      <t>7.1000m³</t>
    </r>
    <r>
      <rPr>
        <sz val="11"/>
        <rFont val="宋体"/>
        <charset val="134"/>
      </rPr>
      <t>蓄水池</t>
    </r>
    <r>
      <rPr>
        <sz val="11"/>
        <rFont val="Times New Roman"/>
        <charset val="134"/>
      </rPr>
      <t>1</t>
    </r>
    <r>
      <rPr>
        <sz val="11"/>
        <rFont val="宋体"/>
        <charset val="134"/>
      </rPr>
      <t>个，</t>
    </r>
    <r>
      <rPr>
        <sz val="11"/>
        <rFont val="Times New Roman"/>
        <charset val="134"/>
      </rPr>
      <t>40</t>
    </r>
    <r>
      <rPr>
        <sz val="11"/>
        <rFont val="宋体"/>
        <charset val="134"/>
      </rPr>
      <t>万元；</t>
    </r>
    <r>
      <rPr>
        <sz val="11"/>
        <rFont val="Times New Roman"/>
        <charset val="134"/>
      </rPr>
      <t>8.</t>
    </r>
    <r>
      <rPr>
        <sz val="11"/>
        <rFont val="宋体"/>
        <charset val="134"/>
      </rPr>
      <t>看守用房及分拣车间</t>
    </r>
    <r>
      <rPr>
        <sz val="11"/>
        <rFont val="Times New Roman"/>
        <charset val="134"/>
      </rPr>
      <t>60</t>
    </r>
    <r>
      <rPr>
        <sz val="11"/>
        <rFont val="宋体"/>
        <charset val="134"/>
      </rPr>
      <t>㎡，小计</t>
    </r>
    <r>
      <rPr>
        <sz val="11"/>
        <rFont val="Times New Roman"/>
        <charset val="134"/>
      </rPr>
      <t>5</t>
    </r>
    <r>
      <rPr>
        <sz val="11"/>
        <rFont val="宋体"/>
        <charset val="134"/>
      </rPr>
      <t>万元；共计</t>
    </r>
    <r>
      <rPr>
        <sz val="11"/>
        <rFont val="Times New Roman"/>
        <charset val="134"/>
      </rPr>
      <t>990</t>
    </r>
    <r>
      <rPr>
        <sz val="11"/>
        <rFont val="宋体"/>
        <charset val="134"/>
      </rPr>
      <t>万元。</t>
    </r>
  </si>
  <si>
    <r>
      <rPr>
        <sz val="11"/>
        <rFont val="宋体"/>
        <charset val="134"/>
      </rPr>
      <t>项目竣工验收移交后，资产属于集体所有，并通过资产租赁、承包等模式壮大村集体经济，按投入资金总额不低于当年人民银行同期一年贷款基准利率收取租金。带动村集体增收</t>
    </r>
    <r>
      <rPr>
        <sz val="11"/>
        <rFont val="Times New Roman"/>
        <charset val="134"/>
      </rPr>
      <t>50</t>
    </r>
    <r>
      <rPr>
        <sz val="11"/>
        <rFont val="宋体"/>
        <charset val="134"/>
      </rPr>
      <t>万元。联农带农方面，一是通过土地流转，促进农民增收；二是为村民提供务工岗位</t>
    </r>
    <r>
      <rPr>
        <sz val="11"/>
        <rFont val="Times New Roman"/>
        <charset val="134"/>
      </rPr>
      <t>70</t>
    </r>
    <r>
      <rPr>
        <sz val="11"/>
        <rFont val="宋体"/>
        <charset val="134"/>
      </rPr>
      <t>余个，解决部分就业问题。受益群众共</t>
    </r>
    <r>
      <rPr>
        <sz val="11"/>
        <rFont val="Times New Roman"/>
        <charset val="134"/>
      </rPr>
      <t>2000</t>
    </r>
    <r>
      <rPr>
        <sz val="11"/>
        <rFont val="宋体"/>
        <charset val="134"/>
      </rPr>
      <t>户</t>
    </r>
    <r>
      <rPr>
        <sz val="11"/>
        <rFont val="Times New Roman"/>
        <charset val="134"/>
      </rPr>
      <t>8006</t>
    </r>
    <r>
      <rPr>
        <sz val="11"/>
        <rFont val="宋体"/>
        <charset val="134"/>
      </rPr>
      <t>人。同时以蓝莓基地为平台，按照</t>
    </r>
    <r>
      <rPr>
        <sz val="11"/>
        <rFont val="Times New Roman"/>
        <charset val="134"/>
      </rPr>
      <t>“</t>
    </r>
    <r>
      <rPr>
        <sz val="11"/>
        <rFont val="宋体"/>
        <charset val="134"/>
      </rPr>
      <t>产业富村、以点带面的建设思路，突出重点优化产业结构，增强村组自我发展能力，增加贫困户的收入，改善群众生产生活条件，壮大集体经济，推动乡村振兴。</t>
    </r>
  </si>
  <si>
    <r>
      <rPr>
        <sz val="11"/>
        <rFont val="宋体"/>
        <charset val="134"/>
      </rPr>
      <t>壮大村集体经济收入，就业务工</t>
    </r>
    <r>
      <rPr>
        <sz val="11"/>
        <rFont val="Times New Roman"/>
        <charset val="134"/>
      </rPr>
      <t xml:space="preserve">, </t>
    </r>
    <r>
      <rPr>
        <sz val="11"/>
        <rFont val="宋体"/>
        <charset val="134"/>
      </rPr>
      <t>带动生产</t>
    </r>
    <r>
      <rPr>
        <sz val="11"/>
        <rFont val="Times New Roman"/>
        <charset val="134"/>
      </rPr>
      <t xml:space="preserve">, </t>
    </r>
    <r>
      <rPr>
        <sz val="11"/>
        <rFont val="宋体"/>
        <charset val="134"/>
      </rPr>
      <t>帮助产销对接</t>
    </r>
    <r>
      <rPr>
        <sz val="11"/>
        <rFont val="Times New Roman"/>
        <charset val="134"/>
      </rPr>
      <t>,</t>
    </r>
    <r>
      <rPr>
        <sz val="11"/>
        <rFont val="宋体"/>
        <charset val="134"/>
      </rPr>
      <t>土地流转等。</t>
    </r>
  </si>
  <si>
    <t>功山镇、金源乡、七星镇、塘子街道</t>
  </si>
  <si>
    <t>八岔哨村、高田、钟灵社区普家屯村、云集社区聂鼠龙村</t>
  </si>
  <si>
    <r>
      <rPr>
        <sz val="11"/>
        <rFont val="宋体"/>
        <charset val="134"/>
      </rPr>
      <t>蓝莓种植基地</t>
    </r>
    <r>
      <rPr>
        <sz val="11"/>
        <rFont val="Times New Roman"/>
        <charset val="134"/>
      </rPr>
      <t>411</t>
    </r>
    <r>
      <rPr>
        <sz val="11"/>
        <rFont val="宋体"/>
        <charset val="134"/>
      </rPr>
      <t>亩，土地整理与改良，水电系统，水肥一体化，园区生产设施，，园区生产辅助类设施配套。</t>
    </r>
  </si>
  <si>
    <r>
      <rPr>
        <sz val="11"/>
        <rFont val="宋体"/>
        <charset val="134"/>
      </rPr>
      <t>项目竣工验收移交后，资产属于集体所有，并通过资产租赁、承包等模式壮大村集体经济，按投入资金总额不低于当年人民银行同期一年贷款基准利率收取租金，项目建成后，受益</t>
    </r>
    <r>
      <rPr>
        <sz val="11"/>
        <rFont val="Times New Roman"/>
        <charset val="134"/>
      </rPr>
      <t>7047</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以上，使用年限大于</t>
    </r>
    <r>
      <rPr>
        <sz val="11"/>
        <rFont val="Times New Roman"/>
        <charset val="134"/>
      </rPr>
      <t>20</t>
    </r>
    <r>
      <rPr>
        <sz val="11"/>
        <rFont val="宋体"/>
        <charset val="134"/>
      </rPr>
      <t>年。</t>
    </r>
  </si>
  <si>
    <t>壮大村集体经济收入，就业务工增收，土地流转增收，带动产业发展</t>
  </si>
  <si>
    <t>红果树村委会龙潭河</t>
  </si>
  <si>
    <t>甸沙乡花卉种植基地建设项目</t>
  </si>
  <si>
    <r>
      <rPr>
        <sz val="11"/>
        <rFont val="宋体"/>
        <charset val="134"/>
      </rPr>
      <t>花卉基地建设</t>
    </r>
    <r>
      <rPr>
        <sz val="11"/>
        <rFont val="Times New Roman"/>
        <charset val="134"/>
      </rPr>
      <t>1</t>
    </r>
    <r>
      <rPr>
        <sz val="11"/>
        <rFont val="宋体"/>
        <charset val="134"/>
      </rPr>
      <t>个</t>
    </r>
    <r>
      <rPr>
        <sz val="11"/>
        <rFont val="Times New Roman"/>
        <charset val="134"/>
      </rPr>
      <t>60</t>
    </r>
    <r>
      <rPr>
        <sz val="11"/>
        <rFont val="宋体"/>
        <charset val="134"/>
      </rPr>
      <t>亩，</t>
    </r>
    <r>
      <rPr>
        <sz val="11"/>
        <rFont val="Times New Roman"/>
        <charset val="134"/>
      </rPr>
      <t xml:space="preserve"> </t>
    </r>
    <r>
      <rPr>
        <sz val="11"/>
        <rFont val="宋体"/>
        <charset val="134"/>
      </rPr>
      <t>蔬菜种植基地</t>
    </r>
    <r>
      <rPr>
        <sz val="11"/>
        <rFont val="Times New Roman"/>
        <charset val="134"/>
      </rPr>
      <t>2</t>
    </r>
    <r>
      <rPr>
        <sz val="11"/>
        <rFont val="宋体"/>
        <charset val="134"/>
      </rPr>
      <t>个</t>
    </r>
    <r>
      <rPr>
        <sz val="11"/>
        <rFont val="Times New Roman"/>
        <charset val="134"/>
      </rPr>
      <t>240</t>
    </r>
    <r>
      <rPr>
        <sz val="11"/>
        <rFont val="宋体"/>
        <charset val="134"/>
      </rPr>
      <t>亩，草莓种植基地</t>
    </r>
    <r>
      <rPr>
        <sz val="11"/>
        <rFont val="Times New Roman"/>
        <charset val="134"/>
      </rPr>
      <t>1</t>
    </r>
    <r>
      <rPr>
        <sz val="11"/>
        <rFont val="宋体"/>
        <charset val="134"/>
      </rPr>
      <t>个</t>
    </r>
    <r>
      <rPr>
        <sz val="11"/>
        <rFont val="Times New Roman"/>
        <charset val="134"/>
      </rPr>
      <t>25.5</t>
    </r>
    <r>
      <rPr>
        <sz val="11"/>
        <rFont val="宋体"/>
        <charset val="134"/>
      </rPr>
      <t>亩，配套设施</t>
    </r>
    <r>
      <rPr>
        <sz val="11"/>
        <rFont val="Times New Roman"/>
        <charset val="134"/>
      </rPr>
      <t>1</t>
    </r>
    <r>
      <rPr>
        <sz val="11"/>
        <rFont val="宋体"/>
        <charset val="134"/>
      </rPr>
      <t>项。</t>
    </r>
  </si>
  <si>
    <r>
      <rPr>
        <sz val="11"/>
        <rFont val="宋体"/>
        <charset val="134"/>
      </rPr>
      <t>项目竣工验收移交后资产属于集体所有，并通过资产租赁、承包等模式壮大村集体经济，按投入资金总额不低于当年人民银行同期一年贷款基准利率收取租金。项目建设及投产后，带动村集体增收</t>
    </r>
    <r>
      <rPr>
        <sz val="11"/>
        <rFont val="Times New Roman"/>
        <charset val="134"/>
      </rPr>
      <t>8.2</t>
    </r>
    <r>
      <rPr>
        <sz val="11"/>
        <rFont val="宋体"/>
        <charset val="134"/>
      </rPr>
      <t>万元，增加土地流转收入，增加务工岗位</t>
    </r>
    <r>
      <rPr>
        <sz val="11"/>
        <rFont val="Times New Roman"/>
        <charset val="134"/>
      </rPr>
      <t>,</t>
    </r>
    <r>
      <rPr>
        <sz val="11"/>
        <rFont val="宋体"/>
        <charset val="134"/>
      </rPr>
      <t>促进经济发展</t>
    </r>
    <r>
      <rPr>
        <sz val="11"/>
        <rFont val="Times New Roman"/>
        <charset val="134"/>
      </rPr>
      <t>,</t>
    </r>
    <r>
      <rPr>
        <sz val="11"/>
        <rFont val="宋体"/>
        <charset val="134"/>
      </rPr>
      <t>受益群众</t>
    </r>
    <r>
      <rPr>
        <sz val="11"/>
        <rFont val="Times New Roman"/>
        <charset val="134"/>
      </rPr>
      <t>433</t>
    </r>
    <r>
      <rPr>
        <sz val="11"/>
        <rFont val="宋体"/>
        <charset val="134"/>
      </rPr>
      <t>户</t>
    </r>
    <r>
      <rPr>
        <sz val="11"/>
        <rFont val="Times New Roman"/>
        <charset val="134"/>
      </rPr>
      <t>1372</t>
    </r>
    <r>
      <rPr>
        <sz val="11"/>
        <rFont val="宋体"/>
        <charset val="134"/>
      </rPr>
      <t>人，改善生产生活条件，项目验收合格率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20</t>
    </r>
    <r>
      <rPr>
        <sz val="11"/>
        <rFont val="宋体"/>
        <charset val="134"/>
      </rPr>
      <t>年。</t>
    </r>
  </si>
  <si>
    <t>功山镇</t>
  </si>
  <si>
    <t>哨上村</t>
  </si>
  <si>
    <t>功山镇哨上村委会蔬菜种植项目</t>
  </si>
  <si>
    <r>
      <rPr>
        <sz val="11"/>
        <rFont val="宋体"/>
        <charset val="134"/>
      </rPr>
      <t>建设蔬菜种植基地</t>
    </r>
    <r>
      <rPr>
        <sz val="11"/>
        <rFont val="Times New Roman"/>
        <charset val="134"/>
      </rPr>
      <t>200</t>
    </r>
    <r>
      <rPr>
        <sz val="11"/>
        <rFont val="宋体"/>
        <charset val="134"/>
      </rPr>
      <t>亩，每亩投资</t>
    </r>
    <r>
      <rPr>
        <sz val="11"/>
        <rFont val="Times New Roman"/>
        <charset val="134"/>
      </rPr>
      <t>2</t>
    </r>
    <r>
      <rPr>
        <sz val="11"/>
        <rFont val="宋体"/>
        <charset val="134"/>
      </rPr>
      <t>万元，合计概算投资</t>
    </r>
    <r>
      <rPr>
        <sz val="11"/>
        <rFont val="Times New Roman"/>
        <charset val="134"/>
      </rPr>
      <t>400</t>
    </r>
    <r>
      <rPr>
        <sz val="11"/>
        <rFont val="宋体"/>
        <charset val="134"/>
      </rPr>
      <t>万元。</t>
    </r>
  </si>
  <si>
    <r>
      <rPr>
        <sz val="11"/>
        <rFont val="宋体"/>
        <charset val="134"/>
      </rPr>
      <t>解决群众生产难题，改善</t>
    </r>
    <r>
      <rPr>
        <sz val="11"/>
        <rFont val="Times New Roman"/>
        <charset val="134"/>
      </rPr>
      <t>134</t>
    </r>
    <r>
      <rPr>
        <sz val="11"/>
        <rFont val="宋体"/>
        <charset val="134"/>
      </rPr>
      <t>户</t>
    </r>
    <r>
      <rPr>
        <sz val="11"/>
        <rFont val="Times New Roman"/>
        <charset val="134"/>
      </rPr>
      <t>448</t>
    </r>
    <r>
      <rPr>
        <sz val="11"/>
        <rFont val="宋体"/>
        <charset val="134"/>
      </rPr>
      <t>人生产生活条件，验收合格率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10</t>
    </r>
    <r>
      <rPr>
        <sz val="11"/>
        <rFont val="宋体"/>
        <charset val="134"/>
      </rPr>
      <t>年</t>
    </r>
  </si>
  <si>
    <r>
      <rPr>
        <sz val="11"/>
        <rFont val="宋体"/>
        <charset val="134"/>
      </rPr>
      <t>收入用于各村委会壮大村集体经济和滚动发展村集体经济，带动就业务工</t>
    </r>
    <r>
      <rPr>
        <sz val="11"/>
        <rFont val="Times New Roman"/>
        <charset val="134"/>
      </rPr>
      <t xml:space="preserve">, </t>
    </r>
    <r>
      <rPr>
        <sz val="11"/>
        <rFont val="宋体"/>
        <charset val="134"/>
      </rPr>
      <t>带动生产</t>
    </r>
    <r>
      <rPr>
        <sz val="11"/>
        <rFont val="Times New Roman"/>
        <charset val="134"/>
      </rPr>
      <t xml:space="preserve">, </t>
    </r>
    <r>
      <rPr>
        <sz val="11"/>
        <rFont val="宋体"/>
        <charset val="134"/>
      </rPr>
      <t>土地流转等，大大增加当地村民的收入。</t>
    </r>
  </si>
  <si>
    <t>草海子社区</t>
  </si>
  <si>
    <t>草海子社区三家村草莓种植项目</t>
  </si>
  <si>
    <r>
      <rPr>
        <sz val="11"/>
        <rFont val="宋体"/>
        <charset val="134"/>
      </rPr>
      <t>新建草海子社区三家村建设草莓基地，基地占地</t>
    </r>
    <r>
      <rPr>
        <sz val="11"/>
        <rFont val="Times New Roman"/>
        <charset val="134"/>
      </rPr>
      <t>25.5</t>
    </r>
    <r>
      <rPr>
        <sz val="11"/>
        <rFont val="宋体"/>
        <charset val="134"/>
      </rPr>
      <t>亩，新建轻钢结构种植大棚</t>
    </r>
    <r>
      <rPr>
        <sz val="11"/>
        <rFont val="Times New Roman"/>
        <charset val="134"/>
      </rPr>
      <t>17000</t>
    </r>
    <r>
      <rPr>
        <sz val="11"/>
        <rFont val="宋体"/>
        <charset val="134"/>
      </rPr>
      <t>平方米，单价</t>
    </r>
    <r>
      <rPr>
        <sz val="11"/>
        <rFont val="Times New Roman"/>
        <charset val="134"/>
      </rPr>
      <t>230</t>
    </r>
    <r>
      <rPr>
        <sz val="11"/>
        <rFont val="宋体"/>
        <charset val="134"/>
      </rPr>
      <t>元</t>
    </r>
    <r>
      <rPr>
        <sz val="11"/>
        <rFont val="Times New Roman"/>
        <charset val="134"/>
      </rPr>
      <t>/</t>
    </r>
    <r>
      <rPr>
        <sz val="11"/>
        <rFont val="宋体"/>
        <charset val="134"/>
      </rPr>
      <t>㎡，概算投资</t>
    </r>
    <r>
      <rPr>
        <sz val="11"/>
        <rFont val="Times New Roman"/>
        <charset val="134"/>
      </rPr>
      <t>391</t>
    </r>
    <r>
      <rPr>
        <sz val="11"/>
        <rFont val="宋体"/>
        <charset val="134"/>
      </rPr>
      <t>万元。</t>
    </r>
  </si>
  <si>
    <r>
      <rPr>
        <sz val="11"/>
        <rFont val="宋体"/>
        <charset val="134"/>
      </rPr>
      <t>项目竣工验收移交后资产属于集体所有，并通过资产租赁、承包等模式壮大村集体经济，按投入资金总额不低于当年人民银行同期一年贷款基准利率收取租金。带动村集体增收，受益群众</t>
    </r>
    <r>
      <rPr>
        <sz val="11"/>
        <rFont val="Times New Roman"/>
        <charset val="134"/>
      </rPr>
      <t>277</t>
    </r>
    <r>
      <rPr>
        <sz val="11"/>
        <rFont val="宋体"/>
        <charset val="134"/>
      </rPr>
      <t>户</t>
    </r>
    <r>
      <rPr>
        <sz val="11"/>
        <rFont val="Times New Roman"/>
        <charset val="134"/>
      </rPr>
      <t>1050</t>
    </r>
    <r>
      <rPr>
        <sz val="11"/>
        <rFont val="宋体"/>
        <charset val="134"/>
      </rPr>
      <t>人，通过建设种植基地，促进社区种植产业发展，提供</t>
    </r>
    <r>
      <rPr>
        <sz val="11"/>
        <rFont val="Times New Roman"/>
        <charset val="134"/>
      </rPr>
      <t>30</t>
    </r>
    <r>
      <rPr>
        <sz val="11"/>
        <rFont val="宋体"/>
        <charset val="134"/>
      </rPr>
      <t>余个工作岗位，有效带动农户增收发展。</t>
    </r>
  </si>
  <si>
    <r>
      <rPr>
        <sz val="11"/>
        <rFont val="宋体"/>
        <charset val="134"/>
      </rPr>
      <t>壮大村集体经济收入，就业务工</t>
    </r>
    <r>
      <rPr>
        <sz val="11"/>
        <rFont val="Times New Roman"/>
        <charset val="134"/>
      </rPr>
      <t xml:space="preserve">, </t>
    </r>
    <r>
      <rPr>
        <sz val="11"/>
        <rFont val="宋体"/>
        <charset val="134"/>
      </rPr>
      <t>带动生产</t>
    </r>
    <r>
      <rPr>
        <sz val="11"/>
        <rFont val="Times New Roman"/>
        <charset val="134"/>
      </rPr>
      <t xml:space="preserve">, </t>
    </r>
    <r>
      <rPr>
        <sz val="11"/>
        <rFont val="宋体"/>
        <charset val="134"/>
      </rPr>
      <t>帮助产销对接</t>
    </r>
    <r>
      <rPr>
        <sz val="11"/>
        <rFont val="Times New Roman"/>
        <charset val="134"/>
      </rPr>
      <t>,</t>
    </r>
    <r>
      <rPr>
        <sz val="11"/>
        <rFont val="宋体"/>
        <charset val="134"/>
      </rPr>
      <t>土地流转</t>
    </r>
  </si>
  <si>
    <t>倘甸镇</t>
  </si>
  <si>
    <t>碑庄村</t>
  </si>
  <si>
    <t>倘甸镇碑庄村智慧农业大棚项目</t>
  </si>
  <si>
    <r>
      <rPr>
        <sz val="11"/>
        <rFont val="Times New Roman"/>
        <charset val="134"/>
      </rPr>
      <t>1.</t>
    </r>
    <r>
      <rPr>
        <sz val="11"/>
        <rFont val="宋体"/>
        <charset val="134"/>
      </rPr>
      <t>主体大棚工程：面积</t>
    </r>
    <r>
      <rPr>
        <sz val="11"/>
        <rFont val="Times New Roman"/>
        <charset val="134"/>
      </rPr>
      <t>2660</t>
    </r>
    <r>
      <rPr>
        <sz val="11"/>
        <rFont val="宋体"/>
        <charset val="134"/>
      </rPr>
      <t>㎡，</t>
    </r>
    <r>
      <rPr>
        <sz val="11"/>
        <rFont val="Times New Roman"/>
        <charset val="134"/>
      </rPr>
      <t>135.8</t>
    </r>
    <r>
      <rPr>
        <sz val="11"/>
        <rFont val="宋体"/>
        <charset val="134"/>
      </rPr>
      <t>元</t>
    </r>
    <r>
      <rPr>
        <sz val="11"/>
        <rFont val="Times New Roman"/>
        <charset val="134"/>
      </rPr>
      <t>/</t>
    </r>
    <r>
      <rPr>
        <sz val="11"/>
        <rFont val="宋体"/>
        <charset val="134"/>
      </rPr>
      <t>平方米，计资金</t>
    </r>
    <r>
      <rPr>
        <sz val="11"/>
        <rFont val="Times New Roman"/>
        <charset val="134"/>
      </rPr>
      <t>36.12</t>
    </r>
    <r>
      <rPr>
        <sz val="11"/>
        <rFont val="宋体"/>
        <charset val="134"/>
      </rPr>
      <t>万元；</t>
    </r>
    <r>
      <rPr>
        <sz val="11"/>
        <rFont val="Times New Roman"/>
        <charset val="134"/>
      </rPr>
      <t>2.</t>
    </r>
    <r>
      <rPr>
        <sz val="11"/>
        <rFont val="宋体"/>
        <charset val="134"/>
      </rPr>
      <t>种植槽：</t>
    </r>
    <r>
      <rPr>
        <sz val="11"/>
        <rFont val="Times New Roman"/>
        <charset val="134"/>
      </rPr>
      <t>2000</t>
    </r>
    <r>
      <rPr>
        <sz val="11"/>
        <rFont val="宋体"/>
        <charset val="134"/>
      </rPr>
      <t>米，</t>
    </r>
    <r>
      <rPr>
        <sz val="11"/>
        <rFont val="Times New Roman"/>
        <charset val="134"/>
      </rPr>
      <t>105</t>
    </r>
    <r>
      <rPr>
        <sz val="11"/>
        <rFont val="宋体"/>
        <charset val="134"/>
      </rPr>
      <t>元</t>
    </r>
    <r>
      <rPr>
        <sz val="11"/>
        <rFont val="Times New Roman"/>
        <charset val="134"/>
      </rPr>
      <t>/</t>
    </r>
    <r>
      <rPr>
        <sz val="11"/>
        <rFont val="宋体"/>
        <charset val="134"/>
      </rPr>
      <t>米，计资金资</t>
    </r>
    <r>
      <rPr>
        <sz val="11"/>
        <rFont val="Times New Roman"/>
        <charset val="134"/>
      </rPr>
      <t>21</t>
    </r>
    <r>
      <rPr>
        <sz val="11"/>
        <rFont val="宋体"/>
        <charset val="134"/>
      </rPr>
      <t>万元；</t>
    </r>
    <r>
      <rPr>
        <sz val="11"/>
        <rFont val="Times New Roman"/>
        <charset val="134"/>
      </rPr>
      <t>3.</t>
    </r>
    <r>
      <rPr>
        <sz val="11"/>
        <rFont val="宋体"/>
        <charset val="134"/>
      </rPr>
      <t>水肥系统设备：</t>
    </r>
    <r>
      <rPr>
        <sz val="11"/>
        <rFont val="Times New Roman"/>
        <charset val="134"/>
      </rPr>
      <t>1</t>
    </r>
    <r>
      <rPr>
        <sz val="11"/>
        <rFont val="宋体"/>
        <charset val="134"/>
      </rPr>
      <t>项，计资金</t>
    </r>
    <r>
      <rPr>
        <sz val="11"/>
        <rFont val="Times New Roman"/>
        <charset val="134"/>
      </rPr>
      <t>15</t>
    </r>
    <r>
      <rPr>
        <sz val="11"/>
        <rFont val="宋体"/>
        <charset val="134"/>
      </rPr>
      <t>万元；</t>
    </r>
    <r>
      <rPr>
        <sz val="11"/>
        <rFont val="Times New Roman"/>
        <charset val="134"/>
      </rPr>
      <t>4.</t>
    </r>
    <r>
      <rPr>
        <sz val="11"/>
        <rFont val="宋体"/>
        <charset val="134"/>
      </rPr>
      <t>加温系统：</t>
    </r>
    <r>
      <rPr>
        <sz val="11"/>
        <rFont val="Times New Roman"/>
        <charset val="134"/>
      </rPr>
      <t>1</t>
    </r>
    <r>
      <rPr>
        <sz val="11"/>
        <rFont val="宋体"/>
        <charset val="134"/>
      </rPr>
      <t>项，计资金</t>
    </r>
    <r>
      <rPr>
        <sz val="11"/>
        <rFont val="Times New Roman"/>
        <charset val="134"/>
      </rPr>
      <t>15</t>
    </r>
    <r>
      <rPr>
        <sz val="11"/>
        <rFont val="宋体"/>
        <charset val="134"/>
      </rPr>
      <t>万元；土方开挖</t>
    </r>
    <r>
      <rPr>
        <sz val="11"/>
        <rFont val="Times New Roman"/>
        <charset val="134"/>
      </rPr>
      <t>3000</t>
    </r>
    <r>
      <rPr>
        <sz val="11"/>
        <rFont val="宋体"/>
        <charset val="134"/>
      </rPr>
      <t>方，</t>
    </r>
    <r>
      <rPr>
        <sz val="11"/>
        <rFont val="Times New Roman"/>
        <charset val="134"/>
      </rPr>
      <t>10</t>
    </r>
    <r>
      <rPr>
        <sz val="11"/>
        <rFont val="宋体"/>
        <charset val="134"/>
      </rPr>
      <t>元</t>
    </r>
    <r>
      <rPr>
        <sz val="11"/>
        <rFont val="Times New Roman"/>
        <charset val="134"/>
      </rPr>
      <t>/</t>
    </r>
    <r>
      <rPr>
        <sz val="11"/>
        <rFont val="宋体"/>
        <charset val="134"/>
      </rPr>
      <t>立方米，计划资金</t>
    </r>
    <r>
      <rPr>
        <sz val="11"/>
        <rFont val="Times New Roman"/>
        <charset val="134"/>
      </rPr>
      <t>3</t>
    </r>
    <r>
      <rPr>
        <sz val="11"/>
        <rFont val="宋体"/>
        <charset val="134"/>
      </rPr>
      <t>万元；水、电等设施</t>
    </r>
    <r>
      <rPr>
        <sz val="11"/>
        <rFont val="Times New Roman"/>
        <charset val="134"/>
      </rPr>
      <t>1</t>
    </r>
    <r>
      <rPr>
        <sz val="11"/>
        <rFont val="宋体"/>
        <charset val="134"/>
      </rPr>
      <t>项，计划资金</t>
    </r>
    <r>
      <rPr>
        <sz val="11"/>
        <rFont val="Times New Roman"/>
        <charset val="134"/>
      </rPr>
      <t>9.88</t>
    </r>
    <r>
      <rPr>
        <sz val="11"/>
        <rFont val="宋体"/>
        <charset val="134"/>
      </rPr>
      <t>万元。</t>
    </r>
  </si>
  <si>
    <r>
      <rPr>
        <sz val="11"/>
        <rFont val="宋体"/>
        <charset val="134"/>
      </rPr>
      <t>项目竣工验收移交后资产属碑庄村集体所有，并通过资产租赁、承包等模式壮大村集体经济</t>
    </r>
    <r>
      <rPr>
        <sz val="11"/>
        <rFont val="Times New Roman"/>
        <charset val="134"/>
      </rPr>
      <t>5</t>
    </r>
    <r>
      <rPr>
        <sz val="11"/>
        <rFont val="宋体"/>
        <charset val="134"/>
      </rPr>
      <t>万元左右，租金不低于当年人民银行同期一年贷款基准率，能带动群众致富，解决群众生产生活困难</t>
    </r>
    <r>
      <rPr>
        <sz val="11"/>
        <rFont val="Times New Roman"/>
        <charset val="134"/>
      </rPr>
      <t>,</t>
    </r>
    <r>
      <rPr>
        <sz val="11"/>
        <rFont val="宋体"/>
        <charset val="134"/>
      </rPr>
      <t>促进经济发展，受益群众</t>
    </r>
    <r>
      <rPr>
        <sz val="11"/>
        <rFont val="Times New Roman"/>
        <charset val="134"/>
      </rPr>
      <t>70</t>
    </r>
    <r>
      <rPr>
        <sz val="11"/>
        <rFont val="宋体"/>
        <charset val="134"/>
      </rPr>
      <t>户</t>
    </r>
    <r>
      <rPr>
        <sz val="11"/>
        <rFont val="Times New Roman"/>
        <charset val="134"/>
      </rPr>
      <t>285</t>
    </r>
    <r>
      <rPr>
        <sz val="11"/>
        <rFont val="宋体"/>
        <charset val="134"/>
      </rPr>
      <t>人，每年能用村集体经济帮助村庄建设和帮助脱贫人口，改善生产生活条件。项目验收合格率</t>
    </r>
    <r>
      <rPr>
        <sz val="11"/>
        <rFont val="Times New Roman"/>
        <charset val="134"/>
      </rPr>
      <t>100%</t>
    </r>
    <r>
      <rPr>
        <sz val="11"/>
        <rFont val="宋体"/>
        <charset val="134"/>
      </rPr>
      <t>，群众满意度</t>
    </r>
    <r>
      <rPr>
        <sz val="11"/>
        <rFont val="Times New Roman"/>
        <charset val="134"/>
      </rPr>
      <t>95%</t>
    </r>
    <r>
      <rPr>
        <sz val="11"/>
        <rFont val="宋体"/>
        <charset val="134"/>
      </rPr>
      <t>，项目使用年限</t>
    </r>
    <r>
      <rPr>
        <sz val="11"/>
        <rFont val="Times New Roman"/>
        <charset val="134"/>
      </rPr>
      <t>15</t>
    </r>
    <r>
      <rPr>
        <sz val="11"/>
        <rFont val="宋体"/>
        <charset val="134"/>
      </rPr>
      <t>年以上</t>
    </r>
  </si>
  <si>
    <r>
      <rPr>
        <sz val="11"/>
        <rFont val="宋体"/>
        <charset val="134"/>
      </rPr>
      <t>项目建成后，通过职业技能培训</t>
    </r>
    <r>
      <rPr>
        <sz val="11"/>
        <rFont val="Times New Roman"/>
        <charset val="134"/>
      </rPr>
      <t>60</t>
    </r>
    <r>
      <rPr>
        <sz val="11"/>
        <rFont val="宋体"/>
        <charset val="134"/>
      </rPr>
      <t>余人，提升农户职业技能，可增加务工岗位</t>
    </r>
    <r>
      <rPr>
        <sz val="11"/>
        <rFont val="Times New Roman"/>
        <charset val="134"/>
      </rPr>
      <t>10</t>
    </r>
    <r>
      <rPr>
        <sz val="11"/>
        <rFont val="宋体"/>
        <charset val="134"/>
      </rPr>
      <t>余个，就地就近务工，同时，可壮大村集体经济，土地流转</t>
    </r>
    <r>
      <rPr>
        <sz val="11"/>
        <rFont val="Times New Roman"/>
        <charset val="134"/>
      </rPr>
      <t>4</t>
    </r>
    <r>
      <rPr>
        <sz val="11"/>
        <rFont val="宋体"/>
        <charset val="134"/>
      </rPr>
      <t>亩，增收的村集体经济可同时用于壮大本村集体经济项目，也可以用于本村公益事业建设项目，使本村大部分农户受益</t>
    </r>
  </si>
  <si>
    <r>
      <rPr>
        <sz val="11"/>
        <rFont val="宋体"/>
        <charset val="134"/>
      </rPr>
      <t>联合乡</t>
    </r>
    <r>
      <rPr>
        <sz val="11"/>
        <rFont val="Times New Roman"/>
        <charset val="134"/>
      </rPr>
      <t xml:space="preserve">
</t>
    </r>
    <r>
      <rPr>
        <sz val="11"/>
        <rFont val="宋体"/>
        <charset val="134"/>
      </rPr>
      <t>倘甸镇</t>
    </r>
  </si>
  <si>
    <t>凹子村委会、新平村、虎街村</t>
  </si>
  <si>
    <t>加工流通项目</t>
  </si>
  <si>
    <r>
      <rPr>
        <sz val="11"/>
        <rFont val="宋体"/>
        <charset val="134"/>
      </rPr>
      <t>农产品仓储保鲜</t>
    </r>
    <r>
      <rPr>
        <sz val="11"/>
        <rFont val="Times New Roman"/>
        <charset val="134"/>
      </rPr>
      <t>/</t>
    </r>
    <r>
      <rPr>
        <sz val="11"/>
        <rFont val="宋体"/>
        <charset val="134"/>
      </rPr>
      <t>冷链基础设施建设</t>
    </r>
  </si>
  <si>
    <r>
      <rPr>
        <sz val="11"/>
        <rFont val="Times New Roman"/>
        <charset val="134"/>
      </rPr>
      <t>2026</t>
    </r>
    <r>
      <rPr>
        <sz val="11"/>
        <rFont val="宋体"/>
        <charset val="134"/>
      </rPr>
      <t>年寻甸县分拣车间建设项目</t>
    </r>
  </si>
  <si>
    <r>
      <rPr>
        <sz val="11"/>
        <rFont val="Times New Roman"/>
        <charset val="134"/>
      </rPr>
      <t>1</t>
    </r>
    <r>
      <rPr>
        <sz val="11"/>
        <rFont val="宋体"/>
        <charset val="134"/>
      </rPr>
      <t>、冷库及配套：</t>
    </r>
    <r>
      <rPr>
        <sz val="11"/>
        <rFont val="Times New Roman"/>
        <charset val="134"/>
      </rPr>
      <t xml:space="preserve">1000 </t>
    </r>
    <r>
      <rPr>
        <sz val="11"/>
        <rFont val="宋体"/>
        <charset val="134"/>
      </rPr>
      <t>平方米冷库</t>
    </r>
    <r>
      <rPr>
        <sz val="11"/>
        <rFont val="Times New Roman"/>
        <charset val="134"/>
      </rPr>
      <t>1</t>
    </r>
    <r>
      <rPr>
        <sz val="11"/>
        <rFont val="宋体"/>
        <charset val="134"/>
      </rPr>
      <t>座，管护房</t>
    </r>
    <r>
      <rPr>
        <sz val="11"/>
        <rFont val="Times New Roman"/>
        <charset val="134"/>
      </rPr>
      <t xml:space="preserve">150 </t>
    </r>
    <r>
      <rPr>
        <sz val="11"/>
        <rFont val="宋体"/>
        <charset val="134"/>
      </rPr>
      <t>平方米及配套设施；</t>
    </r>
    <r>
      <rPr>
        <sz val="11"/>
        <rFont val="Times New Roman"/>
        <charset val="134"/>
      </rPr>
      <t xml:space="preserve">
2</t>
    </r>
    <r>
      <rPr>
        <sz val="11"/>
        <rFont val="宋体"/>
        <charset val="134"/>
      </rPr>
      <t>、分拣车间及附属设施：分拣车间</t>
    </r>
    <r>
      <rPr>
        <sz val="11"/>
        <rFont val="Times New Roman"/>
        <charset val="134"/>
      </rPr>
      <t xml:space="preserve">1000 </t>
    </r>
    <r>
      <rPr>
        <sz val="11"/>
        <rFont val="宋体"/>
        <charset val="134"/>
      </rPr>
      <t>平方米，生产设备</t>
    </r>
    <r>
      <rPr>
        <sz val="11"/>
        <rFont val="Times New Roman"/>
        <charset val="134"/>
      </rPr>
      <t xml:space="preserve">1 </t>
    </r>
    <r>
      <rPr>
        <sz val="11"/>
        <rFont val="宋体"/>
        <charset val="134"/>
      </rPr>
      <t>套，场地硬化：</t>
    </r>
    <r>
      <rPr>
        <sz val="11"/>
        <rFont val="Times New Roman"/>
        <charset val="134"/>
      </rPr>
      <t xml:space="preserve">1200 </t>
    </r>
    <r>
      <rPr>
        <sz val="11"/>
        <rFont val="宋体"/>
        <charset val="134"/>
      </rPr>
      <t>平方米，变压器、水沟等设施</t>
    </r>
    <r>
      <rPr>
        <sz val="11"/>
        <rFont val="Times New Roman"/>
        <charset val="134"/>
      </rPr>
      <t xml:space="preserve">1 </t>
    </r>
    <r>
      <rPr>
        <sz val="11"/>
        <rFont val="宋体"/>
        <charset val="134"/>
      </rPr>
      <t>项；</t>
    </r>
    <r>
      <rPr>
        <sz val="11"/>
        <rFont val="Times New Roman"/>
        <charset val="134"/>
      </rPr>
      <t xml:space="preserve">
3</t>
    </r>
    <r>
      <rPr>
        <sz val="11"/>
        <rFont val="宋体"/>
        <charset val="134"/>
      </rPr>
      <t>、钢架房建筑：车间钢架房</t>
    </r>
    <r>
      <rPr>
        <sz val="11"/>
        <rFont val="Times New Roman"/>
        <charset val="134"/>
      </rPr>
      <t xml:space="preserve">500 </t>
    </r>
    <r>
      <rPr>
        <sz val="11"/>
        <rFont val="宋体"/>
        <charset val="134"/>
      </rPr>
      <t>平方米，生活区、办公区钢架房</t>
    </r>
    <r>
      <rPr>
        <sz val="11"/>
        <rFont val="Times New Roman"/>
        <charset val="134"/>
      </rPr>
      <t xml:space="preserve">400 </t>
    </r>
    <r>
      <rPr>
        <sz val="11"/>
        <rFont val="宋体"/>
        <charset val="134"/>
      </rPr>
      <t>平方米。</t>
    </r>
  </si>
  <si>
    <r>
      <rPr>
        <sz val="11"/>
        <rFont val="宋体"/>
        <charset val="134"/>
      </rPr>
      <t>项目竣工验收移交后资产属于集体所有，并通过资产租赁、承包等模式壮大村集体经济，按投入资金总额不低于当年人民银行同期一年贷款基准利率收取租金。带动村集体增收，带动农户增收，促进了经济发展，受益群众</t>
    </r>
    <r>
      <rPr>
        <sz val="11"/>
        <rFont val="Times New Roman"/>
        <charset val="134"/>
      </rPr>
      <t>7858</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20</t>
    </r>
    <r>
      <rPr>
        <sz val="11"/>
        <rFont val="宋体"/>
        <charset val="134"/>
      </rPr>
      <t>年。</t>
    </r>
  </si>
  <si>
    <t>带动周边群众务工，壮大村集体经济。</t>
  </si>
  <si>
    <t>七星镇</t>
  </si>
  <si>
    <t>江外</t>
  </si>
  <si>
    <r>
      <rPr>
        <sz val="11"/>
        <rFont val="宋体"/>
        <charset val="134"/>
      </rPr>
      <t>七星镇江外村委会赵回上村农产品分拣中心项目</t>
    </r>
    <r>
      <rPr>
        <sz val="11"/>
        <rFont val="Times New Roman"/>
        <charset val="134"/>
      </rPr>
      <t>(</t>
    </r>
    <r>
      <rPr>
        <sz val="11"/>
        <rFont val="宋体"/>
        <charset val="134"/>
      </rPr>
      <t>二期</t>
    </r>
    <r>
      <rPr>
        <sz val="11"/>
        <rFont val="Times New Roman"/>
        <charset val="134"/>
      </rPr>
      <t>)</t>
    </r>
  </si>
  <si>
    <r>
      <rPr>
        <sz val="11"/>
        <rFont val="Times New Roman"/>
        <charset val="134"/>
      </rPr>
      <t>2</t>
    </r>
    <r>
      <rPr>
        <sz val="11"/>
        <rFont val="宋体"/>
        <charset val="134"/>
      </rPr>
      <t>号蔬菜分拣转运中心道路</t>
    </r>
    <r>
      <rPr>
        <sz val="11"/>
        <rFont val="Times New Roman"/>
        <charset val="134"/>
      </rPr>
      <t>880</t>
    </r>
    <r>
      <rPr>
        <sz val="11"/>
        <rFont val="宋体"/>
        <charset val="134"/>
      </rPr>
      <t>米，</t>
    </r>
    <r>
      <rPr>
        <sz val="11"/>
        <rFont val="Times New Roman"/>
        <charset val="134"/>
      </rPr>
      <t>3520</t>
    </r>
    <r>
      <rPr>
        <sz val="11"/>
        <rFont val="宋体"/>
        <charset val="134"/>
      </rPr>
      <t>平米，</t>
    </r>
    <r>
      <rPr>
        <sz val="11"/>
        <rFont val="Times New Roman"/>
        <charset val="134"/>
      </rPr>
      <t>7</t>
    </r>
    <r>
      <rPr>
        <sz val="11"/>
        <rFont val="宋体"/>
        <charset val="134"/>
      </rPr>
      <t>个库体，概算投资</t>
    </r>
    <r>
      <rPr>
        <sz val="11"/>
        <rFont val="Times New Roman"/>
        <charset val="134"/>
      </rPr>
      <t>476</t>
    </r>
    <r>
      <rPr>
        <sz val="11"/>
        <rFont val="宋体"/>
        <charset val="134"/>
      </rPr>
      <t>万元；消防设施</t>
    </r>
    <r>
      <rPr>
        <sz val="11"/>
        <rFont val="Times New Roman"/>
        <charset val="134"/>
      </rPr>
      <t>1</t>
    </r>
    <r>
      <rPr>
        <sz val="11"/>
        <rFont val="宋体"/>
        <charset val="134"/>
      </rPr>
      <t>项，概算投资</t>
    </r>
    <r>
      <rPr>
        <sz val="11"/>
        <rFont val="Times New Roman"/>
        <charset val="134"/>
      </rPr>
      <t>24</t>
    </r>
    <r>
      <rPr>
        <sz val="11"/>
        <rFont val="宋体"/>
        <charset val="134"/>
      </rPr>
      <t>万元；概算总投资</t>
    </r>
    <r>
      <rPr>
        <sz val="11"/>
        <rFont val="Times New Roman"/>
        <charset val="134"/>
      </rPr>
      <t>500</t>
    </r>
    <r>
      <rPr>
        <sz val="11"/>
        <rFont val="宋体"/>
        <charset val="134"/>
      </rPr>
      <t>万元。</t>
    </r>
  </si>
  <si>
    <r>
      <rPr>
        <sz val="11"/>
        <rFont val="宋体"/>
        <charset val="134"/>
      </rPr>
      <t>项目竣工验收移交后资产属于集体所有，并通过资产租赁、承包等模式壮大村集体经济，租金不低于当年人民银行同期一年贷款基准率，通过一期，二期项目，预计带动村集体增收</t>
    </r>
    <r>
      <rPr>
        <sz val="11"/>
        <rFont val="Times New Roman"/>
        <charset val="134"/>
      </rPr>
      <t>60</t>
    </r>
    <r>
      <rPr>
        <sz val="11"/>
        <rFont val="宋体"/>
        <charset val="134"/>
      </rPr>
      <t>余万元</t>
    </r>
    <r>
      <rPr>
        <sz val="11"/>
        <rFont val="Times New Roman"/>
        <charset val="134"/>
      </rPr>
      <t>/</t>
    </r>
    <r>
      <rPr>
        <sz val="11"/>
        <rFont val="宋体"/>
        <charset val="134"/>
      </rPr>
      <t>年，能带动群众致富，解决群众生产生活困难</t>
    </r>
    <r>
      <rPr>
        <sz val="11"/>
        <rFont val="Times New Roman"/>
        <charset val="134"/>
      </rPr>
      <t>,</t>
    </r>
    <r>
      <rPr>
        <sz val="11"/>
        <rFont val="宋体"/>
        <charset val="134"/>
      </rPr>
      <t>促进经济发展</t>
    </r>
    <r>
      <rPr>
        <sz val="11"/>
        <rFont val="Times New Roman"/>
        <charset val="134"/>
      </rPr>
      <t>,</t>
    </r>
    <r>
      <rPr>
        <sz val="11"/>
        <rFont val="宋体"/>
        <charset val="134"/>
      </rPr>
      <t>带动脱贫户和监测对象增收</t>
    </r>
    <r>
      <rPr>
        <sz val="11"/>
        <rFont val="Times New Roman"/>
        <charset val="134"/>
      </rPr>
      <t>200</t>
    </r>
    <r>
      <rPr>
        <sz val="11"/>
        <rFont val="宋体"/>
        <charset val="134"/>
      </rPr>
      <t>元</t>
    </r>
    <r>
      <rPr>
        <sz val="11"/>
        <rFont val="Times New Roman"/>
        <charset val="134"/>
      </rPr>
      <t>/</t>
    </r>
    <r>
      <rPr>
        <sz val="11"/>
        <rFont val="宋体"/>
        <charset val="134"/>
      </rPr>
      <t>年，受益群众</t>
    </r>
    <r>
      <rPr>
        <sz val="11"/>
        <rFont val="Times New Roman"/>
        <charset val="134"/>
      </rPr>
      <t>114</t>
    </r>
    <r>
      <rPr>
        <sz val="11"/>
        <rFont val="宋体"/>
        <charset val="134"/>
      </rPr>
      <t>户</t>
    </r>
    <r>
      <rPr>
        <sz val="11"/>
        <rFont val="Times New Roman"/>
        <charset val="134"/>
      </rPr>
      <t>425</t>
    </r>
    <r>
      <rPr>
        <sz val="11"/>
        <rFont val="宋体"/>
        <charset val="134"/>
      </rPr>
      <t>人，每年能用村集体经济帮助村庄建设和帮助脱贫人口，改善生产生活条件，项目验收合格率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20</t>
    </r>
    <r>
      <rPr>
        <sz val="11"/>
        <rFont val="宋体"/>
        <charset val="134"/>
      </rPr>
      <t>年</t>
    </r>
  </si>
  <si>
    <r>
      <rPr>
        <sz val="11"/>
        <rFont val="宋体"/>
        <charset val="134"/>
      </rPr>
      <t>凤合镇</t>
    </r>
    <r>
      <rPr>
        <sz val="11"/>
        <rFont val="Times New Roman"/>
        <charset val="134"/>
      </rPr>
      <t xml:space="preserve">
</t>
    </r>
    <r>
      <rPr>
        <sz val="11"/>
        <rFont val="宋体"/>
        <charset val="134"/>
      </rPr>
      <t>金所街道</t>
    </r>
    <r>
      <rPr>
        <sz val="11"/>
        <rFont val="Times New Roman"/>
        <charset val="134"/>
      </rPr>
      <t xml:space="preserve">
</t>
    </r>
    <r>
      <rPr>
        <sz val="11"/>
        <rFont val="宋体"/>
        <charset val="134"/>
      </rPr>
      <t>塘子街道</t>
    </r>
  </si>
  <si>
    <r>
      <rPr>
        <sz val="11"/>
        <rFont val="宋体"/>
        <charset val="134"/>
      </rPr>
      <t>大箐村委会</t>
    </r>
    <r>
      <rPr>
        <sz val="11"/>
        <rFont val="Times New Roman"/>
        <charset val="134"/>
      </rPr>
      <t xml:space="preserve">
</t>
    </r>
    <r>
      <rPr>
        <sz val="11"/>
        <rFont val="宋体"/>
        <charset val="134"/>
      </rPr>
      <t>泽铁社区</t>
    </r>
    <r>
      <rPr>
        <sz val="11"/>
        <rFont val="Times New Roman"/>
        <charset val="134"/>
      </rPr>
      <t xml:space="preserve">
</t>
    </r>
    <r>
      <rPr>
        <sz val="11"/>
        <rFont val="宋体"/>
        <charset val="134"/>
      </rPr>
      <t>三支龙社区上村</t>
    </r>
  </si>
  <si>
    <r>
      <rPr>
        <sz val="11"/>
        <rFont val="Times New Roman"/>
        <charset val="134"/>
      </rPr>
      <t>2026</t>
    </r>
    <r>
      <rPr>
        <sz val="11"/>
        <rFont val="宋体"/>
        <charset val="134"/>
      </rPr>
      <t>年寻甸县仓储转运中心建设项目</t>
    </r>
  </si>
  <si>
    <r>
      <rPr>
        <sz val="11"/>
        <rFont val="Times New Roman"/>
        <charset val="134"/>
      </rPr>
      <t>1</t>
    </r>
    <r>
      <rPr>
        <sz val="11"/>
        <rFont val="宋体"/>
        <charset val="134"/>
      </rPr>
      <t>、基础配套设施：场地硬化</t>
    </r>
    <r>
      <rPr>
        <sz val="11"/>
        <rFont val="Times New Roman"/>
        <charset val="134"/>
      </rPr>
      <t xml:space="preserve">1200 </t>
    </r>
    <r>
      <rPr>
        <sz val="11"/>
        <rFont val="宋体"/>
        <charset val="134"/>
      </rPr>
      <t>平方米，</t>
    </r>
    <r>
      <rPr>
        <sz val="11"/>
        <rFont val="Times New Roman"/>
        <charset val="134"/>
      </rPr>
      <t xml:space="preserve">
</t>
    </r>
    <r>
      <rPr>
        <sz val="11"/>
        <rFont val="宋体"/>
        <charset val="134"/>
      </rPr>
      <t>大棚</t>
    </r>
    <r>
      <rPr>
        <sz val="11"/>
        <rFont val="Times New Roman"/>
        <charset val="134"/>
      </rPr>
      <t xml:space="preserve">817 </t>
    </r>
    <r>
      <rPr>
        <sz val="11"/>
        <rFont val="宋体"/>
        <charset val="134"/>
      </rPr>
      <t>平方米，地磅秤（</t>
    </r>
    <r>
      <rPr>
        <sz val="11"/>
        <rFont val="Times New Roman"/>
        <charset val="134"/>
      </rPr>
      <t xml:space="preserve">30 </t>
    </r>
    <r>
      <rPr>
        <sz val="11"/>
        <rFont val="宋体"/>
        <charset val="134"/>
      </rPr>
      <t>吨）</t>
    </r>
    <r>
      <rPr>
        <sz val="11"/>
        <rFont val="Times New Roman"/>
        <charset val="134"/>
      </rPr>
      <t xml:space="preserve">1 </t>
    </r>
    <r>
      <rPr>
        <sz val="11"/>
        <rFont val="宋体"/>
        <charset val="134"/>
      </rPr>
      <t>台；</t>
    </r>
    <r>
      <rPr>
        <sz val="11"/>
        <rFont val="Times New Roman"/>
        <charset val="134"/>
      </rPr>
      <t xml:space="preserve">
2</t>
    </r>
    <r>
      <rPr>
        <sz val="11"/>
        <rFont val="宋体"/>
        <charset val="134"/>
      </rPr>
      <t>、农产品仓储房</t>
    </r>
    <r>
      <rPr>
        <sz val="11"/>
        <rFont val="Times New Roman"/>
        <charset val="134"/>
      </rPr>
      <t xml:space="preserve">720 </t>
    </r>
    <r>
      <rPr>
        <sz val="11"/>
        <rFont val="宋体"/>
        <charset val="134"/>
      </rPr>
      <t>平方米，仓储设施</t>
    </r>
    <r>
      <rPr>
        <sz val="11"/>
        <rFont val="Times New Roman"/>
        <charset val="134"/>
      </rPr>
      <t xml:space="preserve">1 </t>
    </r>
    <r>
      <rPr>
        <sz val="11"/>
        <rFont val="宋体"/>
        <charset val="134"/>
      </rPr>
      <t>项；场地平整硬化及水电管网等附属设施；</t>
    </r>
    <r>
      <rPr>
        <sz val="11"/>
        <rFont val="Times New Roman"/>
        <charset val="134"/>
      </rPr>
      <t xml:space="preserve">
3</t>
    </r>
    <r>
      <rPr>
        <sz val="11"/>
        <rFont val="宋体"/>
        <charset val="134"/>
      </rPr>
      <t>、农产品储存保鲜设施设备</t>
    </r>
    <r>
      <rPr>
        <sz val="11"/>
        <rFont val="Times New Roman"/>
        <charset val="134"/>
      </rPr>
      <t xml:space="preserve">300 </t>
    </r>
    <r>
      <rPr>
        <sz val="11"/>
        <rFont val="宋体"/>
        <charset val="134"/>
      </rPr>
      <t>平方米。</t>
    </r>
  </si>
  <si>
    <r>
      <rPr>
        <sz val="11"/>
        <rFont val="宋体"/>
        <charset val="134"/>
      </rPr>
      <t>项目竣工验收移交后资产属于集体所有，并通过资产租赁、承包等模式壮大村集体经济，按投入资金总额不低于当年人民银行同期一年贷款基准利率收取租金。带动村集体增收，受益群众</t>
    </r>
    <r>
      <rPr>
        <sz val="11"/>
        <rFont val="Times New Roman"/>
        <charset val="134"/>
      </rPr>
      <t>6767</t>
    </r>
    <r>
      <rPr>
        <sz val="11"/>
        <rFont val="宋体"/>
        <charset val="134"/>
      </rPr>
      <t>人，通过建设农产品仓储项目，促进社区种植产业发展，提供工作岗位，有效带动农户增收发展。</t>
    </r>
  </si>
  <si>
    <t>四哨村委会</t>
  </si>
  <si>
    <t>鸡街镇四哨高原火腿示范基地建设项目</t>
  </si>
  <si>
    <r>
      <rPr>
        <sz val="11"/>
        <rFont val="Times New Roman"/>
        <charset val="134"/>
      </rPr>
      <t>1.</t>
    </r>
    <r>
      <rPr>
        <sz val="11"/>
        <rFont val="宋体"/>
        <charset val="134"/>
      </rPr>
      <t>新建厂房</t>
    </r>
    <r>
      <rPr>
        <sz val="11"/>
        <rFont val="Times New Roman"/>
        <charset val="134"/>
      </rPr>
      <t>1800</t>
    </r>
    <r>
      <rPr>
        <sz val="11"/>
        <rFont val="宋体"/>
        <charset val="134"/>
      </rPr>
      <t>㎡，</t>
    </r>
    <r>
      <rPr>
        <sz val="11"/>
        <rFont val="Times New Roman"/>
        <charset val="134"/>
      </rPr>
      <t>2600</t>
    </r>
    <r>
      <rPr>
        <sz val="11"/>
        <rFont val="宋体"/>
        <charset val="134"/>
      </rPr>
      <t>元</t>
    </r>
    <r>
      <rPr>
        <sz val="11"/>
        <rFont val="Times New Roman"/>
        <charset val="134"/>
      </rPr>
      <t>/</t>
    </r>
    <r>
      <rPr>
        <sz val="11"/>
        <rFont val="宋体"/>
        <charset val="134"/>
      </rPr>
      <t>㎡，概算投资</t>
    </r>
    <r>
      <rPr>
        <sz val="11"/>
        <rFont val="Times New Roman"/>
        <charset val="134"/>
      </rPr>
      <t>468</t>
    </r>
    <r>
      <rPr>
        <sz val="11"/>
        <rFont val="宋体"/>
        <charset val="134"/>
      </rPr>
      <t>万元；</t>
    </r>
    <r>
      <rPr>
        <sz val="11"/>
        <rFont val="Times New Roman"/>
        <charset val="134"/>
      </rPr>
      <t xml:space="preserve">
2.</t>
    </r>
    <r>
      <rPr>
        <sz val="11"/>
        <rFont val="宋体"/>
        <charset val="134"/>
      </rPr>
      <t>新建仓库</t>
    </r>
    <r>
      <rPr>
        <sz val="11"/>
        <rFont val="Times New Roman"/>
        <charset val="134"/>
      </rPr>
      <t>180</t>
    </r>
    <r>
      <rPr>
        <sz val="11"/>
        <rFont val="宋体"/>
        <charset val="134"/>
      </rPr>
      <t>㎡、设备房</t>
    </r>
    <r>
      <rPr>
        <sz val="11"/>
        <rFont val="Times New Roman"/>
        <charset val="134"/>
      </rPr>
      <t>100</t>
    </r>
    <r>
      <rPr>
        <sz val="11"/>
        <rFont val="宋体"/>
        <charset val="134"/>
      </rPr>
      <t>㎡、管理用房</t>
    </r>
    <r>
      <rPr>
        <sz val="11"/>
        <rFont val="Times New Roman"/>
        <charset val="134"/>
      </rPr>
      <t>80</t>
    </r>
    <r>
      <rPr>
        <sz val="11"/>
        <rFont val="宋体"/>
        <charset val="134"/>
      </rPr>
      <t>㎡，</t>
    </r>
    <r>
      <rPr>
        <sz val="11"/>
        <rFont val="Times New Roman"/>
        <charset val="134"/>
      </rPr>
      <t>1200</t>
    </r>
    <r>
      <rPr>
        <sz val="11"/>
        <rFont val="宋体"/>
        <charset val="134"/>
      </rPr>
      <t>元</t>
    </r>
    <r>
      <rPr>
        <sz val="11"/>
        <rFont val="Times New Roman"/>
        <charset val="134"/>
      </rPr>
      <t>/</t>
    </r>
    <r>
      <rPr>
        <sz val="11"/>
        <rFont val="宋体"/>
        <charset val="134"/>
      </rPr>
      <t>㎡，概算投资</t>
    </r>
    <r>
      <rPr>
        <sz val="11"/>
        <rFont val="Times New Roman"/>
        <charset val="134"/>
      </rPr>
      <t>43.2</t>
    </r>
    <r>
      <rPr>
        <sz val="11"/>
        <rFont val="宋体"/>
        <charset val="134"/>
      </rPr>
      <t>万元；</t>
    </r>
    <r>
      <rPr>
        <sz val="11"/>
        <rFont val="Times New Roman"/>
        <charset val="134"/>
      </rPr>
      <t xml:space="preserve">
3.</t>
    </r>
    <r>
      <rPr>
        <sz val="11"/>
        <rFont val="宋体"/>
        <charset val="134"/>
      </rPr>
      <t>新建厕所</t>
    </r>
    <r>
      <rPr>
        <sz val="11"/>
        <rFont val="Times New Roman"/>
        <charset val="134"/>
      </rPr>
      <t>1</t>
    </r>
    <r>
      <rPr>
        <sz val="11"/>
        <rFont val="宋体"/>
        <charset val="134"/>
      </rPr>
      <t>座（</t>
    </r>
    <r>
      <rPr>
        <sz val="11"/>
        <rFont val="Times New Roman"/>
        <charset val="134"/>
      </rPr>
      <t>80</t>
    </r>
    <r>
      <rPr>
        <sz val="11"/>
        <rFont val="宋体"/>
        <charset val="134"/>
      </rPr>
      <t>㎡），</t>
    </r>
    <r>
      <rPr>
        <sz val="11"/>
        <rFont val="Times New Roman"/>
        <charset val="134"/>
      </rPr>
      <t>1200</t>
    </r>
    <r>
      <rPr>
        <sz val="11"/>
        <rFont val="宋体"/>
        <charset val="134"/>
      </rPr>
      <t>元</t>
    </r>
    <r>
      <rPr>
        <sz val="11"/>
        <rFont val="Times New Roman"/>
        <charset val="134"/>
      </rPr>
      <t>/</t>
    </r>
    <r>
      <rPr>
        <sz val="11"/>
        <rFont val="宋体"/>
        <charset val="134"/>
      </rPr>
      <t>㎡，概算投资</t>
    </r>
    <r>
      <rPr>
        <sz val="11"/>
        <rFont val="Times New Roman"/>
        <charset val="134"/>
      </rPr>
      <t>9.6</t>
    </r>
    <r>
      <rPr>
        <sz val="11"/>
        <rFont val="宋体"/>
        <charset val="134"/>
      </rPr>
      <t>万元；</t>
    </r>
    <r>
      <rPr>
        <sz val="11"/>
        <rFont val="Times New Roman"/>
        <charset val="134"/>
      </rPr>
      <t xml:space="preserve">
4.</t>
    </r>
    <r>
      <rPr>
        <sz val="11"/>
        <rFont val="宋体"/>
        <charset val="134"/>
      </rPr>
      <t>新建保鲜库房</t>
    </r>
    <r>
      <rPr>
        <sz val="11"/>
        <rFont val="Times New Roman"/>
        <charset val="134"/>
      </rPr>
      <t>600</t>
    </r>
    <r>
      <rPr>
        <sz val="11"/>
        <rFont val="宋体"/>
        <charset val="134"/>
      </rPr>
      <t>㎡，</t>
    </r>
    <r>
      <rPr>
        <sz val="11"/>
        <rFont val="Times New Roman"/>
        <charset val="134"/>
      </rPr>
      <t>1100</t>
    </r>
    <r>
      <rPr>
        <sz val="11"/>
        <rFont val="宋体"/>
        <charset val="134"/>
      </rPr>
      <t>元</t>
    </r>
    <r>
      <rPr>
        <sz val="11"/>
        <rFont val="Times New Roman"/>
        <charset val="134"/>
      </rPr>
      <t>/</t>
    </r>
    <r>
      <rPr>
        <sz val="11"/>
        <rFont val="宋体"/>
        <charset val="134"/>
      </rPr>
      <t>㎡，概算投资</t>
    </r>
    <r>
      <rPr>
        <sz val="11"/>
        <rFont val="Times New Roman"/>
        <charset val="134"/>
      </rPr>
      <t>66</t>
    </r>
    <r>
      <rPr>
        <sz val="11"/>
        <rFont val="宋体"/>
        <charset val="134"/>
      </rPr>
      <t>万元；</t>
    </r>
    <r>
      <rPr>
        <sz val="11"/>
        <rFont val="Times New Roman"/>
        <charset val="134"/>
      </rPr>
      <t xml:space="preserve">
5.</t>
    </r>
    <r>
      <rPr>
        <sz val="11"/>
        <rFont val="宋体"/>
        <charset val="134"/>
      </rPr>
      <t>新建机井</t>
    </r>
    <r>
      <rPr>
        <sz val="11"/>
        <rFont val="Times New Roman"/>
        <charset val="134"/>
      </rPr>
      <t>1</t>
    </r>
    <r>
      <rPr>
        <sz val="11"/>
        <rFont val="宋体"/>
        <charset val="134"/>
      </rPr>
      <t>眼及供水设施，概算投资</t>
    </r>
    <r>
      <rPr>
        <sz val="11"/>
        <rFont val="Times New Roman"/>
        <charset val="134"/>
      </rPr>
      <t>20</t>
    </r>
    <r>
      <rPr>
        <sz val="11"/>
        <rFont val="宋体"/>
        <charset val="134"/>
      </rPr>
      <t>万元；</t>
    </r>
    <r>
      <rPr>
        <sz val="11"/>
        <rFont val="Times New Roman"/>
        <charset val="134"/>
      </rPr>
      <t xml:space="preserve">
6.</t>
    </r>
    <r>
      <rPr>
        <sz val="11"/>
        <rFont val="宋体"/>
        <charset val="134"/>
      </rPr>
      <t>安装</t>
    </r>
    <r>
      <rPr>
        <sz val="11"/>
        <rFont val="Times New Roman"/>
        <charset val="134"/>
      </rPr>
      <t>200KVA</t>
    </r>
    <r>
      <rPr>
        <sz val="11"/>
        <rFont val="宋体"/>
        <charset val="134"/>
      </rPr>
      <t>变压器</t>
    </r>
    <r>
      <rPr>
        <sz val="11"/>
        <rFont val="Times New Roman"/>
        <charset val="134"/>
      </rPr>
      <t>1</t>
    </r>
    <r>
      <rPr>
        <sz val="11"/>
        <rFont val="宋体"/>
        <charset val="134"/>
      </rPr>
      <t>台及供电设施，概算投资</t>
    </r>
    <r>
      <rPr>
        <sz val="11"/>
        <rFont val="Times New Roman"/>
        <charset val="134"/>
      </rPr>
      <t>30</t>
    </r>
    <r>
      <rPr>
        <sz val="11"/>
        <rFont val="宋体"/>
        <charset val="134"/>
      </rPr>
      <t>万元。</t>
    </r>
    <r>
      <rPr>
        <sz val="11"/>
        <rFont val="Times New Roman"/>
        <charset val="134"/>
      </rPr>
      <t xml:space="preserve">
7.</t>
    </r>
    <r>
      <rPr>
        <sz val="11"/>
        <rFont val="宋体"/>
        <charset val="134"/>
      </rPr>
      <t>附属设施建设（含场地硬化、挡土墙支砌、排水沟等），概算投资</t>
    </r>
    <r>
      <rPr>
        <sz val="11"/>
        <rFont val="Times New Roman"/>
        <charset val="134"/>
      </rPr>
      <t>63.2</t>
    </r>
    <r>
      <rPr>
        <sz val="11"/>
        <rFont val="宋体"/>
        <charset val="134"/>
      </rPr>
      <t>万元。概算总投资</t>
    </r>
    <r>
      <rPr>
        <sz val="11"/>
        <rFont val="Times New Roman"/>
        <charset val="134"/>
      </rPr>
      <t>700</t>
    </r>
    <r>
      <rPr>
        <sz val="11"/>
        <rFont val="宋体"/>
        <charset val="134"/>
      </rPr>
      <t>万元。</t>
    </r>
  </si>
  <si>
    <r>
      <rPr>
        <sz val="11"/>
        <rFont val="宋体"/>
        <charset val="134"/>
      </rPr>
      <t>项目竣工验收移交后资产属于集体所有，并通过资产租赁模式壮大村集体经济，按投入资金总额不低于投资当期人民银行同期一年期贷款基准利率收取租金。带动村集体增收</t>
    </r>
    <r>
      <rPr>
        <sz val="11"/>
        <rFont val="Times New Roman"/>
        <charset val="134"/>
      </rPr>
      <t>35</t>
    </r>
    <r>
      <rPr>
        <sz val="11"/>
        <rFont val="宋体"/>
        <charset val="134"/>
      </rPr>
      <t>万元以上，进一步壮大村集体经济，受益群众</t>
    </r>
    <r>
      <rPr>
        <sz val="11"/>
        <rFont val="Times New Roman"/>
        <charset val="134"/>
      </rPr>
      <t>586</t>
    </r>
    <r>
      <rPr>
        <sz val="11"/>
        <rFont val="宋体"/>
        <charset val="134"/>
      </rPr>
      <t>户</t>
    </r>
    <r>
      <rPr>
        <sz val="11"/>
        <rFont val="Times New Roman"/>
        <charset val="134"/>
      </rPr>
      <t>2345</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20</t>
    </r>
    <r>
      <rPr>
        <sz val="11"/>
        <rFont val="宋体"/>
        <charset val="134"/>
      </rPr>
      <t>年。</t>
    </r>
  </si>
  <si>
    <r>
      <rPr>
        <sz val="11"/>
        <rFont val="宋体"/>
        <charset val="134"/>
      </rPr>
      <t>壮大村集体经济收入，就业务工</t>
    </r>
    <r>
      <rPr>
        <sz val="11"/>
        <rFont val="Times New Roman"/>
        <charset val="134"/>
      </rPr>
      <t xml:space="preserve">, </t>
    </r>
    <r>
      <rPr>
        <sz val="11"/>
        <rFont val="宋体"/>
        <charset val="134"/>
      </rPr>
      <t>带动生产</t>
    </r>
  </si>
  <si>
    <t>麦场社区中麦场村</t>
  </si>
  <si>
    <t>配套设施项目</t>
  </si>
  <si>
    <t>小型农田水利设施建设</t>
  </si>
  <si>
    <t>塘子街道麦场排涝站建设项目</t>
  </si>
  <si>
    <r>
      <rPr>
        <sz val="11"/>
        <rFont val="宋体"/>
        <charset val="134"/>
      </rPr>
      <t>建盖泵房</t>
    </r>
    <r>
      <rPr>
        <sz val="11"/>
        <rFont val="Times New Roman"/>
        <charset val="134"/>
      </rPr>
      <t>1</t>
    </r>
    <r>
      <rPr>
        <sz val="11"/>
        <rFont val="宋体"/>
        <charset val="134"/>
      </rPr>
      <t>座，安装轴流泵</t>
    </r>
    <r>
      <rPr>
        <sz val="11"/>
        <rFont val="Times New Roman"/>
        <charset val="134"/>
      </rPr>
      <t>3</t>
    </r>
    <r>
      <rPr>
        <sz val="11"/>
        <rFont val="宋体"/>
        <charset val="134"/>
      </rPr>
      <t>台（每台流量</t>
    </r>
    <r>
      <rPr>
        <sz val="11"/>
        <rFont val="Times New Roman"/>
        <charset val="134"/>
      </rPr>
      <t xml:space="preserve"> 4000 m³/h </t>
    </r>
    <r>
      <rPr>
        <sz val="11"/>
        <rFont val="宋体"/>
        <charset val="134"/>
      </rPr>
      <t>扬程</t>
    </r>
    <r>
      <rPr>
        <sz val="11"/>
        <rFont val="Times New Roman"/>
        <charset val="134"/>
      </rPr>
      <t xml:space="preserve"> 7m </t>
    </r>
    <r>
      <rPr>
        <sz val="11"/>
        <rFont val="宋体"/>
        <charset val="134"/>
      </rPr>
      <t>功率</t>
    </r>
    <r>
      <rPr>
        <sz val="11"/>
        <rFont val="Times New Roman"/>
        <charset val="134"/>
      </rPr>
      <t xml:space="preserve"> 110kw</t>
    </r>
    <r>
      <rPr>
        <sz val="11"/>
        <rFont val="宋体"/>
        <charset val="134"/>
      </rPr>
      <t>），供配电设施</t>
    </r>
    <r>
      <rPr>
        <sz val="11"/>
        <rFont val="Times New Roman"/>
        <charset val="134"/>
      </rPr>
      <t>1</t>
    </r>
    <r>
      <rPr>
        <sz val="11"/>
        <rFont val="宋体"/>
        <charset val="134"/>
      </rPr>
      <t>项，防洪沟渠扩宽</t>
    </r>
    <r>
      <rPr>
        <sz val="11"/>
        <rFont val="Times New Roman"/>
        <charset val="134"/>
      </rPr>
      <t xml:space="preserve"> 460m</t>
    </r>
    <r>
      <rPr>
        <sz val="11"/>
        <rFont val="宋体"/>
        <charset val="134"/>
      </rPr>
      <t>，概算投资</t>
    </r>
    <r>
      <rPr>
        <sz val="11"/>
        <rFont val="Times New Roman"/>
        <charset val="134"/>
      </rPr>
      <t>260</t>
    </r>
    <r>
      <rPr>
        <sz val="11"/>
        <rFont val="宋体"/>
        <charset val="134"/>
      </rPr>
      <t>万元。</t>
    </r>
  </si>
  <si>
    <r>
      <rPr>
        <sz val="11"/>
        <rFont val="宋体"/>
        <charset val="134"/>
      </rPr>
      <t>通过项目建设完善了村庄基础设施建设，种植基地每年可带动其中增加务工收入，促进当地经济发展。促进了生产生活水平，受益群众</t>
    </r>
    <r>
      <rPr>
        <sz val="11"/>
        <rFont val="Times New Roman"/>
        <charset val="134"/>
      </rPr>
      <t>860</t>
    </r>
    <r>
      <rPr>
        <sz val="11"/>
        <rFont val="宋体"/>
        <charset val="134"/>
      </rPr>
      <t>户</t>
    </r>
    <r>
      <rPr>
        <sz val="11"/>
        <rFont val="Times New Roman"/>
        <charset val="134"/>
      </rPr>
      <t>3362</t>
    </r>
    <r>
      <rPr>
        <sz val="11"/>
        <rFont val="宋体"/>
        <charset val="134"/>
      </rPr>
      <t>人，验收合格率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</si>
  <si>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落水洞村</t>
  </si>
  <si>
    <t>联合乡仓储基地项目配套设施</t>
  </si>
  <si>
    <r>
      <rPr>
        <sz val="11"/>
        <rFont val="宋体"/>
        <charset val="134"/>
      </rPr>
      <t>联合乡仓储基地项目配套设施项目。新建变压器</t>
    </r>
    <r>
      <rPr>
        <sz val="11"/>
        <rFont val="Times New Roman"/>
        <charset val="134"/>
      </rPr>
      <t>1</t>
    </r>
    <r>
      <rPr>
        <sz val="11"/>
        <rFont val="宋体"/>
        <charset val="134"/>
      </rPr>
      <t>台</t>
    </r>
    <r>
      <rPr>
        <sz val="11"/>
        <rFont val="Times New Roman"/>
        <charset val="134"/>
      </rPr>
      <t>360</t>
    </r>
    <r>
      <rPr>
        <sz val="11"/>
        <rFont val="宋体"/>
        <charset val="134"/>
      </rPr>
      <t>千伏安，光缆长</t>
    </r>
    <r>
      <rPr>
        <sz val="11"/>
        <rFont val="Times New Roman"/>
        <charset val="134"/>
      </rPr>
      <t>240</t>
    </r>
    <r>
      <rPr>
        <sz val="11"/>
        <rFont val="宋体"/>
        <charset val="134"/>
      </rPr>
      <t>米，预计金额</t>
    </r>
    <r>
      <rPr>
        <sz val="11"/>
        <rFont val="Times New Roman"/>
        <charset val="134"/>
      </rPr>
      <t>22</t>
    </r>
    <r>
      <rPr>
        <sz val="11"/>
        <rFont val="宋体"/>
        <charset val="134"/>
      </rPr>
      <t>万元；饮水管道长</t>
    </r>
    <r>
      <rPr>
        <sz val="11"/>
        <rFont val="Times New Roman"/>
        <charset val="134"/>
      </rPr>
      <t>1800</t>
    </r>
    <r>
      <rPr>
        <sz val="11"/>
        <rFont val="宋体"/>
        <charset val="134"/>
      </rPr>
      <t>米、</t>
    </r>
    <r>
      <rPr>
        <sz val="11"/>
        <rFont val="Times New Roman"/>
        <charset val="134"/>
      </rPr>
      <t>65</t>
    </r>
    <r>
      <rPr>
        <sz val="11"/>
        <rFont val="宋体"/>
        <charset val="134"/>
      </rPr>
      <t>元</t>
    </r>
    <r>
      <rPr>
        <sz val="11"/>
        <rFont val="Times New Roman"/>
        <charset val="134"/>
      </rPr>
      <t>/</t>
    </r>
    <r>
      <rPr>
        <sz val="11"/>
        <rFont val="宋体"/>
        <charset val="134"/>
      </rPr>
      <t>米，预计金额</t>
    </r>
    <r>
      <rPr>
        <sz val="11"/>
        <rFont val="Times New Roman"/>
        <charset val="134"/>
      </rPr>
      <t>11.7</t>
    </r>
    <r>
      <rPr>
        <sz val="11"/>
        <rFont val="宋体"/>
        <charset val="134"/>
      </rPr>
      <t>万元。合计金额</t>
    </r>
    <r>
      <rPr>
        <sz val="11"/>
        <rFont val="Times New Roman"/>
        <charset val="134"/>
      </rPr>
      <t>33.7</t>
    </r>
    <r>
      <rPr>
        <sz val="11"/>
        <rFont val="宋体"/>
        <charset val="134"/>
      </rPr>
      <t>万元。</t>
    </r>
  </si>
  <si>
    <r>
      <rPr>
        <sz val="11"/>
        <rFont val="宋体"/>
        <charset val="134"/>
      </rPr>
      <t>项目竣工验收移交后资产属于集体所有，通过拍套设施科盘活联合乡仓储基地、</t>
    </r>
    <r>
      <rPr>
        <sz val="11"/>
        <rFont val="Times New Roman"/>
        <charset val="134"/>
      </rPr>
      <t>2</t>
    </r>
    <r>
      <rPr>
        <sz val="11"/>
        <rFont val="宋体"/>
        <charset val="134"/>
      </rPr>
      <t>个村中药材晾晒车间建设项目，并通过资产租赁、承包等模式壮大村集体经济，租金不低于当年人民银行同期一年贷款基准率，能带动群众致富，解决群众生产生活困难</t>
    </r>
    <r>
      <rPr>
        <sz val="11"/>
        <rFont val="Times New Roman"/>
        <charset val="134"/>
      </rPr>
      <t>,</t>
    </r>
    <r>
      <rPr>
        <sz val="11"/>
        <rFont val="宋体"/>
        <charset val="134"/>
      </rPr>
      <t>促进经济发展</t>
    </r>
    <r>
      <rPr>
        <sz val="11"/>
        <rFont val="Times New Roman"/>
        <charset val="134"/>
      </rPr>
      <t>,</t>
    </r>
    <r>
      <rPr>
        <sz val="11"/>
        <rFont val="宋体"/>
        <charset val="134"/>
      </rPr>
      <t>受益群众</t>
    </r>
    <r>
      <rPr>
        <sz val="11"/>
        <rFont val="Times New Roman"/>
        <charset val="134"/>
      </rPr>
      <t xml:space="preserve">481 </t>
    </r>
    <r>
      <rPr>
        <sz val="11"/>
        <rFont val="宋体"/>
        <charset val="134"/>
      </rPr>
      <t>户</t>
    </r>
    <r>
      <rPr>
        <sz val="11"/>
        <rFont val="Times New Roman"/>
        <charset val="134"/>
      </rPr>
      <t xml:space="preserve"> 1987</t>
    </r>
    <r>
      <rPr>
        <sz val="11"/>
        <rFont val="宋体"/>
        <charset val="134"/>
      </rPr>
      <t>人，每年能用村集体经济帮助村庄建设和帮助脱贫人口，改善生产生活条件，项目验收合格率</t>
    </r>
    <r>
      <rPr>
        <sz val="11"/>
        <rFont val="Times New Roman"/>
        <charset val="134"/>
      </rPr>
      <t>100%</t>
    </r>
    <r>
      <rPr>
        <sz val="11"/>
        <rFont val="宋体"/>
        <charset val="134"/>
      </rPr>
      <t>满意度</t>
    </r>
    <r>
      <rPr>
        <sz val="11"/>
        <rFont val="Times New Roman"/>
        <charset val="134"/>
      </rPr>
      <t>95%,</t>
    </r>
    <r>
      <rPr>
        <sz val="11"/>
        <rFont val="宋体"/>
        <charset val="134"/>
      </rPr>
      <t>使用年限大于</t>
    </r>
    <r>
      <rPr>
        <sz val="11"/>
        <rFont val="Times New Roman"/>
        <charset val="134"/>
      </rPr>
      <t>20</t>
    </r>
    <r>
      <rPr>
        <sz val="11"/>
        <rFont val="宋体"/>
        <charset val="134"/>
      </rPr>
      <t>年。</t>
    </r>
  </si>
  <si>
    <t>北大营村委会</t>
  </si>
  <si>
    <t>产业服务支撑项目</t>
  </si>
  <si>
    <t>农业社会化服务</t>
  </si>
  <si>
    <t>寻甸北大营村播小院改造项目</t>
  </si>
  <si>
    <r>
      <rPr>
        <sz val="11"/>
        <rFont val="宋体"/>
        <charset val="134"/>
      </rPr>
      <t>村播小院基础设施改造（红砖铺地、砖砌隔墙、排水设施改造等），面积</t>
    </r>
    <r>
      <rPr>
        <sz val="11"/>
        <rFont val="Times New Roman"/>
        <charset val="134"/>
      </rPr>
      <t>392</t>
    </r>
    <r>
      <rPr>
        <sz val="11"/>
        <rFont val="宋体"/>
        <charset val="134"/>
      </rPr>
      <t>㎡，单价</t>
    </r>
    <r>
      <rPr>
        <sz val="11"/>
        <rFont val="Times New Roman"/>
        <charset val="134"/>
      </rPr>
      <t>1000</t>
    </r>
    <r>
      <rPr>
        <sz val="11"/>
        <rFont val="宋体"/>
        <charset val="134"/>
      </rPr>
      <t>元</t>
    </r>
    <r>
      <rPr>
        <sz val="11"/>
        <rFont val="Times New Roman"/>
        <charset val="134"/>
      </rPr>
      <t>/</t>
    </r>
    <r>
      <rPr>
        <sz val="11"/>
        <rFont val="宋体"/>
        <charset val="134"/>
      </rPr>
      <t>㎡，概算投入</t>
    </r>
    <r>
      <rPr>
        <sz val="11"/>
        <rFont val="Times New Roman"/>
        <charset val="134"/>
      </rPr>
      <t>39.2</t>
    </r>
    <r>
      <rPr>
        <sz val="11"/>
        <rFont val="宋体"/>
        <charset val="134"/>
      </rPr>
      <t>万元；村播小院配套设施，概算投入</t>
    </r>
    <r>
      <rPr>
        <sz val="11"/>
        <rFont val="Times New Roman"/>
        <charset val="134"/>
      </rPr>
      <t>23.8</t>
    </r>
    <r>
      <rPr>
        <sz val="11"/>
        <rFont val="宋体"/>
        <charset val="134"/>
      </rPr>
      <t>万元。</t>
    </r>
    <r>
      <rPr>
        <sz val="11"/>
        <rFont val="Times New Roman"/>
        <charset val="134"/>
      </rPr>
      <t xml:space="preserve">
</t>
    </r>
    <r>
      <rPr>
        <sz val="11"/>
        <rFont val="宋体"/>
        <charset val="134"/>
      </rPr>
      <t>合计概算投入</t>
    </r>
    <r>
      <rPr>
        <sz val="11"/>
        <rFont val="Times New Roman"/>
        <charset val="134"/>
      </rPr>
      <t>63</t>
    </r>
    <r>
      <rPr>
        <sz val="11"/>
        <rFont val="宋体"/>
        <charset val="134"/>
      </rPr>
      <t>万元。</t>
    </r>
  </si>
  <si>
    <r>
      <rPr>
        <sz val="11"/>
        <rFont val="宋体"/>
        <charset val="134"/>
      </rPr>
      <t>通过寻甸北大营村播小院改造项目，打造农村电商孵化基地，培育农村电商人才，促进就业务工；带动农户农特产品销售，增加群众收入，提升联农带农效益，受益群众</t>
    </r>
    <r>
      <rPr>
        <sz val="11"/>
        <rFont val="Times New Roman"/>
        <charset val="134"/>
      </rPr>
      <t>240</t>
    </r>
    <r>
      <rPr>
        <sz val="11"/>
        <rFont val="宋体"/>
        <charset val="134"/>
      </rPr>
      <t>户</t>
    </r>
    <r>
      <rPr>
        <sz val="11"/>
        <rFont val="Times New Roman"/>
        <charset val="134"/>
      </rPr>
      <t>920</t>
    </r>
    <r>
      <rPr>
        <sz val="11"/>
        <rFont val="宋体"/>
        <charset val="134"/>
      </rPr>
      <t>人；壮大村集体经济收入，培育</t>
    </r>
    <r>
      <rPr>
        <sz val="11"/>
        <rFont val="Times New Roman"/>
        <charset val="134"/>
      </rPr>
      <t>“</t>
    </r>
    <r>
      <rPr>
        <sz val="11"/>
        <rFont val="宋体"/>
        <charset val="134"/>
      </rPr>
      <t>懂管理，会经营</t>
    </r>
    <r>
      <rPr>
        <sz val="11"/>
        <rFont val="Times New Roman"/>
        <charset val="134"/>
      </rPr>
      <t>”</t>
    </r>
    <r>
      <rPr>
        <sz val="11"/>
        <rFont val="宋体"/>
        <charset val="134"/>
      </rPr>
      <t>的乡土人才。该项目验收合格率</t>
    </r>
    <r>
      <rPr>
        <sz val="11"/>
        <rFont val="Times New Roman"/>
        <charset val="134"/>
      </rPr>
      <t>100%</t>
    </r>
    <r>
      <rPr>
        <sz val="11"/>
        <rFont val="宋体"/>
        <charset val="134"/>
      </rPr>
      <t>，满意度</t>
    </r>
    <r>
      <rPr>
        <sz val="11"/>
        <rFont val="Times New Roman"/>
        <charset val="134"/>
      </rPr>
      <t>≥95%</t>
    </r>
    <r>
      <rPr>
        <sz val="11"/>
        <rFont val="宋体"/>
        <charset val="134"/>
      </rPr>
      <t>，使用年限</t>
    </r>
    <r>
      <rPr>
        <sz val="11"/>
        <rFont val="Times New Roman"/>
        <charset val="134"/>
      </rPr>
      <t>≥15</t>
    </r>
    <r>
      <rPr>
        <sz val="11"/>
        <rFont val="宋体"/>
        <charset val="134"/>
      </rPr>
      <t>年。</t>
    </r>
  </si>
  <si>
    <t>带动务工，农特产品促销，群众增收。</t>
  </si>
  <si>
    <t>宣传部门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</si>
</sst>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_ "/>
    <numFmt numFmtId="178" formatCode="0.00_ "/>
    <numFmt numFmtId="179" formatCode="0_);[Red]\(0\)"/>
    <numFmt numFmtId="180" formatCode="#\ ?/?"/>
  </numFmts>
  <fonts count="26">
    <font>
      <sz val="11"/>
      <color theme="1"/>
      <name val="宋体"/>
      <charset val="134"/>
      <scheme val="minor"/>
    </font>
    <font>
      <sz val="11"/>
      <name val="Times New Roman"/>
      <charset val="134"/>
    </font>
    <font>
      <sz val="12"/>
      <name val="黑体"/>
      <charset val="134"/>
    </font>
    <font>
      <sz val="11"/>
      <color theme="1"/>
      <name val="Times New Roman"/>
      <charset val="134"/>
    </font>
    <font>
      <sz val="28"/>
      <name val="方正小标宋简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0" fillId="0" borderId="0">
      <alignment vertical="center"/>
    </xf>
    <xf numFmtId="0" fontId="25" fillId="0" borderId="0">
      <protection locked="0"/>
    </xf>
    <xf numFmtId="0" fontId="0" fillId="0" borderId="0">
      <alignment vertical="center"/>
    </xf>
  </cellStyleXfs>
  <cellXfs count="26">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1" fillId="0" borderId="0" xfId="0" applyFont="1" applyFill="1" applyAlignment="1">
      <alignment horizontal="left" vertical="center" wrapText="1"/>
    </xf>
    <xf numFmtId="0" fontId="3" fillId="0" borderId="0" xfId="0" applyFont="1" applyAlignment="1">
      <alignment horizontal="left" vertical="center"/>
    </xf>
    <xf numFmtId="0" fontId="1"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177" fontId="2"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178" fontId="1" fillId="0" borderId="1" xfId="0" applyNumberFormat="1" applyFont="1" applyBorder="1" applyAlignment="1">
      <alignment horizontal="left" vertical="center"/>
    </xf>
    <xf numFmtId="176" fontId="1" fillId="0" borderId="1" xfId="0" applyNumberFormat="1" applyFont="1" applyFill="1" applyBorder="1" applyAlignment="1">
      <alignment horizontal="left" vertical="center" wrapText="1"/>
    </xf>
    <xf numFmtId="179" fontId="1" fillId="0" borderId="1" xfId="0" applyNumberFormat="1" applyFont="1" applyFill="1" applyBorder="1" applyAlignment="1">
      <alignment horizontal="left" vertical="center" wrapText="1"/>
    </xf>
    <xf numFmtId="0" fontId="1" fillId="0" borderId="1" xfId="51" applyFont="1" applyFill="1" applyBorder="1" applyAlignment="1" applyProtection="1">
      <alignment horizontal="left" vertical="center" wrapText="1"/>
    </xf>
    <xf numFmtId="43" fontId="5" fillId="0" borderId="1" xfId="1" applyNumberFormat="1" applyFont="1" applyFill="1" applyBorder="1" applyAlignment="1" applyProtection="1">
      <alignment horizontal="left" vertical="center" wrapText="1"/>
    </xf>
    <xf numFmtId="180" fontId="1" fillId="0" borderId="1" xfId="0" applyNumberFormat="1" applyFont="1" applyFill="1" applyBorder="1" applyAlignment="1">
      <alignment horizontal="left" vertical="center" wrapText="1"/>
    </xf>
    <xf numFmtId="178" fontId="1" fillId="0" borderId="1" xfId="0" applyNumberFormat="1"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2 2" xfId="49"/>
    <cellStyle name="常规 2 4 2 2 2" xfId="50"/>
    <cellStyle name="常规 29" xfId="51"/>
    <cellStyle name="常规 3" xf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4" Type="http://schemas.openxmlformats.org/officeDocument/2006/relationships/image" Target="NULL" TargetMode="External"/><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607060</xdr:colOff>
      <xdr:row>5</xdr:row>
      <xdr:rowOff>0</xdr:rowOff>
    </xdr:from>
    <xdr:to>
      <xdr:col>11</xdr:col>
      <xdr:colOff>760095</xdr:colOff>
      <xdr:row>5</xdr:row>
      <xdr:rowOff>20955</xdr:rowOff>
    </xdr:to>
    <xdr:pic>
      <xdr:nvPicPr>
        <xdr:cNvPr id="4" name="图片 2" descr="微信图片_20210419211214.jpg"/>
        <xdr:cNvPicPr>
          <a:picLocks noChangeAspect="1"/>
        </xdr:cNvPicPr>
      </xdr:nvPicPr>
      <xdr:blipFill>
        <a:blip r:embed="rId1"/>
        <a:stretch>
          <a:fillRect/>
        </a:stretch>
      </xdr:blipFill>
      <xdr:spPr>
        <a:xfrm>
          <a:off x="10507345" y="1685925"/>
          <a:ext cx="153035" cy="20955"/>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20955</xdr:rowOff>
    </xdr:to>
    <xdr:pic>
      <xdr:nvPicPr>
        <xdr:cNvPr id="5" name="图片 3" descr="微信图片_20210419213629.jpg"/>
        <xdr:cNvPicPr>
          <a:picLocks noChangeAspect="1"/>
        </xdr:cNvPicPr>
      </xdr:nvPicPr>
      <xdr:blipFill>
        <a:blip r:embed="rId2"/>
        <a:stretch>
          <a:fillRect/>
        </a:stretch>
      </xdr:blipFill>
      <xdr:spPr>
        <a:xfrm>
          <a:off x="10269220" y="1685925"/>
          <a:ext cx="1022350" cy="20955"/>
        </a:xfrm>
        <a:prstGeom prst="rect">
          <a:avLst/>
        </a:prstGeom>
        <a:noFill/>
        <a:ln w="9525">
          <a:noFill/>
        </a:ln>
      </xdr:spPr>
    </xdr:pic>
    <xdr:clientData/>
  </xdr:twoCellAnchor>
  <xdr:twoCellAnchor editAs="oneCell">
    <xdr:from>
      <xdr:col>11</xdr:col>
      <xdr:colOff>607060</xdr:colOff>
      <xdr:row>5</xdr:row>
      <xdr:rowOff>0</xdr:rowOff>
    </xdr:from>
    <xdr:to>
      <xdr:col>11</xdr:col>
      <xdr:colOff>760095</xdr:colOff>
      <xdr:row>5</xdr:row>
      <xdr:rowOff>14605</xdr:rowOff>
    </xdr:to>
    <xdr:pic>
      <xdr:nvPicPr>
        <xdr:cNvPr id="6" name="图片 2" descr="微信图片_20210419211214.jpg"/>
        <xdr:cNvPicPr>
          <a:picLocks noChangeAspect="1"/>
        </xdr:cNvPicPr>
      </xdr:nvPicPr>
      <xdr:blipFill>
        <a:blip r:embed="rId1"/>
        <a:stretch>
          <a:fillRect/>
        </a:stretch>
      </xdr:blipFill>
      <xdr:spPr>
        <a:xfrm>
          <a:off x="10507345" y="1685925"/>
          <a:ext cx="153035" cy="14605"/>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14605</xdr:rowOff>
    </xdr:to>
    <xdr:pic>
      <xdr:nvPicPr>
        <xdr:cNvPr id="7" name="图片 3" descr="微信图片_20210419213629.jpg"/>
        <xdr:cNvPicPr>
          <a:picLocks noChangeAspect="1"/>
        </xdr:cNvPicPr>
      </xdr:nvPicPr>
      <xdr:blipFill>
        <a:blip r:embed="rId2"/>
        <a:stretch>
          <a:fillRect/>
        </a:stretch>
      </xdr:blipFill>
      <xdr:spPr>
        <a:xfrm>
          <a:off x="10269220" y="1685925"/>
          <a:ext cx="1022350"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760730</xdr:colOff>
      <xdr:row>5</xdr:row>
      <xdr:rowOff>14605</xdr:rowOff>
    </xdr:to>
    <xdr:pic>
      <xdr:nvPicPr>
        <xdr:cNvPr id="8" name="图片 2" descr="微信图片_20210419211214.jpg"/>
        <xdr:cNvPicPr>
          <a:picLocks noChangeAspect="1"/>
        </xdr:cNvPicPr>
      </xdr:nvPicPr>
      <xdr:blipFill>
        <a:blip r:embed="rId1"/>
        <a:stretch>
          <a:fillRect/>
        </a:stretch>
      </xdr:blipFill>
      <xdr:spPr>
        <a:xfrm>
          <a:off x="10507345" y="1685925"/>
          <a:ext cx="153670"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768985</xdr:colOff>
      <xdr:row>5</xdr:row>
      <xdr:rowOff>14605</xdr:rowOff>
    </xdr:to>
    <xdr:pic>
      <xdr:nvPicPr>
        <xdr:cNvPr id="9" name="图片 2" descr="微信图片_20210419211214.jpg"/>
        <xdr:cNvPicPr>
          <a:picLocks noChangeAspect="1"/>
        </xdr:cNvPicPr>
      </xdr:nvPicPr>
      <xdr:blipFill>
        <a:blip r:embed="rId1"/>
        <a:stretch>
          <a:fillRect/>
        </a:stretch>
      </xdr:blipFill>
      <xdr:spPr>
        <a:xfrm>
          <a:off x="10507345" y="1685925"/>
          <a:ext cx="161925"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760095</xdr:colOff>
      <xdr:row>5</xdr:row>
      <xdr:rowOff>24130</xdr:rowOff>
    </xdr:to>
    <xdr:pic>
      <xdr:nvPicPr>
        <xdr:cNvPr id="10" name="图片 2" descr="微信图片_20210419211214.jpg"/>
        <xdr:cNvPicPr>
          <a:picLocks noChangeAspect="1"/>
        </xdr:cNvPicPr>
      </xdr:nvPicPr>
      <xdr:blipFill>
        <a:blip r:embed="rId1"/>
        <a:stretch>
          <a:fillRect/>
        </a:stretch>
      </xdr:blipFill>
      <xdr:spPr>
        <a:xfrm>
          <a:off x="10507345" y="1685925"/>
          <a:ext cx="153035" cy="24130"/>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24130</xdr:rowOff>
    </xdr:to>
    <xdr:pic>
      <xdr:nvPicPr>
        <xdr:cNvPr id="11" name="图片 3" descr="微信图片_20210419213629.jpg"/>
        <xdr:cNvPicPr>
          <a:picLocks noChangeAspect="1"/>
        </xdr:cNvPicPr>
      </xdr:nvPicPr>
      <xdr:blipFill>
        <a:blip r:embed="rId2"/>
        <a:stretch>
          <a:fillRect/>
        </a:stretch>
      </xdr:blipFill>
      <xdr:spPr>
        <a:xfrm>
          <a:off x="10269220" y="1685925"/>
          <a:ext cx="1022350" cy="24130"/>
        </a:xfrm>
        <a:prstGeom prst="rect">
          <a:avLst/>
        </a:prstGeom>
        <a:noFill/>
        <a:ln w="9525">
          <a:noFill/>
        </a:ln>
      </xdr:spPr>
    </xdr:pic>
    <xdr:clientData/>
  </xdr:twoCellAnchor>
  <xdr:twoCellAnchor editAs="oneCell">
    <xdr:from>
      <xdr:col>11</xdr:col>
      <xdr:colOff>607060</xdr:colOff>
      <xdr:row>5</xdr:row>
      <xdr:rowOff>0</xdr:rowOff>
    </xdr:from>
    <xdr:to>
      <xdr:col>11</xdr:col>
      <xdr:colOff>760730</xdr:colOff>
      <xdr:row>5</xdr:row>
      <xdr:rowOff>24130</xdr:rowOff>
    </xdr:to>
    <xdr:pic>
      <xdr:nvPicPr>
        <xdr:cNvPr id="12" name="图片 2" descr="微信图片_20210419211214.jpg"/>
        <xdr:cNvPicPr>
          <a:picLocks noChangeAspect="1"/>
        </xdr:cNvPicPr>
      </xdr:nvPicPr>
      <xdr:blipFill>
        <a:blip r:embed="rId1"/>
        <a:stretch>
          <a:fillRect/>
        </a:stretch>
      </xdr:blipFill>
      <xdr:spPr>
        <a:xfrm>
          <a:off x="10507345" y="1685925"/>
          <a:ext cx="153670" cy="24130"/>
        </a:xfrm>
        <a:prstGeom prst="rect">
          <a:avLst/>
        </a:prstGeom>
        <a:noFill/>
        <a:ln w="9525">
          <a:noFill/>
        </a:ln>
      </xdr:spPr>
    </xdr:pic>
    <xdr:clientData/>
  </xdr:twoCellAnchor>
  <xdr:twoCellAnchor editAs="oneCell">
    <xdr:from>
      <xdr:col>11</xdr:col>
      <xdr:colOff>607060</xdr:colOff>
      <xdr:row>5</xdr:row>
      <xdr:rowOff>0</xdr:rowOff>
    </xdr:from>
    <xdr:to>
      <xdr:col>11</xdr:col>
      <xdr:colOff>760095</xdr:colOff>
      <xdr:row>5</xdr:row>
      <xdr:rowOff>20955</xdr:rowOff>
    </xdr:to>
    <xdr:pic>
      <xdr:nvPicPr>
        <xdr:cNvPr id="13" name="图片 2" descr="微信图片_20210419211214.jpg"/>
        <xdr:cNvPicPr>
          <a:picLocks noChangeAspect="1"/>
        </xdr:cNvPicPr>
      </xdr:nvPicPr>
      <xdr:blipFill>
        <a:blip r:embed="rId1"/>
        <a:stretch>
          <a:fillRect/>
        </a:stretch>
      </xdr:blipFill>
      <xdr:spPr>
        <a:xfrm>
          <a:off x="10507345" y="1685925"/>
          <a:ext cx="153035" cy="20955"/>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20955</xdr:rowOff>
    </xdr:to>
    <xdr:pic>
      <xdr:nvPicPr>
        <xdr:cNvPr id="14" name="图片 3" descr="微信图片_20210419213629.jpg"/>
        <xdr:cNvPicPr>
          <a:picLocks noChangeAspect="1"/>
        </xdr:cNvPicPr>
      </xdr:nvPicPr>
      <xdr:blipFill>
        <a:blip r:embed="rId2"/>
        <a:stretch>
          <a:fillRect/>
        </a:stretch>
      </xdr:blipFill>
      <xdr:spPr>
        <a:xfrm>
          <a:off x="10269220" y="1685925"/>
          <a:ext cx="1022350" cy="20955"/>
        </a:xfrm>
        <a:prstGeom prst="rect">
          <a:avLst/>
        </a:prstGeom>
        <a:noFill/>
        <a:ln w="9525">
          <a:noFill/>
        </a:ln>
      </xdr:spPr>
    </xdr:pic>
    <xdr:clientData/>
  </xdr:twoCellAnchor>
  <xdr:twoCellAnchor editAs="oneCell">
    <xdr:from>
      <xdr:col>11</xdr:col>
      <xdr:colOff>607060</xdr:colOff>
      <xdr:row>5</xdr:row>
      <xdr:rowOff>0</xdr:rowOff>
    </xdr:from>
    <xdr:to>
      <xdr:col>11</xdr:col>
      <xdr:colOff>760095</xdr:colOff>
      <xdr:row>5</xdr:row>
      <xdr:rowOff>14605</xdr:rowOff>
    </xdr:to>
    <xdr:pic>
      <xdr:nvPicPr>
        <xdr:cNvPr id="15" name="图片 2" descr="微信图片_20210419211214.jpg"/>
        <xdr:cNvPicPr>
          <a:picLocks noChangeAspect="1"/>
        </xdr:cNvPicPr>
      </xdr:nvPicPr>
      <xdr:blipFill>
        <a:blip r:embed="rId1"/>
        <a:stretch>
          <a:fillRect/>
        </a:stretch>
      </xdr:blipFill>
      <xdr:spPr>
        <a:xfrm>
          <a:off x="10507345" y="1685925"/>
          <a:ext cx="153035" cy="14605"/>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14605</xdr:rowOff>
    </xdr:to>
    <xdr:pic>
      <xdr:nvPicPr>
        <xdr:cNvPr id="16" name="图片 3" descr="微信图片_20210419213629.jpg"/>
        <xdr:cNvPicPr>
          <a:picLocks noChangeAspect="1"/>
        </xdr:cNvPicPr>
      </xdr:nvPicPr>
      <xdr:blipFill>
        <a:blip r:embed="rId2"/>
        <a:stretch>
          <a:fillRect/>
        </a:stretch>
      </xdr:blipFill>
      <xdr:spPr>
        <a:xfrm>
          <a:off x="10269220" y="1685925"/>
          <a:ext cx="1022350"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760730</xdr:colOff>
      <xdr:row>5</xdr:row>
      <xdr:rowOff>14605</xdr:rowOff>
    </xdr:to>
    <xdr:pic>
      <xdr:nvPicPr>
        <xdr:cNvPr id="17" name="图片 2" descr="微信图片_20210419211214.jpg"/>
        <xdr:cNvPicPr>
          <a:picLocks noChangeAspect="1"/>
        </xdr:cNvPicPr>
      </xdr:nvPicPr>
      <xdr:blipFill>
        <a:blip r:embed="rId1"/>
        <a:stretch>
          <a:fillRect/>
        </a:stretch>
      </xdr:blipFill>
      <xdr:spPr>
        <a:xfrm>
          <a:off x="10507345" y="1685925"/>
          <a:ext cx="153670"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768985</xdr:colOff>
      <xdr:row>5</xdr:row>
      <xdr:rowOff>14605</xdr:rowOff>
    </xdr:to>
    <xdr:pic>
      <xdr:nvPicPr>
        <xdr:cNvPr id="18" name="图片 2" descr="微信图片_20210419211214.jpg"/>
        <xdr:cNvPicPr>
          <a:picLocks noChangeAspect="1"/>
        </xdr:cNvPicPr>
      </xdr:nvPicPr>
      <xdr:blipFill>
        <a:blip r:embed="rId1"/>
        <a:stretch>
          <a:fillRect/>
        </a:stretch>
      </xdr:blipFill>
      <xdr:spPr>
        <a:xfrm>
          <a:off x="10507345" y="1685925"/>
          <a:ext cx="161925" cy="14605"/>
        </a:xfrm>
        <a:prstGeom prst="rect">
          <a:avLst/>
        </a:prstGeom>
        <a:noFill/>
        <a:ln w="9525">
          <a:noFill/>
        </a:ln>
      </xdr:spPr>
    </xdr:pic>
    <xdr:clientData/>
  </xdr:twoCellAnchor>
  <xdr:twoCellAnchor editAs="oneCell">
    <xdr:from>
      <xdr:col>11</xdr:col>
      <xdr:colOff>607060</xdr:colOff>
      <xdr:row>5</xdr:row>
      <xdr:rowOff>0</xdr:rowOff>
    </xdr:from>
    <xdr:to>
      <xdr:col>11</xdr:col>
      <xdr:colOff>760095</xdr:colOff>
      <xdr:row>5</xdr:row>
      <xdr:rowOff>24130</xdr:rowOff>
    </xdr:to>
    <xdr:pic>
      <xdr:nvPicPr>
        <xdr:cNvPr id="19" name="图片 2" descr="微信图片_20210419211214.jpg"/>
        <xdr:cNvPicPr>
          <a:picLocks noChangeAspect="1"/>
        </xdr:cNvPicPr>
      </xdr:nvPicPr>
      <xdr:blipFill>
        <a:blip r:embed="rId1"/>
        <a:stretch>
          <a:fillRect/>
        </a:stretch>
      </xdr:blipFill>
      <xdr:spPr>
        <a:xfrm>
          <a:off x="10507345" y="1685925"/>
          <a:ext cx="153035" cy="24130"/>
        </a:xfrm>
        <a:prstGeom prst="rect">
          <a:avLst/>
        </a:prstGeom>
        <a:noFill/>
        <a:ln w="9525">
          <a:noFill/>
        </a:ln>
      </xdr:spPr>
    </xdr:pic>
    <xdr:clientData/>
  </xdr:twoCellAnchor>
  <xdr:twoCellAnchor editAs="oneCell">
    <xdr:from>
      <xdr:col>11</xdr:col>
      <xdr:colOff>368935</xdr:colOff>
      <xdr:row>5</xdr:row>
      <xdr:rowOff>0</xdr:rowOff>
    </xdr:from>
    <xdr:to>
      <xdr:col>12</xdr:col>
      <xdr:colOff>558165</xdr:colOff>
      <xdr:row>5</xdr:row>
      <xdr:rowOff>24130</xdr:rowOff>
    </xdr:to>
    <xdr:pic>
      <xdr:nvPicPr>
        <xdr:cNvPr id="20" name="图片 3" descr="微信图片_20210419213629.jpg"/>
        <xdr:cNvPicPr>
          <a:picLocks noChangeAspect="1"/>
        </xdr:cNvPicPr>
      </xdr:nvPicPr>
      <xdr:blipFill>
        <a:blip r:embed="rId2"/>
        <a:stretch>
          <a:fillRect/>
        </a:stretch>
      </xdr:blipFill>
      <xdr:spPr>
        <a:xfrm>
          <a:off x="10269220" y="1685925"/>
          <a:ext cx="1022350" cy="24130"/>
        </a:xfrm>
        <a:prstGeom prst="rect">
          <a:avLst/>
        </a:prstGeom>
        <a:noFill/>
        <a:ln w="9525">
          <a:noFill/>
        </a:ln>
      </xdr:spPr>
    </xdr:pic>
    <xdr:clientData/>
  </xdr:twoCellAnchor>
  <xdr:twoCellAnchor editAs="oneCell">
    <xdr:from>
      <xdr:col>12</xdr:col>
      <xdr:colOff>0</xdr:colOff>
      <xdr:row>5</xdr:row>
      <xdr:rowOff>0</xdr:rowOff>
    </xdr:from>
    <xdr:to>
      <xdr:col>12</xdr:col>
      <xdr:colOff>54610</xdr:colOff>
      <xdr:row>5</xdr:row>
      <xdr:rowOff>156845</xdr:rowOff>
    </xdr:to>
    <xdr:sp>
      <xdr:nvSpPr>
        <xdr:cNvPr id="112" name=" "/>
        <xdr:cNvSpPr txBox="1"/>
      </xdr:nvSpPr>
      <xdr:spPr>
        <a:xfrm>
          <a:off x="10733405" y="168592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12</xdr:col>
      <xdr:colOff>607060</xdr:colOff>
      <xdr:row>5</xdr:row>
      <xdr:rowOff>0</xdr:rowOff>
    </xdr:from>
    <xdr:to>
      <xdr:col>12</xdr:col>
      <xdr:colOff>760095</xdr:colOff>
      <xdr:row>5</xdr:row>
      <xdr:rowOff>20955</xdr:rowOff>
    </xdr:to>
    <xdr:pic>
      <xdr:nvPicPr>
        <xdr:cNvPr id="128" name="图片 2" descr="微信图片_20210419211214.jpg"/>
        <xdr:cNvPicPr>
          <a:picLocks noChangeAspect="1"/>
        </xdr:cNvPicPr>
      </xdr:nvPicPr>
      <xdr:blipFill>
        <a:blip r:embed="rId1"/>
        <a:stretch>
          <a:fillRect/>
        </a:stretch>
      </xdr:blipFill>
      <xdr:spPr>
        <a:xfrm>
          <a:off x="11340465" y="1685925"/>
          <a:ext cx="153035" cy="20955"/>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20955</xdr:rowOff>
    </xdr:to>
    <xdr:pic>
      <xdr:nvPicPr>
        <xdr:cNvPr id="129" name="图片 3" descr="微信图片_20210419213629.jpg"/>
        <xdr:cNvPicPr>
          <a:picLocks noChangeAspect="1"/>
        </xdr:cNvPicPr>
      </xdr:nvPicPr>
      <xdr:blipFill>
        <a:blip r:embed="rId2"/>
        <a:stretch>
          <a:fillRect/>
        </a:stretch>
      </xdr:blipFill>
      <xdr:spPr>
        <a:xfrm>
          <a:off x="11102340" y="1685925"/>
          <a:ext cx="1022350" cy="20955"/>
        </a:xfrm>
        <a:prstGeom prst="rect">
          <a:avLst/>
        </a:prstGeom>
        <a:noFill/>
        <a:ln w="9525">
          <a:noFill/>
        </a:ln>
      </xdr:spPr>
    </xdr:pic>
    <xdr:clientData/>
  </xdr:twoCellAnchor>
  <xdr:twoCellAnchor editAs="oneCell">
    <xdr:from>
      <xdr:col>12</xdr:col>
      <xdr:colOff>607060</xdr:colOff>
      <xdr:row>5</xdr:row>
      <xdr:rowOff>0</xdr:rowOff>
    </xdr:from>
    <xdr:to>
      <xdr:col>12</xdr:col>
      <xdr:colOff>760095</xdr:colOff>
      <xdr:row>5</xdr:row>
      <xdr:rowOff>14605</xdr:rowOff>
    </xdr:to>
    <xdr:pic>
      <xdr:nvPicPr>
        <xdr:cNvPr id="130" name="图片 2" descr="微信图片_20210419211214.jpg"/>
        <xdr:cNvPicPr>
          <a:picLocks noChangeAspect="1"/>
        </xdr:cNvPicPr>
      </xdr:nvPicPr>
      <xdr:blipFill>
        <a:blip r:embed="rId1"/>
        <a:stretch>
          <a:fillRect/>
        </a:stretch>
      </xdr:blipFill>
      <xdr:spPr>
        <a:xfrm>
          <a:off x="11340465" y="1685925"/>
          <a:ext cx="153035" cy="14605"/>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14605</xdr:rowOff>
    </xdr:to>
    <xdr:pic>
      <xdr:nvPicPr>
        <xdr:cNvPr id="131" name="图片 3" descr="微信图片_20210419213629.jpg"/>
        <xdr:cNvPicPr>
          <a:picLocks noChangeAspect="1"/>
        </xdr:cNvPicPr>
      </xdr:nvPicPr>
      <xdr:blipFill>
        <a:blip r:embed="rId2"/>
        <a:stretch>
          <a:fillRect/>
        </a:stretch>
      </xdr:blipFill>
      <xdr:spPr>
        <a:xfrm>
          <a:off x="11102340" y="1685925"/>
          <a:ext cx="1022350"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760730</xdr:colOff>
      <xdr:row>5</xdr:row>
      <xdr:rowOff>14605</xdr:rowOff>
    </xdr:to>
    <xdr:pic>
      <xdr:nvPicPr>
        <xdr:cNvPr id="132" name="图片 2" descr="微信图片_20210419211214.jpg"/>
        <xdr:cNvPicPr>
          <a:picLocks noChangeAspect="1"/>
        </xdr:cNvPicPr>
      </xdr:nvPicPr>
      <xdr:blipFill>
        <a:blip r:embed="rId1"/>
        <a:stretch>
          <a:fillRect/>
        </a:stretch>
      </xdr:blipFill>
      <xdr:spPr>
        <a:xfrm>
          <a:off x="11340465" y="1685925"/>
          <a:ext cx="153670"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768985</xdr:colOff>
      <xdr:row>5</xdr:row>
      <xdr:rowOff>14605</xdr:rowOff>
    </xdr:to>
    <xdr:pic>
      <xdr:nvPicPr>
        <xdr:cNvPr id="133" name="图片 2" descr="微信图片_20210419211214.jpg"/>
        <xdr:cNvPicPr>
          <a:picLocks noChangeAspect="1"/>
        </xdr:cNvPicPr>
      </xdr:nvPicPr>
      <xdr:blipFill>
        <a:blip r:embed="rId1"/>
        <a:stretch>
          <a:fillRect/>
        </a:stretch>
      </xdr:blipFill>
      <xdr:spPr>
        <a:xfrm>
          <a:off x="11340465" y="1685925"/>
          <a:ext cx="161925"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760095</xdr:colOff>
      <xdr:row>5</xdr:row>
      <xdr:rowOff>24130</xdr:rowOff>
    </xdr:to>
    <xdr:pic>
      <xdr:nvPicPr>
        <xdr:cNvPr id="134" name="图片 2" descr="微信图片_20210419211214.jpg"/>
        <xdr:cNvPicPr>
          <a:picLocks noChangeAspect="1"/>
        </xdr:cNvPicPr>
      </xdr:nvPicPr>
      <xdr:blipFill>
        <a:blip r:embed="rId1"/>
        <a:stretch>
          <a:fillRect/>
        </a:stretch>
      </xdr:blipFill>
      <xdr:spPr>
        <a:xfrm>
          <a:off x="11340465" y="1685925"/>
          <a:ext cx="153035" cy="24130"/>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24130</xdr:rowOff>
    </xdr:to>
    <xdr:pic>
      <xdr:nvPicPr>
        <xdr:cNvPr id="135" name="图片 3" descr="微信图片_20210419213629.jpg"/>
        <xdr:cNvPicPr>
          <a:picLocks noChangeAspect="1"/>
        </xdr:cNvPicPr>
      </xdr:nvPicPr>
      <xdr:blipFill>
        <a:blip r:embed="rId2"/>
        <a:stretch>
          <a:fillRect/>
        </a:stretch>
      </xdr:blipFill>
      <xdr:spPr>
        <a:xfrm>
          <a:off x="11102340" y="1685925"/>
          <a:ext cx="1022350" cy="24130"/>
        </a:xfrm>
        <a:prstGeom prst="rect">
          <a:avLst/>
        </a:prstGeom>
        <a:noFill/>
        <a:ln w="9525">
          <a:noFill/>
        </a:ln>
      </xdr:spPr>
    </xdr:pic>
    <xdr:clientData/>
  </xdr:twoCellAnchor>
  <xdr:twoCellAnchor editAs="oneCell">
    <xdr:from>
      <xdr:col>12</xdr:col>
      <xdr:colOff>607060</xdr:colOff>
      <xdr:row>5</xdr:row>
      <xdr:rowOff>0</xdr:rowOff>
    </xdr:from>
    <xdr:to>
      <xdr:col>12</xdr:col>
      <xdr:colOff>760730</xdr:colOff>
      <xdr:row>5</xdr:row>
      <xdr:rowOff>24130</xdr:rowOff>
    </xdr:to>
    <xdr:pic>
      <xdr:nvPicPr>
        <xdr:cNvPr id="136" name="图片 2" descr="微信图片_20210419211214.jpg"/>
        <xdr:cNvPicPr>
          <a:picLocks noChangeAspect="1"/>
        </xdr:cNvPicPr>
      </xdr:nvPicPr>
      <xdr:blipFill>
        <a:blip r:embed="rId1"/>
        <a:stretch>
          <a:fillRect/>
        </a:stretch>
      </xdr:blipFill>
      <xdr:spPr>
        <a:xfrm>
          <a:off x="11340465" y="1685925"/>
          <a:ext cx="153670" cy="24130"/>
        </a:xfrm>
        <a:prstGeom prst="rect">
          <a:avLst/>
        </a:prstGeom>
        <a:noFill/>
        <a:ln w="9525">
          <a:noFill/>
        </a:ln>
      </xdr:spPr>
    </xdr:pic>
    <xdr:clientData/>
  </xdr:twoCellAnchor>
  <xdr:twoCellAnchor editAs="oneCell">
    <xdr:from>
      <xdr:col>12</xdr:col>
      <xdr:colOff>0</xdr:colOff>
      <xdr:row>5</xdr:row>
      <xdr:rowOff>0</xdr:rowOff>
    </xdr:from>
    <xdr:to>
      <xdr:col>12</xdr:col>
      <xdr:colOff>54610</xdr:colOff>
      <xdr:row>5</xdr:row>
      <xdr:rowOff>156845</xdr:rowOff>
    </xdr:to>
    <xdr:sp>
      <xdr:nvSpPr>
        <xdr:cNvPr id="137" name=" "/>
        <xdr:cNvSpPr txBox="1"/>
      </xdr:nvSpPr>
      <xdr:spPr>
        <a:xfrm>
          <a:off x="10733405" y="168592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12</xdr:col>
      <xdr:colOff>607060</xdr:colOff>
      <xdr:row>5</xdr:row>
      <xdr:rowOff>0</xdr:rowOff>
    </xdr:from>
    <xdr:to>
      <xdr:col>12</xdr:col>
      <xdr:colOff>760095</xdr:colOff>
      <xdr:row>5</xdr:row>
      <xdr:rowOff>20955</xdr:rowOff>
    </xdr:to>
    <xdr:pic>
      <xdr:nvPicPr>
        <xdr:cNvPr id="153" name="图片 2" descr="微信图片_20210419211214.jpg"/>
        <xdr:cNvPicPr>
          <a:picLocks noChangeAspect="1"/>
        </xdr:cNvPicPr>
      </xdr:nvPicPr>
      <xdr:blipFill>
        <a:blip r:embed="rId1"/>
        <a:stretch>
          <a:fillRect/>
        </a:stretch>
      </xdr:blipFill>
      <xdr:spPr>
        <a:xfrm>
          <a:off x="11340465" y="1685925"/>
          <a:ext cx="153035" cy="20955"/>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20955</xdr:rowOff>
    </xdr:to>
    <xdr:pic>
      <xdr:nvPicPr>
        <xdr:cNvPr id="154" name="图片 3" descr="微信图片_20210419213629.jpg"/>
        <xdr:cNvPicPr>
          <a:picLocks noChangeAspect="1"/>
        </xdr:cNvPicPr>
      </xdr:nvPicPr>
      <xdr:blipFill>
        <a:blip r:embed="rId2"/>
        <a:stretch>
          <a:fillRect/>
        </a:stretch>
      </xdr:blipFill>
      <xdr:spPr>
        <a:xfrm>
          <a:off x="11102340" y="1685925"/>
          <a:ext cx="1022350" cy="20955"/>
        </a:xfrm>
        <a:prstGeom prst="rect">
          <a:avLst/>
        </a:prstGeom>
        <a:noFill/>
        <a:ln w="9525">
          <a:noFill/>
        </a:ln>
      </xdr:spPr>
    </xdr:pic>
    <xdr:clientData/>
  </xdr:twoCellAnchor>
  <xdr:twoCellAnchor editAs="oneCell">
    <xdr:from>
      <xdr:col>12</xdr:col>
      <xdr:colOff>607060</xdr:colOff>
      <xdr:row>5</xdr:row>
      <xdr:rowOff>0</xdr:rowOff>
    </xdr:from>
    <xdr:to>
      <xdr:col>12</xdr:col>
      <xdr:colOff>760095</xdr:colOff>
      <xdr:row>5</xdr:row>
      <xdr:rowOff>14605</xdr:rowOff>
    </xdr:to>
    <xdr:pic>
      <xdr:nvPicPr>
        <xdr:cNvPr id="155" name="图片 2" descr="微信图片_20210419211214.jpg"/>
        <xdr:cNvPicPr>
          <a:picLocks noChangeAspect="1"/>
        </xdr:cNvPicPr>
      </xdr:nvPicPr>
      <xdr:blipFill>
        <a:blip r:embed="rId1"/>
        <a:stretch>
          <a:fillRect/>
        </a:stretch>
      </xdr:blipFill>
      <xdr:spPr>
        <a:xfrm>
          <a:off x="11340465" y="1685925"/>
          <a:ext cx="153035" cy="14605"/>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14605</xdr:rowOff>
    </xdr:to>
    <xdr:pic>
      <xdr:nvPicPr>
        <xdr:cNvPr id="156" name="图片 3" descr="微信图片_20210419213629.jpg"/>
        <xdr:cNvPicPr>
          <a:picLocks noChangeAspect="1"/>
        </xdr:cNvPicPr>
      </xdr:nvPicPr>
      <xdr:blipFill>
        <a:blip r:embed="rId2"/>
        <a:stretch>
          <a:fillRect/>
        </a:stretch>
      </xdr:blipFill>
      <xdr:spPr>
        <a:xfrm>
          <a:off x="11102340" y="1685925"/>
          <a:ext cx="1022350"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760730</xdr:colOff>
      <xdr:row>5</xdr:row>
      <xdr:rowOff>14605</xdr:rowOff>
    </xdr:to>
    <xdr:pic>
      <xdr:nvPicPr>
        <xdr:cNvPr id="157" name="图片 2" descr="微信图片_20210419211214.jpg"/>
        <xdr:cNvPicPr>
          <a:picLocks noChangeAspect="1"/>
        </xdr:cNvPicPr>
      </xdr:nvPicPr>
      <xdr:blipFill>
        <a:blip r:embed="rId1"/>
        <a:stretch>
          <a:fillRect/>
        </a:stretch>
      </xdr:blipFill>
      <xdr:spPr>
        <a:xfrm>
          <a:off x="11340465" y="1685925"/>
          <a:ext cx="153670"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768985</xdr:colOff>
      <xdr:row>5</xdr:row>
      <xdr:rowOff>14605</xdr:rowOff>
    </xdr:to>
    <xdr:pic>
      <xdr:nvPicPr>
        <xdr:cNvPr id="158" name="图片 2" descr="微信图片_20210419211214.jpg"/>
        <xdr:cNvPicPr>
          <a:picLocks noChangeAspect="1"/>
        </xdr:cNvPicPr>
      </xdr:nvPicPr>
      <xdr:blipFill>
        <a:blip r:embed="rId1"/>
        <a:stretch>
          <a:fillRect/>
        </a:stretch>
      </xdr:blipFill>
      <xdr:spPr>
        <a:xfrm>
          <a:off x="11340465" y="1685925"/>
          <a:ext cx="161925" cy="14605"/>
        </a:xfrm>
        <a:prstGeom prst="rect">
          <a:avLst/>
        </a:prstGeom>
        <a:noFill/>
        <a:ln w="9525">
          <a:noFill/>
        </a:ln>
      </xdr:spPr>
    </xdr:pic>
    <xdr:clientData/>
  </xdr:twoCellAnchor>
  <xdr:twoCellAnchor editAs="oneCell">
    <xdr:from>
      <xdr:col>12</xdr:col>
      <xdr:colOff>607060</xdr:colOff>
      <xdr:row>5</xdr:row>
      <xdr:rowOff>0</xdr:rowOff>
    </xdr:from>
    <xdr:to>
      <xdr:col>12</xdr:col>
      <xdr:colOff>760095</xdr:colOff>
      <xdr:row>5</xdr:row>
      <xdr:rowOff>24130</xdr:rowOff>
    </xdr:to>
    <xdr:pic>
      <xdr:nvPicPr>
        <xdr:cNvPr id="159" name="图片 2" descr="微信图片_20210419211214.jpg"/>
        <xdr:cNvPicPr>
          <a:picLocks noChangeAspect="1"/>
        </xdr:cNvPicPr>
      </xdr:nvPicPr>
      <xdr:blipFill>
        <a:blip r:embed="rId1"/>
        <a:stretch>
          <a:fillRect/>
        </a:stretch>
      </xdr:blipFill>
      <xdr:spPr>
        <a:xfrm>
          <a:off x="11340465" y="1685925"/>
          <a:ext cx="153035" cy="24130"/>
        </a:xfrm>
        <a:prstGeom prst="rect">
          <a:avLst/>
        </a:prstGeom>
        <a:noFill/>
        <a:ln w="9525">
          <a:noFill/>
        </a:ln>
      </xdr:spPr>
    </xdr:pic>
    <xdr:clientData/>
  </xdr:twoCellAnchor>
  <xdr:twoCellAnchor editAs="oneCell">
    <xdr:from>
      <xdr:col>12</xdr:col>
      <xdr:colOff>368935</xdr:colOff>
      <xdr:row>5</xdr:row>
      <xdr:rowOff>0</xdr:rowOff>
    </xdr:from>
    <xdr:to>
      <xdr:col>12</xdr:col>
      <xdr:colOff>1391285</xdr:colOff>
      <xdr:row>5</xdr:row>
      <xdr:rowOff>24130</xdr:rowOff>
    </xdr:to>
    <xdr:pic>
      <xdr:nvPicPr>
        <xdr:cNvPr id="160" name="图片 3" descr="微信图片_20210419213629.jpg"/>
        <xdr:cNvPicPr>
          <a:picLocks noChangeAspect="1"/>
        </xdr:cNvPicPr>
      </xdr:nvPicPr>
      <xdr:blipFill>
        <a:blip r:embed="rId2"/>
        <a:stretch>
          <a:fillRect/>
        </a:stretch>
      </xdr:blipFill>
      <xdr:spPr>
        <a:xfrm>
          <a:off x="11102340" y="1685925"/>
          <a:ext cx="1022350" cy="24130"/>
        </a:xfrm>
        <a:prstGeom prst="rect">
          <a:avLst/>
        </a:prstGeom>
        <a:noFill/>
        <a:ln w="9525">
          <a:noFill/>
        </a:ln>
      </xdr:spPr>
    </xdr:pic>
    <xdr:clientData/>
  </xdr:twoCellAnchor>
  <xdr:twoCellAnchor editAs="oneCell">
    <xdr:from>
      <xdr:col>12</xdr:col>
      <xdr:colOff>0</xdr:colOff>
      <xdr:row>5</xdr:row>
      <xdr:rowOff>0</xdr:rowOff>
    </xdr:from>
    <xdr:to>
      <xdr:col>12</xdr:col>
      <xdr:colOff>53975</xdr:colOff>
      <xdr:row>5</xdr:row>
      <xdr:rowOff>151130</xdr:rowOff>
    </xdr:to>
    <xdr:sp>
      <xdr:nvSpPr>
        <xdr:cNvPr id="162" name=" "/>
        <xdr:cNvSpPr txBox="1"/>
      </xdr:nvSpPr>
      <xdr:spPr>
        <a:xfrm>
          <a:off x="10733405" y="1685925"/>
          <a:ext cx="5397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8</xdr:col>
      <xdr:colOff>595630</xdr:colOff>
      <xdr:row>12</xdr:row>
      <xdr:rowOff>0</xdr:rowOff>
    </xdr:from>
    <xdr:to>
      <xdr:col>8</xdr:col>
      <xdr:colOff>605155</xdr:colOff>
      <xdr:row>12</xdr:row>
      <xdr:rowOff>157480</xdr:rowOff>
    </xdr:to>
    <xdr:pic>
      <xdr:nvPicPr>
        <xdr:cNvPr id="580" name="Text Box 2" descr="clipboard/drawings/NULL"/>
        <xdr:cNvPicPr/>
      </xdr:nvPicPr>
      <xdr:blipFill>
        <a:blip r:embed="rId3" r:link="rId4"/>
        <a:stretch>
          <a:fillRect/>
        </a:stretch>
      </xdr:blipFill>
      <xdr:spPr>
        <a:xfrm>
          <a:off x="7155180" y="18278475"/>
          <a:ext cx="9525" cy="157480"/>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180975</xdr:rowOff>
    </xdr:to>
    <xdr:pic>
      <xdr:nvPicPr>
        <xdr:cNvPr id="581" name="Text Box 2" descr="clipboard/drawings/NULL"/>
        <xdr:cNvPicPr/>
      </xdr:nvPicPr>
      <xdr:blipFill>
        <a:blip r:embed="rId3" r:link="rId4"/>
        <a:stretch>
          <a:fillRect/>
        </a:stretch>
      </xdr:blipFill>
      <xdr:spPr>
        <a:xfrm>
          <a:off x="7063740" y="18278475"/>
          <a:ext cx="66040" cy="180975"/>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168910</xdr:rowOff>
    </xdr:to>
    <xdr:pic>
      <xdr:nvPicPr>
        <xdr:cNvPr id="582" name="Text Box 2" descr="clipboard/drawings/NULL"/>
        <xdr:cNvPicPr/>
      </xdr:nvPicPr>
      <xdr:blipFill>
        <a:blip r:embed="rId3" r:link="rId4"/>
        <a:stretch>
          <a:fillRect/>
        </a:stretch>
      </xdr:blipFill>
      <xdr:spPr>
        <a:xfrm>
          <a:off x="7063740" y="18278475"/>
          <a:ext cx="66040" cy="168910"/>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182880</xdr:rowOff>
    </xdr:to>
    <xdr:pic>
      <xdr:nvPicPr>
        <xdr:cNvPr id="583" name="Text Box 2" descr="clipboard/drawings/NULL"/>
        <xdr:cNvPicPr/>
      </xdr:nvPicPr>
      <xdr:blipFill>
        <a:blip r:embed="rId3" r:link="rId4"/>
        <a:stretch>
          <a:fillRect/>
        </a:stretch>
      </xdr:blipFill>
      <xdr:spPr>
        <a:xfrm>
          <a:off x="7063740" y="18278475"/>
          <a:ext cx="66040" cy="182880"/>
        </a:xfrm>
        <a:prstGeom prst="rect">
          <a:avLst/>
        </a:prstGeom>
        <a:noFill/>
        <a:ln w="9525">
          <a:noFill/>
        </a:ln>
      </xdr:spPr>
    </xdr:pic>
    <xdr:clientData/>
  </xdr:twoCellAnchor>
  <xdr:twoCellAnchor editAs="oneCell">
    <xdr:from>
      <xdr:col>8</xdr:col>
      <xdr:colOff>595630</xdr:colOff>
      <xdr:row>12</xdr:row>
      <xdr:rowOff>0</xdr:rowOff>
    </xdr:from>
    <xdr:to>
      <xdr:col>8</xdr:col>
      <xdr:colOff>605155</xdr:colOff>
      <xdr:row>12</xdr:row>
      <xdr:rowOff>156845</xdr:rowOff>
    </xdr:to>
    <xdr:pic>
      <xdr:nvPicPr>
        <xdr:cNvPr id="584" name="Text Box 2" descr="clipboard/drawings/NULL"/>
        <xdr:cNvPicPr/>
      </xdr:nvPicPr>
      <xdr:blipFill>
        <a:blip r:embed="rId3" r:link="rId4"/>
        <a:stretch>
          <a:fillRect/>
        </a:stretch>
      </xdr:blipFill>
      <xdr:spPr>
        <a:xfrm>
          <a:off x="7155180" y="18278475"/>
          <a:ext cx="9525" cy="156845"/>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182245</xdr:rowOff>
    </xdr:to>
    <xdr:pic>
      <xdr:nvPicPr>
        <xdr:cNvPr id="585" name="Text Box 2" descr="clipboard/drawings/NULL"/>
        <xdr:cNvPicPr/>
      </xdr:nvPicPr>
      <xdr:blipFill>
        <a:blip r:embed="rId3" r:link="rId4"/>
        <a:stretch>
          <a:fillRect/>
        </a:stretch>
      </xdr:blipFill>
      <xdr:spPr>
        <a:xfrm>
          <a:off x="7063740" y="18278475"/>
          <a:ext cx="66040" cy="182245"/>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158115</xdr:rowOff>
    </xdr:to>
    <xdr:pic>
      <xdr:nvPicPr>
        <xdr:cNvPr id="586" name="Text Box 2" descr="clipboard/drawings/NULL"/>
        <xdr:cNvPicPr/>
      </xdr:nvPicPr>
      <xdr:blipFill>
        <a:blip r:embed="rId3" r:link="rId4"/>
        <a:stretch>
          <a:fillRect/>
        </a:stretch>
      </xdr:blipFill>
      <xdr:spPr>
        <a:xfrm>
          <a:off x="7063740" y="18278475"/>
          <a:ext cx="66040" cy="158115"/>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167640</xdr:rowOff>
    </xdr:to>
    <xdr:pic>
      <xdr:nvPicPr>
        <xdr:cNvPr id="587" name="Text Box 2" descr="clipboard/drawings/NULL"/>
        <xdr:cNvPicPr/>
      </xdr:nvPicPr>
      <xdr:blipFill>
        <a:blip r:embed="rId3" r:link="rId4"/>
        <a:stretch>
          <a:fillRect/>
        </a:stretch>
      </xdr:blipFill>
      <xdr:spPr>
        <a:xfrm>
          <a:off x="7063740" y="18278475"/>
          <a:ext cx="66040" cy="167640"/>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157480</xdr:rowOff>
    </xdr:to>
    <xdr:pic>
      <xdr:nvPicPr>
        <xdr:cNvPr id="588" name="Text Box 2" descr="clipboard/drawings/NULL"/>
        <xdr:cNvPicPr/>
      </xdr:nvPicPr>
      <xdr:blipFill>
        <a:blip r:embed="rId3" r:link="rId4"/>
        <a:stretch>
          <a:fillRect/>
        </a:stretch>
      </xdr:blipFill>
      <xdr:spPr>
        <a:xfrm>
          <a:off x="7063740" y="18278475"/>
          <a:ext cx="66040" cy="157480"/>
        </a:xfrm>
        <a:prstGeom prst="rect">
          <a:avLst/>
        </a:prstGeom>
        <a:noFill/>
        <a:ln w="9525">
          <a:noFill/>
        </a:ln>
      </xdr:spPr>
    </xdr:pic>
    <xdr:clientData/>
  </xdr:twoCellAnchor>
  <xdr:twoCellAnchor editAs="oneCell">
    <xdr:from>
      <xdr:col>8</xdr:col>
      <xdr:colOff>504190</xdr:colOff>
      <xdr:row>12</xdr:row>
      <xdr:rowOff>0</xdr:rowOff>
    </xdr:from>
    <xdr:to>
      <xdr:col>8</xdr:col>
      <xdr:colOff>570230</xdr:colOff>
      <xdr:row>12</xdr:row>
      <xdr:rowOff>165100</xdr:rowOff>
    </xdr:to>
    <xdr:pic>
      <xdr:nvPicPr>
        <xdr:cNvPr id="589" name="Text Box 2" descr="clipboard/drawings/NULL"/>
        <xdr:cNvPicPr/>
      </xdr:nvPicPr>
      <xdr:blipFill>
        <a:blip r:embed="rId3" r:link="rId4"/>
        <a:stretch>
          <a:fillRect/>
        </a:stretch>
      </xdr:blipFill>
      <xdr:spPr>
        <a:xfrm>
          <a:off x="7063740" y="18278475"/>
          <a:ext cx="66040" cy="165100"/>
        </a:xfrm>
        <a:prstGeom prst="rect">
          <a:avLst/>
        </a:prstGeom>
        <a:noFill/>
        <a:ln w="9525">
          <a:noFill/>
        </a:ln>
      </xdr:spPr>
    </xdr:pic>
    <xdr:clientData/>
  </xdr:twoCellAnchor>
  <xdr:twoCellAnchor editAs="oneCell">
    <xdr:from>
      <xdr:col>8</xdr:col>
      <xdr:colOff>595630</xdr:colOff>
      <xdr:row>7</xdr:row>
      <xdr:rowOff>0</xdr:rowOff>
    </xdr:from>
    <xdr:to>
      <xdr:col>8</xdr:col>
      <xdr:colOff>605155</xdr:colOff>
      <xdr:row>7</xdr:row>
      <xdr:rowOff>157480</xdr:rowOff>
    </xdr:to>
    <xdr:pic>
      <xdr:nvPicPr>
        <xdr:cNvPr id="590" name="Text Box 2" descr="clipboard/drawings/NULL"/>
        <xdr:cNvPicPr/>
      </xdr:nvPicPr>
      <xdr:blipFill>
        <a:blip r:embed="rId3" r:link="rId4"/>
        <a:stretch>
          <a:fillRect/>
        </a:stretch>
      </xdr:blipFill>
      <xdr:spPr>
        <a:xfrm>
          <a:off x="7155180" y="4619625"/>
          <a:ext cx="9525" cy="157480"/>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180975</xdr:rowOff>
    </xdr:to>
    <xdr:pic>
      <xdr:nvPicPr>
        <xdr:cNvPr id="591" name="Text Box 2" descr="clipboard/drawings/NULL"/>
        <xdr:cNvPicPr/>
      </xdr:nvPicPr>
      <xdr:blipFill>
        <a:blip r:embed="rId3" r:link="rId4"/>
        <a:stretch>
          <a:fillRect/>
        </a:stretch>
      </xdr:blipFill>
      <xdr:spPr>
        <a:xfrm>
          <a:off x="7063740" y="4619625"/>
          <a:ext cx="66040" cy="180975"/>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168910</xdr:rowOff>
    </xdr:to>
    <xdr:pic>
      <xdr:nvPicPr>
        <xdr:cNvPr id="592" name="Text Box 2" descr="clipboard/drawings/NULL"/>
        <xdr:cNvPicPr/>
      </xdr:nvPicPr>
      <xdr:blipFill>
        <a:blip r:embed="rId3" r:link="rId4"/>
        <a:stretch>
          <a:fillRect/>
        </a:stretch>
      </xdr:blipFill>
      <xdr:spPr>
        <a:xfrm>
          <a:off x="7063740" y="4619625"/>
          <a:ext cx="66040" cy="168910"/>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182880</xdr:rowOff>
    </xdr:to>
    <xdr:pic>
      <xdr:nvPicPr>
        <xdr:cNvPr id="593" name="Text Box 2" descr="clipboard/drawings/NULL"/>
        <xdr:cNvPicPr/>
      </xdr:nvPicPr>
      <xdr:blipFill>
        <a:blip r:embed="rId3" r:link="rId4"/>
        <a:stretch>
          <a:fillRect/>
        </a:stretch>
      </xdr:blipFill>
      <xdr:spPr>
        <a:xfrm>
          <a:off x="7063740" y="4619625"/>
          <a:ext cx="66040" cy="182880"/>
        </a:xfrm>
        <a:prstGeom prst="rect">
          <a:avLst/>
        </a:prstGeom>
        <a:noFill/>
        <a:ln w="9525">
          <a:noFill/>
        </a:ln>
      </xdr:spPr>
    </xdr:pic>
    <xdr:clientData/>
  </xdr:twoCellAnchor>
  <xdr:twoCellAnchor editAs="oneCell">
    <xdr:from>
      <xdr:col>8</xdr:col>
      <xdr:colOff>595630</xdr:colOff>
      <xdr:row>7</xdr:row>
      <xdr:rowOff>0</xdr:rowOff>
    </xdr:from>
    <xdr:to>
      <xdr:col>8</xdr:col>
      <xdr:colOff>605155</xdr:colOff>
      <xdr:row>7</xdr:row>
      <xdr:rowOff>156845</xdr:rowOff>
    </xdr:to>
    <xdr:pic>
      <xdr:nvPicPr>
        <xdr:cNvPr id="594" name="Text Box 2" descr="clipboard/drawings/NULL"/>
        <xdr:cNvPicPr/>
      </xdr:nvPicPr>
      <xdr:blipFill>
        <a:blip r:embed="rId3" r:link="rId4"/>
        <a:stretch>
          <a:fillRect/>
        </a:stretch>
      </xdr:blipFill>
      <xdr:spPr>
        <a:xfrm>
          <a:off x="7155180" y="4619625"/>
          <a:ext cx="9525" cy="156845"/>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182245</xdr:rowOff>
    </xdr:to>
    <xdr:pic>
      <xdr:nvPicPr>
        <xdr:cNvPr id="595" name="Text Box 2" descr="clipboard/drawings/NULL"/>
        <xdr:cNvPicPr/>
      </xdr:nvPicPr>
      <xdr:blipFill>
        <a:blip r:embed="rId3" r:link="rId4"/>
        <a:stretch>
          <a:fillRect/>
        </a:stretch>
      </xdr:blipFill>
      <xdr:spPr>
        <a:xfrm>
          <a:off x="7063740" y="4619625"/>
          <a:ext cx="66040" cy="182245"/>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158115</xdr:rowOff>
    </xdr:to>
    <xdr:pic>
      <xdr:nvPicPr>
        <xdr:cNvPr id="596" name="Text Box 2" descr="clipboard/drawings/NULL"/>
        <xdr:cNvPicPr/>
      </xdr:nvPicPr>
      <xdr:blipFill>
        <a:blip r:embed="rId3" r:link="rId4"/>
        <a:stretch>
          <a:fillRect/>
        </a:stretch>
      </xdr:blipFill>
      <xdr:spPr>
        <a:xfrm>
          <a:off x="7063740" y="4619625"/>
          <a:ext cx="66040" cy="158115"/>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167640</xdr:rowOff>
    </xdr:to>
    <xdr:pic>
      <xdr:nvPicPr>
        <xdr:cNvPr id="597" name="Text Box 2" descr="clipboard/drawings/NULL"/>
        <xdr:cNvPicPr/>
      </xdr:nvPicPr>
      <xdr:blipFill>
        <a:blip r:embed="rId3" r:link="rId4"/>
        <a:stretch>
          <a:fillRect/>
        </a:stretch>
      </xdr:blipFill>
      <xdr:spPr>
        <a:xfrm>
          <a:off x="7063740" y="4619625"/>
          <a:ext cx="66040" cy="167640"/>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157480</xdr:rowOff>
    </xdr:to>
    <xdr:pic>
      <xdr:nvPicPr>
        <xdr:cNvPr id="598" name="Text Box 2" descr="clipboard/drawings/NULL"/>
        <xdr:cNvPicPr/>
      </xdr:nvPicPr>
      <xdr:blipFill>
        <a:blip r:embed="rId3" r:link="rId4"/>
        <a:stretch>
          <a:fillRect/>
        </a:stretch>
      </xdr:blipFill>
      <xdr:spPr>
        <a:xfrm>
          <a:off x="7063740" y="4619625"/>
          <a:ext cx="66040" cy="157480"/>
        </a:xfrm>
        <a:prstGeom prst="rect">
          <a:avLst/>
        </a:prstGeom>
        <a:noFill/>
        <a:ln w="9525">
          <a:noFill/>
        </a:ln>
      </xdr:spPr>
    </xdr:pic>
    <xdr:clientData/>
  </xdr:twoCellAnchor>
  <xdr:twoCellAnchor editAs="oneCell">
    <xdr:from>
      <xdr:col>8</xdr:col>
      <xdr:colOff>504190</xdr:colOff>
      <xdr:row>7</xdr:row>
      <xdr:rowOff>0</xdr:rowOff>
    </xdr:from>
    <xdr:to>
      <xdr:col>8</xdr:col>
      <xdr:colOff>570230</xdr:colOff>
      <xdr:row>7</xdr:row>
      <xdr:rowOff>165100</xdr:rowOff>
    </xdr:to>
    <xdr:pic>
      <xdr:nvPicPr>
        <xdr:cNvPr id="599" name="Text Box 2" descr="clipboard/drawings/NULL"/>
        <xdr:cNvPicPr/>
      </xdr:nvPicPr>
      <xdr:blipFill>
        <a:blip r:embed="rId3" r:link="rId4"/>
        <a:stretch>
          <a:fillRect/>
        </a:stretch>
      </xdr:blipFill>
      <xdr:spPr>
        <a:xfrm>
          <a:off x="7063740" y="4619625"/>
          <a:ext cx="66040" cy="165100"/>
        </a:xfrm>
        <a:prstGeom prst="rect">
          <a:avLst/>
        </a:prstGeom>
        <a:noFill/>
        <a:ln w="9525">
          <a:noFill/>
        </a:ln>
      </xdr:spPr>
    </xdr:pic>
    <xdr:clientData/>
  </xdr:twoCellAnchor>
  <xdr:twoCellAnchor editAs="oneCell">
    <xdr:from>
      <xdr:col>8</xdr:col>
      <xdr:colOff>476885</xdr:colOff>
      <xdr:row>7</xdr:row>
      <xdr:rowOff>0</xdr:rowOff>
    </xdr:from>
    <xdr:to>
      <xdr:col>8</xdr:col>
      <xdr:colOff>542290</xdr:colOff>
      <xdr:row>7</xdr:row>
      <xdr:rowOff>178435</xdr:rowOff>
    </xdr:to>
    <xdr:pic>
      <xdr:nvPicPr>
        <xdr:cNvPr id="600" name="Text Box 2" descr="clipboard/drawings/NULL"/>
        <xdr:cNvPicPr/>
      </xdr:nvPicPr>
      <xdr:blipFill>
        <a:blip r:embed="rId3" r:link="rId4"/>
        <a:stretch>
          <a:fillRect/>
        </a:stretch>
      </xdr:blipFill>
      <xdr:spPr>
        <a:xfrm>
          <a:off x="7036435" y="4619625"/>
          <a:ext cx="65405" cy="178435"/>
        </a:xfrm>
        <a:prstGeom prst="rect">
          <a:avLst/>
        </a:prstGeom>
        <a:noFill/>
        <a:ln w="9525">
          <a:noFill/>
        </a:ln>
      </xdr:spPr>
    </xdr:pic>
    <xdr:clientData/>
  </xdr:twoCellAnchor>
  <xdr:twoCellAnchor editAs="oneCell">
    <xdr:from>
      <xdr:col>8</xdr:col>
      <xdr:colOff>476885</xdr:colOff>
      <xdr:row>7</xdr:row>
      <xdr:rowOff>0</xdr:rowOff>
    </xdr:from>
    <xdr:to>
      <xdr:col>8</xdr:col>
      <xdr:colOff>542925</xdr:colOff>
      <xdr:row>7</xdr:row>
      <xdr:rowOff>167640</xdr:rowOff>
    </xdr:to>
    <xdr:pic>
      <xdr:nvPicPr>
        <xdr:cNvPr id="601" name="Text Box 2" descr="clipboard/drawings/NULL"/>
        <xdr:cNvPicPr/>
      </xdr:nvPicPr>
      <xdr:blipFill>
        <a:blip r:embed="rId3" r:link="rId4"/>
        <a:stretch>
          <a:fillRect/>
        </a:stretch>
      </xdr:blipFill>
      <xdr:spPr>
        <a:xfrm>
          <a:off x="7036435" y="4619625"/>
          <a:ext cx="66040" cy="167640"/>
        </a:xfrm>
        <a:prstGeom prst="rect">
          <a:avLst/>
        </a:prstGeom>
        <a:noFill/>
        <a:ln w="9525">
          <a:noFill/>
        </a:ln>
      </xdr:spPr>
    </xdr:pic>
    <xdr:clientData/>
  </xdr:twoCellAnchor>
  <xdr:twoCellAnchor editAs="oneCell">
    <xdr:from>
      <xdr:col>8</xdr:col>
      <xdr:colOff>476885</xdr:colOff>
      <xdr:row>7</xdr:row>
      <xdr:rowOff>0</xdr:rowOff>
    </xdr:from>
    <xdr:to>
      <xdr:col>8</xdr:col>
      <xdr:colOff>542925</xdr:colOff>
      <xdr:row>7</xdr:row>
      <xdr:rowOff>163830</xdr:rowOff>
    </xdr:to>
    <xdr:pic>
      <xdr:nvPicPr>
        <xdr:cNvPr id="602" name="Text Box 2" descr="clipboard/drawings/NULL"/>
        <xdr:cNvPicPr/>
      </xdr:nvPicPr>
      <xdr:blipFill>
        <a:blip r:embed="rId3" r:link="rId4"/>
        <a:stretch>
          <a:fillRect/>
        </a:stretch>
      </xdr:blipFill>
      <xdr:spPr>
        <a:xfrm>
          <a:off x="7036435" y="4619625"/>
          <a:ext cx="66040" cy="163830"/>
        </a:xfrm>
        <a:prstGeom prst="rect">
          <a:avLst/>
        </a:prstGeom>
        <a:noFill/>
        <a:ln w="9525">
          <a:noFill/>
        </a:ln>
      </xdr:spPr>
    </xdr:pic>
    <xdr:clientData/>
  </xdr:twoCellAnchor>
  <xdr:twoCellAnchor editAs="oneCell">
    <xdr:from>
      <xdr:col>8</xdr:col>
      <xdr:colOff>476885</xdr:colOff>
      <xdr:row>7</xdr:row>
      <xdr:rowOff>0</xdr:rowOff>
    </xdr:from>
    <xdr:to>
      <xdr:col>8</xdr:col>
      <xdr:colOff>542925</xdr:colOff>
      <xdr:row>7</xdr:row>
      <xdr:rowOff>171450</xdr:rowOff>
    </xdr:to>
    <xdr:pic>
      <xdr:nvPicPr>
        <xdr:cNvPr id="603" name="Text Box 2" descr="clipboard/drawings/NULL"/>
        <xdr:cNvPicPr/>
      </xdr:nvPicPr>
      <xdr:blipFill>
        <a:blip r:embed="rId3" r:link="rId4"/>
        <a:stretch>
          <a:fillRect/>
        </a:stretch>
      </xdr:blipFill>
      <xdr:spPr>
        <a:xfrm>
          <a:off x="7036435" y="4619625"/>
          <a:ext cx="66040" cy="171450"/>
        </a:xfrm>
        <a:prstGeom prst="rect">
          <a:avLst/>
        </a:prstGeom>
        <a:noFill/>
        <a:ln w="9525">
          <a:noFill/>
        </a:ln>
      </xdr:spPr>
    </xdr:pic>
    <xdr:clientData/>
  </xdr:twoCellAnchor>
  <xdr:twoCellAnchor editAs="oneCell">
    <xdr:from>
      <xdr:col>8</xdr:col>
      <xdr:colOff>595630</xdr:colOff>
      <xdr:row>10</xdr:row>
      <xdr:rowOff>0</xdr:rowOff>
    </xdr:from>
    <xdr:to>
      <xdr:col>8</xdr:col>
      <xdr:colOff>605155</xdr:colOff>
      <xdr:row>10</xdr:row>
      <xdr:rowOff>157480</xdr:rowOff>
    </xdr:to>
    <xdr:pic>
      <xdr:nvPicPr>
        <xdr:cNvPr id="628" name="Text Box 2" descr="clipboard/drawings/NULL"/>
        <xdr:cNvPicPr/>
      </xdr:nvPicPr>
      <xdr:blipFill>
        <a:blip r:embed="rId3" r:link="rId4"/>
        <a:stretch>
          <a:fillRect/>
        </a:stretch>
      </xdr:blipFill>
      <xdr:spPr>
        <a:xfrm>
          <a:off x="7155180" y="12715875"/>
          <a:ext cx="9525" cy="157480"/>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180975</xdr:rowOff>
    </xdr:to>
    <xdr:pic>
      <xdr:nvPicPr>
        <xdr:cNvPr id="629" name="Text Box 2" descr="clipboard/drawings/NULL"/>
        <xdr:cNvPicPr/>
      </xdr:nvPicPr>
      <xdr:blipFill>
        <a:blip r:embed="rId3" r:link="rId4"/>
        <a:stretch>
          <a:fillRect/>
        </a:stretch>
      </xdr:blipFill>
      <xdr:spPr>
        <a:xfrm>
          <a:off x="7063740" y="12715875"/>
          <a:ext cx="66040" cy="180975"/>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168910</xdr:rowOff>
    </xdr:to>
    <xdr:pic>
      <xdr:nvPicPr>
        <xdr:cNvPr id="630" name="Text Box 2" descr="clipboard/drawings/NULL"/>
        <xdr:cNvPicPr/>
      </xdr:nvPicPr>
      <xdr:blipFill>
        <a:blip r:embed="rId3" r:link="rId4"/>
        <a:stretch>
          <a:fillRect/>
        </a:stretch>
      </xdr:blipFill>
      <xdr:spPr>
        <a:xfrm>
          <a:off x="7063740" y="12715875"/>
          <a:ext cx="66040" cy="168910"/>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182880</xdr:rowOff>
    </xdr:to>
    <xdr:pic>
      <xdr:nvPicPr>
        <xdr:cNvPr id="631" name="Text Box 2" descr="clipboard/drawings/NULL"/>
        <xdr:cNvPicPr/>
      </xdr:nvPicPr>
      <xdr:blipFill>
        <a:blip r:embed="rId3" r:link="rId4"/>
        <a:stretch>
          <a:fillRect/>
        </a:stretch>
      </xdr:blipFill>
      <xdr:spPr>
        <a:xfrm>
          <a:off x="7063740" y="12715875"/>
          <a:ext cx="66040" cy="182880"/>
        </a:xfrm>
        <a:prstGeom prst="rect">
          <a:avLst/>
        </a:prstGeom>
        <a:noFill/>
        <a:ln w="9525">
          <a:noFill/>
        </a:ln>
      </xdr:spPr>
    </xdr:pic>
    <xdr:clientData/>
  </xdr:twoCellAnchor>
  <xdr:twoCellAnchor editAs="oneCell">
    <xdr:from>
      <xdr:col>8</xdr:col>
      <xdr:colOff>595630</xdr:colOff>
      <xdr:row>10</xdr:row>
      <xdr:rowOff>0</xdr:rowOff>
    </xdr:from>
    <xdr:to>
      <xdr:col>8</xdr:col>
      <xdr:colOff>605155</xdr:colOff>
      <xdr:row>10</xdr:row>
      <xdr:rowOff>156845</xdr:rowOff>
    </xdr:to>
    <xdr:pic>
      <xdr:nvPicPr>
        <xdr:cNvPr id="632" name="Text Box 2" descr="clipboard/drawings/NULL"/>
        <xdr:cNvPicPr/>
      </xdr:nvPicPr>
      <xdr:blipFill>
        <a:blip r:embed="rId3" r:link="rId4"/>
        <a:stretch>
          <a:fillRect/>
        </a:stretch>
      </xdr:blipFill>
      <xdr:spPr>
        <a:xfrm>
          <a:off x="7155180" y="12715875"/>
          <a:ext cx="9525" cy="156845"/>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182245</xdr:rowOff>
    </xdr:to>
    <xdr:pic>
      <xdr:nvPicPr>
        <xdr:cNvPr id="633" name="Text Box 2" descr="clipboard/drawings/NULL"/>
        <xdr:cNvPicPr/>
      </xdr:nvPicPr>
      <xdr:blipFill>
        <a:blip r:embed="rId3" r:link="rId4"/>
        <a:stretch>
          <a:fillRect/>
        </a:stretch>
      </xdr:blipFill>
      <xdr:spPr>
        <a:xfrm>
          <a:off x="7063740" y="12715875"/>
          <a:ext cx="66040" cy="182245"/>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158115</xdr:rowOff>
    </xdr:to>
    <xdr:pic>
      <xdr:nvPicPr>
        <xdr:cNvPr id="634" name="Text Box 2" descr="clipboard/drawings/NULL"/>
        <xdr:cNvPicPr/>
      </xdr:nvPicPr>
      <xdr:blipFill>
        <a:blip r:embed="rId3" r:link="rId4"/>
        <a:stretch>
          <a:fillRect/>
        </a:stretch>
      </xdr:blipFill>
      <xdr:spPr>
        <a:xfrm>
          <a:off x="7063740" y="12715875"/>
          <a:ext cx="66040" cy="158115"/>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167640</xdr:rowOff>
    </xdr:to>
    <xdr:pic>
      <xdr:nvPicPr>
        <xdr:cNvPr id="635" name="Text Box 2" descr="clipboard/drawings/NULL"/>
        <xdr:cNvPicPr/>
      </xdr:nvPicPr>
      <xdr:blipFill>
        <a:blip r:embed="rId3" r:link="rId4"/>
        <a:stretch>
          <a:fillRect/>
        </a:stretch>
      </xdr:blipFill>
      <xdr:spPr>
        <a:xfrm>
          <a:off x="7063740" y="12715875"/>
          <a:ext cx="66040" cy="167640"/>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157480</xdr:rowOff>
    </xdr:to>
    <xdr:pic>
      <xdr:nvPicPr>
        <xdr:cNvPr id="636" name="Text Box 2" descr="clipboard/drawings/NULL"/>
        <xdr:cNvPicPr/>
      </xdr:nvPicPr>
      <xdr:blipFill>
        <a:blip r:embed="rId3" r:link="rId4"/>
        <a:stretch>
          <a:fillRect/>
        </a:stretch>
      </xdr:blipFill>
      <xdr:spPr>
        <a:xfrm>
          <a:off x="7063740" y="12715875"/>
          <a:ext cx="66040" cy="157480"/>
        </a:xfrm>
        <a:prstGeom prst="rect">
          <a:avLst/>
        </a:prstGeom>
        <a:noFill/>
        <a:ln w="9525">
          <a:noFill/>
        </a:ln>
      </xdr:spPr>
    </xdr:pic>
    <xdr:clientData/>
  </xdr:twoCellAnchor>
  <xdr:twoCellAnchor editAs="oneCell">
    <xdr:from>
      <xdr:col>8</xdr:col>
      <xdr:colOff>504190</xdr:colOff>
      <xdr:row>10</xdr:row>
      <xdr:rowOff>0</xdr:rowOff>
    </xdr:from>
    <xdr:to>
      <xdr:col>8</xdr:col>
      <xdr:colOff>570230</xdr:colOff>
      <xdr:row>10</xdr:row>
      <xdr:rowOff>165100</xdr:rowOff>
    </xdr:to>
    <xdr:pic>
      <xdr:nvPicPr>
        <xdr:cNvPr id="637" name="Text Box 2" descr="clipboard/drawings/NULL"/>
        <xdr:cNvPicPr/>
      </xdr:nvPicPr>
      <xdr:blipFill>
        <a:blip r:embed="rId3" r:link="rId4"/>
        <a:stretch>
          <a:fillRect/>
        </a:stretch>
      </xdr:blipFill>
      <xdr:spPr>
        <a:xfrm>
          <a:off x="7063740" y="12715875"/>
          <a:ext cx="66040" cy="165100"/>
        </a:xfrm>
        <a:prstGeom prst="rect">
          <a:avLst/>
        </a:prstGeom>
        <a:noFill/>
        <a:ln w="9525">
          <a:noFill/>
        </a:ln>
      </xdr:spPr>
    </xdr:pic>
    <xdr:clientData/>
  </xdr:twoCellAnchor>
  <xdr:twoCellAnchor editAs="oneCell">
    <xdr:from>
      <xdr:col>8</xdr:col>
      <xdr:colOff>595630</xdr:colOff>
      <xdr:row>11</xdr:row>
      <xdr:rowOff>0</xdr:rowOff>
    </xdr:from>
    <xdr:to>
      <xdr:col>8</xdr:col>
      <xdr:colOff>605155</xdr:colOff>
      <xdr:row>11</xdr:row>
      <xdr:rowOff>157480</xdr:rowOff>
    </xdr:to>
    <xdr:pic>
      <xdr:nvPicPr>
        <xdr:cNvPr id="638" name="Text Box 2" descr="clipboard/drawings/NULL"/>
        <xdr:cNvPicPr/>
      </xdr:nvPicPr>
      <xdr:blipFill>
        <a:blip r:embed="rId3" r:link="rId4"/>
        <a:stretch>
          <a:fillRect/>
        </a:stretch>
      </xdr:blipFill>
      <xdr:spPr>
        <a:xfrm>
          <a:off x="7155180" y="13096875"/>
          <a:ext cx="9525" cy="157480"/>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180975</xdr:rowOff>
    </xdr:to>
    <xdr:pic>
      <xdr:nvPicPr>
        <xdr:cNvPr id="639" name="Text Box 2" descr="clipboard/drawings/NULL"/>
        <xdr:cNvPicPr/>
      </xdr:nvPicPr>
      <xdr:blipFill>
        <a:blip r:embed="rId3" r:link="rId4"/>
        <a:stretch>
          <a:fillRect/>
        </a:stretch>
      </xdr:blipFill>
      <xdr:spPr>
        <a:xfrm>
          <a:off x="7063740" y="13096875"/>
          <a:ext cx="66040" cy="180975"/>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168910</xdr:rowOff>
    </xdr:to>
    <xdr:pic>
      <xdr:nvPicPr>
        <xdr:cNvPr id="640" name="Text Box 2" descr="clipboard/drawings/NULL"/>
        <xdr:cNvPicPr/>
      </xdr:nvPicPr>
      <xdr:blipFill>
        <a:blip r:embed="rId3" r:link="rId4"/>
        <a:stretch>
          <a:fillRect/>
        </a:stretch>
      </xdr:blipFill>
      <xdr:spPr>
        <a:xfrm>
          <a:off x="7063740" y="13096875"/>
          <a:ext cx="66040" cy="168910"/>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182880</xdr:rowOff>
    </xdr:to>
    <xdr:pic>
      <xdr:nvPicPr>
        <xdr:cNvPr id="641" name="Text Box 2" descr="clipboard/drawings/NULL"/>
        <xdr:cNvPicPr/>
      </xdr:nvPicPr>
      <xdr:blipFill>
        <a:blip r:embed="rId3" r:link="rId4"/>
        <a:stretch>
          <a:fillRect/>
        </a:stretch>
      </xdr:blipFill>
      <xdr:spPr>
        <a:xfrm>
          <a:off x="7063740" y="13096875"/>
          <a:ext cx="66040" cy="182880"/>
        </a:xfrm>
        <a:prstGeom prst="rect">
          <a:avLst/>
        </a:prstGeom>
        <a:noFill/>
        <a:ln w="9525">
          <a:noFill/>
        </a:ln>
      </xdr:spPr>
    </xdr:pic>
    <xdr:clientData/>
  </xdr:twoCellAnchor>
  <xdr:twoCellAnchor editAs="oneCell">
    <xdr:from>
      <xdr:col>8</xdr:col>
      <xdr:colOff>595630</xdr:colOff>
      <xdr:row>11</xdr:row>
      <xdr:rowOff>0</xdr:rowOff>
    </xdr:from>
    <xdr:to>
      <xdr:col>8</xdr:col>
      <xdr:colOff>605155</xdr:colOff>
      <xdr:row>11</xdr:row>
      <xdr:rowOff>156845</xdr:rowOff>
    </xdr:to>
    <xdr:pic>
      <xdr:nvPicPr>
        <xdr:cNvPr id="642" name="Text Box 2" descr="clipboard/drawings/NULL"/>
        <xdr:cNvPicPr/>
      </xdr:nvPicPr>
      <xdr:blipFill>
        <a:blip r:embed="rId3" r:link="rId4"/>
        <a:stretch>
          <a:fillRect/>
        </a:stretch>
      </xdr:blipFill>
      <xdr:spPr>
        <a:xfrm>
          <a:off x="7155180" y="13096875"/>
          <a:ext cx="9525" cy="156845"/>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182245</xdr:rowOff>
    </xdr:to>
    <xdr:pic>
      <xdr:nvPicPr>
        <xdr:cNvPr id="643" name="Text Box 2" descr="clipboard/drawings/NULL"/>
        <xdr:cNvPicPr/>
      </xdr:nvPicPr>
      <xdr:blipFill>
        <a:blip r:embed="rId3" r:link="rId4"/>
        <a:stretch>
          <a:fillRect/>
        </a:stretch>
      </xdr:blipFill>
      <xdr:spPr>
        <a:xfrm>
          <a:off x="7063740" y="13096875"/>
          <a:ext cx="66040" cy="182245"/>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158115</xdr:rowOff>
    </xdr:to>
    <xdr:pic>
      <xdr:nvPicPr>
        <xdr:cNvPr id="644" name="Text Box 2" descr="clipboard/drawings/NULL"/>
        <xdr:cNvPicPr/>
      </xdr:nvPicPr>
      <xdr:blipFill>
        <a:blip r:embed="rId3" r:link="rId4"/>
        <a:stretch>
          <a:fillRect/>
        </a:stretch>
      </xdr:blipFill>
      <xdr:spPr>
        <a:xfrm>
          <a:off x="7063740" y="13096875"/>
          <a:ext cx="66040" cy="158115"/>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167640</xdr:rowOff>
    </xdr:to>
    <xdr:pic>
      <xdr:nvPicPr>
        <xdr:cNvPr id="645" name="Text Box 2" descr="clipboard/drawings/NULL"/>
        <xdr:cNvPicPr/>
      </xdr:nvPicPr>
      <xdr:blipFill>
        <a:blip r:embed="rId3" r:link="rId4"/>
        <a:stretch>
          <a:fillRect/>
        </a:stretch>
      </xdr:blipFill>
      <xdr:spPr>
        <a:xfrm>
          <a:off x="7063740" y="13096875"/>
          <a:ext cx="66040" cy="167640"/>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157480</xdr:rowOff>
    </xdr:to>
    <xdr:pic>
      <xdr:nvPicPr>
        <xdr:cNvPr id="646" name="Text Box 2" descr="clipboard/drawings/NULL"/>
        <xdr:cNvPicPr/>
      </xdr:nvPicPr>
      <xdr:blipFill>
        <a:blip r:embed="rId3" r:link="rId4"/>
        <a:stretch>
          <a:fillRect/>
        </a:stretch>
      </xdr:blipFill>
      <xdr:spPr>
        <a:xfrm>
          <a:off x="7063740" y="13096875"/>
          <a:ext cx="66040" cy="157480"/>
        </a:xfrm>
        <a:prstGeom prst="rect">
          <a:avLst/>
        </a:prstGeom>
        <a:noFill/>
        <a:ln w="9525">
          <a:noFill/>
        </a:ln>
      </xdr:spPr>
    </xdr:pic>
    <xdr:clientData/>
  </xdr:twoCellAnchor>
  <xdr:twoCellAnchor editAs="oneCell">
    <xdr:from>
      <xdr:col>8</xdr:col>
      <xdr:colOff>504190</xdr:colOff>
      <xdr:row>11</xdr:row>
      <xdr:rowOff>0</xdr:rowOff>
    </xdr:from>
    <xdr:to>
      <xdr:col>8</xdr:col>
      <xdr:colOff>570230</xdr:colOff>
      <xdr:row>11</xdr:row>
      <xdr:rowOff>165100</xdr:rowOff>
    </xdr:to>
    <xdr:pic>
      <xdr:nvPicPr>
        <xdr:cNvPr id="647" name="Text Box 2" descr="clipboard/drawings/NULL"/>
        <xdr:cNvPicPr/>
      </xdr:nvPicPr>
      <xdr:blipFill>
        <a:blip r:embed="rId3" r:link="rId4"/>
        <a:stretch>
          <a:fillRect/>
        </a:stretch>
      </xdr:blipFill>
      <xdr:spPr>
        <a:xfrm>
          <a:off x="7063740" y="13096875"/>
          <a:ext cx="66040" cy="165100"/>
        </a:xfrm>
        <a:prstGeom prst="rect">
          <a:avLst/>
        </a:prstGeom>
        <a:noFill/>
        <a:ln w="9525">
          <a:noFill/>
        </a:ln>
      </xdr:spPr>
    </xdr:pic>
    <xdr:clientData/>
  </xdr:twoCellAnchor>
  <xdr:twoCellAnchor editAs="oneCell">
    <xdr:from>
      <xdr:col>8</xdr:col>
      <xdr:colOff>476885</xdr:colOff>
      <xdr:row>11</xdr:row>
      <xdr:rowOff>0</xdr:rowOff>
    </xdr:from>
    <xdr:to>
      <xdr:col>8</xdr:col>
      <xdr:colOff>542290</xdr:colOff>
      <xdr:row>11</xdr:row>
      <xdr:rowOff>178435</xdr:rowOff>
    </xdr:to>
    <xdr:pic>
      <xdr:nvPicPr>
        <xdr:cNvPr id="648" name="Text Box 2" descr="clipboard/drawings/NULL"/>
        <xdr:cNvPicPr/>
      </xdr:nvPicPr>
      <xdr:blipFill>
        <a:blip r:embed="rId3" r:link="rId4"/>
        <a:stretch>
          <a:fillRect/>
        </a:stretch>
      </xdr:blipFill>
      <xdr:spPr>
        <a:xfrm>
          <a:off x="7036435" y="13096875"/>
          <a:ext cx="65405" cy="178435"/>
        </a:xfrm>
        <a:prstGeom prst="rect">
          <a:avLst/>
        </a:prstGeom>
        <a:noFill/>
        <a:ln w="9525">
          <a:noFill/>
        </a:ln>
      </xdr:spPr>
    </xdr:pic>
    <xdr:clientData/>
  </xdr:twoCellAnchor>
  <xdr:twoCellAnchor editAs="oneCell">
    <xdr:from>
      <xdr:col>8</xdr:col>
      <xdr:colOff>476885</xdr:colOff>
      <xdr:row>11</xdr:row>
      <xdr:rowOff>0</xdr:rowOff>
    </xdr:from>
    <xdr:to>
      <xdr:col>8</xdr:col>
      <xdr:colOff>542925</xdr:colOff>
      <xdr:row>11</xdr:row>
      <xdr:rowOff>167640</xdr:rowOff>
    </xdr:to>
    <xdr:pic>
      <xdr:nvPicPr>
        <xdr:cNvPr id="649" name="Text Box 2" descr="clipboard/drawings/NULL"/>
        <xdr:cNvPicPr/>
      </xdr:nvPicPr>
      <xdr:blipFill>
        <a:blip r:embed="rId3" r:link="rId4"/>
        <a:stretch>
          <a:fillRect/>
        </a:stretch>
      </xdr:blipFill>
      <xdr:spPr>
        <a:xfrm>
          <a:off x="7036435" y="13096875"/>
          <a:ext cx="66040" cy="167640"/>
        </a:xfrm>
        <a:prstGeom prst="rect">
          <a:avLst/>
        </a:prstGeom>
        <a:noFill/>
        <a:ln w="9525">
          <a:noFill/>
        </a:ln>
      </xdr:spPr>
    </xdr:pic>
    <xdr:clientData/>
  </xdr:twoCellAnchor>
  <xdr:twoCellAnchor editAs="oneCell">
    <xdr:from>
      <xdr:col>8</xdr:col>
      <xdr:colOff>476885</xdr:colOff>
      <xdr:row>11</xdr:row>
      <xdr:rowOff>0</xdr:rowOff>
    </xdr:from>
    <xdr:to>
      <xdr:col>8</xdr:col>
      <xdr:colOff>542925</xdr:colOff>
      <xdr:row>11</xdr:row>
      <xdr:rowOff>163830</xdr:rowOff>
    </xdr:to>
    <xdr:pic>
      <xdr:nvPicPr>
        <xdr:cNvPr id="650" name="Text Box 2" descr="clipboard/drawings/NULL"/>
        <xdr:cNvPicPr/>
      </xdr:nvPicPr>
      <xdr:blipFill>
        <a:blip r:embed="rId3" r:link="rId4"/>
        <a:stretch>
          <a:fillRect/>
        </a:stretch>
      </xdr:blipFill>
      <xdr:spPr>
        <a:xfrm>
          <a:off x="7036435" y="13096875"/>
          <a:ext cx="66040" cy="163830"/>
        </a:xfrm>
        <a:prstGeom prst="rect">
          <a:avLst/>
        </a:prstGeom>
        <a:noFill/>
        <a:ln w="9525">
          <a:noFill/>
        </a:ln>
      </xdr:spPr>
    </xdr:pic>
    <xdr:clientData/>
  </xdr:twoCellAnchor>
  <xdr:twoCellAnchor editAs="oneCell">
    <xdr:from>
      <xdr:col>8</xdr:col>
      <xdr:colOff>476885</xdr:colOff>
      <xdr:row>11</xdr:row>
      <xdr:rowOff>0</xdr:rowOff>
    </xdr:from>
    <xdr:to>
      <xdr:col>8</xdr:col>
      <xdr:colOff>542925</xdr:colOff>
      <xdr:row>11</xdr:row>
      <xdr:rowOff>171450</xdr:rowOff>
    </xdr:to>
    <xdr:pic>
      <xdr:nvPicPr>
        <xdr:cNvPr id="651" name="Text Box 2" descr="clipboard/drawings/NULL"/>
        <xdr:cNvPicPr/>
      </xdr:nvPicPr>
      <xdr:blipFill>
        <a:blip r:embed="rId3" r:link="rId4"/>
        <a:stretch>
          <a:fillRect/>
        </a:stretch>
      </xdr:blipFill>
      <xdr:spPr>
        <a:xfrm>
          <a:off x="7036435" y="13096875"/>
          <a:ext cx="66040" cy="171450"/>
        </a:xfrm>
        <a:prstGeom prst="rect">
          <a:avLst/>
        </a:prstGeom>
        <a:noFill/>
        <a:ln w="9525">
          <a:noFill/>
        </a:ln>
      </xdr:spPr>
    </xdr:pic>
    <xdr:clientData/>
  </xdr:twoCellAnchor>
  <xdr:twoCellAnchor editAs="oneCell">
    <xdr:from>
      <xdr:col>8</xdr:col>
      <xdr:colOff>476885</xdr:colOff>
      <xdr:row>12</xdr:row>
      <xdr:rowOff>0</xdr:rowOff>
    </xdr:from>
    <xdr:to>
      <xdr:col>8</xdr:col>
      <xdr:colOff>542290</xdr:colOff>
      <xdr:row>12</xdr:row>
      <xdr:rowOff>178435</xdr:rowOff>
    </xdr:to>
    <xdr:pic>
      <xdr:nvPicPr>
        <xdr:cNvPr id="661" name="Text Box 2" descr="clipboard/drawings/NULL"/>
        <xdr:cNvPicPr/>
      </xdr:nvPicPr>
      <xdr:blipFill>
        <a:blip r:embed="rId3" r:link="rId4"/>
        <a:stretch>
          <a:fillRect/>
        </a:stretch>
      </xdr:blipFill>
      <xdr:spPr>
        <a:xfrm>
          <a:off x="7036435" y="18278475"/>
          <a:ext cx="65405" cy="178435"/>
        </a:xfrm>
        <a:prstGeom prst="rect">
          <a:avLst/>
        </a:prstGeom>
        <a:noFill/>
        <a:ln w="9525">
          <a:noFill/>
        </a:ln>
      </xdr:spPr>
    </xdr:pic>
    <xdr:clientData/>
  </xdr:twoCellAnchor>
  <xdr:twoCellAnchor editAs="oneCell">
    <xdr:from>
      <xdr:col>8</xdr:col>
      <xdr:colOff>476885</xdr:colOff>
      <xdr:row>12</xdr:row>
      <xdr:rowOff>0</xdr:rowOff>
    </xdr:from>
    <xdr:to>
      <xdr:col>8</xdr:col>
      <xdr:colOff>542925</xdr:colOff>
      <xdr:row>12</xdr:row>
      <xdr:rowOff>167640</xdr:rowOff>
    </xdr:to>
    <xdr:pic>
      <xdr:nvPicPr>
        <xdr:cNvPr id="662" name="Text Box 2" descr="clipboard/drawings/NULL"/>
        <xdr:cNvPicPr/>
      </xdr:nvPicPr>
      <xdr:blipFill>
        <a:blip r:embed="rId3" r:link="rId4"/>
        <a:stretch>
          <a:fillRect/>
        </a:stretch>
      </xdr:blipFill>
      <xdr:spPr>
        <a:xfrm>
          <a:off x="7036435" y="18278475"/>
          <a:ext cx="66040" cy="167640"/>
        </a:xfrm>
        <a:prstGeom prst="rect">
          <a:avLst/>
        </a:prstGeom>
        <a:noFill/>
        <a:ln w="9525">
          <a:noFill/>
        </a:ln>
      </xdr:spPr>
    </xdr:pic>
    <xdr:clientData/>
  </xdr:twoCellAnchor>
  <xdr:twoCellAnchor editAs="oneCell">
    <xdr:from>
      <xdr:col>8</xdr:col>
      <xdr:colOff>476885</xdr:colOff>
      <xdr:row>12</xdr:row>
      <xdr:rowOff>0</xdr:rowOff>
    </xdr:from>
    <xdr:to>
      <xdr:col>8</xdr:col>
      <xdr:colOff>542925</xdr:colOff>
      <xdr:row>12</xdr:row>
      <xdr:rowOff>163830</xdr:rowOff>
    </xdr:to>
    <xdr:pic>
      <xdr:nvPicPr>
        <xdr:cNvPr id="663" name="Text Box 2" descr="clipboard/drawings/NULL"/>
        <xdr:cNvPicPr/>
      </xdr:nvPicPr>
      <xdr:blipFill>
        <a:blip r:embed="rId3" r:link="rId4"/>
        <a:stretch>
          <a:fillRect/>
        </a:stretch>
      </xdr:blipFill>
      <xdr:spPr>
        <a:xfrm>
          <a:off x="7036435" y="18278475"/>
          <a:ext cx="66040" cy="163830"/>
        </a:xfrm>
        <a:prstGeom prst="rect">
          <a:avLst/>
        </a:prstGeom>
        <a:noFill/>
        <a:ln w="9525">
          <a:noFill/>
        </a:ln>
      </xdr:spPr>
    </xdr:pic>
    <xdr:clientData/>
  </xdr:twoCellAnchor>
  <xdr:twoCellAnchor editAs="oneCell">
    <xdr:from>
      <xdr:col>8</xdr:col>
      <xdr:colOff>476885</xdr:colOff>
      <xdr:row>12</xdr:row>
      <xdr:rowOff>0</xdr:rowOff>
    </xdr:from>
    <xdr:to>
      <xdr:col>8</xdr:col>
      <xdr:colOff>542925</xdr:colOff>
      <xdr:row>12</xdr:row>
      <xdr:rowOff>171450</xdr:rowOff>
    </xdr:to>
    <xdr:pic>
      <xdr:nvPicPr>
        <xdr:cNvPr id="664" name="Text Box 2" descr="clipboard/drawings/NULL"/>
        <xdr:cNvPicPr/>
      </xdr:nvPicPr>
      <xdr:blipFill>
        <a:blip r:embed="rId3" r:link="rId4"/>
        <a:stretch>
          <a:fillRect/>
        </a:stretch>
      </xdr:blipFill>
      <xdr:spPr>
        <a:xfrm>
          <a:off x="7036435" y="18278475"/>
          <a:ext cx="66040" cy="171450"/>
        </a:xfrm>
        <a:prstGeom prst="rect">
          <a:avLst/>
        </a:prstGeom>
        <a:noFill/>
        <a:ln w="9525">
          <a:noFill/>
        </a:ln>
      </xdr:spPr>
    </xdr:pic>
    <xdr:clientData/>
  </xdr:twoCellAnchor>
  <xdr:twoCellAnchor editAs="oneCell">
    <xdr:from>
      <xdr:col>8</xdr:col>
      <xdr:colOff>595630</xdr:colOff>
      <xdr:row>9</xdr:row>
      <xdr:rowOff>0</xdr:rowOff>
    </xdr:from>
    <xdr:to>
      <xdr:col>8</xdr:col>
      <xdr:colOff>605155</xdr:colOff>
      <xdr:row>9</xdr:row>
      <xdr:rowOff>157480</xdr:rowOff>
    </xdr:to>
    <xdr:pic>
      <xdr:nvPicPr>
        <xdr:cNvPr id="665" name="Text Box 2" descr="clipboard/drawings/NULL"/>
        <xdr:cNvPicPr/>
      </xdr:nvPicPr>
      <xdr:blipFill>
        <a:blip r:embed="rId3" r:link="rId4"/>
        <a:stretch>
          <a:fillRect/>
        </a:stretch>
      </xdr:blipFill>
      <xdr:spPr>
        <a:xfrm>
          <a:off x="7155180" y="8601075"/>
          <a:ext cx="9525" cy="157480"/>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180975</xdr:rowOff>
    </xdr:to>
    <xdr:pic>
      <xdr:nvPicPr>
        <xdr:cNvPr id="666" name="Text Box 2" descr="clipboard/drawings/NULL"/>
        <xdr:cNvPicPr/>
      </xdr:nvPicPr>
      <xdr:blipFill>
        <a:blip r:embed="rId3" r:link="rId4"/>
        <a:stretch>
          <a:fillRect/>
        </a:stretch>
      </xdr:blipFill>
      <xdr:spPr>
        <a:xfrm>
          <a:off x="7063740" y="8601075"/>
          <a:ext cx="66040" cy="180975"/>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168910</xdr:rowOff>
    </xdr:to>
    <xdr:pic>
      <xdr:nvPicPr>
        <xdr:cNvPr id="667" name="Text Box 2" descr="clipboard/drawings/NULL"/>
        <xdr:cNvPicPr/>
      </xdr:nvPicPr>
      <xdr:blipFill>
        <a:blip r:embed="rId3" r:link="rId4"/>
        <a:stretch>
          <a:fillRect/>
        </a:stretch>
      </xdr:blipFill>
      <xdr:spPr>
        <a:xfrm>
          <a:off x="7063740" y="8601075"/>
          <a:ext cx="66040" cy="168910"/>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182880</xdr:rowOff>
    </xdr:to>
    <xdr:pic>
      <xdr:nvPicPr>
        <xdr:cNvPr id="668" name="Text Box 2" descr="clipboard/drawings/NULL"/>
        <xdr:cNvPicPr/>
      </xdr:nvPicPr>
      <xdr:blipFill>
        <a:blip r:embed="rId3" r:link="rId4"/>
        <a:stretch>
          <a:fillRect/>
        </a:stretch>
      </xdr:blipFill>
      <xdr:spPr>
        <a:xfrm>
          <a:off x="7063740" y="8601075"/>
          <a:ext cx="66040" cy="182880"/>
        </a:xfrm>
        <a:prstGeom prst="rect">
          <a:avLst/>
        </a:prstGeom>
        <a:noFill/>
        <a:ln w="9525">
          <a:noFill/>
        </a:ln>
      </xdr:spPr>
    </xdr:pic>
    <xdr:clientData/>
  </xdr:twoCellAnchor>
  <xdr:twoCellAnchor editAs="oneCell">
    <xdr:from>
      <xdr:col>8</xdr:col>
      <xdr:colOff>595630</xdr:colOff>
      <xdr:row>9</xdr:row>
      <xdr:rowOff>0</xdr:rowOff>
    </xdr:from>
    <xdr:to>
      <xdr:col>8</xdr:col>
      <xdr:colOff>605155</xdr:colOff>
      <xdr:row>9</xdr:row>
      <xdr:rowOff>156845</xdr:rowOff>
    </xdr:to>
    <xdr:pic>
      <xdr:nvPicPr>
        <xdr:cNvPr id="669" name="Text Box 2" descr="clipboard/drawings/NULL"/>
        <xdr:cNvPicPr/>
      </xdr:nvPicPr>
      <xdr:blipFill>
        <a:blip r:embed="rId3" r:link="rId4"/>
        <a:stretch>
          <a:fillRect/>
        </a:stretch>
      </xdr:blipFill>
      <xdr:spPr>
        <a:xfrm>
          <a:off x="7155180" y="8601075"/>
          <a:ext cx="9525" cy="156845"/>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182245</xdr:rowOff>
    </xdr:to>
    <xdr:pic>
      <xdr:nvPicPr>
        <xdr:cNvPr id="670" name="Text Box 2" descr="clipboard/drawings/NULL"/>
        <xdr:cNvPicPr/>
      </xdr:nvPicPr>
      <xdr:blipFill>
        <a:blip r:embed="rId3" r:link="rId4"/>
        <a:stretch>
          <a:fillRect/>
        </a:stretch>
      </xdr:blipFill>
      <xdr:spPr>
        <a:xfrm>
          <a:off x="7063740" y="8601075"/>
          <a:ext cx="66040" cy="182245"/>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158115</xdr:rowOff>
    </xdr:to>
    <xdr:pic>
      <xdr:nvPicPr>
        <xdr:cNvPr id="671" name="Text Box 2" descr="clipboard/drawings/NULL"/>
        <xdr:cNvPicPr/>
      </xdr:nvPicPr>
      <xdr:blipFill>
        <a:blip r:embed="rId3" r:link="rId4"/>
        <a:stretch>
          <a:fillRect/>
        </a:stretch>
      </xdr:blipFill>
      <xdr:spPr>
        <a:xfrm>
          <a:off x="7063740" y="8601075"/>
          <a:ext cx="66040" cy="158115"/>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167640</xdr:rowOff>
    </xdr:to>
    <xdr:pic>
      <xdr:nvPicPr>
        <xdr:cNvPr id="672" name="Text Box 2" descr="clipboard/drawings/NULL"/>
        <xdr:cNvPicPr/>
      </xdr:nvPicPr>
      <xdr:blipFill>
        <a:blip r:embed="rId3" r:link="rId4"/>
        <a:stretch>
          <a:fillRect/>
        </a:stretch>
      </xdr:blipFill>
      <xdr:spPr>
        <a:xfrm>
          <a:off x="7063740" y="8601075"/>
          <a:ext cx="66040" cy="167640"/>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157480</xdr:rowOff>
    </xdr:to>
    <xdr:pic>
      <xdr:nvPicPr>
        <xdr:cNvPr id="673" name="Text Box 2" descr="clipboard/drawings/NULL"/>
        <xdr:cNvPicPr/>
      </xdr:nvPicPr>
      <xdr:blipFill>
        <a:blip r:embed="rId3" r:link="rId4"/>
        <a:stretch>
          <a:fillRect/>
        </a:stretch>
      </xdr:blipFill>
      <xdr:spPr>
        <a:xfrm>
          <a:off x="7063740" y="8601075"/>
          <a:ext cx="66040" cy="157480"/>
        </a:xfrm>
        <a:prstGeom prst="rect">
          <a:avLst/>
        </a:prstGeom>
        <a:noFill/>
        <a:ln w="9525">
          <a:noFill/>
        </a:ln>
      </xdr:spPr>
    </xdr:pic>
    <xdr:clientData/>
  </xdr:twoCellAnchor>
  <xdr:twoCellAnchor editAs="oneCell">
    <xdr:from>
      <xdr:col>8</xdr:col>
      <xdr:colOff>504190</xdr:colOff>
      <xdr:row>9</xdr:row>
      <xdr:rowOff>0</xdr:rowOff>
    </xdr:from>
    <xdr:to>
      <xdr:col>8</xdr:col>
      <xdr:colOff>570230</xdr:colOff>
      <xdr:row>9</xdr:row>
      <xdr:rowOff>165100</xdr:rowOff>
    </xdr:to>
    <xdr:pic>
      <xdr:nvPicPr>
        <xdr:cNvPr id="674" name="Text Box 2" descr="clipboard/drawings/NULL"/>
        <xdr:cNvPicPr/>
      </xdr:nvPicPr>
      <xdr:blipFill>
        <a:blip r:embed="rId3" r:link="rId4"/>
        <a:stretch>
          <a:fillRect/>
        </a:stretch>
      </xdr:blipFill>
      <xdr:spPr>
        <a:xfrm>
          <a:off x="7063740" y="8601075"/>
          <a:ext cx="66040" cy="165100"/>
        </a:xfrm>
        <a:prstGeom prst="rect">
          <a:avLst/>
        </a:prstGeom>
        <a:noFill/>
        <a:ln w="9525">
          <a:noFill/>
        </a:ln>
      </xdr:spPr>
    </xdr:pic>
    <xdr:clientData/>
  </xdr:twoCellAnchor>
  <xdr:twoCellAnchor editAs="oneCell">
    <xdr:from>
      <xdr:col>8</xdr:col>
      <xdr:colOff>476885</xdr:colOff>
      <xdr:row>9</xdr:row>
      <xdr:rowOff>0</xdr:rowOff>
    </xdr:from>
    <xdr:to>
      <xdr:col>8</xdr:col>
      <xdr:colOff>567690</xdr:colOff>
      <xdr:row>9</xdr:row>
      <xdr:rowOff>178435</xdr:rowOff>
    </xdr:to>
    <xdr:pic>
      <xdr:nvPicPr>
        <xdr:cNvPr id="675" name="Text Box 2" descr="clipboard/drawings/NULL"/>
        <xdr:cNvPicPr/>
      </xdr:nvPicPr>
      <xdr:blipFill>
        <a:blip r:embed="rId3" r:link="rId4"/>
        <a:stretch>
          <a:fillRect/>
        </a:stretch>
      </xdr:blipFill>
      <xdr:spPr>
        <a:xfrm>
          <a:off x="7036435" y="8601075"/>
          <a:ext cx="90805" cy="178435"/>
        </a:xfrm>
        <a:prstGeom prst="rect">
          <a:avLst/>
        </a:prstGeom>
        <a:noFill/>
        <a:ln w="9525">
          <a:noFill/>
        </a:ln>
      </xdr:spPr>
    </xdr:pic>
    <xdr:clientData/>
  </xdr:twoCellAnchor>
  <xdr:twoCellAnchor editAs="oneCell">
    <xdr:from>
      <xdr:col>8</xdr:col>
      <xdr:colOff>476885</xdr:colOff>
      <xdr:row>9</xdr:row>
      <xdr:rowOff>0</xdr:rowOff>
    </xdr:from>
    <xdr:to>
      <xdr:col>8</xdr:col>
      <xdr:colOff>567690</xdr:colOff>
      <xdr:row>9</xdr:row>
      <xdr:rowOff>167640</xdr:rowOff>
    </xdr:to>
    <xdr:pic>
      <xdr:nvPicPr>
        <xdr:cNvPr id="676" name="Text Box 2" descr="clipboard/drawings/NULL"/>
        <xdr:cNvPicPr/>
      </xdr:nvPicPr>
      <xdr:blipFill>
        <a:blip r:embed="rId3" r:link="rId4"/>
        <a:stretch>
          <a:fillRect/>
        </a:stretch>
      </xdr:blipFill>
      <xdr:spPr>
        <a:xfrm>
          <a:off x="7036435" y="8601075"/>
          <a:ext cx="90805" cy="167640"/>
        </a:xfrm>
        <a:prstGeom prst="rect">
          <a:avLst/>
        </a:prstGeom>
        <a:noFill/>
        <a:ln w="9525">
          <a:noFill/>
        </a:ln>
      </xdr:spPr>
    </xdr:pic>
    <xdr:clientData/>
  </xdr:twoCellAnchor>
  <xdr:twoCellAnchor editAs="oneCell">
    <xdr:from>
      <xdr:col>8</xdr:col>
      <xdr:colOff>476885</xdr:colOff>
      <xdr:row>9</xdr:row>
      <xdr:rowOff>0</xdr:rowOff>
    </xdr:from>
    <xdr:to>
      <xdr:col>8</xdr:col>
      <xdr:colOff>567690</xdr:colOff>
      <xdr:row>9</xdr:row>
      <xdr:rowOff>163830</xdr:rowOff>
    </xdr:to>
    <xdr:pic>
      <xdr:nvPicPr>
        <xdr:cNvPr id="677" name="Text Box 2" descr="clipboard/drawings/NULL"/>
        <xdr:cNvPicPr/>
      </xdr:nvPicPr>
      <xdr:blipFill>
        <a:blip r:embed="rId3" r:link="rId4"/>
        <a:stretch>
          <a:fillRect/>
        </a:stretch>
      </xdr:blipFill>
      <xdr:spPr>
        <a:xfrm>
          <a:off x="7036435" y="8601075"/>
          <a:ext cx="90805" cy="163830"/>
        </a:xfrm>
        <a:prstGeom prst="rect">
          <a:avLst/>
        </a:prstGeom>
        <a:noFill/>
        <a:ln w="9525">
          <a:noFill/>
        </a:ln>
      </xdr:spPr>
    </xdr:pic>
    <xdr:clientData/>
  </xdr:twoCellAnchor>
  <xdr:twoCellAnchor editAs="oneCell">
    <xdr:from>
      <xdr:col>8</xdr:col>
      <xdr:colOff>476885</xdr:colOff>
      <xdr:row>9</xdr:row>
      <xdr:rowOff>0</xdr:rowOff>
    </xdr:from>
    <xdr:to>
      <xdr:col>8</xdr:col>
      <xdr:colOff>567690</xdr:colOff>
      <xdr:row>9</xdr:row>
      <xdr:rowOff>171450</xdr:rowOff>
    </xdr:to>
    <xdr:pic>
      <xdr:nvPicPr>
        <xdr:cNvPr id="678" name="Text Box 2" descr="clipboard/drawings/NULL"/>
        <xdr:cNvPicPr/>
      </xdr:nvPicPr>
      <xdr:blipFill>
        <a:blip r:embed="rId3" r:link="rId4"/>
        <a:stretch>
          <a:fillRect/>
        </a:stretch>
      </xdr:blipFill>
      <xdr:spPr>
        <a:xfrm>
          <a:off x="7036435" y="8601075"/>
          <a:ext cx="90805" cy="171450"/>
        </a:xfrm>
        <a:prstGeom prst="rect">
          <a:avLst/>
        </a:prstGeom>
        <a:noFill/>
        <a:ln w="9525">
          <a:noFill/>
        </a:ln>
      </xdr:spPr>
    </xdr:pic>
    <xdr:clientData/>
  </xdr:twoCellAnchor>
  <xdr:twoCellAnchor editAs="oneCell">
    <xdr:from>
      <xdr:col>8</xdr:col>
      <xdr:colOff>595630</xdr:colOff>
      <xdr:row>8</xdr:row>
      <xdr:rowOff>0</xdr:rowOff>
    </xdr:from>
    <xdr:to>
      <xdr:col>8</xdr:col>
      <xdr:colOff>605155</xdr:colOff>
      <xdr:row>8</xdr:row>
      <xdr:rowOff>157480</xdr:rowOff>
    </xdr:to>
    <xdr:pic>
      <xdr:nvPicPr>
        <xdr:cNvPr id="679" name="Text Box 2" descr="clipboard/drawings/NULL"/>
        <xdr:cNvPicPr/>
      </xdr:nvPicPr>
      <xdr:blipFill>
        <a:blip r:embed="rId3" r:link="rId4"/>
        <a:stretch>
          <a:fillRect/>
        </a:stretch>
      </xdr:blipFill>
      <xdr:spPr>
        <a:xfrm>
          <a:off x="7155180" y="6524625"/>
          <a:ext cx="9525" cy="157480"/>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180975</xdr:rowOff>
    </xdr:to>
    <xdr:pic>
      <xdr:nvPicPr>
        <xdr:cNvPr id="680" name="Text Box 2" descr="clipboard/drawings/NULL"/>
        <xdr:cNvPicPr/>
      </xdr:nvPicPr>
      <xdr:blipFill>
        <a:blip r:embed="rId3" r:link="rId4"/>
        <a:stretch>
          <a:fillRect/>
        </a:stretch>
      </xdr:blipFill>
      <xdr:spPr>
        <a:xfrm>
          <a:off x="7063740" y="6524625"/>
          <a:ext cx="66040" cy="180975"/>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168910</xdr:rowOff>
    </xdr:to>
    <xdr:pic>
      <xdr:nvPicPr>
        <xdr:cNvPr id="681" name="Text Box 2" descr="clipboard/drawings/NULL"/>
        <xdr:cNvPicPr/>
      </xdr:nvPicPr>
      <xdr:blipFill>
        <a:blip r:embed="rId3" r:link="rId4"/>
        <a:stretch>
          <a:fillRect/>
        </a:stretch>
      </xdr:blipFill>
      <xdr:spPr>
        <a:xfrm>
          <a:off x="7063740" y="6524625"/>
          <a:ext cx="66040" cy="168910"/>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182880</xdr:rowOff>
    </xdr:to>
    <xdr:pic>
      <xdr:nvPicPr>
        <xdr:cNvPr id="682" name="Text Box 2" descr="clipboard/drawings/NULL"/>
        <xdr:cNvPicPr/>
      </xdr:nvPicPr>
      <xdr:blipFill>
        <a:blip r:embed="rId3" r:link="rId4"/>
        <a:stretch>
          <a:fillRect/>
        </a:stretch>
      </xdr:blipFill>
      <xdr:spPr>
        <a:xfrm>
          <a:off x="7063740" y="6524625"/>
          <a:ext cx="66040" cy="182880"/>
        </a:xfrm>
        <a:prstGeom prst="rect">
          <a:avLst/>
        </a:prstGeom>
        <a:noFill/>
        <a:ln w="9525">
          <a:noFill/>
        </a:ln>
      </xdr:spPr>
    </xdr:pic>
    <xdr:clientData/>
  </xdr:twoCellAnchor>
  <xdr:twoCellAnchor editAs="oneCell">
    <xdr:from>
      <xdr:col>8</xdr:col>
      <xdr:colOff>595630</xdr:colOff>
      <xdr:row>8</xdr:row>
      <xdr:rowOff>0</xdr:rowOff>
    </xdr:from>
    <xdr:to>
      <xdr:col>8</xdr:col>
      <xdr:colOff>605155</xdr:colOff>
      <xdr:row>8</xdr:row>
      <xdr:rowOff>156845</xdr:rowOff>
    </xdr:to>
    <xdr:pic>
      <xdr:nvPicPr>
        <xdr:cNvPr id="683" name="Text Box 2" descr="clipboard/drawings/NULL"/>
        <xdr:cNvPicPr/>
      </xdr:nvPicPr>
      <xdr:blipFill>
        <a:blip r:embed="rId3" r:link="rId4"/>
        <a:stretch>
          <a:fillRect/>
        </a:stretch>
      </xdr:blipFill>
      <xdr:spPr>
        <a:xfrm>
          <a:off x="7155180" y="6524625"/>
          <a:ext cx="9525" cy="156845"/>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182245</xdr:rowOff>
    </xdr:to>
    <xdr:pic>
      <xdr:nvPicPr>
        <xdr:cNvPr id="684" name="Text Box 2" descr="clipboard/drawings/NULL"/>
        <xdr:cNvPicPr/>
      </xdr:nvPicPr>
      <xdr:blipFill>
        <a:blip r:embed="rId3" r:link="rId4"/>
        <a:stretch>
          <a:fillRect/>
        </a:stretch>
      </xdr:blipFill>
      <xdr:spPr>
        <a:xfrm>
          <a:off x="7063740" y="6524625"/>
          <a:ext cx="66040" cy="182245"/>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158115</xdr:rowOff>
    </xdr:to>
    <xdr:pic>
      <xdr:nvPicPr>
        <xdr:cNvPr id="685" name="Text Box 2" descr="clipboard/drawings/NULL"/>
        <xdr:cNvPicPr/>
      </xdr:nvPicPr>
      <xdr:blipFill>
        <a:blip r:embed="rId3" r:link="rId4"/>
        <a:stretch>
          <a:fillRect/>
        </a:stretch>
      </xdr:blipFill>
      <xdr:spPr>
        <a:xfrm>
          <a:off x="7063740" y="6524625"/>
          <a:ext cx="66040" cy="158115"/>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167640</xdr:rowOff>
    </xdr:to>
    <xdr:pic>
      <xdr:nvPicPr>
        <xdr:cNvPr id="686" name="Text Box 2" descr="clipboard/drawings/NULL"/>
        <xdr:cNvPicPr/>
      </xdr:nvPicPr>
      <xdr:blipFill>
        <a:blip r:embed="rId3" r:link="rId4"/>
        <a:stretch>
          <a:fillRect/>
        </a:stretch>
      </xdr:blipFill>
      <xdr:spPr>
        <a:xfrm>
          <a:off x="7063740" y="6524625"/>
          <a:ext cx="66040" cy="167640"/>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157480</xdr:rowOff>
    </xdr:to>
    <xdr:pic>
      <xdr:nvPicPr>
        <xdr:cNvPr id="687" name="Text Box 2" descr="clipboard/drawings/NULL"/>
        <xdr:cNvPicPr/>
      </xdr:nvPicPr>
      <xdr:blipFill>
        <a:blip r:embed="rId3" r:link="rId4"/>
        <a:stretch>
          <a:fillRect/>
        </a:stretch>
      </xdr:blipFill>
      <xdr:spPr>
        <a:xfrm>
          <a:off x="7063740" y="6524625"/>
          <a:ext cx="66040" cy="157480"/>
        </a:xfrm>
        <a:prstGeom prst="rect">
          <a:avLst/>
        </a:prstGeom>
        <a:noFill/>
        <a:ln w="9525">
          <a:noFill/>
        </a:ln>
      </xdr:spPr>
    </xdr:pic>
    <xdr:clientData/>
  </xdr:twoCellAnchor>
  <xdr:twoCellAnchor editAs="oneCell">
    <xdr:from>
      <xdr:col>8</xdr:col>
      <xdr:colOff>504190</xdr:colOff>
      <xdr:row>8</xdr:row>
      <xdr:rowOff>0</xdr:rowOff>
    </xdr:from>
    <xdr:to>
      <xdr:col>8</xdr:col>
      <xdr:colOff>570230</xdr:colOff>
      <xdr:row>8</xdr:row>
      <xdr:rowOff>165100</xdr:rowOff>
    </xdr:to>
    <xdr:pic>
      <xdr:nvPicPr>
        <xdr:cNvPr id="688" name="Text Box 2" descr="clipboard/drawings/NULL"/>
        <xdr:cNvPicPr/>
      </xdr:nvPicPr>
      <xdr:blipFill>
        <a:blip r:embed="rId3" r:link="rId4"/>
        <a:stretch>
          <a:fillRect/>
        </a:stretch>
      </xdr:blipFill>
      <xdr:spPr>
        <a:xfrm>
          <a:off x="7063740" y="6524625"/>
          <a:ext cx="66040" cy="165100"/>
        </a:xfrm>
        <a:prstGeom prst="rect">
          <a:avLst/>
        </a:prstGeom>
        <a:noFill/>
        <a:ln w="9525">
          <a:noFill/>
        </a:ln>
      </xdr:spPr>
    </xdr:pic>
    <xdr:clientData/>
  </xdr:twoCellAnchor>
  <xdr:twoCellAnchor editAs="oneCell">
    <xdr:from>
      <xdr:col>8</xdr:col>
      <xdr:colOff>476885</xdr:colOff>
      <xdr:row>8</xdr:row>
      <xdr:rowOff>0</xdr:rowOff>
    </xdr:from>
    <xdr:to>
      <xdr:col>8</xdr:col>
      <xdr:colOff>542290</xdr:colOff>
      <xdr:row>8</xdr:row>
      <xdr:rowOff>178435</xdr:rowOff>
    </xdr:to>
    <xdr:pic>
      <xdr:nvPicPr>
        <xdr:cNvPr id="689" name="Text Box 2" descr="clipboard/drawings/NULL"/>
        <xdr:cNvPicPr/>
      </xdr:nvPicPr>
      <xdr:blipFill>
        <a:blip r:embed="rId3" r:link="rId4"/>
        <a:stretch>
          <a:fillRect/>
        </a:stretch>
      </xdr:blipFill>
      <xdr:spPr>
        <a:xfrm>
          <a:off x="7036435" y="6524625"/>
          <a:ext cx="65405" cy="178435"/>
        </a:xfrm>
        <a:prstGeom prst="rect">
          <a:avLst/>
        </a:prstGeom>
        <a:noFill/>
        <a:ln w="9525">
          <a:noFill/>
        </a:ln>
      </xdr:spPr>
    </xdr:pic>
    <xdr:clientData/>
  </xdr:twoCellAnchor>
  <xdr:twoCellAnchor editAs="oneCell">
    <xdr:from>
      <xdr:col>8</xdr:col>
      <xdr:colOff>476885</xdr:colOff>
      <xdr:row>8</xdr:row>
      <xdr:rowOff>0</xdr:rowOff>
    </xdr:from>
    <xdr:to>
      <xdr:col>8</xdr:col>
      <xdr:colOff>542925</xdr:colOff>
      <xdr:row>8</xdr:row>
      <xdr:rowOff>167640</xdr:rowOff>
    </xdr:to>
    <xdr:pic>
      <xdr:nvPicPr>
        <xdr:cNvPr id="690" name="Text Box 2" descr="clipboard/drawings/NULL"/>
        <xdr:cNvPicPr/>
      </xdr:nvPicPr>
      <xdr:blipFill>
        <a:blip r:embed="rId3" r:link="rId4"/>
        <a:stretch>
          <a:fillRect/>
        </a:stretch>
      </xdr:blipFill>
      <xdr:spPr>
        <a:xfrm>
          <a:off x="7036435" y="6524625"/>
          <a:ext cx="66040" cy="167640"/>
        </a:xfrm>
        <a:prstGeom prst="rect">
          <a:avLst/>
        </a:prstGeom>
        <a:noFill/>
        <a:ln w="9525">
          <a:noFill/>
        </a:ln>
      </xdr:spPr>
    </xdr:pic>
    <xdr:clientData/>
  </xdr:twoCellAnchor>
  <xdr:twoCellAnchor editAs="oneCell">
    <xdr:from>
      <xdr:col>8</xdr:col>
      <xdr:colOff>476885</xdr:colOff>
      <xdr:row>8</xdr:row>
      <xdr:rowOff>0</xdr:rowOff>
    </xdr:from>
    <xdr:to>
      <xdr:col>8</xdr:col>
      <xdr:colOff>542925</xdr:colOff>
      <xdr:row>8</xdr:row>
      <xdr:rowOff>163830</xdr:rowOff>
    </xdr:to>
    <xdr:pic>
      <xdr:nvPicPr>
        <xdr:cNvPr id="691" name="Text Box 2" descr="clipboard/drawings/NULL"/>
        <xdr:cNvPicPr/>
      </xdr:nvPicPr>
      <xdr:blipFill>
        <a:blip r:embed="rId3" r:link="rId4"/>
        <a:stretch>
          <a:fillRect/>
        </a:stretch>
      </xdr:blipFill>
      <xdr:spPr>
        <a:xfrm>
          <a:off x="7036435" y="6524625"/>
          <a:ext cx="66040" cy="163830"/>
        </a:xfrm>
        <a:prstGeom prst="rect">
          <a:avLst/>
        </a:prstGeom>
        <a:noFill/>
        <a:ln w="9525">
          <a:noFill/>
        </a:ln>
      </xdr:spPr>
    </xdr:pic>
    <xdr:clientData/>
  </xdr:twoCellAnchor>
  <xdr:twoCellAnchor editAs="oneCell">
    <xdr:from>
      <xdr:col>8</xdr:col>
      <xdr:colOff>476885</xdr:colOff>
      <xdr:row>8</xdr:row>
      <xdr:rowOff>0</xdr:rowOff>
    </xdr:from>
    <xdr:to>
      <xdr:col>8</xdr:col>
      <xdr:colOff>542925</xdr:colOff>
      <xdr:row>8</xdr:row>
      <xdr:rowOff>171450</xdr:rowOff>
    </xdr:to>
    <xdr:pic>
      <xdr:nvPicPr>
        <xdr:cNvPr id="692" name="Text Box 2" descr="clipboard/drawings/NULL"/>
        <xdr:cNvPicPr/>
      </xdr:nvPicPr>
      <xdr:blipFill>
        <a:blip r:embed="rId3" r:link="rId4"/>
        <a:stretch>
          <a:fillRect/>
        </a:stretch>
      </xdr:blipFill>
      <xdr:spPr>
        <a:xfrm>
          <a:off x="7036435" y="6524625"/>
          <a:ext cx="66040" cy="171450"/>
        </a:xfrm>
        <a:prstGeom prst="rect">
          <a:avLst/>
        </a:prstGeom>
        <a:noFill/>
        <a:ln w="9525">
          <a:noFill/>
        </a:ln>
      </xdr:spPr>
    </xdr:pic>
    <xdr:clientData/>
  </xdr:twoCellAnchor>
  <xdr:twoCellAnchor editAs="oneCell">
    <xdr:from>
      <xdr:col>8</xdr:col>
      <xdr:colOff>595630</xdr:colOff>
      <xdr:row>18</xdr:row>
      <xdr:rowOff>0</xdr:rowOff>
    </xdr:from>
    <xdr:to>
      <xdr:col>8</xdr:col>
      <xdr:colOff>605155</xdr:colOff>
      <xdr:row>18</xdr:row>
      <xdr:rowOff>157480</xdr:rowOff>
    </xdr:to>
    <xdr:pic>
      <xdr:nvPicPr>
        <xdr:cNvPr id="707" name="Text Box 2" descr="clipboard/drawings/NULL"/>
        <xdr:cNvPicPr/>
      </xdr:nvPicPr>
      <xdr:blipFill>
        <a:blip r:embed="rId3" r:link="rId4"/>
        <a:stretch>
          <a:fillRect/>
        </a:stretch>
      </xdr:blipFill>
      <xdr:spPr>
        <a:xfrm>
          <a:off x="7155180" y="30908625"/>
          <a:ext cx="9525" cy="157480"/>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180975</xdr:rowOff>
    </xdr:to>
    <xdr:pic>
      <xdr:nvPicPr>
        <xdr:cNvPr id="708" name="Text Box 2" descr="clipboard/drawings/NULL"/>
        <xdr:cNvPicPr/>
      </xdr:nvPicPr>
      <xdr:blipFill>
        <a:blip r:embed="rId3" r:link="rId4"/>
        <a:stretch>
          <a:fillRect/>
        </a:stretch>
      </xdr:blipFill>
      <xdr:spPr>
        <a:xfrm>
          <a:off x="7063740" y="30908625"/>
          <a:ext cx="66040" cy="180975"/>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168910</xdr:rowOff>
    </xdr:to>
    <xdr:pic>
      <xdr:nvPicPr>
        <xdr:cNvPr id="709" name="Text Box 2" descr="clipboard/drawings/NULL"/>
        <xdr:cNvPicPr/>
      </xdr:nvPicPr>
      <xdr:blipFill>
        <a:blip r:embed="rId3" r:link="rId4"/>
        <a:stretch>
          <a:fillRect/>
        </a:stretch>
      </xdr:blipFill>
      <xdr:spPr>
        <a:xfrm>
          <a:off x="7063740" y="30908625"/>
          <a:ext cx="66040" cy="168910"/>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182880</xdr:rowOff>
    </xdr:to>
    <xdr:pic>
      <xdr:nvPicPr>
        <xdr:cNvPr id="710" name="Text Box 2" descr="clipboard/drawings/NULL"/>
        <xdr:cNvPicPr/>
      </xdr:nvPicPr>
      <xdr:blipFill>
        <a:blip r:embed="rId3" r:link="rId4"/>
        <a:stretch>
          <a:fillRect/>
        </a:stretch>
      </xdr:blipFill>
      <xdr:spPr>
        <a:xfrm>
          <a:off x="7063740" y="30908625"/>
          <a:ext cx="66040" cy="182880"/>
        </a:xfrm>
        <a:prstGeom prst="rect">
          <a:avLst/>
        </a:prstGeom>
        <a:noFill/>
        <a:ln w="9525">
          <a:noFill/>
        </a:ln>
      </xdr:spPr>
    </xdr:pic>
    <xdr:clientData/>
  </xdr:twoCellAnchor>
  <xdr:twoCellAnchor editAs="oneCell">
    <xdr:from>
      <xdr:col>8</xdr:col>
      <xdr:colOff>595630</xdr:colOff>
      <xdr:row>18</xdr:row>
      <xdr:rowOff>0</xdr:rowOff>
    </xdr:from>
    <xdr:to>
      <xdr:col>8</xdr:col>
      <xdr:colOff>605155</xdr:colOff>
      <xdr:row>18</xdr:row>
      <xdr:rowOff>156845</xdr:rowOff>
    </xdr:to>
    <xdr:pic>
      <xdr:nvPicPr>
        <xdr:cNvPr id="711" name="Text Box 2" descr="clipboard/drawings/NULL"/>
        <xdr:cNvPicPr/>
      </xdr:nvPicPr>
      <xdr:blipFill>
        <a:blip r:embed="rId3" r:link="rId4"/>
        <a:stretch>
          <a:fillRect/>
        </a:stretch>
      </xdr:blipFill>
      <xdr:spPr>
        <a:xfrm>
          <a:off x="7155180" y="30908625"/>
          <a:ext cx="9525" cy="156845"/>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182245</xdr:rowOff>
    </xdr:to>
    <xdr:pic>
      <xdr:nvPicPr>
        <xdr:cNvPr id="712" name="Text Box 2" descr="clipboard/drawings/NULL"/>
        <xdr:cNvPicPr/>
      </xdr:nvPicPr>
      <xdr:blipFill>
        <a:blip r:embed="rId3" r:link="rId4"/>
        <a:stretch>
          <a:fillRect/>
        </a:stretch>
      </xdr:blipFill>
      <xdr:spPr>
        <a:xfrm>
          <a:off x="7063740" y="30908625"/>
          <a:ext cx="66040" cy="182245"/>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158115</xdr:rowOff>
    </xdr:to>
    <xdr:pic>
      <xdr:nvPicPr>
        <xdr:cNvPr id="713" name="Text Box 2" descr="clipboard/drawings/NULL"/>
        <xdr:cNvPicPr/>
      </xdr:nvPicPr>
      <xdr:blipFill>
        <a:blip r:embed="rId3" r:link="rId4"/>
        <a:stretch>
          <a:fillRect/>
        </a:stretch>
      </xdr:blipFill>
      <xdr:spPr>
        <a:xfrm>
          <a:off x="7063740" y="30908625"/>
          <a:ext cx="66040" cy="158115"/>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167640</xdr:rowOff>
    </xdr:to>
    <xdr:pic>
      <xdr:nvPicPr>
        <xdr:cNvPr id="714" name="Text Box 2" descr="clipboard/drawings/NULL"/>
        <xdr:cNvPicPr/>
      </xdr:nvPicPr>
      <xdr:blipFill>
        <a:blip r:embed="rId3" r:link="rId4"/>
        <a:stretch>
          <a:fillRect/>
        </a:stretch>
      </xdr:blipFill>
      <xdr:spPr>
        <a:xfrm>
          <a:off x="7063740" y="30908625"/>
          <a:ext cx="66040" cy="167640"/>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157480</xdr:rowOff>
    </xdr:to>
    <xdr:pic>
      <xdr:nvPicPr>
        <xdr:cNvPr id="715" name="Text Box 2" descr="clipboard/drawings/NULL"/>
        <xdr:cNvPicPr/>
      </xdr:nvPicPr>
      <xdr:blipFill>
        <a:blip r:embed="rId3" r:link="rId4"/>
        <a:stretch>
          <a:fillRect/>
        </a:stretch>
      </xdr:blipFill>
      <xdr:spPr>
        <a:xfrm>
          <a:off x="7063740" y="30908625"/>
          <a:ext cx="66040" cy="157480"/>
        </a:xfrm>
        <a:prstGeom prst="rect">
          <a:avLst/>
        </a:prstGeom>
        <a:noFill/>
        <a:ln w="9525">
          <a:noFill/>
        </a:ln>
      </xdr:spPr>
    </xdr:pic>
    <xdr:clientData/>
  </xdr:twoCellAnchor>
  <xdr:twoCellAnchor editAs="oneCell">
    <xdr:from>
      <xdr:col>8</xdr:col>
      <xdr:colOff>504190</xdr:colOff>
      <xdr:row>18</xdr:row>
      <xdr:rowOff>0</xdr:rowOff>
    </xdr:from>
    <xdr:to>
      <xdr:col>8</xdr:col>
      <xdr:colOff>570230</xdr:colOff>
      <xdr:row>18</xdr:row>
      <xdr:rowOff>165100</xdr:rowOff>
    </xdr:to>
    <xdr:pic>
      <xdr:nvPicPr>
        <xdr:cNvPr id="716" name="Text Box 2" descr="clipboard/drawings/NULL"/>
        <xdr:cNvPicPr/>
      </xdr:nvPicPr>
      <xdr:blipFill>
        <a:blip r:embed="rId3" r:link="rId4"/>
        <a:stretch>
          <a:fillRect/>
        </a:stretch>
      </xdr:blipFill>
      <xdr:spPr>
        <a:xfrm>
          <a:off x="7063740" y="30908625"/>
          <a:ext cx="66040" cy="165100"/>
        </a:xfrm>
        <a:prstGeom prst="rect">
          <a:avLst/>
        </a:prstGeom>
        <a:noFill/>
        <a:ln w="9525">
          <a:noFill/>
        </a:ln>
      </xdr:spPr>
    </xdr:pic>
    <xdr:clientData/>
  </xdr:twoCellAnchor>
  <xdr:twoCellAnchor editAs="oneCell">
    <xdr:from>
      <xdr:col>8</xdr:col>
      <xdr:colOff>595630</xdr:colOff>
      <xdr:row>16</xdr:row>
      <xdr:rowOff>0</xdr:rowOff>
    </xdr:from>
    <xdr:to>
      <xdr:col>8</xdr:col>
      <xdr:colOff>605155</xdr:colOff>
      <xdr:row>16</xdr:row>
      <xdr:rowOff>157480</xdr:rowOff>
    </xdr:to>
    <xdr:pic>
      <xdr:nvPicPr>
        <xdr:cNvPr id="755" name="Text Box 2" descr="clipboard/drawings/NULL"/>
        <xdr:cNvPicPr/>
      </xdr:nvPicPr>
      <xdr:blipFill>
        <a:blip r:embed="rId3" r:link="rId4"/>
        <a:stretch>
          <a:fillRect/>
        </a:stretch>
      </xdr:blipFill>
      <xdr:spPr>
        <a:xfrm>
          <a:off x="7155180" y="28241625"/>
          <a:ext cx="9525" cy="157480"/>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180975</xdr:rowOff>
    </xdr:to>
    <xdr:pic>
      <xdr:nvPicPr>
        <xdr:cNvPr id="756" name="Text Box 2" descr="clipboard/drawings/NULL"/>
        <xdr:cNvPicPr/>
      </xdr:nvPicPr>
      <xdr:blipFill>
        <a:blip r:embed="rId3" r:link="rId4"/>
        <a:stretch>
          <a:fillRect/>
        </a:stretch>
      </xdr:blipFill>
      <xdr:spPr>
        <a:xfrm>
          <a:off x="7063740" y="28241625"/>
          <a:ext cx="66040" cy="180975"/>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168910</xdr:rowOff>
    </xdr:to>
    <xdr:pic>
      <xdr:nvPicPr>
        <xdr:cNvPr id="757" name="Text Box 2" descr="clipboard/drawings/NULL"/>
        <xdr:cNvPicPr/>
      </xdr:nvPicPr>
      <xdr:blipFill>
        <a:blip r:embed="rId3" r:link="rId4"/>
        <a:stretch>
          <a:fillRect/>
        </a:stretch>
      </xdr:blipFill>
      <xdr:spPr>
        <a:xfrm>
          <a:off x="7063740" y="28241625"/>
          <a:ext cx="66040" cy="168910"/>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182880</xdr:rowOff>
    </xdr:to>
    <xdr:pic>
      <xdr:nvPicPr>
        <xdr:cNvPr id="758" name="Text Box 2" descr="clipboard/drawings/NULL"/>
        <xdr:cNvPicPr/>
      </xdr:nvPicPr>
      <xdr:blipFill>
        <a:blip r:embed="rId3" r:link="rId4"/>
        <a:stretch>
          <a:fillRect/>
        </a:stretch>
      </xdr:blipFill>
      <xdr:spPr>
        <a:xfrm>
          <a:off x="7063740" y="28241625"/>
          <a:ext cx="66040" cy="182880"/>
        </a:xfrm>
        <a:prstGeom prst="rect">
          <a:avLst/>
        </a:prstGeom>
        <a:noFill/>
        <a:ln w="9525">
          <a:noFill/>
        </a:ln>
      </xdr:spPr>
    </xdr:pic>
    <xdr:clientData/>
  </xdr:twoCellAnchor>
  <xdr:twoCellAnchor editAs="oneCell">
    <xdr:from>
      <xdr:col>8</xdr:col>
      <xdr:colOff>595630</xdr:colOff>
      <xdr:row>16</xdr:row>
      <xdr:rowOff>0</xdr:rowOff>
    </xdr:from>
    <xdr:to>
      <xdr:col>8</xdr:col>
      <xdr:colOff>605155</xdr:colOff>
      <xdr:row>16</xdr:row>
      <xdr:rowOff>156845</xdr:rowOff>
    </xdr:to>
    <xdr:pic>
      <xdr:nvPicPr>
        <xdr:cNvPr id="759" name="Text Box 2" descr="clipboard/drawings/NULL"/>
        <xdr:cNvPicPr/>
      </xdr:nvPicPr>
      <xdr:blipFill>
        <a:blip r:embed="rId3" r:link="rId4"/>
        <a:stretch>
          <a:fillRect/>
        </a:stretch>
      </xdr:blipFill>
      <xdr:spPr>
        <a:xfrm>
          <a:off x="7155180" y="28241625"/>
          <a:ext cx="9525" cy="156845"/>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182245</xdr:rowOff>
    </xdr:to>
    <xdr:pic>
      <xdr:nvPicPr>
        <xdr:cNvPr id="760" name="Text Box 2" descr="clipboard/drawings/NULL"/>
        <xdr:cNvPicPr/>
      </xdr:nvPicPr>
      <xdr:blipFill>
        <a:blip r:embed="rId3" r:link="rId4"/>
        <a:stretch>
          <a:fillRect/>
        </a:stretch>
      </xdr:blipFill>
      <xdr:spPr>
        <a:xfrm>
          <a:off x="7063740" y="28241625"/>
          <a:ext cx="66040" cy="182245"/>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158115</xdr:rowOff>
    </xdr:to>
    <xdr:pic>
      <xdr:nvPicPr>
        <xdr:cNvPr id="761" name="Text Box 2" descr="clipboard/drawings/NULL"/>
        <xdr:cNvPicPr/>
      </xdr:nvPicPr>
      <xdr:blipFill>
        <a:blip r:embed="rId3" r:link="rId4"/>
        <a:stretch>
          <a:fillRect/>
        </a:stretch>
      </xdr:blipFill>
      <xdr:spPr>
        <a:xfrm>
          <a:off x="7063740" y="28241625"/>
          <a:ext cx="66040" cy="158115"/>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167640</xdr:rowOff>
    </xdr:to>
    <xdr:pic>
      <xdr:nvPicPr>
        <xdr:cNvPr id="762" name="Text Box 2" descr="clipboard/drawings/NULL"/>
        <xdr:cNvPicPr/>
      </xdr:nvPicPr>
      <xdr:blipFill>
        <a:blip r:embed="rId3" r:link="rId4"/>
        <a:stretch>
          <a:fillRect/>
        </a:stretch>
      </xdr:blipFill>
      <xdr:spPr>
        <a:xfrm>
          <a:off x="7063740" y="28241625"/>
          <a:ext cx="66040" cy="167640"/>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157480</xdr:rowOff>
    </xdr:to>
    <xdr:pic>
      <xdr:nvPicPr>
        <xdr:cNvPr id="763" name="Text Box 2" descr="clipboard/drawings/NULL"/>
        <xdr:cNvPicPr/>
      </xdr:nvPicPr>
      <xdr:blipFill>
        <a:blip r:embed="rId3" r:link="rId4"/>
        <a:stretch>
          <a:fillRect/>
        </a:stretch>
      </xdr:blipFill>
      <xdr:spPr>
        <a:xfrm>
          <a:off x="7063740" y="28241625"/>
          <a:ext cx="66040" cy="157480"/>
        </a:xfrm>
        <a:prstGeom prst="rect">
          <a:avLst/>
        </a:prstGeom>
        <a:noFill/>
        <a:ln w="9525">
          <a:noFill/>
        </a:ln>
      </xdr:spPr>
    </xdr:pic>
    <xdr:clientData/>
  </xdr:twoCellAnchor>
  <xdr:twoCellAnchor editAs="oneCell">
    <xdr:from>
      <xdr:col>8</xdr:col>
      <xdr:colOff>504190</xdr:colOff>
      <xdr:row>16</xdr:row>
      <xdr:rowOff>0</xdr:rowOff>
    </xdr:from>
    <xdr:to>
      <xdr:col>8</xdr:col>
      <xdr:colOff>570230</xdr:colOff>
      <xdr:row>16</xdr:row>
      <xdr:rowOff>165100</xdr:rowOff>
    </xdr:to>
    <xdr:pic>
      <xdr:nvPicPr>
        <xdr:cNvPr id="764" name="Text Box 2" descr="clipboard/drawings/NULL"/>
        <xdr:cNvPicPr/>
      </xdr:nvPicPr>
      <xdr:blipFill>
        <a:blip r:embed="rId3" r:link="rId4"/>
        <a:stretch>
          <a:fillRect/>
        </a:stretch>
      </xdr:blipFill>
      <xdr:spPr>
        <a:xfrm>
          <a:off x="7063740" y="28241625"/>
          <a:ext cx="66040" cy="165100"/>
        </a:xfrm>
        <a:prstGeom prst="rect">
          <a:avLst/>
        </a:prstGeom>
        <a:noFill/>
        <a:ln w="9525">
          <a:noFill/>
        </a:ln>
      </xdr:spPr>
    </xdr:pic>
    <xdr:clientData/>
  </xdr:twoCellAnchor>
  <xdr:twoCellAnchor editAs="oneCell">
    <xdr:from>
      <xdr:col>8</xdr:col>
      <xdr:colOff>595630</xdr:colOff>
      <xdr:row>17</xdr:row>
      <xdr:rowOff>0</xdr:rowOff>
    </xdr:from>
    <xdr:to>
      <xdr:col>8</xdr:col>
      <xdr:colOff>605155</xdr:colOff>
      <xdr:row>17</xdr:row>
      <xdr:rowOff>157480</xdr:rowOff>
    </xdr:to>
    <xdr:pic>
      <xdr:nvPicPr>
        <xdr:cNvPr id="765" name="Text Box 2" descr="clipboard/drawings/NULL"/>
        <xdr:cNvPicPr/>
      </xdr:nvPicPr>
      <xdr:blipFill>
        <a:blip r:embed="rId3" r:link="rId4"/>
        <a:stretch>
          <a:fillRect/>
        </a:stretch>
      </xdr:blipFill>
      <xdr:spPr>
        <a:xfrm>
          <a:off x="7155180" y="29956125"/>
          <a:ext cx="9525" cy="157480"/>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180975</xdr:rowOff>
    </xdr:to>
    <xdr:pic>
      <xdr:nvPicPr>
        <xdr:cNvPr id="766" name="Text Box 2" descr="clipboard/drawings/NULL"/>
        <xdr:cNvPicPr/>
      </xdr:nvPicPr>
      <xdr:blipFill>
        <a:blip r:embed="rId3" r:link="rId4"/>
        <a:stretch>
          <a:fillRect/>
        </a:stretch>
      </xdr:blipFill>
      <xdr:spPr>
        <a:xfrm>
          <a:off x="7063740" y="29956125"/>
          <a:ext cx="66040" cy="180975"/>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168910</xdr:rowOff>
    </xdr:to>
    <xdr:pic>
      <xdr:nvPicPr>
        <xdr:cNvPr id="767" name="Text Box 2" descr="clipboard/drawings/NULL"/>
        <xdr:cNvPicPr/>
      </xdr:nvPicPr>
      <xdr:blipFill>
        <a:blip r:embed="rId3" r:link="rId4"/>
        <a:stretch>
          <a:fillRect/>
        </a:stretch>
      </xdr:blipFill>
      <xdr:spPr>
        <a:xfrm>
          <a:off x="7063740" y="29956125"/>
          <a:ext cx="66040" cy="168910"/>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182880</xdr:rowOff>
    </xdr:to>
    <xdr:pic>
      <xdr:nvPicPr>
        <xdr:cNvPr id="768" name="Text Box 2" descr="clipboard/drawings/NULL"/>
        <xdr:cNvPicPr/>
      </xdr:nvPicPr>
      <xdr:blipFill>
        <a:blip r:embed="rId3" r:link="rId4"/>
        <a:stretch>
          <a:fillRect/>
        </a:stretch>
      </xdr:blipFill>
      <xdr:spPr>
        <a:xfrm>
          <a:off x="7063740" y="29956125"/>
          <a:ext cx="66040" cy="182880"/>
        </a:xfrm>
        <a:prstGeom prst="rect">
          <a:avLst/>
        </a:prstGeom>
        <a:noFill/>
        <a:ln w="9525">
          <a:noFill/>
        </a:ln>
      </xdr:spPr>
    </xdr:pic>
    <xdr:clientData/>
  </xdr:twoCellAnchor>
  <xdr:twoCellAnchor editAs="oneCell">
    <xdr:from>
      <xdr:col>8</xdr:col>
      <xdr:colOff>595630</xdr:colOff>
      <xdr:row>17</xdr:row>
      <xdr:rowOff>0</xdr:rowOff>
    </xdr:from>
    <xdr:to>
      <xdr:col>8</xdr:col>
      <xdr:colOff>605155</xdr:colOff>
      <xdr:row>17</xdr:row>
      <xdr:rowOff>156845</xdr:rowOff>
    </xdr:to>
    <xdr:pic>
      <xdr:nvPicPr>
        <xdr:cNvPr id="769" name="Text Box 2" descr="clipboard/drawings/NULL"/>
        <xdr:cNvPicPr/>
      </xdr:nvPicPr>
      <xdr:blipFill>
        <a:blip r:embed="rId3" r:link="rId4"/>
        <a:stretch>
          <a:fillRect/>
        </a:stretch>
      </xdr:blipFill>
      <xdr:spPr>
        <a:xfrm>
          <a:off x="7155180" y="29956125"/>
          <a:ext cx="9525" cy="156845"/>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182245</xdr:rowOff>
    </xdr:to>
    <xdr:pic>
      <xdr:nvPicPr>
        <xdr:cNvPr id="770" name="Text Box 2" descr="clipboard/drawings/NULL"/>
        <xdr:cNvPicPr/>
      </xdr:nvPicPr>
      <xdr:blipFill>
        <a:blip r:embed="rId3" r:link="rId4"/>
        <a:stretch>
          <a:fillRect/>
        </a:stretch>
      </xdr:blipFill>
      <xdr:spPr>
        <a:xfrm>
          <a:off x="7063740" y="29956125"/>
          <a:ext cx="66040" cy="182245"/>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158115</xdr:rowOff>
    </xdr:to>
    <xdr:pic>
      <xdr:nvPicPr>
        <xdr:cNvPr id="771" name="Text Box 2" descr="clipboard/drawings/NULL"/>
        <xdr:cNvPicPr/>
      </xdr:nvPicPr>
      <xdr:blipFill>
        <a:blip r:embed="rId3" r:link="rId4"/>
        <a:stretch>
          <a:fillRect/>
        </a:stretch>
      </xdr:blipFill>
      <xdr:spPr>
        <a:xfrm>
          <a:off x="7063740" y="29956125"/>
          <a:ext cx="66040" cy="158115"/>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167640</xdr:rowOff>
    </xdr:to>
    <xdr:pic>
      <xdr:nvPicPr>
        <xdr:cNvPr id="772" name="Text Box 2" descr="clipboard/drawings/NULL"/>
        <xdr:cNvPicPr/>
      </xdr:nvPicPr>
      <xdr:blipFill>
        <a:blip r:embed="rId3" r:link="rId4"/>
        <a:stretch>
          <a:fillRect/>
        </a:stretch>
      </xdr:blipFill>
      <xdr:spPr>
        <a:xfrm>
          <a:off x="7063740" y="29956125"/>
          <a:ext cx="66040" cy="167640"/>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157480</xdr:rowOff>
    </xdr:to>
    <xdr:pic>
      <xdr:nvPicPr>
        <xdr:cNvPr id="773" name="Text Box 2" descr="clipboard/drawings/NULL"/>
        <xdr:cNvPicPr/>
      </xdr:nvPicPr>
      <xdr:blipFill>
        <a:blip r:embed="rId3" r:link="rId4"/>
        <a:stretch>
          <a:fillRect/>
        </a:stretch>
      </xdr:blipFill>
      <xdr:spPr>
        <a:xfrm>
          <a:off x="7063740" y="29956125"/>
          <a:ext cx="66040" cy="157480"/>
        </a:xfrm>
        <a:prstGeom prst="rect">
          <a:avLst/>
        </a:prstGeom>
        <a:noFill/>
        <a:ln w="9525">
          <a:noFill/>
        </a:ln>
      </xdr:spPr>
    </xdr:pic>
    <xdr:clientData/>
  </xdr:twoCellAnchor>
  <xdr:twoCellAnchor editAs="oneCell">
    <xdr:from>
      <xdr:col>8</xdr:col>
      <xdr:colOff>504190</xdr:colOff>
      <xdr:row>17</xdr:row>
      <xdr:rowOff>0</xdr:rowOff>
    </xdr:from>
    <xdr:to>
      <xdr:col>8</xdr:col>
      <xdr:colOff>570230</xdr:colOff>
      <xdr:row>17</xdr:row>
      <xdr:rowOff>165100</xdr:rowOff>
    </xdr:to>
    <xdr:pic>
      <xdr:nvPicPr>
        <xdr:cNvPr id="774" name="Text Box 2" descr="clipboard/drawings/NULL"/>
        <xdr:cNvPicPr/>
      </xdr:nvPicPr>
      <xdr:blipFill>
        <a:blip r:embed="rId3" r:link="rId4"/>
        <a:stretch>
          <a:fillRect/>
        </a:stretch>
      </xdr:blipFill>
      <xdr:spPr>
        <a:xfrm>
          <a:off x="7063740" y="29956125"/>
          <a:ext cx="66040" cy="165100"/>
        </a:xfrm>
        <a:prstGeom prst="rect">
          <a:avLst/>
        </a:prstGeom>
        <a:noFill/>
        <a:ln w="9525">
          <a:noFill/>
        </a:ln>
      </xdr:spPr>
    </xdr:pic>
    <xdr:clientData/>
  </xdr:twoCellAnchor>
  <xdr:twoCellAnchor editAs="oneCell">
    <xdr:from>
      <xdr:col>8</xdr:col>
      <xdr:colOff>476885</xdr:colOff>
      <xdr:row>17</xdr:row>
      <xdr:rowOff>0</xdr:rowOff>
    </xdr:from>
    <xdr:to>
      <xdr:col>8</xdr:col>
      <xdr:colOff>542290</xdr:colOff>
      <xdr:row>17</xdr:row>
      <xdr:rowOff>178435</xdr:rowOff>
    </xdr:to>
    <xdr:pic>
      <xdr:nvPicPr>
        <xdr:cNvPr id="775" name="Text Box 2" descr="clipboard/drawings/NULL"/>
        <xdr:cNvPicPr/>
      </xdr:nvPicPr>
      <xdr:blipFill>
        <a:blip r:embed="rId3" r:link="rId4"/>
        <a:stretch>
          <a:fillRect/>
        </a:stretch>
      </xdr:blipFill>
      <xdr:spPr>
        <a:xfrm>
          <a:off x="7036435" y="29956125"/>
          <a:ext cx="65405" cy="178435"/>
        </a:xfrm>
        <a:prstGeom prst="rect">
          <a:avLst/>
        </a:prstGeom>
        <a:noFill/>
        <a:ln w="9525">
          <a:noFill/>
        </a:ln>
      </xdr:spPr>
    </xdr:pic>
    <xdr:clientData/>
  </xdr:twoCellAnchor>
  <xdr:twoCellAnchor editAs="oneCell">
    <xdr:from>
      <xdr:col>8</xdr:col>
      <xdr:colOff>476885</xdr:colOff>
      <xdr:row>17</xdr:row>
      <xdr:rowOff>0</xdr:rowOff>
    </xdr:from>
    <xdr:to>
      <xdr:col>8</xdr:col>
      <xdr:colOff>542925</xdr:colOff>
      <xdr:row>17</xdr:row>
      <xdr:rowOff>167640</xdr:rowOff>
    </xdr:to>
    <xdr:pic>
      <xdr:nvPicPr>
        <xdr:cNvPr id="776" name="Text Box 2" descr="clipboard/drawings/NULL"/>
        <xdr:cNvPicPr/>
      </xdr:nvPicPr>
      <xdr:blipFill>
        <a:blip r:embed="rId3" r:link="rId4"/>
        <a:stretch>
          <a:fillRect/>
        </a:stretch>
      </xdr:blipFill>
      <xdr:spPr>
        <a:xfrm>
          <a:off x="7036435" y="29956125"/>
          <a:ext cx="66040" cy="167640"/>
        </a:xfrm>
        <a:prstGeom prst="rect">
          <a:avLst/>
        </a:prstGeom>
        <a:noFill/>
        <a:ln w="9525">
          <a:noFill/>
        </a:ln>
      </xdr:spPr>
    </xdr:pic>
    <xdr:clientData/>
  </xdr:twoCellAnchor>
  <xdr:twoCellAnchor editAs="oneCell">
    <xdr:from>
      <xdr:col>8</xdr:col>
      <xdr:colOff>476885</xdr:colOff>
      <xdr:row>17</xdr:row>
      <xdr:rowOff>0</xdr:rowOff>
    </xdr:from>
    <xdr:to>
      <xdr:col>8</xdr:col>
      <xdr:colOff>542925</xdr:colOff>
      <xdr:row>17</xdr:row>
      <xdr:rowOff>163830</xdr:rowOff>
    </xdr:to>
    <xdr:pic>
      <xdr:nvPicPr>
        <xdr:cNvPr id="777" name="Text Box 2" descr="clipboard/drawings/NULL"/>
        <xdr:cNvPicPr/>
      </xdr:nvPicPr>
      <xdr:blipFill>
        <a:blip r:embed="rId3" r:link="rId4"/>
        <a:stretch>
          <a:fillRect/>
        </a:stretch>
      </xdr:blipFill>
      <xdr:spPr>
        <a:xfrm>
          <a:off x="7036435" y="29956125"/>
          <a:ext cx="66040" cy="163830"/>
        </a:xfrm>
        <a:prstGeom prst="rect">
          <a:avLst/>
        </a:prstGeom>
        <a:noFill/>
        <a:ln w="9525">
          <a:noFill/>
        </a:ln>
      </xdr:spPr>
    </xdr:pic>
    <xdr:clientData/>
  </xdr:twoCellAnchor>
  <xdr:twoCellAnchor editAs="oneCell">
    <xdr:from>
      <xdr:col>8</xdr:col>
      <xdr:colOff>476885</xdr:colOff>
      <xdr:row>17</xdr:row>
      <xdr:rowOff>0</xdr:rowOff>
    </xdr:from>
    <xdr:to>
      <xdr:col>8</xdr:col>
      <xdr:colOff>542925</xdr:colOff>
      <xdr:row>17</xdr:row>
      <xdr:rowOff>171450</xdr:rowOff>
    </xdr:to>
    <xdr:pic>
      <xdr:nvPicPr>
        <xdr:cNvPr id="778" name="Text Box 2" descr="clipboard/drawings/NULL"/>
        <xdr:cNvPicPr/>
      </xdr:nvPicPr>
      <xdr:blipFill>
        <a:blip r:embed="rId3" r:link="rId4"/>
        <a:stretch>
          <a:fillRect/>
        </a:stretch>
      </xdr:blipFill>
      <xdr:spPr>
        <a:xfrm>
          <a:off x="7036435" y="29956125"/>
          <a:ext cx="66040" cy="171450"/>
        </a:xfrm>
        <a:prstGeom prst="rect">
          <a:avLst/>
        </a:prstGeom>
        <a:noFill/>
        <a:ln w="9525">
          <a:noFill/>
        </a:ln>
      </xdr:spPr>
    </xdr:pic>
    <xdr:clientData/>
  </xdr:twoCellAnchor>
  <xdr:twoCellAnchor editAs="oneCell">
    <xdr:from>
      <xdr:col>8</xdr:col>
      <xdr:colOff>476885</xdr:colOff>
      <xdr:row>18</xdr:row>
      <xdr:rowOff>0</xdr:rowOff>
    </xdr:from>
    <xdr:to>
      <xdr:col>8</xdr:col>
      <xdr:colOff>542290</xdr:colOff>
      <xdr:row>18</xdr:row>
      <xdr:rowOff>178435</xdr:rowOff>
    </xdr:to>
    <xdr:pic>
      <xdr:nvPicPr>
        <xdr:cNvPr id="788" name="Text Box 2" descr="clipboard/drawings/NULL"/>
        <xdr:cNvPicPr/>
      </xdr:nvPicPr>
      <xdr:blipFill>
        <a:blip r:embed="rId3" r:link="rId4"/>
        <a:stretch>
          <a:fillRect/>
        </a:stretch>
      </xdr:blipFill>
      <xdr:spPr>
        <a:xfrm>
          <a:off x="7036435" y="30908625"/>
          <a:ext cx="65405" cy="178435"/>
        </a:xfrm>
        <a:prstGeom prst="rect">
          <a:avLst/>
        </a:prstGeom>
        <a:noFill/>
        <a:ln w="9525">
          <a:noFill/>
        </a:ln>
      </xdr:spPr>
    </xdr:pic>
    <xdr:clientData/>
  </xdr:twoCellAnchor>
  <xdr:twoCellAnchor editAs="oneCell">
    <xdr:from>
      <xdr:col>8</xdr:col>
      <xdr:colOff>476885</xdr:colOff>
      <xdr:row>18</xdr:row>
      <xdr:rowOff>0</xdr:rowOff>
    </xdr:from>
    <xdr:to>
      <xdr:col>8</xdr:col>
      <xdr:colOff>542925</xdr:colOff>
      <xdr:row>18</xdr:row>
      <xdr:rowOff>167640</xdr:rowOff>
    </xdr:to>
    <xdr:pic>
      <xdr:nvPicPr>
        <xdr:cNvPr id="789" name="Text Box 2" descr="clipboard/drawings/NULL"/>
        <xdr:cNvPicPr/>
      </xdr:nvPicPr>
      <xdr:blipFill>
        <a:blip r:embed="rId3" r:link="rId4"/>
        <a:stretch>
          <a:fillRect/>
        </a:stretch>
      </xdr:blipFill>
      <xdr:spPr>
        <a:xfrm>
          <a:off x="7036435" y="30908625"/>
          <a:ext cx="66040" cy="167640"/>
        </a:xfrm>
        <a:prstGeom prst="rect">
          <a:avLst/>
        </a:prstGeom>
        <a:noFill/>
        <a:ln w="9525">
          <a:noFill/>
        </a:ln>
      </xdr:spPr>
    </xdr:pic>
    <xdr:clientData/>
  </xdr:twoCellAnchor>
  <xdr:twoCellAnchor editAs="oneCell">
    <xdr:from>
      <xdr:col>8</xdr:col>
      <xdr:colOff>476885</xdr:colOff>
      <xdr:row>18</xdr:row>
      <xdr:rowOff>0</xdr:rowOff>
    </xdr:from>
    <xdr:to>
      <xdr:col>8</xdr:col>
      <xdr:colOff>542925</xdr:colOff>
      <xdr:row>18</xdr:row>
      <xdr:rowOff>163830</xdr:rowOff>
    </xdr:to>
    <xdr:pic>
      <xdr:nvPicPr>
        <xdr:cNvPr id="790" name="Text Box 2" descr="clipboard/drawings/NULL"/>
        <xdr:cNvPicPr/>
      </xdr:nvPicPr>
      <xdr:blipFill>
        <a:blip r:embed="rId3" r:link="rId4"/>
        <a:stretch>
          <a:fillRect/>
        </a:stretch>
      </xdr:blipFill>
      <xdr:spPr>
        <a:xfrm>
          <a:off x="7036435" y="30908625"/>
          <a:ext cx="66040" cy="163830"/>
        </a:xfrm>
        <a:prstGeom prst="rect">
          <a:avLst/>
        </a:prstGeom>
        <a:noFill/>
        <a:ln w="9525">
          <a:noFill/>
        </a:ln>
      </xdr:spPr>
    </xdr:pic>
    <xdr:clientData/>
  </xdr:twoCellAnchor>
  <xdr:twoCellAnchor editAs="oneCell">
    <xdr:from>
      <xdr:col>8</xdr:col>
      <xdr:colOff>476885</xdr:colOff>
      <xdr:row>18</xdr:row>
      <xdr:rowOff>0</xdr:rowOff>
    </xdr:from>
    <xdr:to>
      <xdr:col>8</xdr:col>
      <xdr:colOff>542925</xdr:colOff>
      <xdr:row>18</xdr:row>
      <xdr:rowOff>171450</xdr:rowOff>
    </xdr:to>
    <xdr:pic>
      <xdr:nvPicPr>
        <xdr:cNvPr id="791" name="Text Box 2" descr="clipboard/drawings/NULL"/>
        <xdr:cNvPicPr/>
      </xdr:nvPicPr>
      <xdr:blipFill>
        <a:blip r:embed="rId3" r:link="rId4"/>
        <a:stretch>
          <a:fillRect/>
        </a:stretch>
      </xdr:blipFill>
      <xdr:spPr>
        <a:xfrm>
          <a:off x="7036435" y="30908625"/>
          <a:ext cx="66040" cy="171450"/>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180975</xdr:rowOff>
    </xdr:to>
    <xdr:pic>
      <xdr:nvPicPr>
        <xdr:cNvPr id="792" name="Text Box 2" descr="clipboard/drawings/NULL"/>
        <xdr:cNvPicPr/>
      </xdr:nvPicPr>
      <xdr:blipFill>
        <a:blip r:embed="rId3" r:link="rId4"/>
        <a:stretch>
          <a:fillRect/>
        </a:stretch>
      </xdr:blipFill>
      <xdr:spPr>
        <a:xfrm>
          <a:off x="7063740" y="27212925"/>
          <a:ext cx="66040" cy="180975"/>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168910</xdr:rowOff>
    </xdr:to>
    <xdr:pic>
      <xdr:nvPicPr>
        <xdr:cNvPr id="793" name="Text Box 2" descr="clipboard/drawings/NULL"/>
        <xdr:cNvPicPr/>
      </xdr:nvPicPr>
      <xdr:blipFill>
        <a:blip r:embed="rId3" r:link="rId4"/>
        <a:stretch>
          <a:fillRect/>
        </a:stretch>
      </xdr:blipFill>
      <xdr:spPr>
        <a:xfrm>
          <a:off x="7063740" y="27212925"/>
          <a:ext cx="66040" cy="168910"/>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182880</xdr:rowOff>
    </xdr:to>
    <xdr:pic>
      <xdr:nvPicPr>
        <xdr:cNvPr id="794" name="Text Box 2" descr="clipboard/drawings/NULL"/>
        <xdr:cNvPicPr/>
      </xdr:nvPicPr>
      <xdr:blipFill>
        <a:blip r:embed="rId3" r:link="rId4"/>
        <a:stretch>
          <a:fillRect/>
        </a:stretch>
      </xdr:blipFill>
      <xdr:spPr>
        <a:xfrm>
          <a:off x="7063740" y="27212925"/>
          <a:ext cx="66040" cy="182880"/>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182245</xdr:rowOff>
    </xdr:to>
    <xdr:pic>
      <xdr:nvPicPr>
        <xdr:cNvPr id="795" name="Text Box 2" descr="clipboard/drawings/NULL"/>
        <xdr:cNvPicPr/>
      </xdr:nvPicPr>
      <xdr:blipFill>
        <a:blip r:embed="rId3" r:link="rId4"/>
        <a:stretch>
          <a:fillRect/>
        </a:stretch>
      </xdr:blipFill>
      <xdr:spPr>
        <a:xfrm>
          <a:off x="7063740" y="27212925"/>
          <a:ext cx="66040" cy="182245"/>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158115</xdr:rowOff>
    </xdr:to>
    <xdr:pic>
      <xdr:nvPicPr>
        <xdr:cNvPr id="796" name="Text Box 2" descr="clipboard/drawings/NULL"/>
        <xdr:cNvPicPr/>
      </xdr:nvPicPr>
      <xdr:blipFill>
        <a:blip r:embed="rId3" r:link="rId4"/>
        <a:stretch>
          <a:fillRect/>
        </a:stretch>
      </xdr:blipFill>
      <xdr:spPr>
        <a:xfrm>
          <a:off x="7063740" y="27212925"/>
          <a:ext cx="66040" cy="158115"/>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167640</xdr:rowOff>
    </xdr:to>
    <xdr:pic>
      <xdr:nvPicPr>
        <xdr:cNvPr id="797" name="Text Box 2" descr="clipboard/drawings/NULL"/>
        <xdr:cNvPicPr/>
      </xdr:nvPicPr>
      <xdr:blipFill>
        <a:blip r:embed="rId3" r:link="rId4"/>
        <a:stretch>
          <a:fillRect/>
        </a:stretch>
      </xdr:blipFill>
      <xdr:spPr>
        <a:xfrm>
          <a:off x="7063740" y="27212925"/>
          <a:ext cx="66040" cy="167640"/>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157480</xdr:rowOff>
    </xdr:to>
    <xdr:pic>
      <xdr:nvPicPr>
        <xdr:cNvPr id="798" name="Text Box 2" descr="clipboard/drawings/NULL"/>
        <xdr:cNvPicPr/>
      </xdr:nvPicPr>
      <xdr:blipFill>
        <a:blip r:embed="rId3" r:link="rId4"/>
        <a:stretch>
          <a:fillRect/>
        </a:stretch>
      </xdr:blipFill>
      <xdr:spPr>
        <a:xfrm>
          <a:off x="7063740" y="27212925"/>
          <a:ext cx="66040" cy="157480"/>
        </a:xfrm>
        <a:prstGeom prst="rect">
          <a:avLst/>
        </a:prstGeom>
        <a:noFill/>
        <a:ln w="9525">
          <a:noFill/>
        </a:ln>
      </xdr:spPr>
    </xdr:pic>
    <xdr:clientData/>
  </xdr:twoCellAnchor>
  <xdr:twoCellAnchor editAs="oneCell">
    <xdr:from>
      <xdr:col>8</xdr:col>
      <xdr:colOff>504190</xdr:colOff>
      <xdr:row>15</xdr:row>
      <xdr:rowOff>0</xdr:rowOff>
    </xdr:from>
    <xdr:to>
      <xdr:col>8</xdr:col>
      <xdr:colOff>570230</xdr:colOff>
      <xdr:row>15</xdr:row>
      <xdr:rowOff>165100</xdr:rowOff>
    </xdr:to>
    <xdr:pic>
      <xdr:nvPicPr>
        <xdr:cNvPr id="799" name="Text Box 2" descr="clipboard/drawings/NULL"/>
        <xdr:cNvPicPr/>
      </xdr:nvPicPr>
      <xdr:blipFill>
        <a:blip r:embed="rId3" r:link="rId4"/>
        <a:stretch>
          <a:fillRect/>
        </a:stretch>
      </xdr:blipFill>
      <xdr:spPr>
        <a:xfrm>
          <a:off x="7063740" y="27212925"/>
          <a:ext cx="66040" cy="165100"/>
        </a:xfrm>
        <a:prstGeom prst="rect">
          <a:avLst/>
        </a:prstGeom>
        <a:noFill/>
        <a:ln w="9525">
          <a:noFill/>
        </a:ln>
      </xdr:spPr>
    </xdr:pic>
    <xdr:clientData/>
  </xdr:twoCellAnchor>
  <xdr:twoCellAnchor editAs="oneCell">
    <xdr:from>
      <xdr:col>8</xdr:col>
      <xdr:colOff>476885</xdr:colOff>
      <xdr:row>15</xdr:row>
      <xdr:rowOff>0</xdr:rowOff>
    </xdr:from>
    <xdr:to>
      <xdr:col>8</xdr:col>
      <xdr:colOff>567690</xdr:colOff>
      <xdr:row>15</xdr:row>
      <xdr:rowOff>178435</xdr:rowOff>
    </xdr:to>
    <xdr:pic>
      <xdr:nvPicPr>
        <xdr:cNvPr id="800" name="Text Box 2" descr="clipboard/drawings/NULL"/>
        <xdr:cNvPicPr/>
      </xdr:nvPicPr>
      <xdr:blipFill>
        <a:blip r:embed="rId3" r:link="rId4"/>
        <a:stretch>
          <a:fillRect/>
        </a:stretch>
      </xdr:blipFill>
      <xdr:spPr>
        <a:xfrm>
          <a:off x="7036435" y="27212925"/>
          <a:ext cx="90805" cy="178435"/>
        </a:xfrm>
        <a:prstGeom prst="rect">
          <a:avLst/>
        </a:prstGeom>
        <a:noFill/>
        <a:ln w="9525">
          <a:noFill/>
        </a:ln>
      </xdr:spPr>
    </xdr:pic>
    <xdr:clientData/>
  </xdr:twoCellAnchor>
  <xdr:twoCellAnchor editAs="oneCell">
    <xdr:from>
      <xdr:col>8</xdr:col>
      <xdr:colOff>476885</xdr:colOff>
      <xdr:row>15</xdr:row>
      <xdr:rowOff>0</xdr:rowOff>
    </xdr:from>
    <xdr:to>
      <xdr:col>8</xdr:col>
      <xdr:colOff>567690</xdr:colOff>
      <xdr:row>15</xdr:row>
      <xdr:rowOff>167640</xdr:rowOff>
    </xdr:to>
    <xdr:pic>
      <xdr:nvPicPr>
        <xdr:cNvPr id="801" name="Text Box 2" descr="clipboard/drawings/NULL"/>
        <xdr:cNvPicPr/>
      </xdr:nvPicPr>
      <xdr:blipFill>
        <a:blip r:embed="rId3" r:link="rId4"/>
        <a:stretch>
          <a:fillRect/>
        </a:stretch>
      </xdr:blipFill>
      <xdr:spPr>
        <a:xfrm>
          <a:off x="7036435" y="27212925"/>
          <a:ext cx="90805" cy="167640"/>
        </a:xfrm>
        <a:prstGeom prst="rect">
          <a:avLst/>
        </a:prstGeom>
        <a:noFill/>
        <a:ln w="9525">
          <a:noFill/>
        </a:ln>
      </xdr:spPr>
    </xdr:pic>
    <xdr:clientData/>
  </xdr:twoCellAnchor>
  <xdr:twoCellAnchor editAs="oneCell">
    <xdr:from>
      <xdr:col>8</xdr:col>
      <xdr:colOff>476885</xdr:colOff>
      <xdr:row>15</xdr:row>
      <xdr:rowOff>0</xdr:rowOff>
    </xdr:from>
    <xdr:to>
      <xdr:col>8</xdr:col>
      <xdr:colOff>567690</xdr:colOff>
      <xdr:row>15</xdr:row>
      <xdr:rowOff>163830</xdr:rowOff>
    </xdr:to>
    <xdr:pic>
      <xdr:nvPicPr>
        <xdr:cNvPr id="802" name="Text Box 2" descr="clipboard/drawings/NULL"/>
        <xdr:cNvPicPr/>
      </xdr:nvPicPr>
      <xdr:blipFill>
        <a:blip r:embed="rId3" r:link="rId4"/>
        <a:stretch>
          <a:fillRect/>
        </a:stretch>
      </xdr:blipFill>
      <xdr:spPr>
        <a:xfrm>
          <a:off x="7036435" y="27212925"/>
          <a:ext cx="90805" cy="163830"/>
        </a:xfrm>
        <a:prstGeom prst="rect">
          <a:avLst/>
        </a:prstGeom>
        <a:noFill/>
        <a:ln w="9525">
          <a:noFill/>
        </a:ln>
      </xdr:spPr>
    </xdr:pic>
    <xdr:clientData/>
  </xdr:twoCellAnchor>
  <xdr:twoCellAnchor editAs="oneCell">
    <xdr:from>
      <xdr:col>8</xdr:col>
      <xdr:colOff>476885</xdr:colOff>
      <xdr:row>15</xdr:row>
      <xdr:rowOff>0</xdr:rowOff>
    </xdr:from>
    <xdr:to>
      <xdr:col>8</xdr:col>
      <xdr:colOff>567690</xdr:colOff>
      <xdr:row>15</xdr:row>
      <xdr:rowOff>171450</xdr:rowOff>
    </xdr:to>
    <xdr:pic>
      <xdr:nvPicPr>
        <xdr:cNvPr id="803" name="Text Box 2" descr="clipboard/drawings/NULL"/>
        <xdr:cNvPicPr/>
      </xdr:nvPicPr>
      <xdr:blipFill>
        <a:blip r:embed="rId3" r:link="rId4"/>
        <a:stretch>
          <a:fillRect/>
        </a:stretch>
      </xdr:blipFill>
      <xdr:spPr>
        <a:xfrm>
          <a:off x="7036435" y="27212925"/>
          <a:ext cx="90805" cy="171450"/>
        </a:xfrm>
        <a:prstGeom prst="rect">
          <a:avLst/>
        </a:prstGeom>
        <a:noFill/>
        <a:ln w="9525">
          <a:noFill/>
        </a:ln>
      </xdr:spPr>
    </xdr:pic>
    <xdr:clientData/>
  </xdr:twoCellAnchor>
  <xdr:twoCellAnchor editAs="oneCell">
    <xdr:from>
      <xdr:col>5</xdr:col>
      <xdr:colOff>607060</xdr:colOff>
      <xdr:row>42</xdr:row>
      <xdr:rowOff>0</xdr:rowOff>
    </xdr:from>
    <xdr:to>
      <xdr:col>5</xdr:col>
      <xdr:colOff>748030</xdr:colOff>
      <xdr:row>42</xdr:row>
      <xdr:rowOff>14605</xdr:rowOff>
    </xdr:to>
    <xdr:pic>
      <xdr:nvPicPr>
        <xdr:cNvPr id="832" name="图片 2" descr="微信图片_20210419211214.jpg"/>
        <xdr:cNvPicPr>
          <a:picLocks noChangeAspect="1"/>
        </xdr:cNvPicPr>
      </xdr:nvPicPr>
      <xdr:blipFill>
        <a:blip r:embed="rId1"/>
        <a:stretch>
          <a:fillRect/>
        </a:stretch>
      </xdr:blipFill>
      <xdr:spPr>
        <a:xfrm>
          <a:off x="4518660" y="72189975"/>
          <a:ext cx="140970" cy="14605"/>
        </a:xfrm>
        <a:prstGeom prst="rect">
          <a:avLst/>
        </a:prstGeom>
        <a:noFill/>
        <a:ln w="9525">
          <a:noFill/>
        </a:ln>
      </xdr:spPr>
    </xdr:pic>
    <xdr:clientData/>
  </xdr:twoCellAnchor>
  <xdr:twoCellAnchor editAs="oneCell">
    <xdr:from>
      <xdr:col>4</xdr:col>
      <xdr:colOff>595630</xdr:colOff>
      <xdr:row>42</xdr:row>
      <xdr:rowOff>0</xdr:rowOff>
    </xdr:from>
    <xdr:to>
      <xdr:col>5</xdr:col>
      <xdr:colOff>42545</xdr:colOff>
      <xdr:row>42</xdr:row>
      <xdr:rowOff>14605</xdr:rowOff>
    </xdr:to>
    <xdr:pic>
      <xdr:nvPicPr>
        <xdr:cNvPr id="833" name="图片 2" descr="微信图片_20210419211214.jpg"/>
        <xdr:cNvPicPr>
          <a:picLocks noChangeAspect="1"/>
        </xdr:cNvPicPr>
      </xdr:nvPicPr>
      <xdr:blipFill>
        <a:blip r:embed="rId1"/>
        <a:stretch>
          <a:fillRect/>
        </a:stretch>
      </xdr:blipFill>
      <xdr:spPr>
        <a:xfrm>
          <a:off x="3783330" y="72189975"/>
          <a:ext cx="170815" cy="14605"/>
        </a:xfrm>
        <a:prstGeom prst="rect">
          <a:avLst/>
        </a:prstGeom>
        <a:noFill/>
        <a:ln w="9525">
          <a:noFill/>
        </a:ln>
      </xdr:spPr>
    </xdr:pic>
    <xdr:clientData/>
  </xdr:twoCellAnchor>
  <xdr:twoCellAnchor editAs="oneCell">
    <xdr:from>
      <xdr:col>4</xdr:col>
      <xdr:colOff>595630</xdr:colOff>
      <xdr:row>42</xdr:row>
      <xdr:rowOff>0</xdr:rowOff>
    </xdr:from>
    <xdr:to>
      <xdr:col>5</xdr:col>
      <xdr:colOff>42545</xdr:colOff>
      <xdr:row>42</xdr:row>
      <xdr:rowOff>24130</xdr:rowOff>
    </xdr:to>
    <xdr:pic>
      <xdr:nvPicPr>
        <xdr:cNvPr id="834" name="图片 833" descr="微信图片_20210419211214.jpg"/>
        <xdr:cNvPicPr>
          <a:picLocks noChangeAspect="1"/>
        </xdr:cNvPicPr>
      </xdr:nvPicPr>
      <xdr:blipFill>
        <a:blip r:embed="rId1"/>
        <a:stretch>
          <a:fillRect/>
        </a:stretch>
      </xdr:blipFill>
      <xdr:spPr>
        <a:xfrm>
          <a:off x="3783330" y="72189975"/>
          <a:ext cx="170815" cy="24130"/>
        </a:xfrm>
        <a:prstGeom prst="rect">
          <a:avLst/>
        </a:prstGeom>
        <a:noFill/>
        <a:ln w="9525">
          <a:noFill/>
        </a:ln>
      </xdr:spPr>
    </xdr:pic>
    <xdr:clientData/>
  </xdr:twoCellAnchor>
  <xdr:twoCellAnchor editAs="oneCell">
    <xdr:from>
      <xdr:col>5</xdr:col>
      <xdr:colOff>607060</xdr:colOff>
      <xdr:row>42</xdr:row>
      <xdr:rowOff>0</xdr:rowOff>
    </xdr:from>
    <xdr:to>
      <xdr:col>5</xdr:col>
      <xdr:colOff>748030</xdr:colOff>
      <xdr:row>42</xdr:row>
      <xdr:rowOff>14605</xdr:rowOff>
    </xdr:to>
    <xdr:pic>
      <xdr:nvPicPr>
        <xdr:cNvPr id="835" name="图片 2" descr="微信图片_20210419211214.jpg"/>
        <xdr:cNvPicPr>
          <a:picLocks noChangeAspect="1"/>
        </xdr:cNvPicPr>
      </xdr:nvPicPr>
      <xdr:blipFill>
        <a:blip r:embed="rId1"/>
        <a:stretch>
          <a:fillRect/>
        </a:stretch>
      </xdr:blipFill>
      <xdr:spPr>
        <a:xfrm>
          <a:off x="4518660" y="72189975"/>
          <a:ext cx="140970" cy="14605"/>
        </a:xfrm>
        <a:prstGeom prst="rect">
          <a:avLst/>
        </a:prstGeom>
        <a:noFill/>
        <a:ln w="9525">
          <a:noFill/>
        </a:ln>
      </xdr:spPr>
    </xdr:pic>
    <xdr:clientData/>
  </xdr:twoCellAnchor>
  <xdr:twoCellAnchor editAs="oneCell">
    <xdr:from>
      <xdr:col>5</xdr:col>
      <xdr:colOff>607060</xdr:colOff>
      <xdr:row>42</xdr:row>
      <xdr:rowOff>0</xdr:rowOff>
    </xdr:from>
    <xdr:to>
      <xdr:col>5</xdr:col>
      <xdr:colOff>748030</xdr:colOff>
      <xdr:row>42</xdr:row>
      <xdr:rowOff>24130</xdr:rowOff>
    </xdr:to>
    <xdr:pic>
      <xdr:nvPicPr>
        <xdr:cNvPr id="836" name="图片 2" descr="微信图片_20210419211214.jpg"/>
        <xdr:cNvPicPr>
          <a:picLocks noChangeAspect="1"/>
        </xdr:cNvPicPr>
      </xdr:nvPicPr>
      <xdr:blipFill>
        <a:blip r:embed="rId1"/>
        <a:stretch>
          <a:fillRect/>
        </a:stretch>
      </xdr:blipFill>
      <xdr:spPr>
        <a:xfrm>
          <a:off x="4518660" y="72189975"/>
          <a:ext cx="140970" cy="24130"/>
        </a:xfrm>
        <a:prstGeom prst="rect">
          <a:avLst/>
        </a:prstGeom>
        <a:noFill/>
        <a:ln w="9525">
          <a:noFill/>
        </a:ln>
      </xdr:spPr>
    </xdr:pic>
    <xdr:clientData/>
  </xdr:twoCellAnchor>
  <xdr:twoCellAnchor editAs="oneCell">
    <xdr:from>
      <xdr:col>4</xdr:col>
      <xdr:colOff>595630</xdr:colOff>
      <xdr:row>42</xdr:row>
      <xdr:rowOff>0</xdr:rowOff>
    </xdr:from>
    <xdr:to>
      <xdr:col>4</xdr:col>
      <xdr:colOff>697865</xdr:colOff>
      <xdr:row>42</xdr:row>
      <xdr:rowOff>14605</xdr:rowOff>
    </xdr:to>
    <xdr:pic>
      <xdr:nvPicPr>
        <xdr:cNvPr id="837" name="图片 2" descr="微信图片_20210419211214.jpg"/>
        <xdr:cNvPicPr>
          <a:picLocks noChangeAspect="1"/>
        </xdr:cNvPicPr>
      </xdr:nvPicPr>
      <xdr:blipFill>
        <a:blip r:embed="rId1"/>
        <a:stretch>
          <a:fillRect/>
        </a:stretch>
      </xdr:blipFill>
      <xdr:spPr>
        <a:xfrm>
          <a:off x="3783330" y="72189975"/>
          <a:ext cx="102235" cy="14605"/>
        </a:xfrm>
        <a:prstGeom prst="rect">
          <a:avLst/>
        </a:prstGeom>
        <a:noFill/>
        <a:ln w="9525">
          <a:noFill/>
        </a:ln>
      </xdr:spPr>
    </xdr:pic>
    <xdr:clientData/>
  </xdr:twoCellAnchor>
  <xdr:twoCellAnchor editAs="oneCell">
    <xdr:from>
      <xdr:col>5</xdr:col>
      <xdr:colOff>607060</xdr:colOff>
      <xdr:row>42</xdr:row>
      <xdr:rowOff>0</xdr:rowOff>
    </xdr:from>
    <xdr:to>
      <xdr:col>5</xdr:col>
      <xdr:colOff>753745</xdr:colOff>
      <xdr:row>42</xdr:row>
      <xdr:rowOff>14605</xdr:rowOff>
    </xdr:to>
    <xdr:pic>
      <xdr:nvPicPr>
        <xdr:cNvPr id="838" name="图片 2" descr="微信图片_20210419211214.jpg"/>
        <xdr:cNvPicPr>
          <a:picLocks noChangeAspect="1"/>
        </xdr:cNvPicPr>
      </xdr:nvPicPr>
      <xdr:blipFill>
        <a:blip r:embed="rId1"/>
        <a:stretch>
          <a:fillRect/>
        </a:stretch>
      </xdr:blipFill>
      <xdr:spPr>
        <a:xfrm>
          <a:off x="4518660" y="72189975"/>
          <a:ext cx="146685" cy="14605"/>
        </a:xfrm>
        <a:prstGeom prst="rect">
          <a:avLst/>
        </a:prstGeom>
        <a:noFill/>
        <a:ln w="9525">
          <a:noFill/>
        </a:ln>
      </xdr:spPr>
    </xdr:pic>
    <xdr:clientData/>
  </xdr:twoCellAnchor>
  <xdr:twoCellAnchor editAs="oneCell">
    <xdr:from>
      <xdr:col>5</xdr:col>
      <xdr:colOff>607060</xdr:colOff>
      <xdr:row>42</xdr:row>
      <xdr:rowOff>0</xdr:rowOff>
    </xdr:from>
    <xdr:to>
      <xdr:col>5</xdr:col>
      <xdr:colOff>753745</xdr:colOff>
      <xdr:row>42</xdr:row>
      <xdr:rowOff>24130</xdr:rowOff>
    </xdr:to>
    <xdr:pic>
      <xdr:nvPicPr>
        <xdr:cNvPr id="839" name="图片 2" descr="微信图片_20210419211214.jpg"/>
        <xdr:cNvPicPr>
          <a:picLocks noChangeAspect="1"/>
        </xdr:cNvPicPr>
      </xdr:nvPicPr>
      <xdr:blipFill>
        <a:blip r:embed="rId1"/>
        <a:stretch>
          <a:fillRect/>
        </a:stretch>
      </xdr:blipFill>
      <xdr:spPr>
        <a:xfrm>
          <a:off x="4518660" y="72189975"/>
          <a:ext cx="146685" cy="24130"/>
        </a:xfrm>
        <a:prstGeom prst="rect">
          <a:avLst/>
        </a:prstGeom>
        <a:noFill/>
        <a:ln w="9525">
          <a:noFill/>
        </a:ln>
      </xdr:spPr>
    </xdr:pic>
    <xdr:clientData/>
  </xdr:twoCellAnchor>
  <xdr:twoCellAnchor editAs="oneCell">
    <xdr:from>
      <xdr:col>4</xdr:col>
      <xdr:colOff>595630</xdr:colOff>
      <xdr:row>42</xdr:row>
      <xdr:rowOff>0</xdr:rowOff>
    </xdr:from>
    <xdr:to>
      <xdr:col>4</xdr:col>
      <xdr:colOff>697865</xdr:colOff>
      <xdr:row>42</xdr:row>
      <xdr:rowOff>14605</xdr:rowOff>
    </xdr:to>
    <xdr:pic>
      <xdr:nvPicPr>
        <xdr:cNvPr id="840" name="图片 2" descr="微信图片_20210419211214.jpg"/>
        <xdr:cNvPicPr>
          <a:picLocks noChangeAspect="1"/>
        </xdr:cNvPicPr>
      </xdr:nvPicPr>
      <xdr:blipFill>
        <a:blip r:embed="rId1"/>
        <a:stretch>
          <a:fillRect/>
        </a:stretch>
      </xdr:blipFill>
      <xdr:spPr>
        <a:xfrm>
          <a:off x="3783330" y="72189975"/>
          <a:ext cx="102235" cy="14605"/>
        </a:xfrm>
        <a:prstGeom prst="rect">
          <a:avLst/>
        </a:prstGeom>
        <a:noFill/>
        <a:ln w="9525">
          <a:noFill/>
        </a:ln>
      </xdr:spPr>
    </xdr:pic>
    <xdr:clientData/>
  </xdr:twoCellAnchor>
  <xdr:twoCellAnchor editAs="oneCell">
    <xdr:from>
      <xdr:col>4</xdr:col>
      <xdr:colOff>595630</xdr:colOff>
      <xdr:row>42</xdr:row>
      <xdr:rowOff>0</xdr:rowOff>
    </xdr:from>
    <xdr:to>
      <xdr:col>4</xdr:col>
      <xdr:colOff>697865</xdr:colOff>
      <xdr:row>42</xdr:row>
      <xdr:rowOff>24130</xdr:rowOff>
    </xdr:to>
    <xdr:pic>
      <xdr:nvPicPr>
        <xdr:cNvPr id="841" name="图片 840" descr="微信图片_20210419211214.jpg"/>
        <xdr:cNvPicPr>
          <a:picLocks noChangeAspect="1"/>
        </xdr:cNvPicPr>
      </xdr:nvPicPr>
      <xdr:blipFill>
        <a:blip r:embed="rId1"/>
        <a:stretch>
          <a:fillRect/>
        </a:stretch>
      </xdr:blipFill>
      <xdr:spPr>
        <a:xfrm>
          <a:off x="3783330" y="72189975"/>
          <a:ext cx="102235" cy="24130"/>
        </a:xfrm>
        <a:prstGeom prst="rect">
          <a:avLst/>
        </a:prstGeom>
        <a:noFill/>
        <a:ln w="9525">
          <a:noFill/>
        </a:ln>
      </xdr:spPr>
    </xdr:pic>
    <xdr:clientData/>
  </xdr:twoCellAnchor>
  <xdr:twoCellAnchor editAs="oneCell">
    <xdr:from>
      <xdr:col>5</xdr:col>
      <xdr:colOff>607060</xdr:colOff>
      <xdr:row>42</xdr:row>
      <xdr:rowOff>0</xdr:rowOff>
    </xdr:from>
    <xdr:to>
      <xdr:col>5</xdr:col>
      <xdr:colOff>753745</xdr:colOff>
      <xdr:row>42</xdr:row>
      <xdr:rowOff>14605</xdr:rowOff>
    </xdr:to>
    <xdr:pic>
      <xdr:nvPicPr>
        <xdr:cNvPr id="842" name="图片 2" descr="微信图片_20210419211214.jpg"/>
        <xdr:cNvPicPr>
          <a:picLocks noChangeAspect="1"/>
        </xdr:cNvPicPr>
      </xdr:nvPicPr>
      <xdr:blipFill>
        <a:blip r:embed="rId1"/>
        <a:stretch>
          <a:fillRect/>
        </a:stretch>
      </xdr:blipFill>
      <xdr:spPr>
        <a:xfrm>
          <a:off x="4518660" y="72189975"/>
          <a:ext cx="146685" cy="14605"/>
        </a:xfrm>
        <a:prstGeom prst="rect">
          <a:avLst/>
        </a:prstGeom>
        <a:noFill/>
        <a:ln w="9525">
          <a:noFill/>
        </a:ln>
      </xdr:spPr>
    </xdr:pic>
    <xdr:clientData/>
  </xdr:twoCellAnchor>
  <xdr:twoCellAnchor editAs="oneCell">
    <xdr:from>
      <xdr:col>5</xdr:col>
      <xdr:colOff>607060</xdr:colOff>
      <xdr:row>42</xdr:row>
      <xdr:rowOff>0</xdr:rowOff>
    </xdr:from>
    <xdr:to>
      <xdr:col>5</xdr:col>
      <xdr:colOff>753745</xdr:colOff>
      <xdr:row>42</xdr:row>
      <xdr:rowOff>24130</xdr:rowOff>
    </xdr:to>
    <xdr:pic>
      <xdr:nvPicPr>
        <xdr:cNvPr id="843" name="图片 2" descr="微信图片_20210419211214.jpg"/>
        <xdr:cNvPicPr>
          <a:picLocks noChangeAspect="1"/>
        </xdr:cNvPicPr>
      </xdr:nvPicPr>
      <xdr:blipFill>
        <a:blip r:embed="rId1"/>
        <a:stretch>
          <a:fillRect/>
        </a:stretch>
      </xdr:blipFill>
      <xdr:spPr>
        <a:xfrm>
          <a:off x="4518660" y="72189975"/>
          <a:ext cx="146685" cy="24130"/>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14605</xdr:rowOff>
    </xdr:to>
    <xdr:pic>
      <xdr:nvPicPr>
        <xdr:cNvPr id="844" name="图片 2" descr="微信图片_20210419211214.jpg"/>
        <xdr:cNvPicPr>
          <a:picLocks noChangeAspect="1"/>
        </xdr:cNvPicPr>
      </xdr:nvPicPr>
      <xdr:blipFill>
        <a:blip r:embed="rId1"/>
        <a:stretch>
          <a:fillRect/>
        </a:stretch>
      </xdr:blipFill>
      <xdr:spPr>
        <a:xfrm>
          <a:off x="2270760" y="72189975"/>
          <a:ext cx="140970" cy="14605"/>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14605</xdr:rowOff>
    </xdr:to>
    <xdr:pic>
      <xdr:nvPicPr>
        <xdr:cNvPr id="845" name="图片 2" descr="微信图片_20210419211214.jpg"/>
        <xdr:cNvPicPr>
          <a:picLocks noChangeAspect="1"/>
        </xdr:cNvPicPr>
      </xdr:nvPicPr>
      <xdr:blipFill>
        <a:blip r:embed="rId1"/>
        <a:stretch>
          <a:fillRect/>
        </a:stretch>
      </xdr:blipFill>
      <xdr:spPr>
        <a:xfrm>
          <a:off x="1478280" y="72189975"/>
          <a:ext cx="175260" cy="14605"/>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24130</xdr:rowOff>
    </xdr:to>
    <xdr:pic>
      <xdr:nvPicPr>
        <xdr:cNvPr id="846" name="图片 845" descr="微信图片_20210419211214.jpg"/>
        <xdr:cNvPicPr>
          <a:picLocks noChangeAspect="1"/>
        </xdr:cNvPicPr>
      </xdr:nvPicPr>
      <xdr:blipFill>
        <a:blip r:embed="rId1"/>
        <a:stretch>
          <a:fillRect/>
        </a:stretch>
      </xdr:blipFill>
      <xdr:spPr>
        <a:xfrm>
          <a:off x="1478280" y="72189975"/>
          <a:ext cx="175260" cy="24130"/>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14605</xdr:rowOff>
    </xdr:to>
    <xdr:pic>
      <xdr:nvPicPr>
        <xdr:cNvPr id="847" name="图片 2" descr="微信图片_20210419211214.jpg"/>
        <xdr:cNvPicPr>
          <a:picLocks noChangeAspect="1"/>
        </xdr:cNvPicPr>
      </xdr:nvPicPr>
      <xdr:blipFill>
        <a:blip r:embed="rId1"/>
        <a:stretch>
          <a:fillRect/>
        </a:stretch>
      </xdr:blipFill>
      <xdr:spPr>
        <a:xfrm>
          <a:off x="2270760" y="72189975"/>
          <a:ext cx="140970" cy="14605"/>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24130</xdr:rowOff>
    </xdr:to>
    <xdr:pic>
      <xdr:nvPicPr>
        <xdr:cNvPr id="848" name="图片 2" descr="微信图片_20210419211214.jpg"/>
        <xdr:cNvPicPr>
          <a:picLocks noChangeAspect="1"/>
        </xdr:cNvPicPr>
      </xdr:nvPicPr>
      <xdr:blipFill>
        <a:blip r:embed="rId1"/>
        <a:stretch>
          <a:fillRect/>
        </a:stretch>
      </xdr:blipFill>
      <xdr:spPr>
        <a:xfrm>
          <a:off x="2270760" y="72189975"/>
          <a:ext cx="140970" cy="24130"/>
        </a:xfrm>
        <a:prstGeom prst="rect">
          <a:avLst/>
        </a:prstGeom>
        <a:noFill/>
        <a:ln w="9525">
          <a:noFill/>
        </a:ln>
      </xdr:spPr>
    </xdr:pic>
    <xdr:clientData/>
  </xdr:twoCellAnchor>
  <xdr:twoCellAnchor editAs="oneCell">
    <xdr:from>
      <xdr:col>1</xdr:col>
      <xdr:colOff>595630</xdr:colOff>
      <xdr:row>42</xdr:row>
      <xdr:rowOff>0</xdr:rowOff>
    </xdr:from>
    <xdr:to>
      <xdr:col>1</xdr:col>
      <xdr:colOff>702310</xdr:colOff>
      <xdr:row>42</xdr:row>
      <xdr:rowOff>14605</xdr:rowOff>
    </xdr:to>
    <xdr:pic>
      <xdr:nvPicPr>
        <xdr:cNvPr id="849" name="图片 2" descr="微信图片_20210419211214.jpg"/>
        <xdr:cNvPicPr>
          <a:picLocks noChangeAspect="1"/>
        </xdr:cNvPicPr>
      </xdr:nvPicPr>
      <xdr:blipFill>
        <a:blip r:embed="rId1"/>
        <a:stretch>
          <a:fillRect/>
        </a:stretch>
      </xdr:blipFill>
      <xdr:spPr>
        <a:xfrm>
          <a:off x="1478280" y="72189975"/>
          <a:ext cx="106680" cy="14605"/>
        </a:xfrm>
        <a:prstGeom prst="rect">
          <a:avLst/>
        </a:prstGeom>
        <a:noFill/>
        <a:ln w="9525">
          <a:noFill/>
        </a:ln>
      </xdr:spPr>
    </xdr:pic>
    <xdr:clientData/>
  </xdr:twoCellAnchor>
  <xdr:twoCellAnchor editAs="oneCell">
    <xdr:from>
      <xdr:col>2</xdr:col>
      <xdr:colOff>607060</xdr:colOff>
      <xdr:row>42</xdr:row>
      <xdr:rowOff>0</xdr:rowOff>
    </xdr:from>
    <xdr:to>
      <xdr:col>3</xdr:col>
      <xdr:colOff>67945</xdr:colOff>
      <xdr:row>42</xdr:row>
      <xdr:rowOff>14605</xdr:rowOff>
    </xdr:to>
    <xdr:pic>
      <xdr:nvPicPr>
        <xdr:cNvPr id="850" name="图片 2" descr="微信图片_20210419211214.jpg"/>
        <xdr:cNvPicPr>
          <a:picLocks noChangeAspect="1"/>
        </xdr:cNvPicPr>
      </xdr:nvPicPr>
      <xdr:blipFill>
        <a:blip r:embed="rId1"/>
        <a:stretch>
          <a:fillRect/>
        </a:stretch>
      </xdr:blipFill>
      <xdr:spPr>
        <a:xfrm>
          <a:off x="2270760" y="72189975"/>
          <a:ext cx="146685" cy="14605"/>
        </a:xfrm>
        <a:prstGeom prst="rect">
          <a:avLst/>
        </a:prstGeom>
        <a:noFill/>
        <a:ln w="9525">
          <a:noFill/>
        </a:ln>
      </xdr:spPr>
    </xdr:pic>
    <xdr:clientData/>
  </xdr:twoCellAnchor>
  <xdr:twoCellAnchor editAs="oneCell">
    <xdr:from>
      <xdr:col>2</xdr:col>
      <xdr:colOff>607060</xdr:colOff>
      <xdr:row>42</xdr:row>
      <xdr:rowOff>0</xdr:rowOff>
    </xdr:from>
    <xdr:to>
      <xdr:col>3</xdr:col>
      <xdr:colOff>67945</xdr:colOff>
      <xdr:row>42</xdr:row>
      <xdr:rowOff>24130</xdr:rowOff>
    </xdr:to>
    <xdr:pic>
      <xdr:nvPicPr>
        <xdr:cNvPr id="851" name="图片 2" descr="微信图片_20210419211214.jpg"/>
        <xdr:cNvPicPr>
          <a:picLocks noChangeAspect="1"/>
        </xdr:cNvPicPr>
      </xdr:nvPicPr>
      <xdr:blipFill>
        <a:blip r:embed="rId1"/>
        <a:stretch>
          <a:fillRect/>
        </a:stretch>
      </xdr:blipFill>
      <xdr:spPr>
        <a:xfrm>
          <a:off x="2270760" y="72189975"/>
          <a:ext cx="146685" cy="24130"/>
        </a:xfrm>
        <a:prstGeom prst="rect">
          <a:avLst/>
        </a:prstGeom>
        <a:noFill/>
        <a:ln w="9525">
          <a:noFill/>
        </a:ln>
      </xdr:spPr>
    </xdr:pic>
    <xdr:clientData/>
  </xdr:twoCellAnchor>
  <xdr:twoCellAnchor editAs="oneCell">
    <xdr:from>
      <xdr:col>1</xdr:col>
      <xdr:colOff>595630</xdr:colOff>
      <xdr:row>42</xdr:row>
      <xdr:rowOff>0</xdr:rowOff>
    </xdr:from>
    <xdr:to>
      <xdr:col>1</xdr:col>
      <xdr:colOff>702310</xdr:colOff>
      <xdr:row>42</xdr:row>
      <xdr:rowOff>14605</xdr:rowOff>
    </xdr:to>
    <xdr:pic>
      <xdr:nvPicPr>
        <xdr:cNvPr id="852" name="图片 2" descr="微信图片_20210419211214.jpg"/>
        <xdr:cNvPicPr>
          <a:picLocks noChangeAspect="1"/>
        </xdr:cNvPicPr>
      </xdr:nvPicPr>
      <xdr:blipFill>
        <a:blip r:embed="rId1"/>
        <a:stretch>
          <a:fillRect/>
        </a:stretch>
      </xdr:blipFill>
      <xdr:spPr>
        <a:xfrm>
          <a:off x="1478280" y="72189975"/>
          <a:ext cx="106680" cy="14605"/>
        </a:xfrm>
        <a:prstGeom prst="rect">
          <a:avLst/>
        </a:prstGeom>
        <a:noFill/>
        <a:ln w="9525">
          <a:noFill/>
        </a:ln>
      </xdr:spPr>
    </xdr:pic>
    <xdr:clientData/>
  </xdr:twoCellAnchor>
  <xdr:twoCellAnchor editAs="oneCell">
    <xdr:from>
      <xdr:col>2</xdr:col>
      <xdr:colOff>607060</xdr:colOff>
      <xdr:row>42</xdr:row>
      <xdr:rowOff>0</xdr:rowOff>
    </xdr:from>
    <xdr:to>
      <xdr:col>3</xdr:col>
      <xdr:colOff>67945</xdr:colOff>
      <xdr:row>42</xdr:row>
      <xdr:rowOff>14605</xdr:rowOff>
    </xdr:to>
    <xdr:pic>
      <xdr:nvPicPr>
        <xdr:cNvPr id="853" name="图片 2" descr="微信图片_20210419211214.jpg"/>
        <xdr:cNvPicPr>
          <a:picLocks noChangeAspect="1"/>
        </xdr:cNvPicPr>
      </xdr:nvPicPr>
      <xdr:blipFill>
        <a:blip r:embed="rId1"/>
        <a:stretch>
          <a:fillRect/>
        </a:stretch>
      </xdr:blipFill>
      <xdr:spPr>
        <a:xfrm>
          <a:off x="2270760" y="72189975"/>
          <a:ext cx="146685" cy="14605"/>
        </a:xfrm>
        <a:prstGeom prst="rect">
          <a:avLst/>
        </a:prstGeom>
        <a:noFill/>
        <a:ln w="9525">
          <a:noFill/>
        </a:ln>
      </xdr:spPr>
    </xdr:pic>
    <xdr:clientData/>
  </xdr:twoCellAnchor>
  <xdr:twoCellAnchor editAs="oneCell">
    <xdr:from>
      <xdr:col>2</xdr:col>
      <xdr:colOff>607060</xdr:colOff>
      <xdr:row>42</xdr:row>
      <xdr:rowOff>0</xdr:rowOff>
    </xdr:from>
    <xdr:to>
      <xdr:col>3</xdr:col>
      <xdr:colOff>67945</xdr:colOff>
      <xdr:row>42</xdr:row>
      <xdr:rowOff>24130</xdr:rowOff>
    </xdr:to>
    <xdr:pic>
      <xdr:nvPicPr>
        <xdr:cNvPr id="854" name="图片 2" descr="微信图片_20210419211214.jpg"/>
        <xdr:cNvPicPr>
          <a:picLocks noChangeAspect="1"/>
        </xdr:cNvPicPr>
      </xdr:nvPicPr>
      <xdr:blipFill>
        <a:blip r:embed="rId1"/>
        <a:stretch>
          <a:fillRect/>
        </a:stretch>
      </xdr:blipFill>
      <xdr:spPr>
        <a:xfrm>
          <a:off x="2270760" y="72189975"/>
          <a:ext cx="146685" cy="24130"/>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14605</xdr:rowOff>
    </xdr:to>
    <xdr:pic>
      <xdr:nvPicPr>
        <xdr:cNvPr id="855" name="图片 2" descr="微信图片_20210419211214.jpg"/>
        <xdr:cNvPicPr>
          <a:picLocks noChangeAspect="1"/>
        </xdr:cNvPicPr>
      </xdr:nvPicPr>
      <xdr:blipFill>
        <a:blip r:embed="rId1"/>
        <a:stretch>
          <a:fillRect/>
        </a:stretch>
      </xdr:blipFill>
      <xdr:spPr>
        <a:xfrm>
          <a:off x="7155180" y="72189975"/>
          <a:ext cx="175260" cy="14605"/>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24130</xdr:rowOff>
    </xdr:to>
    <xdr:pic>
      <xdr:nvPicPr>
        <xdr:cNvPr id="856" name="图片 855" descr="微信图片_20210419211214.jpg"/>
        <xdr:cNvPicPr>
          <a:picLocks noChangeAspect="1"/>
        </xdr:cNvPicPr>
      </xdr:nvPicPr>
      <xdr:blipFill>
        <a:blip r:embed="rId1"/>
        <a:stretch>
          <a:fillRect/>
        </a:stretch>
      </xdr:blipFill>
      <xdr:spPr>
        <a:xfrm>
          <a:off x="7155180" y="72189975"/>
          <a:ext cx="175260" cy="24130"/>
        </a:xfrm>
        <a:prstGeom prst="rect">
          <a:avLst/>
        </a:prstGeom>
        <a:noFill/>
        <a:ln w="9525">
          <a:noFill/>
        </a:ln>
      </xdr:spPr>
    </xdr:pic>
    <xdr:clientData/>
  </xdr:twoCellAnchor>
  <xdr:twoCellAnchor editAs="oneCell">
    <xdr:from>
      <xdr:col>8</xdr:col>
      <xdr:colOff>595630</xdr:colOff>
      <xdr:row>42</xdr:row>
      <xdr:rowOff>0</xdr:rowOff>
    </xdr:from>
    <xdr:to>
      <xdr:col>8</xdr:col>
      <xdr:colOff>702310</xdr:colOff>
      <xdr:row>42</xdr:row>
      <xdr:rowOff>14605</xdr:rowOff>
    </xdr:to>
    <xdr:pic>
      <xdr:nvPicPr>
        <xdr:cNvPr id="857" name="图片 2" descr="微信图片_20210419211214.jpg"/>
        <xdr:cNvPicPr>
          <a:picLocks noChangeAspect="1"/>
        </xdr:cNvPicPr>
      </xdr:nvPicPr>
      <xdr:blipFill>
        <a:blip r:embed="rId1"/>
        <a:stretch>
          <a:fillRect/>
        </a:stretch>
      </xdr:blipFill>
      <xdr:spPr>
        <a:xfrm>
          <a:off x="7155180" y="72189975"/>
          <a:ext cx="106680" cy="14605"/>
        </a:xfrm>
        <a:prstGeom prst="rect">
          <a:avLst/>
        </a:prstGeom>
        <a:noFill/>
        <a:ln w="9525">
          <a:noFill/>
        </a:ln>
      </xdr:spPr>
    </xdr:pic>
    <xdr:clientData/>
  </xdr:twoCellAnchor>
  <xdr:twoCellAnchor editAs="oneCell">
    <xdr:from>
      <xdr:col>8</xdr:col>
      <xdr:colOff>595630</xdr:colOff>
      <xdr:row>42</xdr:row>
      <xdr:rowOff>0</xdr:rowOff>
    </xdr:from>
    <xdr:to>
      <xdr:col>8</xdr:col>
      <xdr:colOff>702310</xdr:colOff>
      <xdr:row>42</xdr:row>
      <xdr:rowOff>14605</xdr:rowOff>
    </xdr:to>
    <xdr:pic>
      <xdr:nvPicPr>
        <xdr:cNvPr id="858" name="图片 2" descr="微信图片_20210419211214.jpg"/>
        <xdr:cNvPicPr>
          <a:picLocks noChangeAspect="1"/>
        </xdr:cNvPicPr>
      </xdr:nvPicPr>
      <xdr:blipFill>
        <a:blip r:embed="rId1"/>
        <a:stretch>
          <a:fillRect/>
        </a:stretch>
      </xdr:blipFill>
      <xdr:spPr>
        <a:xfrm>
          <a:off x="7155180" y="72189975"/>
          <a:ext cx="106680" cy="14605"/>
        </a:xfrm>
        <a:prstGeom prst="rect">
          <a:avLst/>
        </a:prstGeom>
        <a:noFill/>
        <a:ln w="9525">
          <a:noFill/>
        </a:ln>
      </xdr:spPr>
    </xdr:pic>
    <xdr:clientData/>
  </xdr:twoCellAnchor>
  <xdr:twoCellAnchor editAs="oneCell">
    <xdr:from>
      <xdr:col>8</xdr:col>
      <xdr:colOff>595630</xdr:colOff>
      <xdr:row>42</xdr:row>
      <xdr:rowOff>0</xdr:rowOff>
    </xdr:from>
    <xdr:to>
      <xdr:col>8</xdr:col>
      <xdr:colOff>702310</xdr:colOff>
      <xdr:row>42</xdr:row>
      <xdr:rowOff>24130</xdr:rowOff>
    </xdr:to>
    <xdr:pic>
      <xdr:nvPicPr>
        <xdr:cNvPr id="859" name="图片 858" descr="微信图片_20210419211214.jpg"/>
        <xdr:cNvPicPr>
          <a:picLocks noChangeAspect="1"/>
        </xdr:cNvPicPr>
      </xdr:nvPicPr>
      <xdr:blipFill>
        <a:blip r:embed="rId1"/>
        <a:stretch>
          <a:fillRect/>
        </a:stretch>
      </xdr:blipFill>
      <xdr:spPr>
        <a:xfrm>
          <a:off x="7155180" y="72189975"/>
          <a:ext cx="10668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20955</xdr:rowOff>
    </xdr:to>
    <xdr:pic>
      <xdr:nvPicPr>
        <xdr:cNvPr id="860" name="图片 2" descr="微信图片_20210419211214.jpg"/>
        <xdr:cNvPicPr>
          <a:picLocks noChangeAspect="1"/>
        </xdr:cNvPicPr>
      </xdr:nvPicPr>
      <xdr:blipFill>
        <a:blip r:embed="rId1"/>
        <a:stretch>
          <a:fillRect/>
        </a:stretch>
      </xdr:blipFill>
      <xdr:spPr>
        <a:xfrm>
          <a:off x="11340465" y="72189975"/>
          <a:ext cx="15303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20955</xdr:rowOff>
    </xdr:to>
    <xdr:pic>
      <xdr:nvPicPr>
        <xdr:cNvPr id="861" name="图片 3" descr="微信图片_20210419213629.jpg"/>
        <xdr:cNvPicPr>
          <a:picLocks noChangeAspect="1"/>
        </xdr:cNvPicPr>
      </xdr:nvPicPr>
      <xdr:blipFill>
        <a:blip r:embed="rId2"/>
        <a:stretch>
          <a:fillRect/>
        </a:stretch>
      </xdr:blipFill>
      <xdr:spPr>
        <a:xfrm>
          <a:off x="11102340" y="72189975"/>
          <a:ext cx="102235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14605</xdr:rowOff>
    </xdr:to>
    <xdr:pic>
      <xdr:nvPicPr>
        <xdr:cNvPr id="862" name="图片 2" descr="微信图片_20210419211214.jpg"/>
        <xdr:cNvPicPr>
          <a:picLocks noChangeAspect="1"/>
        </xdr:cNvPicPr>
      </xdr:nvPicPr>
      <xdr:blipFill>
        <a:blip r:embed="rId1"/>
        <a:stretch>
          <a:fillRect/>
        </a:stretch>
      </xdr:blipFill>
      <xdr:spPr>
        <a:xfrm>
          <a:off x="11340465" y="72189975"/>
          <a:ext cx="15303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14605</xdr:rowOff>
    </xdr:to>
    <xdr:pic>
      <xdr:nvPicPr>
        <xdr:cNvPr id="863" name="图片 2" descr="微信图片_20210419211214.jpg"/>
        <xdr:cNvPicPr>
          <a:picLocks noChangeAspect="1"/>
        </xdr:cNvPicPr>
      </xdr:nvPicPr>
      <xdr:blipFill>
        <a:blip r:embed="rId1"/>
        <a:stretch>
          <a:fillRect/>
        </a:stretch>
      </xdr:blipFill>
      <xdr:spPr>
        <a:xfrm>
          <a:off x="11340465" y="72189975"/>
          <a:ext cx="15367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768985</xdr:colOff>
      <xdr:row>42</xdr:row>
      <xdr:rowOff>14605</xdr:rowOff>
    </xdr:to>
    <xdr:pic>
      <xdr:nvPicPr>
        <xdr:cNvPr id="864" name="图片 2" descr="微信图片_20210419211214.jpg"/>
        <xdr:cNvPicPr>
          <a:picLocks noChangeAspect="1"/>
        </xdr:cNvPicPr>
      </xdr:nvPicPr>
      <xdr:blipFill>
        <a:blip r:embed="rId1"/>
        <a:stretch>
          <a:fillRect/>
        </a:stretch>
      </xdr:blipFill>
      <xdr:spPr>
        <a:xfrm>
          <a:off x="11340465" y="72189975"/>
          <a:ext cx="16192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24130</xdr:rowOff>
    </xdr:to>
    <xdr:pic>
      <xdr:nvPicPr>
        <xdr:cNvPr id="865" name="图片 2" descr="微信图片_20210419211214.jpg"/>
        <xdr:cNvPicPr>
          <a:picLocks noChangeAspect="1"/>
        </xdr:cNvPicPr>
      </xdr:nvPicPr>
      <xdr:blipFill>
        <a:blip r:embed="rId1"/>
        <a:stretch>
          <a:fillRect/>
        </a:stretch>
      </xdr:blipFill>
      <xdr:spPr>
        <a:xfrm>
          <a:off x="11340465" y="72189975"/>
          <a:ext cx="153035"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866"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867"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868"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869"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870"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871"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872"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873"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874"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875"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20955</xdr:rowOff>
    </xdr:to>
    <xdr:pic>
      <xdr:nvPicPr>
        <xdr:cNvPr id="876" name="图片 2" descr="微信图片_20210419211214.jpg"/>
        <xdr:cNvPicPr>
          <a:picLocks noChangeAspect="1"/>
        </xdr:cNvPicPr>
      </xdr:nvPicPr>
      <xdr:blipFill>
        <a:blip r:embed="rId1"/>
        <a:stretch>
          <a:fillRect/>
        </a:stretch>
      </xdr:blipFill>
      <xdr:spPr>
        <a:xfrm>
          <a:off x="11340465" y="72189975"/>
          <a:ext cx="15303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20955</xdr:rowOff>
    </xdr:to>
    <xdr:pic>
      <xdr:nvPicPr>
        <xdr:cNvPr id="877" name="图片 3" descr="微信图片_20210419213629.jpg"/>
        <xdr:cNvPicPr>
          <a:picLocks noChangeAspect="1"/>
        </xdr:cNvPicPr>
      </xdr:nvPicPr>
      <xdr:blipFill>
        <a:blip r:embed="rId2"/>
        <a:stretch>
          <a:fillRect/>
        </a:stretch>
      </xdr:blipFill>
      <xdr:spPr>
        <a:xfrm>
          <a:off x="11102340" y="72189975"/>
          <a:ext cx="102235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14605</xdr:rowOff>
    </xdr:to>
    <xdr:pic>
      <xdr:nvPicPr>
        <xdr:cNvPr id="878" name="图片 2" descr="微信图片_20210419211214.jpg"/>
        <xdr:cNvPicPr>
          <a:picLocks noChangeAspect="1"/>
        </xdr:cNvPicPr>
      </xdr:nvPicPr>
      <xdr:blipFill>
        <a:blip r:embed="rId1"/>
        <a:stretch>
          <a:fillRect/>
        </a:stretch>
      </xdr:blipFill>
      <xdr:spPr>
        <a:xfrm>
          <a:off x="11340465" y="72189975"/>
          <a:ext cx="15303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14605</xdr:rowOff>
    </xdr:to>
    <xdr:pic>
      <xdr:nvPicPr>
        <xdr:cNvPr id="879" name="图片 3" descr="微信图片_20210419213629.jpg"/>
        <xdr:cNvPicPr>
          <a:picLocks noChangeAspect="1"/>
        </xdr:cNvPicPr>
      </xdr:nvPicPr>
      <xdr:blipFill>
        <a:blip r:embed="rId2"/>
        <a:stretch>
          <a:fillRect/>
        </a:stretch>
      </xdr:blipFill>
      <xdr:spPr>
        <a:xfrm>
          <a:off x="11102340" y="72189975"/>
          <a:ext cx="102235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14605</xdr:rowOff>
    </xdr:to>
    <xdr:pic>
      <xdr:nvPicPr>
        <xdr:cNvPr id="880" name="图片 2" descr="微信图片_20210419211214.jpg"/>
        <xdr:cNvPicPr>
          <a:picLocks noChangeAspect="1"/>
        </xdr:cNvPicPr>
      </xdr:nvPicPr>
      <xdr:blipFill>
        <a:blip r:embed="rId1"/>
        <a:stretch>
          <a:fillRect/>
        </a:stretch>
      </xdr:blipFill>
      <xdr:spPr>
        <a:xfrm>
          <a:off x="11340465" y="72189975"/>
          <a:ext cx="15367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768985</xdr:colOff>
      <xdr:row>42</xdr:row>
      <xdr:rowOff>14605</xdr:rowOff>
    </xdr:to>
    <xdr:pic>
      <xdr:nvPicPr>
        <xdr:cNvPr id="881" name="图片 2" descr="微信图片_20210419211214.jpg"/>
        <xdr:cNvPicPr>
          <a:picLocks noChangeAspect="1"/>
        </xdr:cNvPicPr>
      </xdr:nvPicPr>
      <xdr:blipFill>
        <a:blip r:embed="rId1"/>
        <a:stretch>
          <a:fillRect/>
        </a:stretch>
      </xdr:blipFill>
      <xdr:spPr>
        <a:xfrm>
          <a:off x="11340465" y="72189975"/>
          <a:ext cx="16192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24130</xdr:rowOff>
    </xdr:to>
    <xdr:pic>
      <xdr:nvPicPr>
        <xdr:cNvPr id="882" name="图片 2" descr="微信图片_20210419211214.jpg"/>
        <xdr:cNvPicPr>
          <a:picLocks noChangeAspect="1"/>
        </xdr:cNvPicPr>
      </xdr:nvPicPr>
      <xdr:blipFill>
        <a:blip r:embed="rId1"/>
        <a:stretch>
          <a:fillRect/>
        </a:stretch>
      </xdr:blipFill>
      <xdr:spPr>
        <a:xfrm>
          <a:off x="11340465" y="72189975"/>
          <a:ext cx="15303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24130</xdr:rowOff>
    </xdr:to>
    <xdr:pic>
      <xdr:nvPicPr>
        <xdr:cNvPr id="883" name="图片 3" descr="微信图片_20210419213629.jpg"/>
        <xdr:cNvPicPr>
          <a:picLocks noChangeAspect="1"/>
        </xdr:cNvPicPr>
      </xdr:nvPicPr>
      <xdr:blipFill>
        <a:blip r:embed="rId2"/>
        <a:stretch>
          <a:fillRect/>
        </a:stretch>
      </xdr:blipFill>
      <xdr:spPr>
        <a:xfrm>
          <a:off x="11102340" y="72189975"/>
          <a:ext cx="102235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24130</xdr:rowOff>
    </xdr:to>
    <xdr:pic>
      <xdr:nvPicPr>
        <xdr:cNvPr id="884" name="图片 2" descr="微信图片_20210419211214.jpg"/>
        <xdr:cNvPicPr>
          <a:picLocks noChangeAspect="1"/>
        </xdr:cNvPicPr>
      </xdr:nvPicPr>
      <xdr:blipFill>
        <a:blip r:embed="rId1"/>
        <a:stretch>
          <a:fillRect/>
        </a:stretch>
      </xdr:blipFill>
      <xdr:spPr>
        <a:xfrm>
          <a:off x="11340465" y="72189975"/>
          <a:ext cx="15367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885"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886"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887"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888"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889"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890"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891"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892"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893"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894"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895"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20955</xdr:rowOff>
    </xdr:to>
    <xdr:pic>
      <xdr:nvPicPr>
        <xdr:cNvPr id="896" name="图片 2" descr="微信图片_20210419211214.jpg"/>
        <xdr:cNvPicPr>
          <a:picLocks noChangeAspect="1"/>
        </xdr:cNvPicPr>
      </xdr:nvPicPr>
      <xdr:blipFill>
        <a:blip r:embed="rId1"/>
        <a:stretch>
          <a:fillRect/>
        </a:stretch>
      </xdr:blipFill>
      <xdr:spPr>
        <a:xfrm>
          <a:off x="11340465" y="72189975"/>
          <a:ext cx="8445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20955</xdr:rowOff>
    </xdr:to>
    <xdr:pic>
      <xdr:nvPicPr>
        <xdr:cNvPr id="897" name="图片 3" descr="微信图片_20210419213629.jpg"/>
        <xdr:cNvPicPr>
          <a:picLocks noChangeAspect="1"/>
        </xdr:cNvPicPr>
      </xdr:nvPicPr>
      <xdr:blipFill>
        <a:blip r:embed="rId2"/>
        <a:stretch>
          <a:fillRect/>
        </a:stretch>
      </xdr:blipFill>
      <xdr:spPr>
        <a:xfrm>
          <a:off x="11102340" y="72189975"/>
          <a:ext cx="88519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14605</xdr:rowOff>
    </xdr:to>
    <xdr:pic>
      <xdr:nvPicPr>
        <xdr:cNvPr id="898" name="图片 2" descr="微信图片_20210419211214.jpg"/>
        <xdr:cNvPicPr>
          <a:picLocks noChangeAspect="1"/>
        </xdr:cNvPicPr>
      </xdr:nvPicPr>
      <xdr:blipFill>
        <a:blip r:embed="rId1"/>
        <a:stretch>
          <a:fillRect/>
        </a:stretch>
      </xdr:blipFill>
      <xdr:spPr>
        <a:xfrm>
          <a:off x="11340465" y="72189975"/>
          <a:ext cx="8445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14605</xdr:rowOff>
    </xdr:to>
    <xdr:pic>
      <xdr:nvPicPr>
        <xdr:cNvPr id="899" name="图片 3" descr="微信图片_20210419213629.jpg"/>
        <xdr:cNvPicPr>
          <a:picLocks noChangeAspect="1"/>
        </xdr:cNvPicPr>
      </xdr:nvPicPr>
      <xdr:blipFill>
        <a:blip r:embed="rId2"/>
        <a:stretch>
          <a:fillRect/>
        </a:stretch>
      </xdr:blipFill>
      <xdr:spPr>
        <a:xfrm>
          <a:off x="11102340" y="72189975"/>
          <a:ext cx="88519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692150</xdr:colOff>
      <xdr:row>42</xdr:row>
      <xdr:rowOff>14605</xdr:rowOff>
    </xdr:to>
    <xdr:pic>
      <xdr:nvPicPr>
        <xdr:cNvPr id="900" name="图片 2" descr="微信图片_20210419211214.jpg"/>
        <xdr:cNvPicPr>
          <a:picLocks noChangeAspect="1"/>
        </xdr:cNvPicPr>
      </xdr:nvPicPr>
      <xdr:blipFill>
        <a:blip r:embed="rId1"/>
        <a:stretch>
          <a:fillRect/>
        </a:stretch>
      </xdr:blipFill>
      <xdr:spPr>
        <a:xfrm>
          <a:off x="11340465" y="72189975"/>
          <a:ext cx="8509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700405</xdr:colOff>
      <xdr:row>42</xdr:row>
      <xdr:rowOff>14605</xdr:rowOff>
    </xdr:to>
    <xdr:pic>
      <xdr:nvPicPr>
        <xdr:cNvPr id="901" name="图片 2" descr="微信图片_20210419211214.jpg"/>
        <xdr:cNvPicPr>
          <a:picLocks noChangeAspect="1"/>
        </xdr:cNvPicPr>
      </xdr:nvPicPr>
      <xdr:blipFill>
        <a:blip r:embed="rId1"/>
        <a:stretch>
          <a:fillRect/>
        </a:stretch>
      </xdr:blipFill>
      <xdr:spPr>
        <a:xfrm>
          <a:off x="11340465" y="72189975"/>
          <a:ext cx="9334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24130</xdr:rowOff>
    </xdr:to>
    <xdr:pic>
      <xdr:nvPicPr>
        <xdr:cNvPr id="902" name="图片 2" descr="微信图片_20210419211214.jpg"/>
        <xdr:cNvPicPr>
          <a:picLocks noChangeAspect="1"/>
        </xdr:cNvPicPr>
      </xdr:nvPicPr>
      <xdr:blipFill>
        <a:blip r:embed="rId1"/>
        <a:stretch>
          <a:fillRect/>
        </a:stretch>
      </xdr:blipFill>
      <xdr:spPr>
        <a:xfrm>
          <a:off x="11340465" y="72189975"/>
          <a:ext cx="8445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24130</xdr:rowOff>
    </xdr:to>
    <xdr:pic>
      <xdr:nvPicPr>
        <xdr:cNvPr id="903" name="图片 3" descr="微信图片_20210419213629.jpg"/>
        <xdr:cNvPicPr>
          <a:picLocks noChangeAspect="1"/>
        </xdr:cNvPicPr>
      </xdr:nvPicPr>
      <xdr:blipFill>
        <a:blip r:embed="rId2"/>
        <a:stretch>
          <a:fillRect/>
        </a:stretch>
      </xdr:blipFill>
      <xdr:spPr>
        <a:xfrm>
          <a:off x="11102340" y="72189975"/>
          <a:ext cx="88519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692150</xdr:colOff>
      <xdr:row>42</xdr:row>
      <xdr:rowOff>24130</xdr:rowOff>
    </xdr:to>
    <xdr:pic>
      <xdr:nvPicPr>
        <xdr:cNvPr id="904" name="图片 2" descr="微信图片_20210419211214.jpg"/>
        <xdr:cNvPicPr>
          <a:picLocks noChangeAspect="1"/>
        </xdr:cNvPicPr>
      </xdr:nvPicPr>
      <xdr:blipFill>
        <a:blip r:embed="rId1"/>
        <a:stretch>
          <a:fillRect/>
        </a:stretch>
      </xdr:blipFill>
      <xdr:spPr>
        <a:xfrm>
          <a:off x="11340465" y="72189975"/>
          <a:ext cx="8509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20955</xdr:rowOff>
    </xdr:to>
    <xdr:pic>
      <xdr:nvPicPr>
        <xdr:cNvPr id="905" name="图片 2" descr="微信图片_20210419211214.jpg"/>
        <xdr:cNvPicPr>
          <a:picLocks noChangeAspect="1"/>
        </xdr:cNvPicPr>
      </xdr:nvPicPr>
      <xdr:blipFill>
        <a:blip r:embed="rId1"/>
        <a:stretch>
          <a:fillRect/>
        </a:stretch>
      </xdr:blipFill>
      <xdr:spPr>
        <a:xfrm>
          <a:off x="15513685" y="72189975"/>
          <a:ext cx="8763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20955</xdr:rowOff>
    </xdr:to>
    <xdr:pic>
      <xdr:nvPicPr>
        <xdr:cNvPr id="906" name="图片 3" descr="微信图片_20210419213629.jpg"/>
        <xdr:cNvPicPr>
          <a:picLocks noChangeAspect="1"/>
        </xdr:cNvPicPr>
      </xdr:nvPicPr>
      <xdr:blipFill>
        <a:blip r:embed="rId2"/>
        <a:stretch>
          <a:fillRect/>
        </a:stretch>
      </xdr:blipFill>
      <xdr:spPr>
        <a:xfrm>
          <a:off x="15278735" y="72189975"/>
          <a:ext cx="88328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688975</xdr:colOff>
      <xdr:row>42</xdr:row>
      <xdr:rowOff>14605</xdr:rowOff>
    </xdr:to>
    <xdr:pic>
      <xdr:nvPicPr>
        <xdr:cNvPr id="907" name="图片 2" descr="微信图片_20210419211214.jpg"/>
        <xdr:cNvPicPr>
          <a:picLocks noChangeAspect="1"/>
        </xdr:cNvPicPr>
      </xdr:nvPicPr>
      <xdr:blipFill>
        <a:blip r:embed="rId1"/>
        <a:stretch>
          <a:fillRect/>
        </a:stretch>
      </xdr:blipFill>
      <xdr:spPr>
        <a:xfrm>
          <a:off x="15513685" y="72189975"/>
          <a:ext cx="8191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14605</xdr:rowOff>
    </xdr:to>
    <xdr:pic>
      <xdr:nvPicPr>
        <xdr:cNvPr id="908" name="图片 3" descr="微信图片_20210419213629.jpg"/>
        <xdr:cNvPicPr>
          <a:picLocks noChangeAspect="1"/>
        </xdr:cNvPicPr>
      </xdr:nvPicPr>
      <xdr:blipFill>
        <a:blip r:embed="rId2"/>
        <a:stretch>
          <a:fillRect/>
        </a:stretch>
      </xdr:blipFill>
      <xdr:spPr>
        <a:xfrm>
          <a:off x="15278735" y="72189975"/>
          <a:ext cx="88328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683895</xdr:colOff>
      <xdr:row>42</xdr:row>
      <xdr:rowOff>14605</xdr:rowOff>
    </xdr:to>
    <xdr:pic>
      <xdr:nvPicPr>
        <xdr:cNvPr id="910" name="图片 2" descr="微信图片_20210419211214.jpg"/>
        <xdr:cNvPicPr>
          <a:picLocks noChangeAspect="1"/>
        </xdr:cNvPicPr>
      </xdr:nvPicPr>
      <xdr:blipFill>
        <a:blip r:embed="rId1"/>
        <a:stretch>
          <a:fillRect/>
        </a:stretch>
      </xdr:blipFill>
      <xdr:spPr>
        <a:xfrm>
          <a:off x="15513685" y="72189975"/>
          <a:ext cx="7683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14605</xdr:rowOff>
    </xdr:to>
    <xdr:pic>
      <xdr:nvPicPr>
        <xdr:cNvPr id="911" name="图片 2" descr="微信图片_20210419211214.jpg"/>
        <xdr:cNvPicPr>
          <a:picLocks noChangeAspect="1"/>
        </xdr:cNvPicPr>
      </xdr:nvPicPr>
      <xdr:blipFill>
        <a:blip r:embed="rId1"/>
        <a:stretch>
          <a:fillRect/>
        </a:stretch>
      </xdr:blipFill>
      <xdr:spPr>
        <a:xfrm>
          <a:off x="15513685" y="72189975"/>
          <a:ext cx="8763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688975</xdr:colOff>
      <xdr:row>42</xdr:row>
      <xdr:rowOff>24130</xdr:rowOff>
    </xdr:to>
    <xdr:pic>
      <xdr:nvPicPr>
        <xdr:cNvPr id="912" name="图片 2" descr="微信图片_20210419211214.jpg"/>
        <xdr:cNvPicPr>
          <a:picLocks noChangeAspect="1"/>
        </xdr:cNvPicPr>
      </xdr:nvPicPr>
      <xdr:blipFill>
        <a:blip r:embed="rId1"/>
        <a:stretch>
          <a:fillRect/>
        </a:stretch>
      </xdr:blipFill>
      <xdr:spPr>
        <a:xfrm>
          <a:off x="15513685" y="72189975"/>
          <a:ext cx="8191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24130</xdr:rowOff>
    </xdr:to>
    <xdr:pic>
      <xdr:nvPicPr>
        <xdr:cNvPr id="913" name="图片 3" descr="微信图片_20210419213629.jpg"/>
        <xdr:cNvPicPr>
          <a:picLocks noChangeAspect="1"/>
        </xdr:cNvPicPr>
      </xdr:nvPicPr>
      <xdr:blipFill>
        <a:blip r:embed="rId2"/>
        <a:stretch>
          <a:fillRect/>
        </a:stretch>
      </xdr:blipFill>
      <xdr:spPr>
        <a:xfrm>
          <a:off x="15278735" y="72189975"/>
          <a:ext cx="883285" cy="24130"/>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24130</xdr:rowOff>
    </xdr:to>
    <xdr:pic>
      <xdr:nvPicPr>
        <xdr:cNvPr id="915" name="图片 2" descr="微信图片_20210419211214.jpg"/>
        <xdr:cNvPicPr>
          <a:picLocks noChangeAspect="1"/>
        </xdr:cNvPicPr>
      </xdr:nvPicPr>
      <xdr:blipFill>
        <a:blip r:embed="rId1"/>
        <a:stretch>
          <a:fillRect/>
        </a:stretch>
      </xdr:blipFill>
      <xdr:spPr>
        <a:xfrm>
          <a:off x="15513685" y="72189975"/>
          <a:ext cx="8763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20955</xdr:rowOff>
    </xdr:to>
    <xdr:pic>
      <xdr:nvPicPr>
        <xdr:cNvPr id="916" name="图片 2" descr="微信图片_20210419211214.jpg"/>
        <xdr:cNvPicPr>
          <a:picLocks noChangeAspect="1"/>
        </xdr:cNvPicPr>
      </xdr:nvPicPr>
      <xdr:blipFill>
        <a:blip r:embed="rId1"/>
        <a:stretch>
          <a:fillRect/>
        </a:stretch>
      </xdr:blipFill>
      <xdr:spPr>
        <a:xfrm>
          <a:off x="11340465" y="72189975"/>
          <a:ext cx="8445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20955</xdr:rowOff>
    </xdr:to>
    <xdr:pic>
      <xdr:nvPicPr>
        <xdr:cNvPr id="917" name="图片 3" descr="微信图片_20210419213629.jpg"/>
        <xdr:cNvPicPr>
          <a:picLocks noChangeAspect="1"/>
        </xdr:cNvPicPr>
      </xdr:nvPicPr>
      <xdr:blipFill>
        <a:blip r:embed="rId2"/>
        <a:stretch>
          <a:fillRect/>
        </a:stretch>
      </xdr:blipFill>
      <xdr:spPr>
        <a:xfrm>
          <a:off x="11102340" y="72189975"/>
          <a:ext cx="88519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14605</xdr:rowOff>
    </xdr:to>
    <xdr:pic>
      <xdr:nvPicPr>
        <xdr:cNvPr id="918" name="图片 2" descr="微信图片_20210419211214.jpg"/>
        <xdr:cNvPicPr>
          <a:picLocks noChangeAspect="1"/>
        </xdr:cNvPicPr>
      </xdr:nvPicPr>
      <xdr:blipFill>
        <a:blip r:embed="rId1"/>
        <a:stretch>
          <a:fillRect/>
        </a:stretch>
      </xdr:blipFill>
      <xdr:spPr>
        <a:xfrm>
          <a:off x="11340465" y="72189975"/>
          <a:ext cx="8445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14605</xdr:rowOff>
    </xdr:to>
    <xdr:pic>
      <xdr:nvPicPr>
        <xdr:cNvPr id="919" name="图片 3" descr="微信图片_20210419213629.jpg"/>
        <xdr:cNvPicPr>
          <a:picLocks noChangeAspect="1"/>
        </xdr:cNvPicPr>
      </xdr:nvPicPr>
      <xdr:blipFill>
        <a:blip r:embed="rId2"/>
        <a:stretch>
          <a:fillRect/>
        </a:stretch>
      </xdr:blipFill>
      <xdr:spPr>
        <a:xfrm>
          <a:off x="11102340" y="72189975"/>
          <a:ext cx="88519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692150</xdr:colOff>
      <xdr:row>42</xdr:row>
      <xdr:rowOff>14605</xdr:rowOff>
    </xdr:to>
    <xdr:pic>
      <xdr:nvPicPr>
        <xdr:cNvPr id="920" name="图片 2" descr="微信图片_20210419211214.jpg"/>
        <xdr:cNvPicPr>
          <a:picLocks noChangeAspect="1"/>
        </xdr:cNvPicPr>
      </xdr:nvPicPr>
      <xdr:blipFill>
        <a:blip r:embed="rId1"/>
        <a:stretch>
          <a:fillRect/>
        </a:stretch>
      </xdr:blipFill>
      <xdr:spPr>
        <a:xfrm>
          <a:off x="11340465" y="72189975"/>
          <a:ext cx="8509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700405</xdr:colOff>
      <xdr:row>42</xdr:row>
      <xdr:rowOff>14605</xdr:rowOff>
    </xdr:to>
    <xdr:pic>
      <xdr:nvPicPr>
        <xdr:cNvPr id="921" name="图片 2" descr="微信图片_20210419211214.jpg"/>
        <xdr:cNvPicPr>
          <a:picLocks noChangeAspect="1"/>
        </xdr:cNvPicPr>
      </xdr:nvPicPr>
      <xdr:blipFill>
        <a:blip r:embed="rId1"/>
        <a:stretch>
          <a:fillRect/>
        </a:stretch>
      </xdr:blipFill>
      <xdr:spPr>
        <a:xfrm>
          <a:off x="11340465" y="72189975"/>
          <a:ext cx="9334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691515</xdr:colOff>
      <xdr:row>42</xdr:row>
      <xdr:rowOff>24130</xdr:rowOff>
    </xdr:to>
    <xdr:pic>
      <xdr:nvPicPr>
        <xdr:cNvPr id="922" name="图片 2" descr="微信图片_20210419211214.jpg"/>
        <xdr:cNvPicPr>
          <a:picLocks noChangeAspect="1"/>
        </xdr:cNvPicPr>
      </xdr:nvPicPr>
      <xdr:blipFill>
        <a:blip r:embed="rId1"/>
        <a:stretch>
          <a:fillRect/>
        </a:stretch>
      </xdr:blipFill>
      <xdr:spPr>
        <a:xfrm>
          <a:off x="11340465" y="72189975"/>
          <a:ext cx="8445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1254125</xdr:colOff>
      <xdr:row>42</xdr:row>
      <xdr:rowOff>24130</xdr:rowOff>
    </xdr:to>
    <xdr:pic>
      <xdr:nvPicPr>
        <xdr:cNvPr id="923" name="图片 3" descr="微信图片_20210419213629.jpg"/>
        <xdr:cNvPicPr>
          <a:picLocks noChangeAspect="1"/>
        </xdr:cNvPicPr>
      </xdr:nvPicPr>
      <xdr:blipFill>
        <a:blip r:embed="rId2"/>
        <a:stretch>
          <a:fillRect/>
        </a:stretch>
      </xdr:blipFill>
      <xdr:spPr>
        <a:xfrm>
          <a:off x="11102340" y="72189975"/>
          <a:ext cx="88519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692150</xdr:colOff>
      <xdr:row>42</xdr:row>
      <xdr:rowOff>24130</xdr:rowOff>
    </xdr:to>
    <xdr:pic>
      <xdr:nvPicPr>
        <xdr:cNvPr id="924" name="图片 2" descr="微信图片_20210419211214.jpg"/>
        <xdr:cNvPicPr>
          <a:picLocks noChangeAspect="1"/>
        </xdr:cNvPicPr>
      </xdr:nvPicPr>
      <xdr:blipFill>
        <a:blip r:embed="rId1"/>
        <a:stretch>
          <a:fillRect/>
        </a:stretch>
      </xdr:blipFill>
      <xdr:spPr>
        <a:xfrm>
          <a:off x="11340465" y="72189975"/>
          <a:ext cx="8509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20955</xdr:rowOff>
    </xdr:to>
    <xdr:pic>
      <xdr:nvPicPr>
        <xdr:cNvPr id="925" name="图片 2" descr="微信图片_20210419211214.jpg"/>
        <xdr:cNvPicPr>
          <a:picLocks noChangeAspect="1"/>
        </xdr:cNvPicPr>
      </xdr:nvPicPr>
      <xdr:blipFill>
        <a:blip r:embed="rId1"/>
        <a:stretch>
          <a:fillRect/>
        </a:stretch>
      </xdr:blipFill>
      <xdr:spPr>
        <a:xfrm>
          <a:off x="15513685" y="72189975"/>
          <a:ext cx="8763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20955</xdr:rowOff>
    </xdr:to>
    <xdr:pic>
      <xdr:nvPicPr>
        <xdr:cNvPr id="926" name="图片 3" descr="微信图片_20210419213629.jpg"/>
        <xdr:cNvPicPr>
          <a:picLocks noChangeAspect="1"/>
        </xdr:cNvPicPr>
      </xdr:nvPicPr>
      <xdr:blipFill>
        <a:blip r:embed="rId2"/>
        <a:stretch>
          <a:fillRect/>
        </a:stretch>
      </xdr:blipFill>
      <xdr:spPr>
        <a:xfrm>
          <a:off x="15278735" y="72189975"/>
          <a:ext cx="88328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688975</xdr:colOff>
      <xdr:row>42</xdr:row>
      <xdr:rowOff>14605</xdr:rowOff>
    </xdr:to>
    <xdr:pic>
      <xdr:nvPicPr>
        <xdr:cNvPr id="927" name="图片 2" descr="微信图片_20210419211214.jpg"/>
        <xdr:cNvPicPr>
          <a:picLocks noChangeAspect="1"/>
        </xdr:cNvPicPr>
      </xdr:nvPicPr>
      <xdr:blipFill>
        <a:blip r:embed="rId1"/>
        <a:stretch>
          <a:fillRect/>
        </a:stretch>
      </xdr:blipFill>
      <xdr:spPr>
        <a:xfrm>
          <a:off x="15513685" y="72189975"/>
          <a:ext cx="8191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14605</xdr:rowOff>
    </xdr:to>
    <xdr:pic>
      <xdr:nvPicPr>
        <xdr:cNvPr id="928" name="图片 3" descr="微信图片_20210419213629.jpg"/>
        <xdr:cNvPicPr>
          <a:picLocks noChangeAspect="1"/>
        </xdr:cNvPicPr>
      </xdr:nvPicPr>
      <xdr:blipFill>
        <a:blip r:embed="rId2"/>
        <a:stretch>
          <a:fillRect/>
        </a:stretch>
      </xdr:blipFill>
      <xdr:spPr>
        <a:xfrm>
          <a:off x="15278735" y="72189975"/>
          <a:ext cx="88328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929"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683895</xdr:colOff>
      <xdr:row>42</xdr:row>
      <xdr:rowOff>14605</xdr:rowOff>
    </xdr:to>
    <xdr:pic>
      <xdr:nvPicPr>
        <xdr:cNvPr id="930" name="图片 2" descr="微信图片_20210419211214.jpg"/>
        <xdr:cNvPicPr>
          <a:picLocks noChangeAspect="1"/>
        </xdr:cNvPicPr>
      </xdr:nvPicPr>
      <xdr:blipFill>
        <a:blip r:embed="rId1"/>
        <a:stretch>
          <a:fillRect/>
        </a:stretch>
      </xdr:blipFill>
      <xdr:spPr>
        <a:xfrm>
          <a:off x="15513685" y="72189975"/>
          <a:ext cx="7683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14605</xdr:rowOff>
    </xdr:to>
    <xdr:pic>
      <xdr:nvPicPr>
        <xdr:cNvPr id="931" name="图片 2" descr="微信图片_20210419211214.jpg"/>
        <xdr:cNvPicPr>
          <a:picLocks noChangeAspect="1"/>
        </xdr:cNvPicPr>
      </xdr:nvPicPr>
      <xdr:blipFill>
        <a:blip r:embed="rId1"/>
        <a:stretch>
          <a:fillRect/>
        </a:stretch>
      </xdr:blipFill>
      <xdr:spPr>
        <a:xfrm>
          <a:off x="15513685" y="72189975"/>
          <a:ext cx="8763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688975</xdr:colOff>
      <xdr:row>42</xdr:row>
      <xdr:rowOff>24130</xdr:rowOff>
    </xdr:to>
    <xdr:pic>
      <xdr:nvPicPr>
        <xdr:cNvPr id="932" name="图片 2" descr="微信图片_20210419211214.jpg"/>
        <xdr:cNvPicPr>
          <a:picLocks noChangeAspect="1"/>
        </xdr:cNvPicPr>
      </xdr:nvPicPr>
      <xdr:blipFill>
        <a:blip r:embed="rId1"/>
        <a:stretch>
          <a:fillRect/>
        </a:stretch>
      </xdr:blipFill>
      <xdr:spPr>
        <a:xfrm>
          <a:off x="15513685" y="72189975"/>
          <a:ext cx="8191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1255395</xdr:colOff>
      <xdr:row>42</xdr:row>
      <xdr:rowOff>24130</xdr:rowOff>
    </xdr:to>
    <xdr:pic>
      <xdr:nvPicPr>
        <xdr:cNvPr id="933" name="图片 3" descr="微信图片_20210419213629.jpg"/>
        <xdr:cNvPicPr>
          <a:picLocks noChangeAspect="1"/>
        </xdr:cNvPicPr>
      </xdr:nvPicPr>
      <xdr:blipFill>
        <a:blip r:embed="rId2"/>
        <a:stretch>
          <a:fillRect/>
        </a:stretch>
      </xdr:blipFill>
      <xdr:spPr>
        <a:xfrm>
          <a:off x="15278735" y="72189975"/>
          <a:ext cx="88328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934"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694690</xdr:colOff>
      <xdr:row>42</xdr:row>
      <xdr:rowOff>24130</xdr:rowOff>
    </xdr:to>
    <xdr:pic>
      <xdr:nvPicPr>
        <xdr:cNvPr id="935" name="图片 2" descr="微信图片_20210419211214.jpg"/>
        <xdr:cNvPicPr>
          <a:picLocks noChangeAspect="1"/>
        </xdr:cNvPicPr>
      </xdr:nvPicPr>
      <xdr:blipFill>
        <a:blip r:embed="rId1"/>
        <a:stretch>
          <a:fillRect/>
        </a:stretch>
      </xdr:blipFill>
      <xdr:spPr>
        <a:xfrm>
          <a:off x="15513685" y="72189975"/>
          <a:ext cx="87630" cy="24130"/>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14605</xdr:rowOff>
    </xdr:to>
    <xdr:pic>
      <xdr:nvPicPr>
        <xdr:cNvPr id="936" name="图片 2" descr="微信图片_20210419211214.jpg"/>
        <xdr:cNvPicPr>
          <a:picLocks noChangeAspect="1"/>
        </xdr:cNvPicPr>
      </xdr:nvPicPr>
      <xdr:blipFill>
        <a:blip r:embed="rId1"/>
        <a:stretch>
          <a:fillRect/>
        </a:stretch>
      </xdr:blipFill>
      <xdr:spPr>
        <a:xfrm>
          <a:off x="1478280" y="72189975"/>
          <a:ext cx="175260" cy="14605"/>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24130</xdr:rowOff>
    </xdr:to>
    <xdr:pic>
      <xdr:nvPicPr>
        <xdr:cNvPr id="937" name="图片 2" descr="微信图片_20210419211214.jpg"/>
        <xdr:cNvPicPr>
          <a:picLocks noChangeAspect="1"/>
        </xdr:cNvPicPr>
      </xdr:nvPicPr>
      <xdr:blipFill>
        <a:blip r:embed="rId1"/>
        <a:stretch>
          <a:fillRect/>
        </a:stretch>
      </xdr:blipFill>
      <xdr:spPr>
        <a:xfrm>
          <a:off x="1478280" y="72189975"/>
          <a:ext cx="175260" cy="24130"/>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14605</xdr:rowOff>
    </xdr:to>
    <xdr:pic>
      <xdr:nvPicPr>
        <xdr:cNvPr id="938" name="图片 2" descr="微信图片_20210419211214.jpg"/>
        <xdr:cNvPicPr>
          <a:picLocks noChangeAspect="1"/>
        </xdr:cNvPicPr>
      </xdr:nvPicPr>
      <xdr:blipFill>
        <a:blip r:embed="rId1"/>
        <a:stretch>
          <a:fillRect/>
        </a:stretch>
      </xdr:blipFill>
      <xdr:spPr>
        <a:xfrm>
          <a:off x="2270760" y="72189975"/>
          <a:ext cx="140970" cy="14605"/>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24130</xdr:rowOff>
    </xdr:to>
    <xdr:pic>
      <xdr:nvPicPr>
        <xdr:cNvPr id="939" name="图片 2" descr="微信图片_20210419211214.jpg"/>
        <xdr:cNvPicPr>
          <a:picLocks noChangeAspect="1"/>
        </xdr:cNvPicPr>
      </xdr:nvPicPr>
      <xdr:blipFill>
        <a:blip r:embed="rId1"/>
        <a:stretch>
          <a:fillRect/>
        </a:stretch>
      </xdr:blipFill>
      <xdr:spPr>
        <a:xfrm>
          <a:off x="2270760" y="72189975"/>
          <a:ext cx="140970" cy="24130"/>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14605</xdr:rowOff>
    </xdr:to>
    <xdr:pic>
      <xdr:nvPicPr>
        <xdr:cNvPr id="940" name="图片 2" descr="微信图片_20210419211214.jpg"/>
        <xdr:cNvPicPr>
          <a:picLocks noChangeAspect="1"/>
        </xdr:cNvPicPr>
      </xdr:nvPicPr>
      <xdr:blipFill>
        <a:blip r:embed="rId1"/>
        <a:stretch>
          <a:fillRect/>
        </a:stretch>
      </xdr:blipFill>
      <xdr:spPr>
        <a:xfrm>
          <a:off x="7155180" y="72189975"/>
          <a:ext cx="175260" cy="14605"/>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24130</xdr:rowOff>
    </xdr:to>
    <xdr:pic>
      <xdr:nvPicPr>
        <xdr:cNvPr id="941" name="图片 2" descr="微信图片_20210419211214.jpg"/>
        <xdr:cNvPicPr>
          <a:picLocks noChangeAspect="1"/>
        </xdr:cNvPicPr>
      </xdr:nvPicPr>
      <xdr:blipFill>
        <a:blip r:embed="rId1"/>
        <a:stretch>
          <a:fillRect/>
        </a:stretch>
      </xdr:blipFill>
      <xdr:spPr>
        <a:xfrm>
          <a:off x="7155180" y="72189975"/>
          <a:ext cx="17526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20955</xdr:rowOff>
    </xdr:to>
    <xdr:pic>
      <xdr:nvPicPr>
        <xdr:cNvPr id="942" name="图片 2" descr="微信图片_20210419211214.jpg"/>
        <xdr:cNvPicPr>
          <a:picLocks noChangeAspect="1"/>
        </xdr:cNvPicPr>
      </xdr:nvPicPr>
      <xdr:blipFill>
        <a:blip r:embed="rId1"/>
        <a:stretch>
          <a:fillRect/>
        </a:stretch>
      </xdr:blipFill>
      <xdr:spPr>
        <a:xfrm>
          <a:off x="11340465" y="72189975"/>
          <a:ext cx="15303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20955</xdr:rowOff>
    </xdr:to>
    <xdr:pic>
      <xdr:nvPicPr>
        <xdr:cNvPr id="943" name="图片 3" descr="微信图片_20210419213629.jpg"/>
        <xdr:cNvPicPr>
          <a:picLocks noChangeAspect="1"/>
        </xdr:cNvPicPr>
      </xdr:nvPicPr>
      <xdr:blipFill>
        <a:blip r:embed="rId2"/>
        <a:stretch>
          <a:fillRect/>
        </a:stretch>
      </xdr:blipFill>
      <xdr:spPr>
        <a:xfrm>
          <a:off x="11102340" y="72189975"/>
          <a:ext cx="102235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14605</xdr:rowOff>
    </xdr:to>
    <xdr:pic>
      <xdr:nvPicPr>
        <xdr:cNvPr id="944" name="图片 2" descr="微信图片_20210419211214.jpg"/>
        <xdr:cNvPicPr>
          <a:picLocks noChangeAspect="1"/>
        </xdr:cNvPicPr>
      </xdr:nvPicPr>
      <xdr:blipFill>
        <a:blip r:embed="rId1"/>
        <a:stretch>
          <a:fillRect/>
        </a:stretch>
      </xdr:blipFill>
      <xdr:spPr>
        <a:xfrm>
          <a:off x="11340465" y="72189975"/>
          <a:ext cx="15303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14605</xdr:rowOff>
    </xdr:to>
    <xdr:pic>
      <xdr:nvPicPr>
        <xdr:cNvPr id="945" name="图片 3" descr="微信图片_20210419213629.jpg"/>
        <xdr:cNvPicPr>
          <a:picLocks noChangeAspect="1"/>
        </xdr:cNvPicPr>
      </xdr:nvPicPr>
      <xdr:blipFill>
        <a:blip r:embed="rId2"/>
        <a:stretch>
          <a:fillRect/>
        </a:stretch>
      </xdr:blipFill>
      <xdr:spPr>
        <a:xfrm>
          <a:off x="11102340" y="72189975"/>
          <a:ext cx="102235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14605</xdr:rowOff>
    </xdr:to>
    <xdr:pic>
      <xdr:nvPicPr>
        <xdr:cNvPr id="946" name="图片 2" descr="微信图片_20210419211214.jpg"/>
        <xdr:cNvPicPr>
          <a:picLocks noChangeAspect="1"/>
        </xdr:cNvPicPr>
      </xdr:nvPicPr>
      <xdr:blipFill>
        <a:blip r:embed="rId1"/>
        <a:stretch>
          <a:fillRect/>
        </a:stretch>
      </xdr:blipFill>
      <xdr:spPr>
        <a:xfrm>
          <a:off x="11340465" y="72189975"/>
          <a:ext cx="15367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768985</xdr:colOff>
      <xdr:row>42</xdr:row>
      <xdr:rowOff>14605</xdr:rowOff>
    </xdr:to>
    <xdr:pic>
      <xdr:nvPicPr>
        <xdr:cNvPr id="947" name="图片 2" descr="微信图片_20210419211214.jpg"/>
        <xdr:cNvPicPr>
          <a:picLocks noChangeAspect="1"/>
        </xdr:cNvPicPr>
      </xdr:nvPicPr>
      <xdr:blipFill>
        <a:blip r:embed="rId1"/>
        <a:stretch>
          <a:fillRect/>
        </a:stretch>
      </xdr:blipFill>
      <xdr:spPr>
        <a:xfrm>
          <a:off x="11340465" y="72189975"/>
          <a:ext cx="16192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24130</xdr:rowOff>
    </xdr:to>
    <xdr:pic>
      <xdr:nvPicPr>
        <xdr:cNvPr id="948" name="图片 2" descr="微信图片_20210419211214.jpg"/>
        <xdr:cNvPicPr>
          <a:picLocks noChangeAspect="1"/>
        </xdr:cNvPicPr>
      </xdr:nvPicPr>
      <xdr:blipFill>
        <a:blip r:embed="rId1"/>
        <a:stretch>
          <a:fillRect/>
        </a:stretch>
      </xdr:blipFill>
      <xdr:spPr>
        <a:xfrm>
          <a:off x="11340465" y="72189975"/>
          <a:ext cx="15303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24130</xdr:rowOff>
    </xdr:to>
    <xdr:pic>
      <xdr:nvPicPr>
        <xdr:cNvPr id="949" name="图片 3" descr="微信图片_20210419213629.jpg"/>
        <xdr:cNvPicPr>
          <a:picLocks noChangeAspect="1"/>
        </xdr:cNvPicPr>
      </xdr:nvPicPr>
      <xdr:blipFill>
        <a:blip r:embed="rId2"/>
        <a:stretch>
          <a:fillRect/>
        </a:stretch>
      </xdr:blipFill>
      <xdr:spPr>
        <a:xfrm>
          <a:off x="11102340" y="72189975"/>
          <a:ext cx="102235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24130</xdr:rowOff>
    </xdr:to>
    <xdr:pic>
      <xdr:nvPicPr>
        <xdr:cNvPr id="950" name="图片 2" descr="微信图片_20210419211214.jpg"/>
        <xdr:cNvPicPr>
          <a:picLocks noChangeAspect="1"/>
        </xdr:cNvPicPr>
      </xdr:nvPicPr>
      <xdr:blipFill>
        <a:blip r:embed="rId1"/>
        <a:stretch>
          <a:fillRect/>
        </a:stretch>
      </xdr:blipFill>
      <xdr:spPr>
        <a:xfrm>
          <a:off x="11340465" y="72189975"/>
          <a:ext cx="15367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951"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952"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953"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954"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956"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957"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958"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959"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961"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14605</xdr:rowOff>
    </xdr:to>
    <xdr:pic>
      <xdr:nvPicPr>
        <xdr:cNvPr id="962" name="图片 2" descr="微信图片_20210419211214.jpg"/>
        <xdr:cNvPicPr>
          <a:picLocks noChangeAspect="1"/>
        </xdr:cNvPicPr>
      </xdr:nvPicPr>
      <xdr:blipFill>
        <a:blip r:embed="rId1"/>
        <a:stretch>
          <a:fillRect/>
        </a:stretch>
      </xdr:blipFill>
      <xdr:spPr>
        <a:xfrm>
          <a:off x="1478280" y="72189975"/>
          <a:ext cx="175260" cy="14605"/>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24130</xdr:rowOff>
    </xdr:to>
    <xdr:pic>
      <xdr:nvPicPr>
        <xdr:cNvPr id="963" name="图片 2" descr="微信图片_20210419211214.jpg"/>
        <xdr:cNvPicPr>
          <a:picLocks noChangeAspect="1"/>
        </xdr:cNvPicPr>
      </xdr:nvPicPr>
      <xdr:blipFill>
        <a:blip r:embed="rId1"/>
        <a:stretch>
          <a:fillRect/>
        </a:stretch>
      </xdr:blipFill>
      <xdr:spPr>
        <a:xfrm>
          <a:off x="1478280" y="72189975"/>
          <a:ext cx="175260" cy="24130"/>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14605</xdr:rowOff>
    </xdr:to>
    <xdr:pic>
      <xdr:nvPicPr>
        <xdr:cNvPr id="964" name="图片 2" descr="微信图片_20210419211214.jpg"/>
        <xdr:cNvPicPr>
          <a:picLocks noChangeAspect="1"/>
        </xdr:cNvPicPr>
      </xdr:nvPicPr>
      <xdr:blipFill>
        <a:blip r:embed="rId1"/>
        <a:stretch>
          <a:fillRect/>
        </a:stretch>
      </xdr:blipFill>
      <xdr:spPr>
        <a:xfrm>
          <a:off x="2270760" y="72189975"/>
          <a:ext cx="140970" cy="14605"/>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24130</xdr:rowOff>
    </xdr:to>
    <xdr:pic>
      <xdr:nvPicPr>
        <xdr:cNvPr id="965" name="图片 2" descr="微信图片_20210419211214.jpg"/>
        <xdr:cNvPicPr>
          <a:picLocks noChangeAspect="1"/>
        </xdr:cNvPicPr>
      </xdr:nvPicPr>
      <xdr:blipFill>
        <a:blip r:embed="rId1"/>
        <a:stretch>
          <a:fillRect/>
        </a:stretch>
      </xdr:blipFill>
      <xdr:spPr>
        <a:xfrm>
          <a:off x="2270760" y="72189975"/>
          <a:ext cx="140970" cy="24130"/>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14605</xdr:rowOff>
    </xdr:to>
    <xdr:pic>
      <xdr:nvPicPr>
        <xdr:cNvPr id="966" name="图片 2" descr="微信图片_20210419211214.jpg"/>
        <xdr:cNvPicPr>
          <a:picLocks noChangeAspect="1"/>
        </xdr:cNvPicPr>
      </xdr:nvPicPr>
      <xdr:blipFill>
        <a:blip r:embed="rId1"/>
        <a:stretch>
          <a:fillRect/>
        </a:stretch>
      </xdr:blipFill>
      <xdr:spPr>
        <a:xfrm>
          <a:off x="7155180" y="72189975"/>
          <a:ext cx="175260" cy="14605"/>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24130</xdr:rowOff>
    </xdr:to>
    <xdr:pic>
      <xdr:nvPicPr>
        <xdr:cNvPr id="967" name="图片 2" descr="微信图片_20210419211214.jpg"/>
        <xdr:cNvPicPr>
          <a:picLocks noChangeAspect="1"/>
        </xdr:cNvPicPr>
      </xdr:nvPicPr>
      <xdr:blipFill>
        <a:blip r:embed="rId1"/>
        <a:stretch>
          <a:fillRect/>
        </a:stretch>
      </xdr:blipFill>
      <xdr:spPr>
        <a:xfrm>
          <a:off x="7155180" y="72189975"/>
          <a:ext cx="17526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20955</xdr:rowOff>
    </xdr:to>
    <xdr:pic>
      <xdr:nvPicPr>
        <xdr:cNvPr id="968" name="图片 2" descr="微信图片_20210419211214.jpg"/>
        <xdr:cNvPicPr>
          <a:picLocks noChangeAspect="1"/>
        </xdr:cNvPicPr>
      </xdr:nvPicPr>
      <xdr:blipFill>
        <a:blip r:embed="rId1"/>
        <a:stretch>
          <a:fillRect/>
        </a:stretch>
      </xdr:blipFill>
      <xdr:spPr>
        <a:xfrm>
          <a:off x="11340465" y="72189975"/>
          <a:ext cx="15303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20955</xdr:rowOff>
    </xdr:to>
    <xdr:pic>
      <xdr:nvPicPr>
        <xdr:cNvPr id="969" name="图片 3" descr="微信图片_20210419213629.jpg"/>
        <xdr:cNvPicPr>
          <a:picLocks noChangeAspect="1"/>
        </xdr:cNvPicPr>
      </xdr:nvPicPr>
      <xdr:blipFill>
        <a:blip r:embed="rId2"/>
        <a:stretch>
          <a:fillRect/>
        </a:stretch>
      </xdr:blipFill>
      <xdr:spPr>
        <a:xfrm>
          <a:off x="11102340" y="72189975"/>
          <a:ext cx="102235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14605</xdr:rowOff>
    </xdr:to>
    <xdr:pic>
      <xdr:nvPicPr>
        <xdr:cNvPr id="970" name="图片 2" descr="微信图片_20210419211214.jpg"/>
        <xdr:cNvPicPr>
          <a:picLocks noChangeAspect="1"/>
        </xdr:cNvPicPr>
      </xdr:nvPicPr>
      <xdr:blipFill>
        <a:blip r:embed="rId1"/>
        <a:stretch>
          <a:fillRect/>
        </a:stretch>
      </xdr:blipFill>
      <xdr:spPr>
        <a:xfrm>
          <a:off x="11340465" y="72189975"/>
          <a:ext cx="15303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14605</xdr:rowOff>
    </xdr:to>
    <xdr:pic>
      <xdr:nvPicPr>
        <xdr:cNvPr id="971" name="图片 3" descr="微信图片_20210419213629.jpg"/>
        <xdr:cNvPicPr>
          <a:picLocks noChangeAspect="1"/>
        </xdr:cNvPicPr>
      </xdr:nvPicPr>
      <xdr:blipFill>
        <a:blip r:embed="rId2"/>
        <a:stretch>
          <a:fillRect/>
        </a:stretch>
      </xdr:blipFill>
      <xdr:spPr>
        <a:xfrm>
          <a:off x="11102340" y="72189975"/>
          <a:ext cx="102235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14605</xdr:rowOff>
    </xdr:to>
    <xdr:pic>
      <xdr:nvPicPr>
        <xdr:cNvPr id="972" name="图片 2" descr="微信图片_20210419211214.jpg"/>
        <xdr:cNvPicPr>
          <a:picLocks noChangeAspect="1"/>
        </xdr:cNvPicPr>
      </xdr:nvPicPr>
      <xdr:blipFill>
        <a:blip r:embed="rId1"/>
        <a:stretch>
          <a:fillRect/>
        </a:stretch>
      </xdr:blipFill>
      <xdr:spPr>
        <a:xfrm>
          <a:off x="11340465" y="72189975"/>
          <a:ext cx="15367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768985</xdr:colOff>
      <xdr:row>42</xdr:row>
      <xdr:rowOff>14605</xdr:rowOff>
    </xdr:to>
    <xdr:pic>
      <xdr:nvPicPr>
        <xdr:cNvPr id="973" name="图片 2" descr="微信图片_20210419211214.jpg"/>
        <xdr:cNvPicPr>
          <a:picLocks noChangeAspect="1"/>
        </xdr:cNvPicPr>
      </xdr:nvPicPr>
      <xdr:blipFill>
        <a:blip r:embed="rId1"/>
        <a:stretch>
          <a:fillRect/>
        </a:stretch>
      </xdr:blipFill>
      <xdr:spPr>
        <a:xfrm>
          <a:off x="11340465" y="72189975"/>
          <a:ext cx="16192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24130</xdr:rowOff>
    </xdr:to>
    <xdr:pic>
      <xdr:nvPicPr>
        <xdr:cNvPr id="974" name="图片 2" descr="微信图片_20210419211214.jpg"/>
        <xdr:cNvPicPr>
          <a:picLocks noChangeAspect="1"/>
        </xdr:cNvPicPr>
      </xdr:nvPicPr>
      <xdr:blipFill>
        <a:blip r:embed="rId1"/>
        <a:stretch>
          <a:fillRect/>
        </a:stretch>
      </xdr:blipFill>
      <xdr:spPr>
        <a:xfrm>
          <a:off x="11340465" y="72189975"/>
          <a:ext cx="15303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24130</xdr:rowOff>
    </xdr:to>
    <xdr:pic>
      <xdr:nvPicPr>
        <xdr:cNvPr id="975" name="图片 3" descr="微信图片_20210419213629.jpg"/>
        <xdr:cNvPicPr>
          <a:picLocks noChangeAspect="1"/>
        </xdr:cNvPicPr>
      </xdr:nvPicPr>
      <xdr:blipFill>
        <a:blip r:embed="rId2"/>
        <a:stretch>
          <a:fillRect/>
        </a:stretch>
      </xdr:blipFill>
      <xdr:spPr>
        <a:xfrm>
          <a:off x="11102340" y="72189975"/>
          <a:ext cx="102235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24130</xdr:rowOff>
    </xdr:to>
    <xdr:pic>
      <xdr:nvPicPr>
        <xdr:cNvPr id="976" name="图片 2" descr="微信图片_20210419211214.jpg"/>
        <xdr:cNvPicPr>
          <a:picLocks noChangeAspect="1"/>
        </xdr:cNvPicPr>
      </xdr:nvPicPr>
      <xdr:blipFill>
        <a:blip r:embed="rId1"/>
        <a:stretch>
          <a:fillRect/>
        </a:stretch>
      </xdr:blipFill>
      <xdr:spPr>
        <a:xfrm>
          <a:off x="11340465" y="72189975"/>
          <a:ext cx="15367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977"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978"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979"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980"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981"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982"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983"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984"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985"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986"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987"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996"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14605</xdr:rowOff>
    </xdr:to>
    <xdr:pic>
      <xdr:nvPicPr>
        <xdr:cNvPr id="999" name="图片 2" descr="微信图片_20210419211214.jpg"/>
        <xdr:cNvPicPr>
          <a:picLocks noChangeAspect="1"/>
        </xdr:cNvPicPr>
      </xdr:nvPicPr>
      <xdr:blipFill>
        <a:blip r:embed="rId1"/>
        <a:stretch>
          <a:fillRect/>
        </a:stretch>
      </xdr:blipFill>
      <xdr:spPr>
        <a:xfrm>
          <a:off x="7155180" y="72189975"/>
          <a:ext cx="175260" cy="14605"/>
        </a:xfrm>
        <a:prstGeom prst="rect">
          <a:avLst/>
        </a:prstGeom>
        <a:noFill/>
        <a:ln w="9525">
          <a:noFill/>
        </a:ln>
      </xdr:spPr>
    </xdr:pic>
    <xdr:clientData/>
  </xdr:twoCellAnchor>
  <xdr:twoCellAnchor editAs="oneCell">
    <xdr:from>
      <xdr:col>8</xdr:col>
      <xdr:colOff>595630</xdr:colOff>
      <xdr:row>42</xdr:row>
      <xdr:rowOff>0</xdr:rowOff>
    </xdr:from>
    <xdr:to>
      <xdr:col>8</xdr:col>
      <xdr:colOff>770890</xdr:colOff>
      <xdr:row>42</xdr:row>
      <xdr:rowOff>24130</xdr:rowOff>
    </xdr:to>
    <xdr:pic>
      <xdr:nvPicPr>
        <xdr:cNvPr id="1000" name="图片 2" descr="微信图片_20210419211214.jpg"/>
        <xdr:cNvPicPr>
          <a:picLocks noChangeAspect="1"/>
        </xdr:cNvPicPr>
      </xdr:nvPicPr>
      <xdr:blipFill>
        <a:blip r:embed="rId1"/>
        <a:stretch>
          <a:fillRect/>
        </a:stretch>
      </xdr:blipFill>
      <xdr:spPr>
        <a:xfrm>
          <a:off x="7155180" y="72189975"/>
          <a:ext cx="175260" cy="24130"/>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14605</xdr:rowOff>
    </xdr:to>
    <xdr:pic>
      <xdr:nvPicPr>
        <xdr:cNvPr id="1001" name="图片 2" descr="微信图片_20210419211214.jpg"/>
        <xdr:cNvPicPr>
          <a:picLocks noChangeAspect="1"/>
        </xdr:cNvPicPr>
      </xdr:nvPicPr>
      <xdr:blipFill>
        <a:blip r:embed="rId1"/>
        <a:stretch>
          <a:fillRect/>
        </a:stretch>
      </xdr:blipFill>
      <xdr:spPr>
        <a:xfrm>
          <a:off x="1478280" y="72189975"/>
          <a:ext cx="175260" cy="14605"/>
        </a:xfrm>
        <a:prstGeom prst="rect">
          <a:avLst/>
        </a:prstGeom>
        <a:noFill/>
        <a:ln w="9525">
          <a:noFill/>
        </a:ln>
      </xdr:spPr>
    </xdr:pic>
    <xdr:clientData/>
  </xdr:twoCellAnchor>
  <xdr:twoCellAnchor editAs="oneCell">
    <xdr:from>
      <xdr:col>1</xdr:col>
      <xdr:colOff>595630</xdr:colOff>
      <xdr:row>42</xdr:row>
      <xdr:rowOff>0</xdr:rowOff>
    </xdr:from>
    <xdr:to>
      <xdr:col>1</xdr:col>
      <xdr:colOff>770890</xdr:colOff>
      <xdr:row>42</xdr:row>
      <xdr:rowOff>24130</xdr:rowOff>
    </xdr:to>
    <xdr:pic>
      <xdr:nvPicPr>
        <xdr:cNvPr id="1002" name="图片 2" descr="微信图片_20210419211214.jpg"/>
        <xdr:cNvPicPr>
          <a:picLocks noChangeAspect="1"/>
        </xdr:cNvPicPr>
      </xdr:nvPicPr>
      <xdr:blipFill>
        <a:blip r:embed="rId1"/>
        <a:stretch>
          <a:fillRect/>
        </a:stretch>
      </xdr:blipFill>
      <xdr:spPr>
        <a:xfrm>
          <a:off x="1478280" y="72189975"/>
          <a:ext cx="175260" cy="24130"/>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14605</xdr:rowOff>
    </xdr:to>
    <xdr:pic>
      <xdr:nvPicPr>
        <xdr:cNvPr id="1003" name="图片 2" descr="微信图片_20210419211214.jpg"/>
        <xdr:cNvPicPr>
          <a:picLocks noChangeAspect="1"/>
        </xdr:cNvPicPr>
      </xdr:nvPicPr>
      <xdr:blipFill>
        <a:blip r:embed="rId1"/>
        <a:stretch>
          <a:fillRect/>
        </a:stretch>
      </xdr:blipFill>
      <xdr:spPr>
        <a:xfrm>
          <a:off x="2270760" y="72189975"/>
          <a:ext cx="140970" cy="14605"/>
        </a:xfrm>
        <a:prstGeom prst="rect">
          <a:avLst/>
        </a:prstGeom>
        <a:noFill/>
        <a:ln w="9525">
          <a:noFill/>
        </a:ln>
      </xdr:spPr>
    </xdr:pic>
    <xdr:clientData/>
  </xdr:twoCellAnchor>
  <xdr:twoCellAnchor editAs="oneCell">
    <xdr:from>
      <xdr:col>2</xdr:col>
      <xdr:colOff>607060</xdr:colOff>
      <xdr:row>42</xdr:row>
      <xdr:rowOff>0</xdr:rowOff>
    </xdr:from>
    <xdr:to>
      <xdr:col>3</xdr:col>
      <xdr:colOff>62230</xdr:colOff>
      <xdr:row>42</xdr:row>
      <xdr:rowOff>24130</xdr:rowOff>
    </xdr:to>
    <xdr:pic>
      <xdr:nvPicPr>
        <xdr:cNvPr id="1004" name="图片 2" descr="微信图片_20210419211214.jpg"/>
        <xdr:cNvPicPr>
          <a:picLocks noChangeAspect="1"/>
        </xdr:cNvPicPr>
      </xdr:nvPicPr>
      <xdr:blipFill>
        <a:blip r:embed="rId1"/>
        <a:stretch>
          <a:fillRect/>
        </a:stretch>
      </xdr:blipFill>
      <xdr:spPr>
        <a:xfrm>
          <a:off x="2270760" y="72189975"/>
          <a:ext cx="14097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20955</xdr:rowOff>
    </xdr:to>
    <xdr:pic>
      <xdr:nvPicPr>
        <xdr:cNvPr id="1005" name="图片 2" descr="微信图片_20210419211214.jpg"/>
        <xdr:cNvPicPr>
          <a:picLocks noChangeAspect="1"/>
        </xdr:cNvPicPr>
      </xdr:nvPicPr>
      <xdr:blipFill>
        <a:blip r:embed="rId1"/>
        <a:stretch>
          <a:fillRect/>
        </a:stretch>
      </xdr:blipFill>
      <xdr:spPr>
        <a:xfrm>
          <a:off x="11340465" y="72189975"/>
          <a:ext cx="153035" cy="2095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20955</xdr:rowOff>
    </xdr:to>
    <xdr:pic>
      <xdr:nvPicPr>
        <xdr:cNvPr id="1006" name="图片 3" descr="微信图片_20210419213629.jpg"/>
        <xdr:cNvPicPr>
          <a:picLocks noChangeAspect="1"/>
        </xdr:cNvPicPr>
      </xdr:nvPicPr>
      <xdr:blipFill>
        <a:blip r:embed="rId2"/>
        <a:stretch>
          <a:fillRect/>
        </a:stretch>
      </xdr:blipFill>
      <xdr:spPr>
        <a:xfrm>
          <a:off x="11102340" y="72189975"/>
          <a:ext cx="1022350" cy="2095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14605</xdr:rowOff>
    </xdr:to>
    <xdr:pic>
      <xdr:nvPicPr>
        <xdr:cNvPr id="1007" name="图片 2" descr="微信图片_20210419211214.jpg"/>
        <xdr:cNvPicPr>
          <a:picLocks noChangeAspect="1"/>
        </xdr:cNvPicPr>
      </xdr:nvPicPr>
      <xdr:blipFill>
        <a:blip r:embed="rId1"/>
        <a:stretch>
          <a:fillRect/>
        </a:stretch>
      </xdr:blipFill>
      <xdr:spPr>
        <a:xfrm>
          <a:off x="11340465" y="72189975"/>
          <a:ext cx="153035" cy="14605"/>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14605</xdr:rowOff>
    </xdr:to>
    <xdr:pic>
      <xdr:nvPicPr>
        <xdr:cNvPr id="1008" name="图片 3" descr="微信图片_20210419213629.jpg"/>
        <xdr:cNvPicPr>
          <a:picLocks noChangeAspect="1"/>
        </xdr:cNvPicPr>
      </xdr:nvPicPr>
      <xdr:blipFill>
        <a:blip r:embed="rId2"/>
        <a:stretch>
          <a:fillRect/>
        </a:stretch>
      </xdr:blipFill>
      <xdr:spPr>
        <a:xfrm>
          <a:off x="11102340" y="72189975"/>
          <a:ext cx="102235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14605</xdr:rowOff>
    </xdr:to>
    <xdr:pic>
      <xdr:nvPicPr>
        <xdr:cNvPr id="1009" name="图片 2" descr="微信图片_20210419211214.jpg"/>
        <xdr:cNvPicPr>
          <a:picLocks noChangeAspect="1"/>
        </xdr:cNvPicPr>
      </xdr:nvPicPr>
      <xdr:blipFill>
        <a:blip r:embed="rId1"/>
        <a:stretch>
          <a:fillRect/>
        </a:stretch>
      </xdr:blipFill>
      <xdr:spPr>
        <a:xfrm>
          <a:off x="11340465" y="72189975"/>
          <a:ext cx="153670"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768985</xdr:colOff>
      <xdr:row>42</xdr:row>
      <xdr:rowOff>14605</xdr:rowOff>
    </xdr:to>
    <xdr:pic>
      <xdr:nvPicPr>
        <xdr:cNvPr id="1010" name="图片 2" descr="微信图片_20210419211214.jpg"/>
        <xdr:cNvPicPr>
          <a:picLocks noChangeAspect="1"/>
        </xdr:cNvPicPr>
      </xdr:nvPicPr>
      <xdr:blipFill>
        <a:blip r:embed="rId1"/>
        <a:stretch>
          <a:fillRect/>
        </a:stretch>
      </xdr:blipFill>
      <xdr:spPr>
        <a:xfrm>
          <a:off x="11340465" y="72189975"/>
          <a:ext cx="161925" cy="14605"/>
        </a:xfrm>
        <a:prstGeom prst="rect">
          <a:avLst/>
        </a:prstGeom>
        <a:noFill/>
        <a:ln w="9525">
          <a:noFill/>
        </a:ln>
      </xdr:spPr>
    </xdr:pic>
    <xdr:clientData/>
  </xdr:twoCellAnchor>
  <xdr:twoCellAnchor editAs="oneCell">
    <xdr:from>
      <xdr:col>12</xdr:col>
      <xdr:colOff>607060</xdr:colOff>
      <xdr:row>42</xdr:row>
      <xdr:rowOff>0</xdr:rowOff>
    </xdr:from>
    <xdr:to>
      <xdr:col>12</xdr:col>
      <xdr:colOff>760095</xdr:colOff>
      <xdr:row>42</xdr:row>
      <xdr:rowOff>24130</xdr:rowOff>
    </xdr:to>
    <xdr:pic>
      <xdr:nvPicPr>
        <xdr:cNvPr id="1011" name="图片 2" descr="微信图片_20210419211214.jpg"/>
        <xdr:cNvPicPr>
          <a:picLocks noChangeAspect="1"/>
        </xdr:cNvPicPr>
      </xdr:nvPicPr>
      <xdr:blipFill>
        <a:blip r:embed="rId1"/>
        <a:stretch>
          <a:fillRect/>
        </a:stretch>
      </xdr:blipFill>
      <xdr:spPr>
        <a:xfrm>
          <a:off x="11340465" y="72189975"/>
          <a:ext cx="153035" cy="24130"/>
        </a:xfrm>
        <a:prstGeom prst="rect">
          <a:avLst/>
        </a:prstGeom>
        <a:noFill/>
        <a:ln w="9525">
          <a:noFill/>
        </a:ln>
      </xdr:spPr>
    </xdr:pic>
    <xdr:clientData/>
  </xdr:twoCellAnchor>
  <xdr:twoCellAnchor editAs="oneCell">
    <xdr:from>
      <xdr:col>12</xdr:col>
      <xdr:colOff>368935</xdr:colOff>
      <xdr:row>42</xdr:row>
      <xdr:rowOff>0</xdr:rowOff>
    </xdr:from>
    <xdr:to>
      <xdr:col>12</xdr:col>
      <xdr:colOff>1391285</xdr:colOff>
      <xdr:row>42</xdr:row>
      <xdr:rowOff>24130</xdr:rowOff>
    </xdr:to>
    <xdr:pic>
      <xdr:nvPicPr>
        <xdr:cNvPr id="1012" name="图片 3" descr="微信图片_20210419213629.jpg"/>
        <xdr:cNvPicPr>
          <a:picLocks noChangeAspect="1"/>
        </xdr:cNvPicPr>
      </xdr:nvPicPr>
      <xdr:blipFill>
        <a:blip r:embed="rId2"/>
        <a:stretch>
          <a:fillRect/>
        </a:stretch>
      </xdr:blipFill>
      <xdr:spPr>
        <a:xfrm>
          <a:off x="11102340" y="72189975"/>
          <a:ext cx="1022350" cy="24130"/>
        </a:xfrm>
        <a:prstGeom prst="rect">
          <a:avLst/>
        </a:prstGeom>
        <a:noFill/>
        <a:ln w="9525">
          <a:noFill/>
        </a:ln>
      </xdr:spPr>
    </xdr:pic>
    <xdr:clientData/>
  </xdr:twoCellAnchor>
  <xdr:twoCellAnchor editAs="oneCell">
    <xdr:from>
      <xdr:col>12</xdr:col>
      <xdr:colOff>607060</xdr:colOff>
      <xdr:row>42</xdr:row>
      <xdr:rowOff>0</xdr:rowOff>
    </xdr:from>
    <xdr:to>
      <xdr:col>12</xdr:col>
      <xdr:colOff>760730</xdr:colOff>
      <xdr:row>42</xdr:row>
      <xdr:rowOff>24130</xdr:rowOff>
    </xdr:to>
    <xdr:pic>
      <xdr:nvPicPr>
        <xdr:cNvPr id="1013" name="图片 2" descr="微信图片_20210419211214.jpg"/>
        <xdr:cNvPicPr>
          <a:picLocks noChangeAspect="1"/>
        </xdr:cNvPicPr>
      </xdr:nvPicPr>
      <xdr:blipFill>
        <a:blip r:embed="rId1"/>
        <a:stretch>
          <a:fillRect/>
        </a:stretch>
      </xdr:blipFill>
      <xdr:spPr>
        <a:xfrm>
          <a:off x="11340465" y="72189975"/>
          <a:ext cx="15367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1014"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1015"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1016"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1017"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1018"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1019"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1020"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1021"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1022"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1023"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1024"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1025"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1026"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1027"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1028"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1029"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1030"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1031"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1032"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24130</xdr:rowOff>
    </xdr:to>
    <xdr:pic>
      <xdr:nvPicPr>
        <xdr:cNvPr id="1033" name="图片 3" descr="微信图片_20210419213629.jpg"/>
        <xdr:cNvPicPr>
          <a:picLocks noChangeAspect="1"/>
        </xdr:cNvPicPr>
      </xdr:nvPicPr>
      <xdr:blipFill>
        <a:blip r:embed="rId2"/>
        <a:stretch>
          <a:fillRect/>
        </a:stretch>
      </xdr:blipFill>
      <xdr:spPr>
        <a:xfrm>
          <a:off x="15278735" y="72189975"/>
          <a:ext cx="102044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1034"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1035"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8</xdr:col>
      <xdr:colOff>595630</xdr:colOff>
      <xdr:row>42</xdr:row>
      <xdr:rowOff>0</xdr:rowOff>
    </xdr:from>
    <xdr:to>
      <xdr:col>8</xdr:col>
      <xdr:colOff>605155</xdr:colOff>
      <xdr:row>42</xdr:row>
      <xdr:rowOff>157480</xdr:rowOff>
    </xdr:to>
    <xdr:pic>
      <xdr:nvPicPr>
        <xdr:cNvPr id="1036" name="Text Box 2" descr="clipboard/drawings/NULL"/>
        <xdr:cNvPicPr/>
      </xdr:nvPicPr>
      <xdr:blipFill>
        <a:blip r:embed="rId3" r:link="rId4"/>
        <a:stretch>
          <a:fillRect/>
        </a:stretch>
      </xdr:blipFill>
      <xdr:spPr>
        <a:xfrm>
          <a:off x="7155180" y="72189975"/>
          <a:ext cx="9525" cy="15748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180975</xdr:rowOff>
    </xdr:to>
    <xdr:pic>
      <xdr:nvPicPr>
        <xdr:cNvPr id="1037" name="Text Box 2" descr="clipboard/drawings/NULL"/>
        <xdr:cNvPicPr/>
      </xdr:nvPicPr>
      <xdr:blipFill>
        <a:blip r:embed="rId3" r:link="rId4"/>
        <a:stretch>
          <a:fillRect/>
        </a:stretch>
      </xdr:blipFill>
      <xdr:spPr>
        <a:xfrm>
          <a:off x="7063740" y="72189975"/>
          <a:ext cx="66040" cy="18097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168910</xdr:rowOff>
    </xdr:to>
    <xdr:pic>
      <xdr:nvPicPr>
        <xdr:cNvPr id="1038" name="Text Box 2" descr="clipboard/drawings/NULL"/>
        <xdr:cNvPicPr/>
      </xdr:nvPicPr>
      <xdr:blipFill>
        <a:blip r:embed="rId3" r:link="rId4"/>
        <a:stretch>
          <a:fillRect/>
        </a:stretch>
      </xdr:blipFill>
      <xdr:spPr>
        <a:xfrm>
          <a:off x="7063740" y="72189975"/>
          <a:ext cx="66040" cy="16891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182880</xdr:rowOff>
    </xdr:to>
    <xdr:pic>
      <xdr:nvPicPr>
        <xdr:cNvPr id="1039" name="Text Box 2" descr="clipboard/drawings/NULL"/>
        <xdr:cNvPicPr/>
      </xdr:nvPicPr>
      <xdr:blipFill>
        <a:blip r:embed="rId3" r:link="rId4"/>
        <a:stretch>
          <a:fillRect/>
        </a:stretch>
      </xdr:blipFill>
      <xdr:spPr>
        <a:xfrm>
          <a:off x="7063740" y="72189975"/>
          <a:ext cx="66040" cy="182880"/>
        </a:xfrm>
        <a:prstGeom prst="rect">
          <a:avLst/>
        </a:prstGeom>
        <a:noFill/>
        <a:ln w="9525">
          <a:noFill/>
        </a:ln>
      </xdr:spPr>
    </xdr:pic>
    <xdr:clientData/>
  </xdr:twoCellAnchor>
  <xdr:twoCellAnchor editAs="oneCell">
    <xdr:from>
      <xdr:col>8</xdr:col>
      <xdr:colOff>595630</xdr:colOff>
      <xdr:row>42</xdr:row>
      <xdr:rowOff>0</xdr:rowOff>
    </xdr:from>
    <xdr:to>
      <xdr:col>8</xdr:col>
      <xdr:colOff>605155</xdr:colOff>
      <xdr:row>42</xdr:row>
      <xdr:rowOff>156845</xdr:rowOff>
    </xdr:to>
    <xdr:pic>
      <xdr:nvPicPr>
        <xdr:cNvPr id="1040" name="Text Box 2" descr="clipboard/drawings/NULL"/>
        <xdr:cNvPicPr/>
      </xdr:nvPicPr>
      <xdr:blipFill>
        <a:blip r:embed="rId3" r:link="rId4"/>
        <a:stretch>
          <a:fillRect/>
        </a:stretch>
      </xdr:blipFill>
      <xdr:spPr>
        <a:xfrm>
          <a:off x="7155180" y="72189975"/>
          <a:ext cx="9525" cy="15684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182245</xdr:rowOff>
    </xdr:to>
    <xdr:pic>
      <xdr:nvPicPr>
        <xdr:cNvPr id="1041" name="Text Box 2" descr="clipboard/drawings/NULL"/>
        <xdr:cNvPicPr/>
      </xdr:nvPicPr>
      <xdr:blipFill>
        <a:blip r:embed="rId3" r:link="rId4"/>
        <a:stretch>
          <a:fillRect/>
        </a:stretch>
      </xdr:blipFill>
      <xdr:spPr>
        <a:xfrm>
          <a:off x="7063740" y="72189975"/>
          <a:ext cx="66040" cy="18224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158115</xdr:rowOff>
    </xdr:to>
    <xdr:pic>
      <xdr:nvPicPr>
        <xdr:cNvPr id="1042" name="Text Box 2" descr="clipboard/drawings/NULL"/>
        <xdr:cNvPicPr/>
      </xdr:nvPicPr>
      <xdr:blipFill>
        <a:blip r:embed="rId3" r:link="rId4"/>
        <a:stretch>
          <a:fillRect/>
        </a:stretch>
      </xdr:blipFill>
      <xdr:spPr>
        <a:xfrm>
          <a:off x="7063740" y="72189975"/>
          <a:ext cx="66040" cy="15811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167640</xdr:rowOff>
    </xdr:to>
    <xdr:pic>
      <xdr:nvPicPr>
        <xdr:cNvPr id="1043" name="Text Box 2" descr="clipboard/drawings/NULL"/>
        <xdr:cNvPicPr/>
      </xdr:nvPicPr>
      <xdr:blipFill>
        <a:blip r:embed="rId3" r:link="rId4"/>
        <a:stretch>
          <a:fillRect/>
        </a:stretch>
      </xdr:blipFill>
      <xdr:spPr>
        <a:xfrm>
          <a:off x="7063740" y="72189975"/>
          <a:ext cx="66040" cy="16764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157480</xdr:rowOff>
    </xdr:to>
    <xdr:pic>
      <xdr:nvPicPr>
        <xdr:cNvPr id="1044" name="Text Box 2" descr="clipboard/drawings/NULL"/>
        <xdr:cNvPicPr/>
      </xdr:nvPicPr>
      <xdr:blipFill>
        <a:blip r:embed="rId3" r:link="rId4"/>
        <a:stretch>
          <a:fillRect/>
        </a:stretch>
      </xdr:blipFill>
      <xdr:spPr>
        <a:xfrm>
          <a:off x="7063740" y="72189975"/>
          <a:ext cx="66040" cy="15748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165100</xdr:rowOff>
    </xdr:to>
    <xdr:pic>
      <xdr:nvPicPr>
        <xdr:cNvPr id="1045" name="Text Box 2" descr="clipboard/drawings/NULL"/>
        <xdr:cNvPicPr/>
      </xdr:nvPicPr>
      <xdr:blipFill>
        <a:blip r:embed="rId3" r:link="rId4"/>
        <a:stretch>
          <a:fillRect/>
        </a:stretch>
      </xdr:blipFill>
      <xdr:spPr>
        <a:xfrm>
          <a:off x="7063740" y="72189975"/>
          <a:ext cx="66040" cy="165100"/>
        </a:xfrm>
        <a:prstGeom prst="rect">
          <a:avLst/>
        </a:prstGeom>
        <a:noFill/>
        <a:ln w="9525">
          <a:noFill/>
        </a:ln>
      </xdr:spPr>
    </xdr:pic>
    <xdr:clientData/>
  </xdr:twoCellAnchor>
  <xdr:twoCellAnchor editAs="oneCell">
    <xdr:from>
      <xdr:col>12</xdr:col>
      <xdr:colOff>0</xdr:colOff>
      <xdr:row>42</xdr:row>
      <xdr:rowOff>0</xdr:rowOff>
    </xdr:from>
    <xdr:to>
      <xdr:col>12</xdr:col>
      <xdr:colOff>54610</xdr:colOff>
      <xdr:row>42</xdr:row>
      <xdr:rowOff>156845</xdr:rowOff>
    </xdr:to>
    <xdr:sp>
      <xdr:nvSpPr>
        <xdr:cNvPr id="1136" name=" "/>
        <xdr:cNvSpPr txBox="1"/>
      </xdr:nvSpPr>
      <xdr:spPr>
        <a:xfrm>
          <a:off x="10733405" y="72189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8</xdr:col>
      <xdr:colOff>595630</xdr:colOff>
      <xdr:row>42</xdr:row>
      <xdr:rowOff>0</xdr:rowOff>
    </xdr:from>
    <xdr:to>
      <xdr:col>8</xdr:col>
      <xdr:colOff>605155</xdr:colOff>
      <xdr:row>42</xdr:row>
      <xdr:rowOff>157480</xdr:rowOff>
    </xdr:to>
    <xdr:pic>
      <xdr:nvPicPr>
        <xdr:cNvPr id="1160" name="Text Box 2" descr="clipboard/drawings/NULL"/>
        <xdr:cNvPicPr/>
      </xdr:nvPicPr>
      <xdr:blipFill>
        <a:blip r:embed="rId3" r:link="rId4"/>
        <a:stretch>
          <a:fillRect/>
        </a:stretch>
      </xdr:blipFill>
      <xdr:spPr>
        <a:xfrm>
          <a:off x="7155180" y="72189975"/>
          <a:ext cx="9525" cy="15748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180975</xdr:rowOff>
    </xdr:to>
    <xdr:pic>
      <xdr:nvPicPr>
        <xdr:cNvPr id="1161" name="Text Box 2" descr="clipboard/drawings/NULL"/>
        <xdr:cNvPicPr/>
      </xdr:nvPicPr>
      <xdr:blipFill>
        <a:blip r:embed="rId3" r:link="rId4"/>
        <a:stretch>
          <a:fillRect/>
        </a:stretch>
      </xdr:blipFill>
      <xdr:spPr>
        <a:xfrm>
          <a:off x="7063740" y="72189975"/>
          <a:ext cx="66040" cy="18097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168910</xdr:rowOff>
    </xdr:to>
    <xdr:pic>
      <xdr:nvPicPr>
        <xdr:cNvPr id="1162" name="Text Box 2" descr="clipboard/drawings/NULL"/>
        <xdr:cNvPicPr/>
      </xdr:nvPicPr>
      <xdr:blipFill>
        <a:blip r:embed="rId3" r:link="rId4"/>
        <a:stretch>
          <a:fillRect/>
        </a:stretch>
      </xdr:blipFill>
      <xdr:spPr>
        <a:xfrm>
          <a:off x="7063740" y="72189975"/>
          <a:ext cx="66040" cy="16891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182880</xdr:rowOff>
    </xdr:to>
    <xdr:pic>
      <xdr:nvPicPr>
        <xdr:cNvPr id="1163" name="Text Box 2" descr="clipboard/drawings/NULL"/>
        <xdr:cNvPicPr/>
      </xdr:nvPicPr>
      <xdr:blipFill>
        <a:blip r:embed="rId3" r:link="rId4"/>
        <a:stretch>
          <a:fillRect/>
        </a:stretch>
      </xdr:blipFill>
      <xdr:spPr>
        <a:xfrm>
          <a:off x="7063740" y="72189975"/>
          <a:ext cx="66040" cy="182880"/>
        </a:xfrm>
        <a:prstGeom prst="rect">
          <a:avLst/>
        </a:prstGeom>
        <a:noFill/>
        <a:ln w="9525">
          <a:noFill/>
        </a:ln>
      </xdr:spPr>
    </xdr:pic>
    <xdr:clientData/>
  </xdr:twoCellAnchor>
  <xdr:twoCellAnchor editAs="oneCell">
    <xdr:from>
      <xdr:col>8</xdr:col>
      <xdr:colOff>595630</xdr:colOff>
      <xdr:row>42</xdr:row>
      <xdr:rowOff>0</xdr:rowOff>
    </xdr:from>
    <xdr:to>
      <xdr:col>8</xdr:col>
      <xdr:colOff>605155</xdr:colOff>
      <xdr:row>42</xdr:row>
      <xdr:rowOff>156845</xdr:rowOff>
    </xdr:to>
    <xdr:pic>
      <xdr:nvPicPr>
        <xdr:cNvPr id="1164" name="Text Box 2" descr="clipboard/drawings/NULL"/>
        <xdr:cNvPicPr/>
      </xdr:nvPicPr>
      <xdr:blipFill>
        <a:blip r:embed="rId3" r:link="rId4"/>
        <a:stretch>
          <a:fillRect/>
        </a:stretch>
      </xdr:blipFill>
      <xdr:spPr>
        <a:xfrm>
          <a:off x="7155180" y="72189975"/>
          <a:ext cx="9525" cy="15684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182245</xdr:rowOff>
    </xdr:to>
    <xdr:pic>
      <xdr:nvPicPr>
        <xdr:cNvPr id="1165" name="Text Box 2" descr="clipboard/drawings/NULL"/>
        <xdr:cNvPicPr/>
      </xdr:nvPicPr>
      <xdr:blipFill>
        <a:blip r:embed="rId3" r:link="rId4"/>
        <a:stretch>
          <a:fillRect/>
        </a:stretch>
      </xdr:blipFill>
      <xdr:spPr>
        <a:xfrm>
          <a:off x="7063740" y="72189975"/>
          <a:ext cx="66040" cy="18224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158115</xdr:rowOff>
    </xdr:to>
    <xdr:pic>
      <xdr:nvPicPr>
        <xdr:cNvPr id="1166" name="Text Box 2" descr="clipboard/drawings/NULL"/>
        <xdr:cNvPicPr/>
      </xdr:nvPicPr>
      <xdr:blipFill>
        <a:blip r:embed="rId3" r:link="rId4"/>
        <a:stretch>
          <a:fillRect/>
        </a:stretch>
      </xdr:blipFill>
      <xdr:spPr>
        <a:xfrm>
          <a:off x="7063740" y="72189975"/>
          <a:ext cx="66040" cy="158115"/>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167640</xdr:rowOff>
    </xdr:to>
    <xdr:pic>
      <xdr:nvPicPr>
        <xdr:cNvPr id="1167" name="Text Box 2" descr="clipboard/drawings/NULL"/>
        <xdr:cNvPicPr/>
      </xdr:nvPicPr>
      <xdr:blipFill>
        <a:blip r:embed="rId3" r:link="rId4"/>
        <a:stretch>
          <a:fillRect/>
        </a:stretch>
      </xdr:blipFill>
      <xdr:spPr>
        <a:xfrm>
          <a:off x="7063740" y="72189975"/>
          <a:ext cx="66040" cy="16764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157480</xdr:rowOff>
    </xdr:to>
    <xdr:pic>
      <xdr:nvPicPr>
        <xdr:cNvPr id="1168" name="Text Box 2" descr="clipboard/drawings/NULL"/>
        <xdr:cNvPicPr/>
      </xdr:nvPicPr>
      <xdr:blipFill>
        <a:blip r:embed="rId3" r:link="rId4"/>
        <a:stretch>
          <a:fillRect/>
        </a:stretch>
      </xdr:blipFill>
      <xdr:spPr>
        <a:xfrm>
          <a:off x="7063740" y="72189975"/>
          <a:ext cx="66040" cy="157480"/>
        </a:xfrm>
        <a:prstGeom prst="rect">
          <a:avLst/>
        </a:prstGeom>
        <a:noFill/>
        <a:ln w="9525">
          <a:noFill/>
        </a:ln>
      </xdr:spPr>
    </xdr:pic>
    <xdr:clientData/>
  </xdr:twoCellAnchor>
  <xdr:twoCellAnchor editAs="oneCell">
    <xdr:from>
      <xdr:col>8</xdr:col>
      <xdr:colOff>504190</xdr:colOff>
      <xdr:row>42</xdr:row>
      <xdr:rowOff>0</xdr:rowOff>
    </xdr:from>
    <xdr:to>
      <xdr:col>8</xdr:col>
      <xdr:colOff>570230</xdr:colOff>
      <xdr:row>42</xdr:row>
      <xdr:rowOff>165100</xdr:rowOff>
    </xdr:to>
    <xdr:pic>
      <xdr:nvPicPr>
        <xdr:cNvPr id="1169" name="Text Box 2" descr="clipboard/drawings/NULL"/>
        <xdr:cNvPicPr/>
      </xdr:nvPicPr>
      <xdr:blipFill>
        <a:blip r:embed="rId3" r:link="rId4"/>
        <a:stretch>
          <a:fillRect/>
        </a:stretch>
      </xdr:blipFill>
      <xdr:spPr>
        <a:xfrm>
          <a:off x="7063740" y="72189975"/>
          <a:ext cx="66040" cy="165100"/>
        </a:xfrm>
        <a:prstGeom prst="rect">
          <a:avLst/>
        </a:prstGeom>
        <a:noFill/>
        <a:ln w="9525">
          <a:noFill/>
        </a:ln>
      </xdr:spPr>
    </xdr:pic>
    <xdr:clientData/>
  </xdr:twoCellAnchor>
  <xdr:twoCellAnchor editAs="oneCell">
    <xdr:from>
      <xdr:col>12</xdr:col>
      <xdr:colOff>0</xdr:colOff>
      <xdr:row>42</xdr:row>
      <xdr:rowOff>0</xdr:rowOff>
    </xdr:from>
    <xdr:to>
      <xdr:col>12</xdr:col>
      <xdr:colOff>54610</xdr:colOff>
      <xdr:row>42</xdr:row>
      <xdr:rowOff>156845</xdr:rowOff>
    </xdr:to>
    <xdr:sp>
      <xdr:nvSpPr>
        <xdr:cNvPr id="1260" name=" "/>
        <xdr:cNvSpPr txBox="1"/>
      </xdr:nvSpPr>
      <xdr:spPr>
        <a:xfrm>
          <a:off x="10733405" y="72189975"/>
          <a:ext cx="54610" cy="156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xdr:col>
      <xdr:colOff>595630</xdr:colOff>
      <xdr:row>42</xdr:row>
      <xdr:rowOff>0</xdr:rowOff>
    </xdr:from>
    <xdr:to>
      <xdr:col>1</xdr:col>
      <xdr:colOff>605155</xdr:colOff>
      <xdr:row>42</xdr:row>
      <xdr:rowOff>157480</xdr:rowOff>
    </xdr:to>
    <xdr:pic>
      <xdr:nvPicPr>
        <xdr:cNvPr id="1372" name="Text Box 2" descr="clipboard/drawings/NULL"/>
        <xdr:cNvPicPr/>
      </xdr:nvPicPr>
      <xdr:blipFill>
        <a:blip r:embed="rId3" r:link="rId4"/>
        <a:stretch>
          <a:fillRect/>
        </a:stretch>
      </xdr:blipFill>
      <xdr:spPr>
        <a:xfrm>
          <a:off x="1478280" y="72189975"/>
          <a:ext cx="9525" cy="15748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180975</xdr:rowOff>
    </xdr:to>
    <xdr:pic>
      <xdr:nvPicPr>
        <xdr:cNvPr id="1373" name="Text Box 2" descr="clipboard/drawings/NULL"/>
        <xdr:cNvPicPr/>
      </xdr:nvPicPr>
      <xdr:blipFill>
        <a:blip r:embed="rId3" r:link="rId4"/>
        <a:stretch>
          <a:fillRect/>
        </a:stretch>
      </xdr:blipFill>
      <xdr:spPr>
        <a:xfrm>
          <a:off x="1386840" y="72189975"/>
          <a:ext cx="66040" cy="18097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168910</xdr:rowOff>
    </xdr:to>
    <xdr:pic>
      <xdr:nvPicPr>
        <xdr:cNvPr id="1374" name="Text Box 2" descr="clipboard/drawings/NULL"/>
        <xdr:cNvPicPr/>
      </xdr:nvPicPr>
      <xdr:blipFill>
        <a:blip r:embed="rId3" r:link="rId4"/>
        <a:stretch>
          <a:fillRect/>
        </a:stretch>
      </xdr:blipFill>
      <xdr:spPr>
        <a:xfrm>
          <a:off x="1386840" y="72189975"/>
          <a:ext cx="66040" cy="16891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182880</xdr:rowOff>
    </xdr:to>
    <xdr:pic>
      <xdr:nvPicPr>
        <xdr:cNvPr id="1375" name="Text Box 2" descr="clipboard/drawings/NULL"/>
        <xdr:cNvPicPr/>
      </xdr:nvPicPr>
      <xdr:blipFill>
        <a:blip r:embed="rId3" r:link="rId4"/>
        <a:stretch>
          <a:fillRect/>
        </a:stretch>
      </xdr:blipFill>
      <xdr:spPr>
        <a:xfrm>
          <a:off x="1386840" y="72189975"/>
          <a:ext cx="66040" cy="182880"/>
        </a:xfrm>
        <a:prstGeom prst="rect">
          <a:avLst/>
        </a:prstGeom>
        <a:noFill/>
        <a:ln w="9525">
          <a:noFill/>
        </a:ln>
      </xdr:spPr>
    </xdr:pic>
    <xdr:clientData/>
  </xdr:twoCellAnchor>
  <xdr:twoCellAnchor editAs="oneCell">
    <xdr:from>
      <xdr:col>1</xdr:col>
      <xdr:colOff>595630</xdr:colOff>
      <xdr:row>42</xdr:row>
      <xdr:rowOff>0</xdr:rowOff>
    </xdr:from>
    <xdr:to>
      <xdr:col>1</xdr:col>
      <xdr:colOff>605155</xdr:colOff>
      <xdr:row>42</xdr:row>
      <xdr:rowOff>156845</xdr:rowOff>
    </xdr:to>
    <xdr:pic>
      <xdr:nvPicPr>
        <xdr:cNvPr id="1376" name="Text Box 2" descr="clipboard/drawings/NULL"/>
        <xdr:cNvPicPr/>
      </xdr:nvPicPr>
      <xdr:blipFill>
        <a:blip r:embed="rId3" r:link="rId4"/>
        <a:stretch>
          <a:fillRect/>
        </a:stretch>
      </xdr:blipFill>
      <xdr:spPr>
        <a:xfrm>
          <a:off x="1478280" y="72189975"/>
          <a:ext cx="9525" cy="15684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182245</xdr:rowOff>
    </xdr:to>
    <xdr:pic>
      <xdr:nvPicPr>
        <xdr:cNvPr id="1377" name="Text Box 2" descr="clipboard/drawings/NULL"/>
        <xdr:cNvPicPr/>
      </xdr:nvPicPr>
      <xdr:blipFill>
        <a:blip r:embed="rId3" r:link="rId4"/>
        <a:stretch>
          <a:fillRect/>
        </a:stretch>
      </xdr:blipFill>
      <xdr:spPr>
        <a:xfrm>
          <a:off x="1386840" y="72189975"/>
          <a:ext cx="66040" cy="18224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158115</xdr:rowOff>
    </xdr:to>
    <xdr:pic>
      <xdr:nvPicPr>
        <xdr:cNvPr id="1378" name="Text Box 2" descr="clipboard/drawings/NULL"/>
        <xdr:cNvPicPr/>
      </xdr:nvPicPr>
      <xdr:blipFill>
        <a:blip r:embed="rId3" r:link="rId4"/>
        <a:stretch>
          <a:fillRect/>
        </a:stretch>
      </xdr:blipFill>
      <xdr:spPr>
        <a:xfrm>
          <a:off x="1386840" y="72189975"/>
          <a:ext cx="66040" cy="15811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167640</xdr:rowOff>
    </xdr:to>
    <xdr:pic>
      <xdr:nvPicPr>
        <xdr:cNvPr id="1379" name="Text Box 2" descr="clipboard/drawings/NULL"/>
        <xdr:cNvPicPr/>
      </xdr:nvPicPr>
      <xdr:blipFill>
        <a:blip r:embed="rId3" r:link="rId4"/>
        <a:stretch>
          <a:fillRect/>
        </a:stretch>
      </xdr:blipFill>
      <xdr:spPr>
        <a:xfrm>
          <a:off x="1386840" y="72189975"/>
          <a:ext cx="66040" cy="16764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157480</xdr:rowOff>
    </xdr:to>
    <xdr:pic>
      <xdr:nvPicPr>
        <xdr:cNvPr id="1380" name="Text Box 2" descr="clipboard/drawings/NULL"/>
        <xdr:cNvPicPr/>
      </xdr:nvPicPr>
      <xdr:blipFill>
        <a:blip r:embed="rId3" r:link="rId4"/>
        <a:stretch>
          <a:fillRect/>
        </a:stretch>
      </xdr:blipFill>
      <xdr:spPr>
        <a:xfrm>
          <a:off x="1386840" y="72189975"/>
          <a:ext cx="66040" cy="15748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165100</xdr:rowOff>
    </xdr:to>
    <xdr:pic>
      <xdr:nvPicPr>
        <xdr:cNvPr id="1381" name="Text Box 2" descr="clipboard/drawings/NULL"/>
        <xdr:cNvPicPr/>
      </xdr:nvPicPr>
      <xdr:blipFill>
        <a:blip r:embed="rId3" r:link="rId4"/>
        <a:stretch>
          <a:fillRect/>
        </a:stretch>
      </xdr:blipFill>
      <xdr:spPr>
        <a:xfrm>
          <a:off x="1386840" y="72189975"/>
          <a:ext cx="66040" cy="165100"/>
        </a:xfrm>
        <a:prstGeom prst="rect">
          <a:avLst/>
        </a:prstGeom>
        <a:noFill/>
        <a:ln w="9525">
          <a:noFill/>
        </a:ln>
      </xdr:spPr>
    </xdr:pic>
    <xdr:clientData/>
  </xdr:twoCellAnchor>
  <xdr:twoCellAnchor editAs="oneCell">
    <xdr:from>
      <xdr:col>1</xdr:col>
      <xdr:colOff>595630</xdr:colOff>
      <xdr:row>42</xdr:row>
      <xdr:rowOff>0</xdr:rowOff>
    </xdr:from>
    <xdr:to>
      <xdr:col>1</xdr:col>
      <xdr:colOff>605155</xdr:colOff>
      <xdr:row>42</xdr:row>
      <xdr:rowOff>157480</xdr:rowOff>
    </xdr:to>
    <xdr:pic>
      <xdr:nvPicPr>
        <xdr:cNvPr id="1472" name="Text Box 2" descr="clipboard/drawings/NULL"/>
        <xdr:cNvPicPr/>
      </xdr:nvPicPr>
      <xdr:blipFill>
        <a:blip r:embed="rId3" r:link="rId4"/>
        <a:stretch>
          <a:fillRect/>
        </a:stretch>
      </xdr:blipFill>
      <xdr:spPr>
        <a:xfrm>
          <a:off x="1478280" y="72189975"/>
          <a:ext cx="9525" cy="15748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180975</xdr:rowOff>
    </xdr:to>
    <xdr:pic>
      <xdr:nvPicPr>
        <xdr:cNvPr id="1473" name="Text Box 2" descr="clipboard/drawings/NULL"/>
        <xdr:cNvPicPr/>
      </xdr:nvPicPr>
      <xdr:blipFill>
        <a:blip r:embed="rId3" r:link="rId4"/>
        <a:stretch>
          <a:fillRect/>
        </a:stretch>
      </xdr:blipFill>
      <xdr:spPr>
        <a:xfrm>
          <a:off x="1386840" y="72189975"/>
          <a:ext cx="66040" cy="18097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168910</xdr:rowOff>
    </xdr:to>
    <xdr:pic>
      <xdr:nvPicPr>
        <xdr:cNvPr id="1474" name="Text Box 2" descr="clipboard/drawings/NULL"/>
        <xdr:cNvPicPr/>
      </xdr:nvPicPr>
      <xdr:blipFill>
        <a:blip r:embed="rId3" r:link="rId4"/>
        <a:stretch>
          <a:fillRect/>
        </a:stretch>
      </xdr:blipFill>
      <xdr:spPr>
        <a:xfrm>
          <a:off x="1386840" y="72189975"/>
          <a:ext cx="66040" cy="16891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182880</xdr:rowOff>
    </xdr:to>
    <xdr:pic>
      <xdr:nvPicPr>
        <xdr:cNvPr id="1475" name="Text Box 2" descr="clipboard/drawings/NULL"/>
        <xdr:cNvPicPr/>
      </xdr:nvPicPr>
      <xdr:blipFill>
        <a:blip r:embed="rId3" r:link="rId4"/>
        <a:stretch>
          <a:fillRect/>
        </a:stretch>
      </xdr:blipFill>
      <xdr:spPr>
        <a:xfrm>
          <a:off x="1386840" y="72189975"/>
          <a:ext cx="66040" cy="182880"/>
        </a:xfrm>
        <a:prstGeom prst="rect">
          <a:avLst/>
        </a:prstGeom>
        <a:noFill/>
        <a:ln w="9525">
          <a:noFill/>
        </a:ln>
      </xdr:spPr>
    </xdr:pic>
    <xdr:clientData/>
  </xdr:twoCellAnchor>
  <xdr:twoCellAnchor editAs="oneCell">
    <xdr:from>
      <xdr:col>1</xdr:col>
      <xdr:colOff>595630</xdr:colOff>
      <xdr:row>42</xdr:row>
      <xdr:rowOff>0</xdr:rowOff>
    </xdr:from>
    <xdr:to>
      <xdr:col>1</xdr:col>
      <xdr:colOff>605155</xdr:colOff>
      <xdr:row>42</xdr:row>
      <xdr:rowOff>156845</xdr:rowOff>
    </xdr:to>
    <xdr:pic>
      <xdr:nvPicPr>
        <xdr:cNvPr id="1476" name="Text Box 2" descr="clipboard/drawings/NULL"/>
        <xdr:cNvPicPr/>
      </xdr:nvPicPr>
      <xdr:blipFill>
        <a:blip r:embed="rId3" r:link="rId4"/>
        <a:stretch>
          <a:fillRect/>
        </a:stretch>
      </xdr:blipFill>
      <xdr:spPr>
        <a:xfrm>
          <a:off x="1478280" y="72189975"/>
          <a:ext cx="9525" cy="15684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182245</xdr:rowOff>
    </xdr:to>
    <xdr:pic>
      <xdr:nvPicPr>
        <xdr:cNvPr id="1477" name="Text Box 2" descr="clipboard/drawings/NULL"/>
        <xdr:cNvPicPr/>
      </xdr:nvPicPr>
      <xdr:blipFill>
        <a:blip r:embed="rId3" r:link="rId4"/>
        <a:stretch>
          <a:fillRect/>
        </a:stretch>
      </xdr:blipFill>
      <xdr:spPr>
        <a:xfrm>
          <a:off x="1386840" y="72189975"/>
          <a:ext cx="66040" cy="18224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158115</xdr:rowOff>
    </xdr:to>
    <xdr:pic>
      <xdr:nvPicPr>
        <xdr:cNvPr id="1478" name="Text Box 2" descr="clipboard/drawings/NULL"/>
        <xdr:cNvPicPr/>
      </xdr:nvPicPr>
      <xdr:blipFill>
        <a:blip r:embed="rId3" r:link="rId4"/>
        <a:stretch>
          <a:fillRect/>
        </a:stretch>
      </xdr:blipFill>
      <xdr:spPr>
        <a:xfrm>
          <a:off x="1386840" y="72189975"/>
          <a:ext cx="66040" cy="158115"/>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167640</xdr:rowOff>
    </xdr:to>
    <xdr:pic>
      <xdr:nvPicPr>
        <xdr:cNvPr id="1479" name="Text Box 2" descr="clipboard/drawings/NULL"/>
        <xdr:cNvPicPr/>
      </xdr:nvPicPr>
      <xdr:blipFill>
        <a:blip r:embed="rId3" r:link="rId4"/>
        <a:stretch>
          <a:fillRect/>
        </a:stretch>
      </xdr:blipFill>
      <xdr:spPr>
        <a:xfrm>
          <a:off x="1386840" y="72189975"/>
          <a:ext cx="66040" cy="16764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157480</xdr:rowOff>
    </xdr:to>
    <xdr:pic>
      <xdr:nvPicPr>
        <xdr:cNvPr id="1480" name="Text Box 2" descr="clipboard/drawings/NULL"/>
        <xdr:cNvPicPr/>
      </xdr:nvPicPr>
      <xdr:blipFill>
        <a:blip r:embed="rId3" r:link="rId4"/>
        <a:stretch>
          <a:fillRect/>
        </a:stretch>
      </xdr:blipFill>
      <xdr:spPr>
        <a:xfrm>
          <a:off x="1386840" y="72189975"/>
          <a:ext cx="66040" cy="157480"/>
        </a:xfrm>
        <a:prstGeom prst="rect">
          <a:avLst/>
        </a:prstGeom>
        <a:noFill/>
        <a:ln w="9525">
          <a:noFill/>
        </a:ln>
      </xdr:spPr>
    </xdr:pic>
    <xdr:clientData/>
  </xdr:twoCellAnchor>
  <xdr:twoCellAnchor editAs="oneCell">
    <xdr:from>
      <xdr:col>1</xdr:col>
      <xdr:colOff>504190</xdr:colOff>
      <xdr:row>42</xdr:row>
      <xdr:rowOff>0</xdr:rowOff>
    </xdr:from>
    <xdr:to>
      <xdr:col>1</xdr:col>
      <xdr:colOff>570230</xdr:colOff>
      <xdr:row>42</xdr:row>
      <xdr:rowOff>165100</xdr:rowOff>
    </xdr:to>
    <xdr:pic>
      <xdr:nvPicPr>
        <xdr:cNvPr id="1481" name="Text Box 2" descr="clipboard/drawings/NULL"/>
        <xdr:cNvPicPr/>
      </xdr:nvPicPr>
      <xdr:blipFill>
        <a:blip r:embed="rId3" r:link="rId4"/>
        <a:stretch>
          <a:fillRect/>
        </a:stretch>
      </xdr:blipFill>
      <xdr:spPr>
        <a:xfrm>
          <a:off x="1386840" y="72189975"/>
          <a:ext cx="66040" cy="16510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1572"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1573"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1574"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1575"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1576"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1577"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1578"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1579"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1580"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1581"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1582"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1583"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1584"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1585"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1586"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1587"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1588"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1589"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1590"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1591"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20955</xdr:rowOff>
    </xdr:to>
    <xdr:pic>
      <xdr:nvPicPr>
        <xdr:cNvPr id="1592" name="图片 2" descr="微信图片_20210419211214.jpg"/>
        <xdr:cNvPicPr>
          <a:picLocks noChangeAspect="1"/>
        </xdr:cNvPicPr>
      </xdr:nvPicPr>
      <xdr:blipFill>
        <a:blip r:embed="rId1"/>
        <a:stretch>
          <a:fillRect/>
        </a:stretch>
      </xdr:blipFill>
      <xdr:spPr>
        <a:xfrm>
          <a:off x="15513685" y="72189975"/>
          <a:ext cx="156210" cy="2095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20955</xdr:rowOff>
    </xdr:to>
    <xdr:pic>
      <xdr:nvPicPr>
        <xdr:cNvPr id="1593" name="图片 3" descr="微信图片_20210419213629.jpg"/>
        <xdr:cNvPicPr>
          <a:picLocks noChangeAspect="1"/>
        </xdr:cNvPicPr>
      </xdr:nvPicPr>
      <xdr:blipFill>
        <a:blip r:embed="rId2"/>
        <a:stretch>
          <a:fillRect/>
        </a:stretch>
      </xdr:blipFill>
      <xdr:spPr>
        <a:xfrm>
          <a:off x="15278735" y="72189975"/>
          <a:ext cx="1020445" cy="2095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14605</xdr:rowOff>
    </xdr:to>
    <xdr:pic>
      <xdr:nvPicPr>
        <xdr:cNvPr id="1594" name="图片 2" descr="微信图片_20210419211214.jpg"/>
        <xdr:cNvPicPr>
          <a:picLocks noChangeAspect="1"/>
        </xdr:cNvPicPr>
      </xdr:nvPicPr>
      <xdr:blipFill>
        <a:blip r:embed="rId1"/>
        <a:stretch>
          <a:fillRect/>
        </a:stretch>
      </xdr:blipFill>
      <xdr:spPr>
        <a:xfrm>
          <a:off x="15513685" y="72189975"/>
          <a:ext cx="150495" cy="14605"/>
        </a:xfrm>
        <a:prstGeom prst="rect">
          <a:avLst/>
        </a:prstGeom>
        <a:noFill/>
        <a:ln w="9525">
          <a:noFill/>
        </a:ln>
      </xdr:spPr>
    </xdr:pic>
    <xdr:clientData/>
  </xdr:twoCellAnchor>
  <xdr:twoCellAnchor editAs="oneCell">
    <xdr:from>
      <xdr:col>13</xdr:col>
      <xdr:colOff>372110</xdr:colOff>
      <xdr:row>42</xdr:row>
      <xdr:rowOff>0</xdr:rowOff>
    </xdr:from>
    <xdr:to>
      <xdr:col>13</xdr:col>
      <xdr:colOff>1392555</xdr:colOff>
      <xdr:row>42</xdr:row>
      <xdr:rowOff>14605</xdr:rowOff>
    </xdr:to>
    <xdr:pic>
      <xdr:nvPicPr>
        <xdr:cNvPr id="1595" name="图片 3" descr="微信图片_20210419213629.jpg"/>
        <xdr:cNvPicPr>
          <a:picLocks noChangeAspect="1"/>
        </xdr:cNvPicPr>
      </xdr:nvPicPr>
      <xdr:blipFill>
        <a:blip r:embed="rId2"/>
        <a:stretch>
          <a:fillRect/>
        </a:stretch>
      </xdr:blipFill>
      <xdr:spPr>
        <a:xfrm>
          <a:off x="15278735" y="72189975"/>
          <a:ext cx="1020445" cy="14605"/>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14605</xdr:rowOff>
    </xdr:to>
    <xdr:pic>
      <xdr:nvPicPr>
        <xdr:cNvPr id="1596" name="图片 2" descr="微信图片_20210419211214.jpg"/>
        <xdr:cNvPicPr>
          <a:picLocks noChangeAspect="1"/>
        </xdr:cNvPicPr>
      </xdr:nvPicPr>
      <xdr:blipFill>
        <a:blip r:embed="rId1"/>
        <a:stretch>
          <a:fillRect/>
        </a:stretch>
      </xdr:blipFill>
      <xdr:spPr>
        <a:xfrm>
          <a:off x="15338425" y="72189975"/>
          <a:ext cx="10414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752475</xdr:colOff>
      <xdr:row>42</xdr:row>
      <xdr:rowOff>14605</xdr:rowOff>
    </xdr:to>
    <xdr:pic>
      <xdr:nvPicPr>
        <xdr:cNvPr id="1597" name="图片 2" descr="微信图片_20210419211214.jpg"/>
        <xdr:cNvPicPr>
          <a:picLocks noChangeAspect="1"/>
        </xdr:cNvPicPr>
      </xdr:nvPicPr>
      <xdr:blipFill>
        <a:blip r:embed="rId1"/>
        <a:stretch>
          <a:fillRect/>
        </a:stretch>
      </xdr:blipFill>
      <xdr:spPr>
        <a:xfrm>
          <a:off x="15513685" y="72189975"/>
          <a:ext cx="145415"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14605</xdr:rowOff>
    </xdr:to>
    <xdr:pic>
      <xdr:nvPicPr>
        <xdr:cNvPr id="1598" name="图片 2" descr="微信图片_20210419211214.jpg"/>
        <xdr:cNvPicPr>
          <a:picLocks noChangeAspect="1"/>
        </xdr:cNvPicPr>
      </xdr:nvPicPr>
      <xdr:blipFill>
        <a:blip r:embed="rId1"/>
        <a:stretch>
          <a:fillRect/>
        </a:stretch>
      </xdr:blipFill>
      <xdr:spPr>
        <a:xfrm>
          <a:off x="15513685" y="72189975"/>
          <a:ext cx="156210" cy="14605"/>
        </a:xfrm>
        <a:prstGeom prst="rect">
          <a:avLst/>
        </a:prstGeom>
        <a:noFill/>
        <a:ln w="9525">
          <a:noFill/>
        </a:ln>
      </xdr:spPr>
    </xdr:pic>
    <xdr:clientData/>
  </xdr:twoCellAnchor>
  <xdr:twoCellAnchor editAs="oneCell">
    <xdr:from>
      <xdr:col>13</xdr:col>
      <xdr:colOff>607060</xdr:colOff>
      <xdr:row>42</xdr:row>
      <xdr:rowOff>0</xdr:rowOff>
    </xdr:from>
    <xdr:to>
      <xdr:col>13</xdr:col>
      <xdr:colOff>757555</xdr:colOff>
      <xdr:row>42</xdr:row>
      <xdr:rowOff>24130</xdr:rowOff>
    </xdr:to>
    <xdr:pic>
      <xdr:nvPicPr>
        <xdr:cNvPr id="1599" name="图片 2" descr="微信图片_20210419211214.jpg"/>
        <xdr:cNvPicPr>
          <a:picLocks noChangeAspect="1"/>
        </xdr:cNvPicPr>
      </xdr:nvPicPr>
      <xdr:blipFill>
        <a:blip r:embed="rId1"/>
        <a:stretch>
          <a:fillRect/>
        </a:stretch>
      </xdr:blipFill>
      <xdr:spPr>
        <a:xfrm>
          <a:off x="15513685" y="72189975"/>
          <a:ext cx="150495" cy="24130"/>
        </a:xfrm>
        <a:prstGeom prst="rect">
          <a:avLst/>
        </a:prstGeom>
        <a:noFill/>
        <a:ln w="9525">
          <a:noFill/>
        </a:ln>
      </xdr:spPr>
    </xdr:pic>
    <xdr:clientData/>
  </xdr:twoCellAnchor>
  <xdr:twoCellAnchor editAs="oneCell">
    <xdr:from>
      <xdr:col>13</xdr:col>
      <xdr:colOff>431800</xdr:colOff>
      <xdr:row>42</xdr:row>
      <xdr:rowOff>0</xdr:rowOff>
    </xdr:from>
    <xdr:to>
      <xdr:col>13</xdr:col>
      <xdr:colOff>535940</xdr:colOff>
      <xdr:row>42</xdr:row>
      <xdr:rowOff>24130</xdr:rowOff>
    </xdr:to>
    <xdr:pic>
      <xdr:nvPicPr>
        <xdr:cNvPr id="1600" name="图片 2" descr="微信图片_20210419211214.jpg"/>
        <xdr:cNvPicPr>
          <a:picLocks noChangeAspect="1"/>
        </xdr:cNvPicPr>
      </xdr:nvPicPr>
      <xdr:blipFill>
        <a:blip r:embed="rId1"/>
        <a:stretch>
          <a:fillRect/>
        </a:stretch>
      </xdr:blipFill>
      <xdr:spPr>
        <a:xfrm>
          <a:off x="15338425" y="72189975"/>
          <a:ext cx="104140" cy="24130"/>
        </a:xfrm>
        <a:prstGeom prst="rect">
          <a:avLst/>
        </a:prstGeom>
        <a:noFill/>
        <a:ln w="9525">
          <a:noFill/>
        </a:ln>
      </xdr:spPr>
    </xdr:pic>
    <xdr:clientData/>
  </xdr:twoCellAnchor>
  <xdr:twoCellAnchor editAs="oneCell">
    <xdr:from>
      <xdr:col>13</xdr:col>
      <xdr:colOff>607060</xdr:colOff>
      <xdr:row>42</xdr:row>
      <xdr:rowOff>0</xdr:rowOff>
    </xdr:from>
    <xdr:to>
      <xdr:col>13</xdr:col>
      <xdr:colOff>763270</xdr:colOff>
      <xdr:row>42</xdr:row>
      <xdr:rowOff>24130</xdr:rowOff>
    </xdr:to>
    <xdr:pic>
      <xdr:nvPicPr>
        <xdr:cNvPr id="1601" name="图片 2" descr="微信图片_20210419211214.jpg"/>
        <xdr:cNvPicPr>
          <a:picLocks noChangeAspect="1"/>
        </xdr:cNvPicPr>
      </xdr:nvPicPr>
      <xdr:blipFill>
        <a:blip r:embed="rId1"/>
        <a:stretch>
          <a:fillRect/>
        </a:stretch>
      </xdr:blipFill>
      <xdr:spPr>
        <a:xfrm>
          <a:off x="15513685" y="72189975"/>
          <a:ext cx="156210" cy="241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2"/>
  <sheetViews>
    <sheetView tabSelected="1" zoomScale="70" zoomScaleNormal="70" topLeftCell="C37" workbookViewId="0">
      <selection activeCell="J39" sqref="J39"/>
    </sheetView>
  </sheetViews>
  <sheetFormatPr defaultColWidth="9" defaultRowHeight="15"/>
  <cols>
    <col min="1" max="1" width="11.5833333333333" style="5" customWidth="1"/>
    <col min="2" max="2" width="10.25" style="1" customWidth="1"/>
    <col min="3" max="3" width="9" style="1" customWidth="1"/>
    <col min="4" max="4" width="11" style="1" customWidth="1"/>
    <col min="5" max="5" width="9.5" style="1" customWidth="1"/>
    <col min="6" max="7" width="11.625" style="1" customWidth="1"/>
    <col min="8" max="8" width="11.5" style="1" customWidth="1"/>
    <col min="9" max="9" width="17.125" style="1" customWidth="1"/>
    <col min="10" max="10" width="12.5" style="1" customWidth="1"/>
    <col min="11" max="11" width="14.2166666666667" style="1" customWidth="1"/>
    <col min="12" max="12" width="10.9333333333333" style="1" customWidth="1"/>
    <col min="13" max="13" width="54.7666666666667" style="1" customWidth="1"/>
    <col min="14" max="14" width="40.4416666666667" style="1" customWidth="1"/>
    <col min="15" max="15" width="31.025" style="1" customWidth="1"/>
    <col min="16" max="16" width="8" style="1" customWidth="1"/>
    <col min="17" max="17" width="4.875" style="1" customWidth="1"/>
    <col min="18" max="18" width="8.25" style="1" customWidth="1"/>
    <col min="19" max="19" width="6.25" style="1" customWidth="1"/>
    <col min="20" max="20" width="8.79166666666667" style="1" customWidth="1"/>
    <col min="21" max="21" width="8.75" style="1" customWidth="1"/>
    <col min="22" max="22" width="7.125" style="1" customWidth="1"/>
    <col min="23" max="16384" width="9" style="1"/>
  </cols>
  <sheetData>
    <row r="1" ht="60" customHeight="1" spans="1:22">
      <c r="A1" s="6" t="s">
        <v>0</v>
      </c>
      <c r="B1" s="6"/>
      <c r="C1" s="6"/>
      <c r="D1" s="6"/>
      <c r="E1" s="6"/>
      <c r="F1" s="6"/>
      <c r="G1" s="6"/>
      <c r="H1" s="6"/>
      <c r="I1" s="6"/>
      <c r="J1" s="6"/>
      <c r="K1" s="6"/>
      <c r="L1" s="6"/>
      <c r="M1" s="6"/>
      <c r="N1" s="6"/>
      <c r="O1" s="6"/>
      <c r="P1" s="6"/>
      <c r="Q1" s="6"/>
      <c r="R1" s="6"/>
      <c r="S1" s="6"/>
      <c r="T1" s="6"/>
      <c r="U1" s="6"/>
      <c r="V1" s="6"/>
    </row>
    <row r="2" s="1" customFormat="1" spans="1:22">
      <c r="A2" s="7" t="s">
        <v>1</v>
      </c>
      <c r="B2" s="7"/>
      <c r="C2" s="7"/>
      <c r="D2" s="7"/>
      <c r="E2" s="7"/>
      <c r="F2" s="7"/>
      <c r="G2" s="7"/>
      <c r="H2" s="7"/>
      <c r="I2" s="7"/>
      <c r="J2" s="7"/>
      <c r="K2" s="7"/>
      <c r="L2" s="7"/>
      <c r="M2" s="7"/>
      <c r="N2" s="7"/>
      <c r="O2" s="7"/>
      <c r="P2" s="7"/>
      <c r="Q2" s="7"/>
      <c r="R2" s="7"/>
      <c r="S2" s="7"/>
      <c r="T2" s="7"/>
      <c r="U2" s="7"/>
      <c r="V2" s="7"/>
    </row>
    <row r="3" s="2" customFormat="1" ht="14.25" spans="1:22">
      <c r="A3" s="8" t="s">
        <v>2</v>
      </c>
      <c r="B3" s="8" t="s">
        <v>3</v>
      </c>
      <c r="C3" s="8" t="s">
        <v>4</v>
      </c>
      <c r="D3" s="8"/>
      <c r="E3" s="8"/>
      <c r="F3" s="8" t="s">
        <v>5</v>
      </c>
      <c r="G3" s="8" t="s">
        <v>6</v>
      </c>
      <c r="H3" s="8" t="s">
        <v>7</v>
      </c>
      <c r="I3" s="8" t="s">
        <v>8</v>
      </c>
      <c r="J3" s="16" t="s">
        <v>9</v>
      </c>
      <c r="K3" s="16" t="s">
        <v>10</v>
      </c>
      <c r="L3" s="16"/>
      <c r="M3" s="8" t="s">
        <v>11</v>
      </c>
      <c r="N3" s="8" t="s">
        <v>12</v>
      </c>
      <c r="O3" s="8" t="s">
        <v>13</v>
      </c>
      <c r="P3" s="8" t="s">
        <v>14</v>
      </c>
      <c r="Q3" s="8" t="s">
        <v>15</v>
      </c>
      <c r="R3" s="8" t="s">
        <v>16</v>
      </c>
      <c r="S3" s="8" t="s">
        <v>17</v>
      </c>
      <c r="T3" s="8" t="s">
        <v>18</v>
      </c>
      <c r="U3" s="8" t="s">
        <v>19</v>
      </c>
      <c r="V3" s="8" t="s">
        <v>20</v>
      </c>
    </row>
    <row r="4" s="2" customFormat="1" ht="28.5" spans="1:22">
      <c r="A4" s="8"/>
      <c r="B4" s="8"/>
      <c r="C4" s="8" t="s">
        <v>21</v>
      </c>
      <c r="D4" s="8" t="s">
        <v>22</v>
      </c>
      <c r="E4" s="8" t="s">
        <v>23</v>
      </c>
      <c r="F4" s="8"/>
      <c r="G4" s="8"/>
      <c r="H4" s="8"/>
      <c r="I4" s="8"/>
      <c r="J4" s="16"/>
      <c r="K4" s="16" t="s">
        <v>24</v>
      </c>
      <c r="L4" s="16" t="s">
        <v>25</v>
      </c>
      <c r="M4" s="8"/>
      <c r="N4" s="8"/>
      <c r="O4" s="8"/>
      <c r="P4" s="8"/>
      <c r="Q4" s="8"/>
      <c r="R4" s="8"/>
      <c r="S4" s="8"/>
      <c r="T4" s="8"/>
      <c r="U4" s="8"/>
      <c r="V4" s="8"/>
    </row>
    <row r="5" s="1" customFormat="1" spans="1:22">
      <c r="A5" s="9" t="s">
        <v>26</v>
      </c>
      <c r="B5" s="10"/>
      <c r="C5" s="10"/>
      <c r="D5" s="10"/>
      <c r="E5" s="10"/>
      <c r="F5" s="10"/>
      <c r="G5" s="10"/>
      <c r="H5" s="10"/>
      <c r="I5" s="10"/>
      <c r="J5" s="17">
        <f>SUM(J6:J42)</f>
        <v>24095.03</v>
      </c>
      <c r="K5" s="17">
        <f>SUM(K6:K42)</f>
        <v>24095.03</v>
      </c>
      <c r="L5" s="17">
        <f>SUM(L6:L42)</f>
        <v>0</v>
      </c>
      <c r="M5" s="12"/>
      <c r="N5" s="12"/>
      <c r="O5" s="18"/>
      <c r="P5" s="12"/>
      <c r="Q5" s="12"/>
      <c r="R5" s="15"/>
      <c r="S5" s="15"/>
      <c r="T5" s="15"/>
      <c r="U5" s="15"/>
      <c r="V5" s="15"/>
    </row>
    <row r="6" s="3" customFormat="1" ht="70.5" spans="1:22">
      <c r="A6" s="10">
        <v>1</v>
      </c>
      <c r="B6" s="11" t="s">
        <v>27</v>
      </c>
      <c r="C6" s="11" t="s">
        <v>28</v>
      </c>
      <c r="D6" s="12" t="s">
        <v>29</v>
      </c>
      <c r="E6" s="12" t="s">
        <v>30</v>
      </c>
      <c r="F6" s="11" t="s">
        <v>31</v>
      </c>
      <c r="G6" s="11" t="s">
        <v>32</v>
      </c>
      <c r="H6" s="11" t="s">
        <v>33</v>
      </c>
      <c r="I6" s="11" t="s">
        <v>27</v>
      </c>
      <c r="J6" s="19">
        <f t="shared" ref="J6:J35" si="0">K6+L6</f>
        <v>1500</v>
      </c>
      <c r="K6" s="17">
        <v>1500</v>
      </c>
      <c r="L6" s="17"/>
      <c r="M6" s="11" t="s">
        <v>34</v>
      </c>
      <c r="N6" s="11" t="s">
        <v>35</v>
      </c>
      <c r="O6" s="11" t="s">
        <v>36</v>
      </c>
      <c r="P6" s="12">
        <v>4000</v>
      </c>
      <c r="Q6" s="11" t="s">
        <v>37</v>
      </c>
      <c r="R6" s="11" t="s">
        <v>38</v>
      </c>
      <c r="S6" s="11" t="s">
        <v>38</v>
      </c>
      <c r="T6" s="11" t="s">
        <v>39</v>
      </c>
      <c r="U6" s="11" t="s">
        <v>37</v>
      </c>
      <c r="V6" s="12"/>
    </row>
    <row r="7" s="3" customFormat="1" ht="160.5" spans="1:22">
      <c r="A7" s="10">
        <v>2</v>
      </c>
      <c r="B7" s="11" t="s">
        <v>40</v>
      </c>
      <c r="C7" s="11" t="s">
        <v>28</v>
      </c>
      <c r="D7" s="12" t="s">
        <v>29</v>
      </c>
      <c r="E7" s="12" t="s">
        <v>41</v>
      </c>
      <c r="F7" s="11" t="s">
        <v>40</v>
      </c>
      <c r="G7" s="11" t="s">
        <v>42</v>
      </c>
      <c r="H7" s="11" t="s">
        <v>42</v>
      </c>
      <c r="I7" s="11" t="s">
        <v>40</v>
      </c>
      <c r="J7" s="19">
        <f t="shared" si="0"/>
        <v>1253.56</v>
      </c>
      <c r="K7" s="17">
        <v>1253.56</v>
      </c>
      <c r="L7" s="17"/>
      <c r="M7" s="12" t="s">
        <v>43</v>
      </c>
      <c r="N7" s="11" t="s">
        <v>44</v>
      </c>
      <c r="O7" s="11" t="s">
        <v>45</v>
      </c>
      <c r="P7" s="12">
        <v>6311</v>
      </c>
      <c r="Q7" s="11" t="s">
        <v>37</v>
      </c>
      <c r="R7" s="11" t="s">
        <v>38</v>
      </c>
      <c r="S7" s="11" t="s">
        <v>38</v>
      </c>
      <c r="T7" s="11" t="s">
        <v>46</v>
      </c>
      <c r="U7" s="11" t="s">
        <v>37</v>
      </c>
      <c r="V7" s="12"/>
    </row>
    <row r="8" s="3" customFormat="1" ht="150" spans="1:22">
      <c r="A8" s="10">
        <v>3</v>
      </c>
      <c r="B8" s="12" t="s">
        <v>47</v>
      </c>
      <c r="C8" s="11" t="s">
        <v>28</v>
      </c>
      <c r="D8" s="11" t="s">
        <v>48</v>
      </c>
      <c r="E8" s="11" t="s">
        <v>49</v>
      </c>
      <c r="F8" s="11" t="s">
        <v>50</v>
      </c>
      <c r="G8" s="11" t="s">
        <v>51</v>
      </c>
      <c r="H8" s="11" t="s">
        <v>52</v>
      </c>
      <c r="I8" s="12" t="s">
        <v>53</v>
      </c>
      <c r="J8" s="19">
        <f t="shared" si="0"/>
        <v>250</v>
      </c>
      <c r="K8" s="17">
        <v>250</v>
      </c>
      <c r="L8" s="17"/>
      <c r="M8" s="20" t="s">
        <v>54</v>
      </c>
      <c r="N8" s="13" t="s">
        <v>55</v>
      </c>
      <c r="O8" s="13" t="s">
        <v>56</v>
      </c>
      <c r="P8" s="21">
        <v>3742</v>
      </c>
      <c r="Q8" s="11" t="s">
        <v>38</v>
      </c>
      <c r="R8" s="11" t="s">
        <v>38</v>
      </c>
      <c r="S8" s="11" t="s">
        <v>38</v>
      </c>
      <c r="T8" s="11" t="s">
        <v>57</v>
      </c>
      <c r="U8" s="11" t="s">
        <v>37</v>
      </c>
      <c r="V8" s="12"/>
    </row>
    <row r="9" s="3" customFormat="1" ht="163.5" spans="1:22">
      <c r="A9" s="10">
        <v>4</v>
      </c>
      <c r="B9" s="12"/>
      <c r="C9" s="11" t="s">
        <v>28</v>
      </c>
      <c r="D9" s="11" t="s">
        <v>58</v>
      </c>
      <c r="E9" s="11" t="s">
        <v>59</v>
      </c>
      <c r="F9" s="11" t="s">
        <v>50</v>
      </c>
      <c r="G9" s="11" t="s">
        <v>51</v>
      </c>
      <c r="H9" s="11" t="s">
        <v>52</v>
      </c>
      <c r="I9" s="11" t="s">
        <v>60</v>
      </c>
      <c r="J9" s="19">
        <f t="shared" si="0"/>
        <v>700</v>
      </c>
      <c r="K9" s="17">
        <v>700</v>
      </c>
      <c r="L9" s="17"/>
      <c r="M9" s="20" t="s">
        <v>61</v>
      </c>
      <c r="N9" s="13" t="s">
        <v>62</v>
      </c>
      <c r="O9" s="13" t="s">
        <v>56</v>
      </c>
      <c r="P9" s="21">
        <v>8782</v>
      </c>
      <c r="Q9" s="11" t="s">
        <v>38</v>
      </c>
      <c r="R9" s="11" t="s">
        <v>38</v>
      </c>
      <c r="S9" s="11" t="s">
        <v>38</v>
      </c>
      <c r="T9" s="11" t="s">
        <v>57</v>
      </c>
      <c r="U9" s="11" t="s">
        <v>37</v>
      </c>
      <c r="V9" s="12"/>
    </row>
    <row r="10" s="3" customFormat="1" ht="324" spans="1:22">
      <c r="A10" s="10">
        <v>5</v>
      </c>
      <c r="B10" s="12" t="s">
        <v>63</v>
      </c>
      <c r="C10" s="11" t="s">
        <v>28</v>
      </c>
      <c r="D10" s="11" t="s">
        <v>64</v>
      </c>
      <c r="E10" s="11" t="s">
        <v>65</v>
      </c>
      <c r="F10" s="11" t="s">
        <v>66</v>
      </c>
      <c r="G10" s="11" t="s">
        <v>67</v>
      </c>
      <c r="H10" s="11" t="s">
        <v>68</v>
      </c>
      <c r="I10" s="20" t="s">
        <v>63</v>
      </c>
      <c r="J10" s="19">
        <f t="shared" si="0"/>
        <v>670</v>
      </c>
      <c r="K10" s="17">
        <v>670</v>
      </c>
      <c r="L10" s="17"/>
      <c r="M10" s="20" t="s">
        <v>69</v>
      </c>
      <c r="N10" s="11" t="s">
        <v>70</v>
      </c>
      <c r="O10" s="11" t="s">
        <v>71</v>
      </c>
      <c r="P10" s="12">
        <v>24030</v>
      </c>
      <c r="Q10" s="11" t="s">
        <v>38</v>
      </c>
      <c r="R10" s="11" t="s">
        <v>38</v>
      </c>
      <c r="S10" s="11" t="s">
        <v>38</v>
      </c>
      <c r="T10" s="11" t="s">
        <v>57</v>
      </c>
      <c r="U10" s="11" t="s">
        <v>37</v>
      </c>
      <c r="V10" s="12"/>
    </row>
    <row r="11" s="3" customFormat="1" ht="30" spans="1:22">
      <c r="A11" s="10">
        <v>6</v>
      </c>
      <c r="B11" s="11" t="s">
        <v>72</v>
      </c>
      <c r="C11" s="11" t="s">
        <v>28</v>
      </c>
      <c r="D11" s="12" t="s">
        <v>29</v>
      </c>
      <c r="E11" s="11" t="s">
        <v>73</v>
      </c>
      <c r="F11" s="11" t="s">
        <v>50</v>
      </c>
      <c r="G11" s="11" t="s">
        <v>74</v>
      </c>
      <c r="H11" s="13" t="s">
        <v>75</v>
      </c>
      <c r="I11" s="11" t="s">
        <v>72</v>
      </c>
      <c r="J11" s="19">
        <f t="shared" si="0"/>
        <v>2300</v>
      </c>
      <c r="K11" s="17">
        <v>2300</v>
      </c>
      <c r="L11" s="17"/>
      <c r="M11" s="22" t="s">
        <v>76</v>
      </c>
      <c r="N11" s="23" t="s">
        <v>77</v>
      </c>
      <c r="O11" s="11" t="s">
        <v>78</v>
      </c>
      <c r="P11" s="24">
        <v>29476</v>
      </c>
      <c r="Q11" s="11" t="s">
        <v>37</v>
      </c>
      <c r="R11" s="11" t="s">
        <v>38</v>
      </c>
      <c r="S11" s="11" t="s">
        <v>38</v>
      </c>
      <c r="T11" s="11" t="s">
        <v>79</v>
      </c>
      <c r="U11" s="11" t="s">
        <v>37</v>
      </c>
      <c r="V11" s="12"/>
    </row>
    <row r="12" s="3" customFormat="1" ht="408" customHeight="1" spans="1:22">
      <c r="A12" s="10">
        <v>7</v>
      </c>
      <c r="B12" s="11" t="s">
        <v>80</v>
      </c>
      <c r="C12" s="11" t="s">
        <v>28</v>
      </c>
      <c r="D12" s="11" t="s">
        <v>81</v>
      </c>
      <c r="E12" s="11" t="s">
        <v>82</v>
      </c>
      <c r="F12" s="11" t="s">
        <v>50</v>
      </c>
      <c r="G12" s="11" t="s">
        <v>83</v>
      </c>
      <c r="H12" s="11" t="s">
        <v>83</v>
      </c>
      <c r="I12" s="11" t="s">
        <v>80</v>
      </c>
      <c r="J12" s="19">
        <f t="shared" si="0"/>
        <v>1190</v>
      </c>
      <c r="K12" s="17">
        <v>1190</v>
      </c>
      <c r="L12" s="17"/>
      <c r="M12" s="12" t="s">
        <v>84</v>
      </c>
      <c r="N12" s="11" t="s">
        <v>85</v>
      </c>
      <c r="O12" s="11" t="s">
        <v>56</v>
      </c>
      <c r="P12" s="12">
        <v>14447</v>
      </c>
      <c r="Q12" s="11" t="s">
        <v>38</v>
      </c>
      <c r="R12" s="11" t="s">
        <v>38</v>
      </c>
      <c r="S12" s="11" t="s">
        <v>38</v>
      </c>
      <c r="T12" s="11" t="s">
        <v>79</v>
      </c>
      <c r="U12" s="11" t="s">
        <v>37</v>
      </c>
      <c r="V12" s="12"/>
    </row>
    <row r="13" s="3" customFormat="1" ht="409.5" spans="1:22">
      <c r="A13" s="10">
        <v>8</v>
      </c>
      <c r="B13" s="12" t="s">
        <v>86</v>
      </c>
      <c r="C13" s="11" t="s">
        <v>28</v>
      </c>
      <c r="D13" s="11" t="s">
        <v>87</v>
      </c>
      <c r="E13" s="11" t="s">
        <v>88</v>
      </c>
      <c r="F13" s="11" t="s">
        <v>66</v>
      </c>
      <c r="G13" s="14" t="s">
        <v>67</v>
      </c>
      <c r="H13" s="14" t="s">
        <v>89</v>
      </c>
      <c r="I13" s="12" t="s">
        <v>90</v>
      </c>
      <c r="J13" s="19">
        <f t="shared" si="0"/>
        <v>703.04</v>
      </c>
      <c r="K13" s="17">
        <v>703.04</v>
      </c>
      <c r="L13" s="17"/>
      <c r="M13" s="12" t="s">
        <v>91</v>
      </c>
      <c r="N13" s="11" t="s">
        <v>92</v>
      </c>
      <c r="O13" s="11" t="s">
        <v>93</v>
      </c>
      <c r="P13" s="12">
        <v>13464</v>
      </c>
      <c r="Q13" s="11" t="s">
        <v>38</v>
      </c>
      <c r="R13" s="11" t="s">
        <v>38</v>
      </c>
      <c r="S13" s="11" t="s">
        <v>38</v>
      </c>
      <c r="T13" s="11" t="s">
        <v>94</v>
      </c>
      <c r="U13" s="11" t="s">
        <v>37</v>
      </c>
      <c r="V13" s="12"/>
    </row>
    <row r="14" ht="240" spans="1:22">
      <c r="A14" s="10">
        <v>9</v>
      </c>
      <c r="B14" s="12"/>
      <c r="C14" s="11" t="s">
        <v>28</v>
      </c>
      <c r="D14" s="11" t="s">
        <v>95</v>
      </c>
      <c r="E14" s="11" t="s">
        <v>96</v>
      </c>
      <c r="F14" s="11" t="s">
        <v>66</v>
      </c>
      <c r="G14" s="14" t="s">
        <v>67</v>
      </c>
      <c r="H14" s="14" t="s">
        <v>89</v>
      </c>
      <c r="I14" s="14" t="s">
        <v>97</v>
      </c>
      <c r="J14" s="19">
        <f t="shared" si="0"/>
        <v>80</v>
      </c>
      <c r="K14" s="25">
        <v>80</v>
      </c>
      <c r="L14" s="17"/>
      <c r="M14" s="14" t="s">
        <v>98</v>
      </c>
      <c r="N14" s="14" t="s">
        <v>99</v>
      </c>
      <c r="O14" s="14" t="s">
        <v>100</v>
      </c>
      <c r="P14" s="15">
        <v>1947</v>
      </c>
      <c r="Q14" s="11" t="s">
        <v>38</v>
      </c>
      <c r="R14" s="11" t="s">
        <v>38</v>
      </c>
      <c r="S14" s="11" t="s">
        <v>38</v>
      </c>
      <c r="T14" s="14" t="s">
        <v>94</v>
      </c>
      <c r="U14" s="11" t="s">
        <v>37</v>
      </c>
      <c r="V14" s="15"/>
    </row>
    <row r="15" ht="54" spans="1:22">
      <c r="A15" s="10">
        <v>10</v>
      </c>
      <c r="B15" s="12"/>
      <c r="C15" s="11" t="s">
        <v>28</v>
      </c>
      <c r="D15" s="11" t="s">
        <v>101</v>
      </c>
      <c r="E15" s="11" t="s">
        <v>102</v>
      </c>
      <c r="F15" s="11" t="s">
        <v>66</v>
      </c>
      <c r="G15" s="14" t="s">
        <v>67</v>
      </c>
      <c r="H15" s="14" t="s">
        <v>89</v>
      </c>
      <c r="I15" s="14" t="s">
        <v>103</v>
      </c>
      <c r="J15" s="19">
        <f t="shared" si="0"/>
        <v>130.48</v>
      </c>
      <c r="K15" s="25">
        <v>130.48</v>
      </c>
      <c r="L15" s="17"/>
      <c r="M15" s="14" t="s">
        <v>104</v>
      </c>
      <c r="N15" s="14" t="s">
        <v>105</v>
      </c>
      <c r="O15" s="14" t="s">
        <v>106</v>
      </c>
      <c r="P15" s="15">
        <v>4303</v>
      </c>
      <c r="Q15" s="11" t="s">
        <v>38</v>
      </c>
      <c r="R15" s="11" t="s">
        <v>38</v>
      </c>
      <c r="S15" s="11" t="s">
        <v>38</v>
      </c>
      <c r="T15" s="14" t="s">
        <v>94</v>
      </c>
      <c r="U15" s="11" t="s">
        <v>37</v>
      </c>
      <c r="V15" s="15"/>
    </row>
    <row r="16" ht="81" spans="1:22">
      <c r="A16" s="10">
        <v>11</v>
      </c>
      <c r="B16" s="14" t="s">
        <v>107</v>
      </c>
      <c r="C16" s="11" t="s">
        <v>28</v>
      </c>
      <c r="D16" s="11" t="s">
        <v>108</v>
      </c>
      <c r="E16" s="11" t="s">
        <v>109</v>
      </c>
      <c r="F16" s="11" t="s">
        <v>50</v>
      </c>
      <c r="G16" s="11" t="s">
        <v>110</v>
      </c>
      <c r="H16" s="11" t="s">
        <v>111</v>
      </c>
      <c r="I16" s="14" t="s">
        <v>112</v>
      </c>
      <c r="J16" s="19">
        <f t="shared" si="0"/>
        <v>250</v>
      </c>
      <c r="K16" s="25">
        <v>250</v>
      </c>
      <c r="L16" s="17"/>
      <c r="M16" s="14" t="s">
        <v>113</v>
      </c>
      <c r="N16" s="14" t="s">
        <v>114</v>
      </c>
      <c r="O16" s="14" t="s">
        <v>115</v>
      </c>
      <c r="P16" s="15">
        <v>13945</v>
      </c>
      <c r="Q16" s="11" t="s">
        <v>38</v>
      </c>
      <c r="R16" s="11" t="s">
        <v>38</v>
      </c>
      <c r="S16" s="11" t="s">
        <v>38</v>
      </c>
      <c r="T16" s="11" t="s">
        <v>79</v>
      </c>
      <c r="U16" s="11" t="s">
        <v>37</v>
      </c>
      <c r="V16" s="15"/>
    </row>
    <row r="17" ht="135" spans="1:22">
      <c r="A17" s="10">
        <v>12</v>
      </c>
      <c r="B17" s="15"/>
      <c r="C17" s="11" t="s">
        <v>28</v>
      </c>
      <c r="D17" s="11" t="s">
        <v>116</v>
      </c>
      <c r="E17" s="11" t="s">
        <v>117</v>
      </c>
      <c r="F17" s="11" t="s">
        <v>50</v>
      </c>
      <c r="G17" s="11" t="s">
        <v>110</v>
      </c>
      <c r="H17" s="11" t="s">
        <v>111</v>
      </c>
      <c r="I17" s="11" t="s">
        <v>118</v>
      </c>
      <c r="J17" s="19">
        <f t="shared" si="0"/>
        <v>641.03</v>
      </c>
      <c r="K17" s="17">
        <v>641.03</v>
      </c>
      <c r="L17" s="17"/>
      <c r="M17" s="14" t="s">
        <v>119</v>
      </c>
      <c r="N17" s="14" t="s">
        <v>120</v>
      </c>
      <c r="O17" s="14" t="s">
        <v>121</v>
      </c>
      <c r="P17" s="15">
        <v>14529</v>
      </c>
      <c r="Q17" s="11" t="s">
        <v>38</v>
      </c>
      <c r="R17" s="11" t="s">
        <v>38</v>
      </c>
      <c r="S17" s="11" t="s">
        <v>38</v>
      </c>
      <c r="T17" s="11" t="s">
        <v>79</v>
      </c>
      <c r="U17" s="11" t="s">
        <v>37</v>
      </c>
      <c r="V17" s="15"/>
    </row>
    <row r="18" ht="75" spans="1:22">
      <c r="A18" s="10">
        <v>13</v>
      </c>
      <c r="B18" s="11" t="s">
        <v>122</v>
      </c>
      <c r="C18" s="11" t="s">
        <v>28</v>
      </c>
      <c r="D18" s="11" t="s">
        <v>123</v>
      </c>
      <c r="E18" s="11" t="s">
        <v>124</v>
      </c>
      <c r="F18" s="11" t="s">
        <v>50</v>
      </c>
      <c r="G18" s="11" t="s">
        <v>125</v>
      </c>
      <c r="H18" s="11" t="s">
        <v>126</v>
      </c>
      <c r="I18" s="14" t="s">
        <v>127</v>
      </c>
      <c r="J18" s="19">
        <f t="shared" si="0"/>
        <v>700</v>
      </c>
      <c r="K18" s="17">
        <v>700</v>
      </c>
      <c r="L18" s="17"/>
      <c r="M18" s="15" t="s">
        <v>128</v>
      </c>
      <c r="N18" s="14" t="s">
        <v>129</v>
      </c>
      <c r="O18" s="14" t="s">
        <v>130</v>
      </c>
      <c r="P18" s="15">
        <v>3103</v>
      </c>
      <c r="Q18" s="11" t="s">
        <v>38</v>
      </c>
      <c r="R18" s="11" t="s">
        <v>38</v>
      </c>
      <c r="S18" s="11" t="s">
        <v>38</v>
      </c>
      <c r="T18" s="11" t="s">
        <v>79</v>
      </c>
      <c r="U18" s="11" t="s">
        <v>37</v>
      </c>
      <c r="V18" s="15"/>
    </row>
    <row r="19" ht="120" spans="1:22">
      <c r="A19" s="10">
        <v>14</v>
      </c>
      <c r="B19" s="12"/>
      <c r="C19" s="11" t="s">
        <v>28</v>
      </c>
      <c r="D19" s="11" t="s">
        <v>123</v>
      </c>
      <c r="E19" s="11" t="s">
        <v>124</v>
      </c>
      <c r="F19" s="11" t="s">
        <v>50</v>
      </c>
      <c r="G19" s="11" t="s">
        <v>125</v>
      </c>
      <c r="H19" s="11" t="s">
        <v>126</v>
      </c>
      <c r="I19" s="14" t="s">
        <v>131</v>
      </c>
      <c r="J19" s="19">
        <f t="shared" si="0"/>
        <v>594.33</v>
      </c>
      <c r="K19" s="17">
        <v>594.33</v>
      </c>
      <c r="L19" s="17"/>
      <c r="M19" s="15" t="s">
        <v>132</v>
      </c>
      <c r="N19" s="14" t="s">
        <v>133</v>
      </c>
      <c r="O19" s="14" t="s">
        <v>130</v>
      </c>
      <c r="P19" s="15">
        <v>3103</v>
      </c>
      <c r="Q19" s="11" t="s">
        <v>38</v>
      </c>
      <c r="R19" s="11" t="s">
        <v>38</v>
      </c>
      <c r="S19" s="11" t="s">
        <v>38</v>
      </c>
      <c r="T19" s="11" t="s">
        <v>79</v>
      </c>
      <c r="U19" s="11" t="s">
        <v>37</v>
      </c>
      <c r="V19" s="15"/>
    </row>
    <row r="20" ht="150" spans="1:22">
      <c r="A20" s="10">
        <v>15</v>
      </c>
      <c r="B20" s="12"/>
      <c r="C20" s="11" t="s">
        <v>28</v>
      </c>
      <c r="D20" s="11" t="s">
        <v>134</v>
      </c>
      <c r="E20" s="11" t="s">
        <v>135</v>
      </c>
      <c r="F20" s="11" t="s">
        <v>50</v>
      </c>
      <c r="G20" s="14" t="s">
        <v>125</v>
      </c>
      <c r="H20" s="14" t="s">
        <v>136</v>
      </c>
      <c r="I20" s="14" t="s">
        <v>137</v>
      </c>
      <c r="J20" s="19">
        <f t="shared" si="0"/>
        <v>1650</v>
      </c>
      <c r="K20" s="17">
        <v>1650</v>
      </c>
      <c r="L20" s="17"/>
      <c r="M20" s="14" t="s">
        <v>138</v>
      </c>
      <c r="N20" s="14" t="s">
        <v>139</v>
      </c>
      <c r="O20" s="14" t="s">
        <v>140</v>
      </c>
      <c r="P20" s="15">
        <v>4206</v>
      </c>
      <c r="Q20" s="11" t="s">
        <v>38</v>
      </c>
      <c r="R20" s="11" t="s">
        <v>38</v>
      </c>
      <c r="S20" s="11" t="s">
        <v>38</v>
      </c>
      <c r="T20" s="11" t="s">
        <v>79</v>
      </c>
      <c r="U20" s="11" t="s">
        <v>37</v>
      </c>
      <c r="V20" s="15"/>
    </row>
    <row r="21" ht="337.5" spans="1:22">
      <c r="A21" s="10">
        <v>16</v>
      </c>
      <c r="B21" s="12" t="s">
        <v>141</v>
      </c>
      <c r="C21" s="11" t="s">
        <v>28</v>
      </c>
      <c r="D21" s="11" t="s">
        <v>142</v>
      </c>
      <c r="E21" s="11" t="s">
        <v>143</v>
      </c>
      <c r="F21" s="11" t="s">
        <v>66</v>
      </c>
      <c r="G21" s="11" t="s">
        <v>144</v>
      </c>
      <c r="H21" s="11" t="s">
        <v>145</v>
      </c>
      <c r="I21" s="15" t="s">
        <v>146</v>
      </c>
      <c r="J21" s="19">
        <f t="shared" si="0"/>
        <v>1650.77</v>
      </c>
      <c r="K21" s="25">
        <v>1650.77</v>
      </c>
      <c r="L21" s="17"/>
      <c r="M21" s="15" t="s">
        <v>147</v>
      </c>
      <c r="N21" s="14" t="s">
        <v>148</v>
      </c>
      <c r="O21" s="14" t="s">
        <v>149</v>
      </c>
      <c r="P21" s="15">
        <v>21168</v>
      </c>
      <c r="Q21" s="11" t="s">
        <v>38</v>
      </c>
      <c r="R21" s="11" t="s">
        <v>38</v>
      </c>
      <c r="S21" s="11" t="s">
        <v>38</v>
      </c>
      <c r="T21" s="11" t="s">
        <v>79</v>
      </c>
      <c r="U21" s="11" t="s">
        <v>37</v>
      </c>
      <c r="V21" s="15"/>
    </row>
    <row r="22" ht="120" spans="1:22">
      <c r="A22" s="10">
        <v>17</v>
      </c>
      <c r="B22" s="12"/>
      <c r="C22" s="11" t="s">
        <v>28</v>
      </c>
      <c r="D22" s="11" t="s">
        <v>150</v>
      </c>
      <c r="E22" s="11" t="s">
        <v>151</v>
      </c>
      <c r="F22" s="11" t="s">
        <v>66</v>
      </c>
      <c r="G22" s="14" t="s">
        <v>67</v>
      </c>
      <c r="H22" s="14" t="s">
        <v>152</v>
      </c>
      <c r="I22" s="15" t="s">
        <v>153</v>
      </c>
      <c r="J22" s="19">
        <v>400.01</v>
      </c>
      <c r="K22" s="25">
        <v>400.01</v>
      </c>
      <c r="L22" s="17"/>
      <c r="M22" s="15" t="s">
        <v>154</v>
      </c>
      <c r="N22" s="14" t="s">
        <v>155</v>
      </c>
      <c r="O22" s="14" t="s">
        <v>156</v>
      </c>
      <c r="P22" s="15">
        <v>4495</v>
      </c>
      <c r="Q22" s="11" t="s">
        <v>38</v>
      </c>
      <c r="R22" s="11" t="s">
        <v>38</v>
      </c>
      <c r="S22" s="11" t="s">
        <v>38</v>
      </c>
      <c r="T22" s="11" t="s">
        <v>79</v>
      </c>
      <c r="U22" s="11" t="s">
        <v>37</v>
      </c>
      <c r="V22" s="15"/>
    </row>
    <row r="23" ht="255" spans="1:22">
      <c r="A23" s="10">
        <v>18</v>
      </c>
      <c r="B23" s="12"/>
      <c r="C23" s="11" t="s">
        <v>28</v>
      </c>
      <c r="D23" s="11" t="s">
        <v>157</v>
      </c>
      <c r="E23" s="11" t="s">
        <v>158</v>
      </c>
      <c r="F23" s="11" t="s">
        <v>66</v>
      </c>
      <c r="G23" s="14" t="s">
        <v>67</v>
      </c>
      <c r="H23" s="14" t="s">
        <v>152</v>
      </c>
      <c r="I23" s="15" t="s">
        <v>159</v>
      </c>
      <c r="J23" s="19">
        <v>325.63</v>
      </c>
      <c r="K23" s="25">
        <v>325.63</v>
      </c>
      <c r="L23" s="17"/>
      <c r="M23" s="15" t="s">
        <v>160</v>
      </c>
      <c r="N23" s="14" t="s">
        <v>161</v>
      </c>
      <c r="O23" s="14" t="s">
        <v>156</v>
      </c>
      <c r="P23" s="15">
        <v>7303</v>
      </c>
      <c r="Q23" s="11" t="s">
        <v>38</v>
      </c>
      <c r="R23" s="11" t="s">
        <v>38</v>
      </c>
      <c r="S23" s="11" t="s">
        <v>38</v>
      </c>
      <c r="T23" s="11" t="s">
        <v>79</v>
      </c>
      <c r="U23" s="11" t="s">
        <v>37</v>
      </c>
      <c r="V23" s="15"/>
    </row>
    <row r="24" s="4" customFormat="1" ht="90" spans="1:22">
      <c r="A24" s="10">
        <v>19</v>
      </c>
      <c r="B24" s="12"/>
      <c r="C24" s="11" t="s">
        <v>28</v>
      </c>
      <c r="D24" s="11" t="s">
        <v>162</v>
      </c>
      <c r="E24" s="11" t="s">
        <v>163</v>
      </c>
      <c r="F24" s="11" t="s">
        <v>66</v>
      </c>
      <c r="G24" s="14" t="s">
        <v>164</v>
      </c>
      <c r="H24" s="14" t="s">
        <v>145</v>
      </c>
      <c r="I24" s="14" t="s">
        <v>165</v>
      </c>
      <c r="J24" s="19">
        <f t="shared" si="0"/>
        <v>212</v>
      </c>
      <c r="K24" s="25">
        <v>212</v>
      </c>
      <c r="L24" s="17"/>
      <c r="M24" s="14" t="s">
        <v>166</v>
      </c>
      <c r="N24" s="14" t="s">
        <v>167</v>
      </c>
      <c r="O24" s="14" t="s">
        <v>168</v>
      </c>
      <c r="P24" s="15">
        <v>1704</v>
      </c>
      <c r="Q24" s="11" t="s">
        <v>38</v>
      </c>
      <c r="R24" s="11" t="s">
        <v>38</v>
      </c>
      <c r="S24" s="11" t="s">
        <v>38</v>
      </c>
      <c r="T24" s="11" t="s">
        <v>79</v>
      </c>
      <c r="U24" s="11" t="s">
        <v>37</v>
      </c>
      <c r="V24" s="15"/>
    </row>
    <row r="25" s="4" customFormat="1" ht="75" spans="1:22">
      <c r="A25" s="10">
        <v>20</v>
      </c>
      <c r="B25" s="12"/>
      <c r="C25" s="11" t="s">
        <v>28</v>
      </c>
      <c r="D25" s="11" t="s">
        <v>169</v>
      </c>
      <c r="E25" s="11" t="s">
        <v>170</v>
      </c>
      <c r="F25" s="11" t="s">
        <v>66</v>
      </c>
      <c r="G25" s="14" t="s">
        <v>144</v>
      </c>
      <c r="H25" s="14" t="s">
        <v>145</v>
      </c>
      <c r="I25" s="14" t="s">
        <v>171</v>
      </c>
      <c r="J25" s="19">
        <f t="shared" si="0"/>
        <v>200</v>
      </c>
      <c r="K25" s="25">
        <v>200</v>
      </c>
      <c r="L25" s="17"/>
      <c r="M25" s="14" t="s">
        <v>172</v>
      </c>
      <c r="N25" s="14" t="s">
        <v>173</v>
      </c>
      <c r="O25" s="14" t="s">
        <v>168</v>
      </c>
      <c r="P25" s="15">
        <v>3545</v>
      </c>
      <c r="Q25" s="11" t="s">
        <v>38</v>
      </c>
      <c r="R25" s="11" t="s">
        <v>38</v>
      </c>
      <c r="S25" s="11" t="s">
        <v>38</v>
      </c>
      <c r="T25" s="11" t="s">
        <v>79</v>
      </c>
      <c r="U25" s="11" t="s">
        <v>37</v>
      </c>
      <c r="V25" s="15"/>
    </row>
    <row r="26" ht="150" spans="1:22">
      <c r="A26" s="10">
        <v>21</v>
      </c>
      <c r="B26" s="12"/>
      <c r="C26" s="11" t="s">
        <v>28</v>
      </c>
      <c r="D26" s="11" t="s">
        <v>174</v>
      </c>
      <c r="E26" s="11" t="s">
        <v>175</v>
      </c>
      <c r="F26" s="11" t="s">
        <v>66</v>
      </c>
      <c r="G26" s="14" t="s">
        <v>164</v>
      </c>
      <c r="H26" s="14" t="s">
        <v>176</v>
      </c>
      <c r="I26" s="14" t="s">
        <v>177</v>
      </c>
      <c r="J26" s="19">
        <v>74.71</v>
      </c>
      <c r="K26" s="25">
        <v>74.71</v>
      </c>
      <c r="L26" s="17"/>
      <c r="M26" s="14" t="s">
        <v>178</v>
      </c>
      <c r="N26" s="14" t="s">
        <v>179</v>
      </c>
      <c r="O26" s="14" t="s">
        <v>180</v>
      </c>
      <c r="P26" s="15">
        <v>1533</v>
      </c>
      <c r="Q26" s="11" t="s">
        <v>38</v>
      </c>
      <c r="R26" s="11" t="s">
        <v>38</v>
      </c>
      <c r="S26" s="11" t="s">
        <v>38</v>
      </c>
      <c r="T26" s="11" t="s">
        <v>79</v>
      </c>
      <c r="U26" s="11" t="s">
        <v>37</v>
      </c>
      <c r="V26" s="15"/>
    </row>
    <row r="27" ht="337.5" spans="1:22">
      <c r="A27" s="10">
        <v>22</v>
      </c>
      <c r="B27" s="12"/>
      <c r="C27" s="11" t="s">
        <v>28</v>
      </c>
      <c r="D27" s="11" t="s">
        <v>181</v>
      </c>
      <c r="E27" s="11" t="s">
        <v>182</v>
      </c>
      <c r="F27" s="11" t="s">
        <v>66</v>
      </c>
      <c r="G27" s="14" t="s">
        <v>164</v>
      </c>
      <c r="H27" s="14" t="s">
        <v>176</v>
      </c>
      <c r="I27" s="15" t="s">
        <v>183</v>
      </c>
      <c r="J27" s="19">
        <f t="shared" si="0"/>
        <v>916.27</v>
      </c>
      <c r="K27" s="25">
        <v>916.27</v>
      </c>
      <c r="L27" s="17"/>
      <c r="M27" s="15" t="s">
        <v>184</v>
      </c>
      <c r="N27" s="14" t="s">
        <v>185</v>
      </c>
      <c r="O27" s="14" t="s">
        <v>186</v>
      </c>
      <c r="P27" s="15">
        <v>10797</v>
      </c>
      <c r="Q27" s="11" t="s">
        <v>38</v>
      </c>
      <c r="R27" s="11" t="s">
        <v>38</v>
      </c>
      <c r="S27" s="11" t="s">
        <v>38</v>
      </c>
      <c r="T27" s="11" t="s">
        <v>79</v>
      </c>
      <c r="U27" s="11" t="s">
        <v>37</v>
      </c>
      <c r="V27" s="15"/>
    </row>
    <row r="28" ht="67.5" spans="1:22">
      <c r="A28" s="10">
        <v>23</v>
      </c>
      <c r="B28" s="12"/>
      <c r="C28" s="11" t="s">
        <v>28</v>
      </c>
      <c r="D28" s="11" t="s">
        <v>187</v>
      </c>
      <c r="E28" s="11" t="s">
        <v>188</v>
      </c>
      <c r="F28" s="11" t="s">
        <v>66</v>
      </c>
      <c r="G28" s="14" t="s">
        <v>67</v>
      </c>
      <c r="H28" s="14" t="s">
        <v>176</v>
      </c>
      <c r="I28" s="15" t="s">
        <v>189</v>
      </c>
      <c r="J28" s="19">
        <f t="shared" si="0"/>
        <v>40</v>
      </c>
      <c r="K28" s="25">
        <v>40</v>
      </c>
      <c r="L28" s="17"/>
      <c r="M28" s="14" t="s">
        <v>190</v>
      </c>
      <c r="N28" s="14" t="s">
        <v>191</v>
      </c>
      <c r="O28" s="14" t="s">
        <v>186</v>
      </c>
      <c r="P28" s="15">
        <v>656</v>
      </c>
      <c r="Q28" s="11" t="s">
        <v>38</v>
      </c>
      <c r="R28" s="11" t="s">
        <v>38</v>
      </c>
      <c r="S28" s="11" t="s">
        <v>38</v>
      </c>
      <c r="T28" s="11" t="s">
        <v>79</v>
      </c>
      <c r="U28" s="11" t="s">
        <v>37</v>
      </c>
      <c r="V28" s="15"/>
    </row>
    <row r="29" ht="150" spans="1:22">
      <c r="A29" s="10">
        <v>24</v>
      </c>
      <c r="B29" s="12"/>
      <c r="C29" s="11" t="s">
        <v>28</v>
      </c>
      <c r="D29" s="11" t="s">
        <v>192</v>
      </c>
      <c r="E29" s="11" t="s">
        <v>193</v>
      </c>
      <c r="F29" s="11" t="s">
        <v>66</v>
      </c>
      <c r="G29" s="14" t="s">
        <v>164</v>
      </c>
      <c r="H29" s="14" t="s">
        <v>194</v>
      </c>
      <c r="I29" s="15" t="s">
        <v>195</v>
      </c>
      <c r="J29" s="19">
        <v>867.74</v>
      </c>
      <c r="K29" s="25">
        <v>867.74</v>
      </c>
      <c r="L29" s="17"/>
      <c r="M29" s="14" t="s">
        <v>196</v>
      </c>
      <c r="N29" s="14" t="s">
        <v>197</v>
      </c>
      <c r="O29" s="14" t="s">
        <v>198</v>
      </c>
      <c r="P29" s="15">
        <v>69485</v>
      </c>
      <c r="Q29" s="11" t="s">
        <v>38</v>
      </c>
      <c r="R29" s="11" t="s">
        <v>38</v>
      </c>
      <c r="S29" s="11" t="s">
        <v>38</v>
      </c>
      <c r="T29" s="11" t="s">
        <v>79</v>
      </c>
      <c r="U29" s="11" t="s">
        <v>37</v>
      </c>
      <c r="V29" s="15"/>
    </row>
    <row r="30" ht="154.5" spans="1:22">
      <c r="A30" s="10">
        <v>25</v>
      </c>
      <c r="B30" s="12" t="s">
        <v>199</v>
      </c>
      <c r="C30" s="11" t="s">
        <v>28</v>
      </c>
      <c r="D30" s="11" t="s">
        <v>200</v>
      </c>
      <c r="E30" s="11" t="s">
        <v>201</v>
      </c>
      <c r="F30" s="11" t="s">
        <v>50</v>
      </c>
      <c r="G30" s="14" t="s">
        <v>125</v>
      </c>
      <c r="H30" s="14" t="s">
        <v>202</v>
      </c>
      <c r="I30" s="14" t="s">
        <v>203</v>
      </c>
      <c r="J30" s="19">
        <v>990</v>
      </c>
      <c r="K30" s="25">
        <v>990</v>
      </c>
      <c r="L30" s="17"/>
      <c r="M30" s="15" t="s">
        <v>204</v>
      </c>
      <c r="N30" s="14" t="s">
        <v>205</v>
      </c>
      <c r="O30" s="14" t="s">
        <v>206</v>
      </c>
      <c r="P30" s="15">
        <v>8006</v>
      </c>
      <c r="Q30" s="11" t="s">
        <v>38</v>
      </c>
      <c r="R30" s="11" t="s">
        <v>38</v>
      </c>
      <c r="S30" s="11" t="s">
        <v>38</v>
      </c>
      <c r="T30" s="11" t="s">
        <v>79</v>
      </c>
      <c r="U30" s="11" t="s">
        <v>37</v>
      </c>
      <c r="V30" s="15"/>
    </row>
    <row r="31" ht="94.5" spans="1:22">
      <c r="A31" s="10">
        <v>26</v>
      </c>
      <c r="B31" s="12"/>
      <c r="C31" s="11" t="s">
        <v>28</v>
      </c>
      <c r="D31" s="11" t="s">
        <v>207</v>
      </c>
      <c r="E31" s="11" t="s">
        <v>208</v>
      </c>
      <c r="F31" s="11" t="s">
        <v>50</v>
      </c>
      <c r="G31" s="14" t="s">
        <v>125</v>
      </c>
      <c r="H31" s="14" t="s">
        <v>202</v>
      </c>
      <c r="I31" s="14" t="s">
        <v>203</v>
      </c>
      <c r="J31" s="19">
        <v>1968</v>
      </c>
      <c r="K31" s="17">
        <v>1968</v>
      </c>
      <c r="L31" s="17"/>
      <c r="M31" s="14" t="s">
        <v>209</v>
      </c>
      <c r="N31" s="14" t="s">
        <v>210</v>
      </c>
      <c r="O31" s="14" t="s">
        <v>211</v>
      </c>
      <c r="P31" s="15">
        <v>7047</v>
      </c>
      <c r="Q31" s="11" t="s">
        <v>38</v>
      </c>
      <c r="R31" s="11" t="s">
        <v>38</v>
      </c>
      <c r="S31" s="11" t="s">
        <v>38</v>
      </c>
      <c r="T31" s="11" t="s">
        <v>79</v>
      </c>
      <c r="U31" s="11" t="s">
        <v>37</v>
      </c>
      <c r="V31" s="15"/>
    </row>
    <row r="32" ht="114" spans="1:22">
      <c r="A32" s="10">
        <v>27</v>
      </c>
      <c r="B32" s="12"/>
      <c r="C32" s="11" t="s">
        <v>28</v>
      </c>
      <c r="D32" s="11" t="s">
        <v>187</v>
      </c>
      <c r="E32" s="11" t="s">
        <v>212</v>
      </c>
      <c r="F32" s="11" t="s">
        <v>50</v>
      </c>
      <c r="G32" s="14" t="s">
        <v>125</v>
      </c>
      <c r="H32" s="14" t="s">
        <v>202</v>
      </c>
      <c r="I32" s="14" t="s">
        <v>213</v>
      </c>
      <c r="J32" s="19">
        <v>205</v>
      </c>
      <c r="K32" s="25">
        <v>205</v>
      </c>
      <c r="L32" s="17"/>
      <c r="M32" s="14" t="s">
        <v>214</v>
      </c>
      <c r="N32" s="14" t="s">
        <v>215</v>
      </c>
      <c r="O32" s="14" t="s">
        <v>56</v>
      </c>
      <c r="P32" s="15">
        <v>1372</v>
      </c>
      <c r="Q32" s="11" t="s">
        <v>38</v>
      </c>
      <c r="R32" s="11" t="s">
        <v>38</v>
      </c>
      <c r="S32" s="11" t="s">
        <v>38</v>
      </c>
      <c r="T32" s="11" t="s">
        <v>79</v>
      </c>
      <c r="U32" s="11" t="s">
        <v>37</v>
      </c>
      <c r="V32" s="15"/>
    </row>
    <row r="33" ht="57" spans="1:22">
      <c r="A33" s="10">
        <v>28</v>
      </c>
      <c r="B33" s="12"/>
      <c r="C33" s="11" t="s">
        <v>28</v>
      </c>
      <c r="D33" s="11" t="s">
        <v>216</v>
      </c>
      <c r="E33" s="11" t="s">
        <v>217</v>
      </c>
      <c r="F33" s="11" t="s">
        <v>50</v>
      </c>
      <c r="G33" s="14" t="s">
        <v>125</v>
      </c>
      <c r="H33" s="14" t="s">
        <v>202</v>
      </c>
      <c r="I33" s="14" t="s">
        <v>218</v>
      </c>
      <c r="J33" s="19">
        <v>400</v>
      </c>
      <c r="K33" s="25">
        <v>400</v>
      </c>
      <c r="L33" s="17"/>
      <c r="M33" s="14" t="s">
        <v>219</v>
      </c>
      <c r="N33" s="14" t="s">
        <v>220</v>
      </c>
      <c r="O33" s="14" t="s">
        <v>221</v>
      </c>
      <c r="P33" s="15">
        <v>448</v>
      </c>
      <c r="Q33" s="11" t="s">
        <v>38</v>
      </c>
      <c r="R33" s="11" t="s">
        <v>38</v>
      </c>
      <c r="S33" s="11" t="s">
        <v>38</v>
      </c>
      <c r="T33" s="11" t="s">
        <v>79</v>
      </c>
      <c r="U33" s="11" t="s">
        <v>37</v>
      </c>
      <c r="V33" s="15"/>
    </row>
    <row r="34" ht="99" spans="1:22">
      <c r="A34" s="10">
        <v>29</v>
      </c>
      <c r="B34" s="12"/>
      <c r="C34" s="11" t="s">
        <v>28</v>
      </c>
      <c r="D34" s="11" t="s">
        <v>101</v>
      </c>
      <c r="E34" s="11" t="s">
        <v>222</v>
      </c>
      <c r="F34" s="11" t="s">
        <v>50</v>
      </c>
      <c r="G34" s="14" t="s">
        <v>125</v>
      </c>
      <c r="H34" s="14" t="s">
        <v>202</v>
      </c>
      <c r="I34" s="14" t="s">
        <v>223</v>
      </c>
      <c r="J34" s="19">
        <v>391</v>
      </c>
      <c r="K34" s="25">
        <v>391</v>
      </c>
      <c r="L34" s="17"/>
      <c r="M34" s="14" t="s">
        <v>224</v>
      </c>
      <c r="N34" s="14" t="s">
        <v>225</v>
      </c>
      <c r="O34" s="14" t="s">
        <v>226</v>
      </c>
      <c r="P34" s="15">
        <v>1005</v>
      </c>
      <c r="Q34" s="11" t="s">
        <v>38</v>
      </c>
      <c r="R34" s="11" t="s">
        <v>38</v>
      </c>
      <c r="S34" s="11" t="s">
        <v>38</v>
      </c>
      <c r="T34" s="11" t="s">
        <v>79</v>
      </c>
      <c r="U34" s="11" t="s">
        <v>37</v>
      </c>
      <c r="V34" s="15"/>
    </row>
    <row r="35" ht="114" spans="1:22">
      <c r="A35" s="10">
        <v>30</v>
      </c>
      <c r="B35" s="12"/>
      <c r="C35" s="11" t="s">
        <v>28</v>
      </c>
      <c r="D35" s="11" t="s">
        <v>227</v>
      </c>
      <c r="E35" s="11" t="s">
        <v>228</v>
      </c>
      <c r="F35" s="11" t="s">
        <v>50</v>
      </c>
      <c r="G35" s="14" t="s">
        <v>125</v>
      </c>
      <c r="H35" s="14" t="s">
        <v>202</v>
      </c>
      <c r="I35" s="14" t="s">
        <v>229</v>
      </c>
      <c r="J35" s="19">
        <v>100</v>
      </c>
      <c r="K35" s="25">
        <v>100</v>
      </c>
      <c r="L35" s="17"/>
      <c r="M35" s="15" t="s">
        <v>230</v>
      </c>
      <c r="N35" s="14" t="s">
        <v>231</v>
      </c>
      <c r="O35" s="14" t="s">
        <v>232</v>
      </c>
      <c r="P35" s="15">
        <v>285</v>
      </c>
      <c r="Q35" s="11" t="s">
        <v>38</v>
      </c>
      <c r="R35" s="11" t="s">
        <v>38</v>
      </c>
      <c r="S35" s="11" t="s">
        <v>38</v>
      </c>
      <c r="T35" s="11" t="s">
        <v>79</v>
      </c>
      <c r="U35" s="11" t="s">
        <v>37</v>
      </c>
      <c r="V35" s="15"/>
    </row>
    <row r="36" ht="90" spans="1:22">
      <c r="A36" s="10">
        <v>31</v>
      </c>
      <c r="B36" s="12"/>
      <c r="C36" s="11" t="s">
        <v>28</v>
      </c>
      <c r="D36" s="11" t="s">
        <v>233</v>
      </c>
      <c r="E36" s="11" t="s">
        <v>234</v>
      </c>
      <c r="F36" s="11" t="s">
        <v>50</v>
      </c>
      <c r="G36" s="14" t="s">
        <v>235</v>
      </c>
      <c r="H36" s="14" t="s">
        <v>236</v>
      </c>
      <c r="I36" s="15" t="s">
        <v>237</v>
      </c>
      <c r="J36" s="19">
        <v>730</v>
      </c>
      <c r="K36" s="25">
        <v>730</v>
      </c>
      <c r="L36" s="17"/>
      <c r="M36" s="15" t="s">
        <v>238</v>
      </c>
      <c r="N36" s="14" t="s">
        <v>239</v>
      </c>
      <c r="O36" s="14" t="s">
        <v>240</v>
      </c>
      <c r="P36" s="15">
        <v>7858</v>
      </c>
      <c r="Q36" s="11" t="s">
        <v>38</v>
      </c>
      <c r="R36" s="11" t="s">
        <v>38</v>
      </c>
      <c r="S36" s="11" t="s">
        <v>38</v>
      </c>
      <c r="T36" s="11" t="s">
        <v>79</v>
      </c>
      <c r="U36" s="11" t="s">
        <v>37</v>
      </c>
      <c r="V36" s="15"/>
    </row>
    <row r="37" ht="144" spans="1:22">
      <c r="A37" s="10">
        <v>32</v>
      </c>
      <c r="B37" s="12"/>
      <c r="C37" s="11" t="s">
        <v>28</v>
      </c>
      <c r="D37" s="11" t="s">
        <v>241</v>
      </c>
      <c r="E37" s="11" t="s">
        <v>242</v>
      </c>
      <c r="F37" s="11" t="s">
        <v>50</v>
      </c>
      <c r="G37" s="14" t="s">
        <v>235</v>
      </c>
      <c r="H37" s="14" t="s">
        <v>236</v>
      </c>
      <c r="I37" s="14" t="s">
        <v>243</v>
      </c>
      <c r="J37" s="19">
        <v>628</v>
      </c>
      <c r="K37" s="25">
        <v>628</v>
      </c>
      <c r="L37" s="17"/>
      <c r="M37" s="15" t="s">
        <v>244</v>
      </c>
      <c r="N37" s="14" t="s">
        <v>245</v>
      </c>
      <c r="O37" s="14" t="s">
        <v>240</v>
      </c>
      <c r="P37" s="15">
        <v>425</v>
      </c>
      <c r="Q37" s="11" t="s">
        <v>38</v>
      </c>
      <c r="R37" s="11" t="s">
        <v>38</v>
      </c>
      <c r="S37" s="11" t="s">
        <v>38</v>
      </c>
      <c r="T37" s="11" t="s">
        <v>79</v>
      </c>
      <c r="U37" s="11" t="s">
        <v>37</v>
      </c>
      <c r="V37" s="15"/>
    </row>
    <row r="38" ht="96" spans="1:22">
      <c r="A38" s="10">
        <v>33</v>
      </c>
      <c r="B38" s="12"/>
      <c r="C38" s="11" t="s">
        <v>28</v>
      </c>
      <c r="D38" s="11" t="s">
        <v>246</v>
      </c>
      <c r="E38" s="11" t="s">
        <v>247</v>
      </c>
      <c r="F38" s="11" t="s">
        <v>50</v>
      </c>
      <c r="G38" s="14" t="s">
        <v>125</v>
      </c>
      <c r="H38" s="14" t="s">
        <v>236</v>
      </c>
      <c r="I38" s="15" t="s">
        <v>248</v>
      </c>
      <c r="J38" s="19">
        <v>326.76</v>
      </c>
      <c r="K38" s="25">
        <v>326.76</v>
      </c>
      <c r="L38" s="17"/>
      <c r="M38" s="15" t="s">
        <v>249</v>
      </c>
      <c r="N38" s="14" t="s">
        <v>250</v>
      </c>
      <c r="O38" s="14" t="s">
        <v>56</v>
      </c>
      <c r="P38" s="15">
        <v>6767</v>
      </c>
      <c r="Q38" s="11" t="s">
        <v>38</v>
      </c>
      <c r="R38" s="11" t="s">
        <v>38</v>
      </c>
      <c r="S38" s="11" t="s">
        <v>38</v>
      </c>
      <c r="T38" s="11" t="s">
        <v>79</v>
      </c>
      <c r="U38" s="11" t="s">
        <v>37</v>
      </c>
      <c r="V38" s="15"/>
    </row>
    <row r="39" ht="135" spans="1:22">
      <c r="A39" s="10">
        <v>34</v>
      </c>
      <c r="B39" s="12"/>
      <c r="C39" s="11" t="s">
        <v>28</v>
      </c>
      <c r="D39" s="11" t="s">
        <v>95</v>
      </c>
      <c r="E39" s="11" t="s">
        <v>251</v>
      </c>
      <c r="F39" s="11" t="s">
        <v>50</v>
      </c>
      <c r="G39" s="14" t="s">
        <v>235</v>
      </c>
      <c r="H39" s="14" t="s">
        <v>236</v>
      </c>
      <c r="I39" s="14" t="s">
        <v>252</v>
      </c>
      <c r="J39" s="19">
        <v>700</v>
      </c>
      <c r="K39" s="25">
        <v>700</v>
      </c>
      <c r="L39" s="17"/>
      <c r="M39" s="15" t="s">
        <v>253</v>
      </c>
      <c r="N39" s="14" t="s">
        <v>254</v>
      </c>
      <c r="O39" s="14" t="s">
        <v>255</v>
      </c>
      <c r="P39" s="15">
        <v>2345</v>
      </c>
      <c r="Q39" s="11" t="s">
        <v>38</v>
      </c>
      <c r="R39" s="11" t="s">
        <v>38</v>
      </c>
      <c r="S39" s="11" t="s">
        <v>38</v>
      </c>
      <c r="T39" s="11" t="s">
        <v>79</v>
      </c>
      <c r="U39" s="11" t="s">
        <v>37</v>
      </c>
      <c r="V39" s="15"/>
    </row>
    <row r="40" s="3" customFormat="1" ht="72" spans="1:22">
      <c r="A40" s="10">
        <v>35</v>
      </c>
      <c r="B40" s="12"/>
      <c r="C40" s="11" t="s">
        <v>28</v>
      </c>
      <c r="D40" s="11" t="s">
        <v>169</v>
      </c>
      <c r="E40" s="11" t="s">
        <v>256</v>
      </c>
      <c r="F40" s="11" t="s">
        <v>50</v>
      </c>
      <c r="G40" s="11" t="s">
        <v>257</v>
      </c>
      <c r="H40" s="11" t="s">
        <v>258</v>
      </c>
      <c r="I40" s="11" t="s">
        <v>259</v>
      </c>
      <c r="J40" s="19">
        <v>260</v>
      </c>
      <c r="K40" s="17">
        <v>260</v>
      </c>
      <c r="L40" s="17"/>
      <c r="M40" s="11" t="s">
        <v>260</v>
      </c>
      <c r="N40" s="11" t="s">
        <v>261</v>
      </c>
      <c r="O40" s="11" t="s">
        <v>240</v>
      </c>
      <c r="P40" s="12">
        <v>3362</v>
      </c>
      <c r="Q40" s="11" t="s">
        <v>38</v>
      </c>
      <c r="R40" s="11" t="s">
        <v>38</v>
      </c>
      <c r="S40" s="11" t="s">
        <v>38</v>
      </c>
      <c r="T40" s="11" t="s">
        <v>79</v>
      </c>
      <c r="U40" s="11" t="s">
        <v>37</v>
      </c>
      <c r="V40" s="12"/>
    </row>
    <row r="41" s="4" customFormat="1" ht="127.5" spans="1:22">
      <c r="A41" s="10">
        <v>36</v>
      </c>
      <c r="B41" s="12"/>
      <c r="C41" s="11" t="s">
        <v>28</v>
      </c>
      <c r="D41" s="11" t="s">
        <v>162</v>
      </c>
      <c r="E41" s="11" t="s">
        <v>262</v>
      </c>
      <c r="F41" s="11" t="s">
        <v>50</v>
      </c>
      <c r="G41" s="14" t="s">
        <v>125</v>
      </c>
      <c r="H41" s="14" t="s">
        <v>257</v>
      </c>
      <c r="I41" s="14" t="s">
        <v>263</v>
      </c>
      <c r="J41" s="19">
        <v>33.7</v>
      </c>
      <c r="K41" s="25">
        <v>33.7</v>
      </c>
      <c r="L41" s="17"/>
      <c r="M41" s="14" t="s">
        <v>264</v>
      </c>
      <c r="N41" s="14" t="s">
        <v>265</v>
      </c>
      <c r="O41" s="14" t="s">
        <v>240</v>
      </c>
      <c r="P41" s="15">
        <v>1987</v>
      </c>
      <c r="Q41" s="11" t="s">
        <v>38</v>
      </c>
      <c r="R41" s="11" t="s">
        <v>38</v>
      </c>
      <c r="S41" s="11" t="s">
        <v>38</v>
      </c>
      <c r="T41" s="11" t="s">
        <v>79</v>
      </c>
      <c r="U41" s="11" t="s">
        <v>37</v>
      </c>
      <c r="V41" s="15"/>
    </row>
    <row r="42" ht="100.5" spans="1:22">
      <c r="A42" s="10">
        <v>37</v>
      </c>
      <c r="B42" s="12"/>
      <c r="C42" s="11" t="s">
        <v>28</v>
      </c>
      <c r="D42" s="11" t="s">
        <v>123</v>
      </c>
      <c r="E42" s="11" t="s">
        <v>266</v>
      </c>
      <c r="F42" s="11" t="s">
        <v>50</v>
      </c>
      <c r="G42" s="14" t="s">
        <v>267</v>
      </c>
      <c r="H42" s="14" t="s">
        <v>268</v>
      </c>
      <c r="I42" s="14" t="s">
        <v>269</v>
      </c>
      <c r="J42" s="19">
        <v>63</v>
      </c>
      <c r="K42" s="25">
        <v>63</v>
      </c>
      <c r="L42" s="17"/>
      <c r="M42" s="14" t="s">
        <v>270</v>
      </c>
      <c r="N42" s="14" t="s">
        <v>271</v>
      </c>
      <c r="O42" s="14" t="s">
        <v>272</v>
      </c>
      <c r="P42" s="15">
        <v>920</v>
      </c>
      <c r="Q42" s="11" t="s">
        <v>38</v>
      </c>
      <c r="R42" s="11" t="s">
        <v>38</v>
      </c>
      <c r="S42" s="11" t="s">
        <v>38</v>
      </c>
      <c r="T42" s="11" t="s">
        <v>273</v>
      </c>
      <c r="U42" s="11" t="s">
        <v>37</v>
      </c>
      <c r="V42" s="15"/>
    </row>
  </sheetData>
  <mergeCells count="28">
    <mergeCell ref="A1:V1"/>
    <mergeCell ref="A2:V2"/>
    <mergeCell ref="C3:E3"/>
    <mergeCell ref="K3:L3"/>
    <mergeCell ref="A5:I5"/>
    <mergeCell ref="A3:A4"/>
    <mergeCell ref="B3:B4"/>
    <mergeCell ref="B8:B9"/>
    <mergeCell ref="B13:B15"/>
    <mergeCell ref="B16:B17"/>
    <mergeCell ref="B18:B20"/>
    <mergeCell ref="B21:B29"/>
    <mergeCell ref="B30:B42"/>
    <mergeCell ref="F3:F4"/>
    <mergeCell ref="G3:G4"/>
    <mergeCell ref="H3:H4"/>
    <mergeCell ref="I3:I4"/>
    <mergeCell ref="J3:J4"/>
    <mergeCell ref="M3:M4"/>
    <mergeCell ref="N3:N4"/>
    <mergeCell ref="O3:O4"/>
    <mergeCell ref="P3:P4"/>
    <mergeCell ref="Q3:Q4"/>
    <mergeCell ref="R3:R4"/>
    <mergeCell ref="S3:S4"/>
    <mergeCell ref="T3:T4"/>
    <mergeCell ref="U3:U4"/>
    <mergeCell ref="V3:V4"/>
  </mergeCells>
  <dataValidations count="2">
    <dataValidation allowBlank="1" showInputMessage="1" showErrorMessage="1" sqref="P5"/>
    <dataValidation type="list" allowBlank="1" showInputMessage="1" showErrorMessage="1" prompt="产业发展,就业项目,乡村建设,易地后扶,三保障,乡村治理,管理费,其他" sqref="F6:F17 F20:F42">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共315个</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WPS_1670738924</cp:lastModifiedBy>
  <dcterms:created xsi:type="dcterms:W3CDTF">2024-09-12T02:54:00Z</dcterms:created>
  <dcterms:modified xsi:type="dcterms:W3CDTF">2026-02-09T06:45:37Z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2052-12.1.0.17145</vt:lpwstr>
  </property>
  <property fmtid="{D5CDD505-2E9C-101B-9397-08002B2CF9AE}" pid="3" name="ICV">
    <vt:lpwstr>B42BFAFFDFF0414894734E4731EEB20E_13</vt:lpwstr>
  </property>
  <property fmtid="{D5CDD505-2E9C-101B-9397-08002B2CF9AE}" pid="4" name="CalculationRule">
    <vt:i4>0</vt:i4>
  </property>
</Properties>
</file>