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ownloads\"/>
    </mc:Choice>
  </mc:AlternateContent>
  <bookViews>
    <workbookView windowWidth="28800" windowHeight="12375" tabRatio="920" activeTab="5"/>
  </bookViews>
  <sheets>
    <sheet name="FMDM 封面代码" sheetId="1" r:id="rId1"/>
    <sheet name="GK01 收入支出决算表" sheetId="2" r:id="rId2"/>
    <sheet name="GK02 收入决算表" sheetId="3" r:id="rId3"/>
    <sheet name="GK03 支出决算表" sheetId="4" r:id="rId4"/>
    <sheet name="GK04 财政拨款收入支出决算表" sheetId="5" r:id="rId5"/>
    <sheet name="GK05 一般公共预算财政拨款收入支出决算表" sheetId="6" r:id="rId6"/>
    <sheet name="GK06 一般公共预算财政拨款基本支出决算表" sheetId="7" r:id="rId7"/>
    <sheet name="GK07 一般公共预算财政拨款项目支出决算表" sheetId="8" r:id="rId8"/>
    <sheet name="GK08 政府性基金预算财政拨款收入支出决算表" sheetId="9" r:id="rId9"/>
    <sheet name="GK09 国有资本经营预算财政拨款收入支出决算表" sheetId="10" r:id="rId10"/>
    <sheet name="GK10 财政拨款“三公”经费、行政参公单位机关运行经费" sheetId="11" r:id="rId11"/>
    <sheet name="GK11 一般公共预算财政拨款“三公”经费情况表" sheetId="12" r:id="rId12"/>
    <sheet name="(页名映射表)" sheetId="13" r:id="rId13"/>
    <sheet name="GK12 国有资产使用情况表" sheetId="14" r:id="rId14"/>
    <sheet name="GK13 2025年度部门整体支出绩效自评情况" sheetId="15" r:id="rId15"/>
    <sheet name="GK14 2025年度部门整体支出绩效自评表" sheetId="16" r:id="rId16"/>
    <sheet name="GK15 2025年度项目支出绩效自评表" sheetId="17"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<sst xmlns="http://schemas.openxmlformats.org/spreadsheetml/2006/main" count="2418" uniqueCount="843">
  <si>
    <t>代码</t>
  </si>
  <si>
    <t>530129000702</t>
  </si>
  <si>
    <t>单位名称</t>
  </si>
  <si>
    <t>寻甸回族彝族自治县倘甸镇人民政府</t>
  </si>
  <si>
    <t>单位负责人</t>
  </si>
  <si>
    <t>李文华</t>
  </si>
  <si>
    <t>财务负责人</t>
  </si>
  <si>
    <t>高何</t>
  </si>
  <si>
    <t>填表人</t>
  </si>
  <si>
    <t>杨淑娴</t>
  </si>
  <si>
    <t>电话号码(区号)</t>
  </si>
  <si>
    <t>0871</t>
  </si>
  <si>
    <t>电话号码</t>
  </si>
  <si>
    <t>13708794526</t>
  </si>
  <si>
    <t>分机号</t>
  </si>
  <si>
    <t>单位地址</t>
  </si>
  <si>
    <t>寻甸县倘甸镇马街村过境路26号</t>
  </si>
  <si>
    <t>邮政编码</t>
  </si>
  <si>
    <t>655214</t>
  </si>
  <si>
    <t>单位所在地区（国家标准：行政区划代码）</t>
  </si>
  <si>
    <t>寻甸回族彝族自治县</t>
  </si>
  <si>
    <t>备用码一</t>
  </si>
  <si>
    <t>备用码二</t>
  </si>
  <si>
    <t>是否参照公务员法管理</t>
  </si>
  <si>
    <t>2|否</t>
  </si>
  <si>
    <t>是否编制部门预算</t>
  </si>
  <si>
    <t>1|是</t>
  </si>
  <si>
    <t>单位预算级次</t>
  </si>
  <si>
    <t>1|一级预算单位</t>
  </si>
  <si>
    <t>组织机构代码</t>
  </si>
  <si>
    <t>015156040</t>
  </si>
  <si>
    <t>单位代码</t>
  </si>
  <si>
    <t>702</t>
  </si>
  <si>
    <t>财政区划代码</t>
  </si>
  <si>
    <t>530129000|寻甸县本级</t>
  </si>
  <si>
    <t>单位类型</t>
  </si>
  <si>
    <t>9|其他单位</t>
  </si>
  <si>
    <t>单位经费保障方式</t>
  </si>
  <si>
    <t>1|全额</t>
  </si>
  <si>
    <t>执行会计制度</t>
  </si>
  <si>
    <t>11|政府会计准则制度</t>
  </si>
  <si>
    <t>预算级次</t>
  </si>
  <si>
    <t>6|乡级</t>
  </si>
  <si>
    <t>隶属关系</t>
  </si>
  <si>
    <t>部门标识代码</t>
  </si>
  <si>
    <t>434|中华人民共和国国务院办公厅</t>
  </si>
  <si>
    <t>国民经济行业分类</t>
  </si>
  <si>
    <t>S92|国家机构</t>
  </si>
  <si>
    <t>新报因素</t>
  </si>
  <si>
    <t>0|连续上报</t>
  </si>
  <si>
    <t>上年代码</t>
  </si>
  <si>
    <t>11530119015156040A8</t>
  </si>
  <si>
    <t>报表小类</t>
  </si>
  <si>
    <t>8|汇总录入表</t>
  </si>
  <si>
    <t>备用码</t>
  </si>
  <si>
    <t>是否编制行政事业单位国有资产报告</t>
  </si>
  <si>
    <t>父节点</t>
  </si>
  <si>
    <t>530129998013014002|云南省昆明市寻甸县2025年度部门决算汇总乡镇</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</si>
  <si>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</si>
  <si>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</si>
  <si>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</si>
  <si>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</si>
  <si>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</si>
  <si>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</si>
  <si>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</si>
  <si>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</si>
  <si>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</si>
  <si>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</si>
  <si>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</si>
  <si>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</si>
  <si>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</si>
  <si>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</si>
  <si>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</si>
  <si>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</si>
  <si>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</si>
  <si>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</si>
  <si>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</si>
  <si>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</si>
  <si>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</si>
  <si>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</si>
  <si>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</si>
  <si>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</si>
  <si>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</si>
  <si>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</si>
  <si>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</si>
  <si>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</si>
  <si>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</si>
  <si>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</si>
  <si>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</si>
  <si>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</si>
  <si>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</si>
  <si>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</si>
  <si>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</si>
  <si>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</si>
  <si>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</si>
  <si>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</si>
  <si>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</si>
  <si>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</si>
  <si>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</si>
  <si>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</si>
  <si>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</si>
  <si>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</si>
  <si>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</si>
  <si>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</si>
  <si>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</si>
  <si>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</si>
  <si>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</si>
  <si>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</si>
  <si>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</si>
  <si>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</si>
  <si>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</si>
  <si>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</si>
  <si>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</si>
  <si>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</si>
  <si>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</si>
  <si>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</si>
  <si>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</si>
  <si>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</si>
  <si>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</si>
  <si>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</si>
  <si>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</si>
  <si>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</si>
  <si>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</si>
  <si>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</si>
  <si>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</si>
  <si>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</si>
  <si>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</si>
  <si>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</si>
  <si>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</si>
  <si>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</si>
  <si>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</si>
  <si>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</si>
  <si>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</si>
  <si>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</si>
  <si>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</si>
  <si>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</si>
  <si>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</si>
  <si>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</si>
  <si>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</si>
  <si>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</si>
  <si>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</si>
  <si>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</si>
  <si>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</si>
  <si>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</si>
  <si>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</si>
  <si>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</si>
  <si>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</si>
  <si>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</si>
  <si>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</si>
  <si>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</si>
  <si>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</si>
  <si>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</si>
  <si>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</si>
  <si>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</si>
  <si>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</si>
  <si>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</si>
  <si>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</si>
  <si>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</si>
  <si>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</si>
  <si>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</si>
  <si>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</si>
  <si>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</si>
  <si>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</si>
  <si>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</si>
  <si>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</si>
  <si>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</si>
  <si>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</si>
  <si>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</si>
  <si>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</si>
  <si>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</si>
  <si>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</si>
  <si>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</si>
  <si>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</si>
  <si>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</si>
  <si>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</si>
  <si>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</si>
  <si>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</si>
  <si>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</si>
  <si>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</si>
  <si>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</si>
  <si>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</si>
  <si>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</si>
  <si>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</si>
  <si>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20101</t>
  </si>
  <si>
    <t>人大事务</t>
  </si>
  <si>
    <t>2010101</t>
  </si>
  <si>
    <t>行政运行</t>
  </si>
  <si>
    <t>2010107</t>
  </si>
  <si>
    <t>人大代表履职能力提升</t>
  </si>
  <si>
    <t>2010108</t>
  </si>
  <si>
    <t>代表工作</t>
  </si>
  <si>
    <t>20103</t>
  </si>
  <si>
    <t>政府办公厅（室）及相关机构事务</t>
  </si>
  <si>
    <t>2010301</t>
  </si>
  <si>
    <t>20105</t>
  </si>
  <si>
    <t>统计信息事务</t>
  </si>
  <si>
    <t>2010507</t>
  </si>
  <si>
    <t>专项普查活动</t>
  </si>
  <si>
    <t>20106</t>
  </si>
  <si>
    <t>财政事务</t>
  </si>
  <si>
    <t>2010601</t>
  </si>
  <si>
    <t>2010699</t>
  </si>
  <si>
    <t>其他财政事务支出</t>
  </si>
  <si>
    <t>20132</t>
  </si>
  <si>
    <t>组织事务</t>
  </si>
  <si>
    <t>2013299</t>
  </si>
  <si>
    <t>其他组织事务支出</t>
  </si>
  <si>
    <t>20139</t>
  </si>
  <si>
    <t>社会工作事务</t>
  </si>
  <si>
    <t>2013904</t>
  </si>
  <si>
    <t>专项业务</t>
  </si>
  <si>
    <t>203</t>
  </si>
  <si>
    <t>国防支出</t>
  </si>
  <si>
    <t>20306</t>
  </si>
  <si>
    <t>国防动员</t>
  </si>
  <si>
    <t>2030699</t>
  </si>
  <si>
    <t>其他国防动员支出</t>
  </si>
  <si>
    <t>204</t>
  </si>
  <si>
    <t>公共安全支出</t>
  </si>
  <si>
    <t>20499</t>
  </si>
  <si>
    <t>其他公共安全支出</t>
  </si>
  <si>
    <t>2049999</t>
  </si>
  <si>
    <t>207</t>
  </si>
  <si>
    <t>文化旅游体育与传媒支出</t>
  </si>
  <si>
    <t>20701</t>
  </si>
  <si>
    <t>文化和旅游</t>
  </si>
  <si>
    <t>2070109</t>
  </si>
  <si>
    <t>群众文化</t>
  </si>
  <si>
    <t>2070199</t>
  </si>
  <si>
    <t>其他文化和旅游支出</t>
  </si>
  <si>
    <t>20708</t>
  </si>
  <si>
    <t>广播电视</t>
  </si>
  <si>
    <t>2070808</t>
  </si>
  <si>
    <t>广播电视事务</t>
  </si>
  <si>
    <t>2070899</t>
  </si>
  <si>
    <t>其他广播电视支出</t>
  </si>
  <si>
    <t>208</t>
  </si>
  <si>
    <t>社会保障和就业支出</t>
  </si>
  <si>
    <t>20805</t>
  </si>
  <si>
    <t>行政事业单位养老支出</t>
  </si>
  <si>
    <t>2080505</t>
  </si>
  <si>
    <t>机关事业单位基本养老保险缴费支出</t>
  </si>
  <si>
    <t>2080506</t>
  </si>
  <si>
    <t>机关事业单位职业年金缴费支出</t>
  </si>
  <si>
    <t>2080599</t>
  </si>
  <si>
    <t>其他行政事业单位养老支出</t>
  </si>
  <si>
    <t>20807</t>
  </si>
  <si>
    <t>就业补助</t>
  </si>
  <si>
    <t>2080799</t>
  </si>
  <si>
    <t>其他就业补助支出</t>
  </si>
  <si>
    <t>20808</t>
  </si>
  <si>
    <t>抚恤</t>
  </si>
  <si>
    <t>2080801</t>
  </si>
  <si>
    <t>死亡抚恤</t>
  </si>
  <si>
    <t>20810</t>
  </si>
  <si>
    <t>社会福利</t>
  </si>
  <si>
    <t>2081006</t>
  </si>
  <si>
    <t>养老服务</t>
  </si>
  <si>
    <t>20811</t>
  </si>
  <si>
    <t>残疾人事业</t>
  </si>
  <si>
    <t>2081199</t>
  </si>
  <si>
    <t>其他残疾人事业支出</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</si>
  <si>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</si>
  <si>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</si>
  <si>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</si>
  <si>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</si>
  <si>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</si>
  <si>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</si>
  <si>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</si>
  <si>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</si>
  <si>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</si>
  <si>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</si>
  <si>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</si>
  <si>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</si>
  <si>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211</t>
  </si>
  <si>
    <t>节能环保支出</t>
  </si>
  <si>
    <t>21104</t>
  </si>
  <si>
    <t>自然生态保护</t>
  </si>
  <si>
    <t>2110401</t>
  </si>
  <si>
    <t>生态保护</t>
  </si>
  <si>
    <t>212</t>
  </si>
  <si>
    <t>城乡社区支出</t>
  </si>
  <si>
    <t>21201</t>
  </si>
  <si>
    <t>城乡社区管理事务</t>
  </si>
  <si>
    <t>2120104</t>
  </si>
  <si>
    <t>城管执法</t>
  </si>
  <si>
    <t>21202</t>
  </si>
  <si>
    <t>城乡社区规划与管理</t>
  </si>
  <si>
    <t>2120201</t>
  </si>
  <si>
    <t>21205</t>
  </si>
  <si>
    <t>城乡社区环境卫生</t>
  </si>
  <si>
    <t>2120501</t>
  </si>
  <si>
    <t>21208</t>
  </si>
  <si>
    <t>国有土地使用权出让收入安排的支出</t>
  </si>
  <si>
    <t>2120804</t>
  </si>
  <si>
    <t>农村基础设施建设支出</t>
  </si>
  <si>
    <t>21299</t>
  </si>
  <si>
    <t>其他城乡社区支出</t>
  </si>
  <si>
    <t>2129999</t>
  </si>
  <si>
    <t>213</t>
  </si>
  <si>
    <t>农林水支出</t>
  </si>
  <si>
    <t>21301</t>
  </si>
  <si>
    <t>农业农村</t>
  </si>
  <si>
    <t>2130101</t>
  </si>
  <si>
    <t>2130104</t>
  </si>
  <si>
    <t>事业运行</t>
  </si>
  <si>
    <t>2130119</t>
  </si>
  <si>
    <t>防灾救灾</t>
  </si>
  <si>
    <t>2130122</t>
  </si>
  <si>
    <t>农业生产发展</t>
  </si>
  <si>
    <t>2130126</t>
  </si>
  <si>
    <t>农村社会事业</t>
  </si>
  <si>
    <t>2130135</t>
  </si>
  <si>
    <t>农业生态资源保护</t>
  </si>
  <si>
    <t>2130153</t>
  </si>
  <si>
    <t>耕地建设与利用</t>
  </si>
  <si>
    <t>2130199</t>
  </si>
  <si>
    <t>其他农业农村支出</t>
  </si>
  <si>
    <t>21302</t>
  </si>
  <si>
    <t>林业和草原</t>
  </si>
  <si>
    <t>2130234</t>
  </si>
  <si>
    <t>林业草原防灾减灾</t>
  </si>
  <si>
    <t>21303</t>
  </si>
  <si>
    <t>水利</t>
  </si>
  <si>
    <t>2130306</t>
  </si>
  <si>
    <t>水利工程运行与维护</t>
  </si>
  <si>
    <t>2130314</t>
  </si>
  <si>
    <t>防汛</t>
  </si>
  <si>
    <t>2130315</t>
  </si>
  <si>
    <t>抗旱</t>
  </si>
  <si>
    <t>2130399</t>
  </si>
  <si>
    <t>其他水利支出</t>
  </si>
  <si>
    <t>21305</t>
  </si>
  <si>
    <t>巩固脱贫攻坚成果衔接乡村振兴</t>
  </si>
  <si>
    <t>2130504</t>
  </si>
  <si>
    <t>农村基础设施建设</t>
  </si>
  <si>
    <t>2130505</t>
  </si>
  <si>
    <t>生产发展</t>
  </si>
  <si>
    <t>2130599</t>
  </si>
  <si>
    <t>其他巩固脱贫攻坚成果衔接乡村振兴支出</t>
  </si>
  <si>
    <t>21307</t>
  </si>
  <si>
    <t>农村综合改革</t>
  </si>
  <si>
    <t>2130701</t>
  </si>
  <si>
    <t>对村级公益事业建设的补助</t>
  </si>
  <si>
    <t>214</t>
  </si>
  <si>
    <t>交通运输支出</t>
  </si>
  <si>
    <t>21401</t>
  </si>
  <si>
    <t>公路水路运输</t>
  </si>
  <si>
    <t>2140110</t>
  </si>
  <si>
    <t>公路和运输安全</t>
  </si>
  <si>
    <t>221</t>
  </si>
  <si>
    <t>住房保障支出</t>
  </si>
  <si>
    <t>22102</t>
  </si>
  <si>
    <t>住房改革支出</t>
  </si>
  <si>
    <t>2210201</t>
  </si>
  <si>
    <t>住房公积金</t>
  </si>
  <si>
    <t>223</t>
  </si>
  <si>
    <t>国有资本经营预算支出</t>
  </si>
  <si>
    <t>22301</t>
  </si>
  <si>
    <t>解决历史遗留问题及改革成本支出</t>
  </si>
  <si>
    <t>2230105</t>
  </si>
  <si>
    <t>国有企业退休人员社会化管理补助支出</t>
  </si>
  <si>
    <t>224</t>
  </si>
  <si>
    <t>灾害防治及应急管理支出</t>
  </si>
  <si>
    <t>22402</t>
  </si>
  <si>
    <t>消防救援事务</t>
  </si>
  <si>
    <t>2240299</t>
  </si>
  <si>
    <t>其他消防救援事务支出</t>
  </si>
  <si>
    <t>229</t>
  </si>
  <si>
    <t>其他支出</t>
  </si>
  <si>
    <t>22960</t>
  </si>
  <si>
    <t>彩票公益金安排的支出</t>
  </si>
  <si>
    <t>2296099</t>
  </si>
  <si>
    <t>用于其他社会公益事业的彩票公益金支出</t>
  </si>
  <si>
    <t>注：本表反映本年度取得的各项收入情况。</t>
  </si>
  <si>
    <t>基本支出</t>
  </si>
  <si>
    <t>项目支出</t>
  </si>
  <si>
    <t>上缴上级支出</t>
  </si>
  <si>
    <t>经营支出</t>
  </si>
  <si>
    <t>对附属单位补助支出</t>
  </si>
  <si>
    <t>注：本表反映本年度各项支出情况。</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</si>
  <si>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</si>
  <si>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</si>
  <si>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</si>
  <si>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</si>
  <si>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</si>
  <si>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</si>
  <si>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</si>
  <si>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</si>
  <si>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</si>
  <si>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</si>
  <si>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</si>
  <si>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</si>
  <si>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</si>
  <si>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</si>
  <si>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</si>
  <si>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</si>
  <si>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</si>
  <si>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</si>
  <si>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</si>
  <si>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本年收入</t>
  </si>
  <si>
    <t>本年支出</t>
  </si>
  <si>
    <t>基本支出结转</t>
  </si>
  <si>
    <t>项目支出结转和结余</t>
  </si>
  <si>
    <t>人员经费</t>
  </si>
  <si>
    <t>公用经费</t>
  </si>
  <si>
    <t>项目支出结转</t>
  </si>
  <si>
    <t>项目支出结余</t>
  </si>
  <si>
    <t>巩固拓展脱贫攻坚成果同乡村振兴有效衔接</t>
  </si>
  <si>
    <t>其他巩固拓展脱贫攻坚成果同乡村振兴有效衔接支出</t>
  </si>
  <si>
    <t>注：本表反映本年度一般公共预算财政拨款的收支和年初、年末结转结余情况。</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</si>
  <si>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</si>
  <si>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</si>
  <si>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</si>
  <si>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</si>
  <si>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</si>
  <si>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</si>
  <si>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</si>
  <si>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</si>
  <si>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</si>
  <si>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</si>
  <si>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</si>
  <si>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</si>
  <si>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</si>
  <si>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</si>
  <si>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</si>
  <si>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</si>
  <si>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</si>
  <si>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</si>
  <si>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</si>
  <si>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</si>
  <si>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</si>
  <si>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</si>
  <si>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</si>
  <si>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</si>
  <si>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</si>
  <si>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</si>
  <si>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</si>
  <si>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</si>
  <si>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</si>
  <si>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</si>
  <si>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</si>
  <si>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</si>
  <si>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</si>
  <si>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</si>
  <si>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</si>
  <si>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</si>
  <si>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</si>
  <si>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</si>
  <si>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</si>
  <si>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</si>
  <si>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</si>
  <si>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</si>
  <si>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</si>
  <si>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</si>
  <si>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</si>
  <si>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</si>
  <si>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</si>
  <si>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</si>
  <si>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</si>
  <si>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</si>
  <si>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</si>
  <si>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</si>
  <si>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</si>
  <si>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</si>
  <si>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</si>
  <si>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</si>
  <si>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</si>
  <si>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</si>
  <si>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</si>
  <si>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</si>
  <si>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</si>
  <si>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</si>
  <si>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</si>
  <si>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</si>
  <si>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</si>
  <si>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</si>
  <si>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</si>
  <si>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</si>
  <si>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</si>
  <si>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</si>
  <si>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</si>
  <si>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</si>
  <si>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</si>
  <si>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</si>
  <si>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</si>
  <si>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</si>
  <si>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</si>
  <si>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</si>
  <si>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</si>
  <si>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</si>
  <si>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</si>
  <si>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</si>
  <si>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</si>
  <si>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</si>
  <si>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</si>
  <si>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</si>
  <si>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</si>
  <si>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</si>
  <si>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</si>
  <si>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</si>
  <si>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</si>
  <si>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</si>
  <si>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</si>
  <si>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</si>
  <si>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</si>
  <si>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</si>
  <si>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</si>
  <si>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</si>
  <si>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</si>
  <si>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</si>
  <si>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</si>
  <si>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</si>
  <si>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</si>
  <si>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</si>
  <si>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</si>
  <si>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</si>
  <si>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</si>
  <si>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</si>
  <si>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</si>
  <si>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</si>
  <si>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</si>
  <si>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</si>
  <si>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</si>
  <si>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</si>
  <si>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</si>
  <si>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</si>
  <si>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</si>
  <si>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</si>
  <si>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</si>
  <si>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</si>
  <si>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</si>
  <si>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</si>
  <si>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</si>
  <si>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</si>
  <si>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</si>
  <si>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</si>
  <si>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</si>
  <si>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</si>
  <si>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</si>
  <si>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</si>
  <si>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</si>
  <si>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</si>
  <si>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</si>
  <si>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</si>
  <si>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</si>
  <si>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</si>
  <si>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</si>
  <si>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</si>
  <si>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</si>
  <si>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</si>
  <si>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</si>
  <si>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</si>
  <si>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</si>
  <si>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</si>
  <si>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</si>
  <si>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</si>
  <si>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</si>
  <si>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</si>
  <si>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</si>
  <si>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</si>
  <si>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</si>
  <si>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</si>
  <si>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</si>
  <si>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</si>
  <si>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</si>
  <si>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</si>
  <si>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</si>
  <si>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</si>
  <si>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</si>
  <si>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</si>
  <si>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</si>
  <si>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</si>
  <si>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</si>
  <si>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</si>
  <si>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</si>
  <si>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</si>
  <si>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</si>
  <si>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</si>
  <si>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</si>
  <si>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</si>
  <si>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</si>
  <si>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</si>
  <si>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</si>
  <si>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</si>
  <si>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</si>
  <si>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</si>
  <si>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</si>
  <si>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</si>
  <si>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</si>
  <si>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</si>
  <si>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</si>
  <si>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</si>
  <si>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</si>
  <si>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</si>
  <si>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</si>
  <si>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</si>
  <si>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</si>
  <si>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</si>
  <si>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</si>
  <si>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</si>
  <si>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</si>
  <si>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</si>
  <si>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</si>
  <si>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</si>
  <si>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</si>
  <si>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</si>
  <si>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</si>
  <si>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</si>
  <si>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</si>
  <si>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</si>
  <si>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</si>
  <si>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</si>
  <si>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</si>
  <si>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</si>
  <si>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</si>
  <si>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</si>
  <si>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</si>
  <si>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</si>
  <si>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</si>
  <si>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</si>
  <si>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</si>
  <si>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</si>
  <si>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注：本表反映本年度政府性基金预算财政拨款的收支和年初、年末结转结余情况。</t>
  </si>
  <si>
    <t>结转</t>
  </si>
  <si>
    <t>结余</t>
  </si>
  <si>
    <t>注：本表反映本年度国有资本经营预算财政拨款的收支和年初、年末结转结余情况。</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</si>
  <si>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</si>
  <si>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</si>
  <si>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</si>
  <si>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</si>
  <si>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</si>
  <si>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</si>
  <si>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</si>
  <si>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</si>
  <si>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</si>
  <si>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</si>
  <si>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</si>
  <si>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</si>
  <si>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</si>
  <si>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</si>
  <si>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</si>
  <si>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</si>
  <si>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</si>
  <si>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</si>
  <si>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</si>
  <si>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</si>
  <si>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</si>
  <si>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</si>
  <si>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</si>
  <si>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</si>
  <si>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</si>
  <si>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</si>
  <si>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</si>
  <si>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</si>
  <si>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</si>
  <si>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</si>
  <si>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</si>
  <si>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</si>
  <si>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</si>
  <si>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</si>
  <si>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</si>
  <si>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</si>
  <si>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</si>
  <si>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</si>
  <si>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</si>
  <si>
    <t>国有资产使用情况表</t>
  </si>
  <si>
    <t>公开12表</t>
  </si>
  <si>
    <t>部门：寻甸回族彝族自治县倘甸镇人民政府</t>
  </si>
  <si>
    <t>金额单位：元</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</si>
  <si>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</si>
  <si>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</si>
  <si>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</si>
  <si>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</si>
  <si>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</si>
  <si>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</si>
  <si>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</si>
  <si>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</si>
  <si>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</si>
  <si>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</si>
  <si>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</si>
  <si>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</si>
  <si>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</si>
  <si>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</si>
  <si>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</si>
  <si>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2024年度部门整体支出绩效自评情况</t>
  </si>
  <si>
    <t>一、部门基本情况</t>
  </si>
  <si>
    <t>（一）部门概况</t>
  </si>
  <si>
    <r>
      <rPr>
        <sz val="12"/>
        <color rgb="FF000000"/>
        <rFont val="Times New Roman"/>
        <charset val="0"/>
      </rPr>
      <t>1.</t>
    </r>
    <r>
      <rPr>
        <sz val="12"/>
        <color rgb="FF000000"/>
        <rFont val="宋体"/>
        <charset val="0"/>
      </rPr>
      <t>机构设置</t>
    </r>
    <r>
      <rPr>
        <sz val="12"/>
        <color rgb="FF000000"/>
        <rFont val="Times New Roman"/>
        <charset val="0"/>
      </rPr>
      <t xml:space="preserve">
</t>
    </r>
    <r>
      <rPr>
        <sz val="12"/>
        <color rgb="FF000000"/>
        <rFont val="宋体"/>
        <charset val="0"/>
      </rPr>
      <t>寻甸回族彝族自治县倘甸镇人民政府高质量完成机构改革任务，在全镇综合设置</t>
    </r>
    <r>
      <rPr>
        <sz val="12"/>
        <color rgb="FF000000"/>
        <rFont val="Times New Roman"/>
        <charset val="0"/>
      </rPr>
      <t>“</t>
    </r>
    <r>
      <rPr>
        <sz val="12"/>
        <color rgb="FF000000"/>
        <rFont val="宋体"/>
        <charset val="0"/>
      </rPr>
      <t>五办三中心</t>
    </r>
    <r>
      <rPr>
        <sz val="12"/>
        <color rgb="FF000000"/>
        <rFont val="Times New Roman"/>
        <charset val="0"/>
      </rPr>
      <t>”8</t>
    </r>
    <r>
      <rPr>
        <sz val="12"/>
        <color rgb="FF000000"/>
        <rFont val="宋体"/>
        <charset val="0"/>
      </rPr>
      <t>个工作机构，设置岗位</t>
    </r>
    <r>
      <rPr>
        <sz val="12"/>
        <color rgb="FF000000"/>
        <rFont val="Times New Roman"/>
        <charset val="0"/>
      </rPr>
      <t>34</t>
    </r>
    <r>
      <rPr>
        <sz val="12"/>
        <color rgb="FF000000"/>
        <rFont val="宋体"/>
        <charset val="0"/>
      </rPr>
      <t>个，乡镇机构设置更加科学、职能配置更加优化。</t>
    </r>
    <r>
      <rPr>
        <sz val="12"/>
        <color rgb="FF000000"/>
        <rFont val="Times New Roman"/>
        <charset val="0"/>
      </rPr>
      <t xml:space="preserve">
</t>
    </r>
    <r>
      <rPr>
        <sz val="12"/>
        <color rgb="FF000000"/>
        <rFont val="宋体"/>
        <charset val="0"/>
      </rPr>
      <t>（</t>
    </r>
    <r>
      <rPr>
        <sz val="12"/>
        <color rgb="FF000000"/>
        <rFont val="Times New Roman"/>
        <charset val="0"/>
      </rPr>
      <t>1</t>
    </r>
    <r>
      <rPr>
        <sz val="12"/>
        <color rgb="FF000000"/>
        <rFont val="宋体"/>
        <charset val="0"/>
      </rPr>
      <t>）党政综合办公室。负责党委、政府日常事务、文秘、档案、保密、调研、综合协调、对外联络、机关重要文件的起草、审核和调查研究、重要会议和建议提案办理，党政各类信息报送、内勤、政府采购、后勤保障、接待、会务保障、财政、财务管理，做好预（决）算编制、国有资产管理等工作。</t>
    </r>
    <r>
      <rPr>
        <sz val="12"/>
        <color rgb="FF000000"/>
        <rFont val="Times New Roman"/>
        <charset val="0"/>
      </rPr>
      <t xml:space="preserve">
</t>
    </r>
    <r>
      <rPr>
        <sz val="12"/>
        <color rgb="FF000000"/>
        <rFont val="宋体"/>
        <charset val="0"/>
      </rPr>
      <t>（</t>
    </r>
    <r>
      <rPr>
        <sz val="12"/>
        <color rgb="FF000000"/>
        <rFont val="Times New Roman"/>
        <charset val="0"/>
      </rPr>
      <t>2</t>
    </r>
    <r>
      <rPr>
        <sz val="12"/>
        <color rgb="FF000000"/>
        <rFont val="宋体"/>
        <charset val="0"/>
      </rPr>
      <t>）基层党建办公室。负责组织工作、基层党建、招才引智、党校、老干部、人大、政协日常工作、纪检监察，协助党委抓好党风廉政建设、意识形态、精神文明、网络舆情、干部人事管理、工资福利、人员日常考核、机构编制管理、党的社会建设工作，指导基层群众自治、城乡社区治理、</t>
    </r>
    <r>
      <rPr>
        <sz val="12"/>
        <color rgb="FF000000"/>
        <rFont val="Times New Roman"/>
        <charset val="0"/>
      </rPr>
      <t>“</t>
    </r>
    <r>
      <rPr>
        <sz val="12"/>
        <color rgb="FF000000"/>
        <rFont val="宋体"/>
        <charset val="0"/>
      </rPr>
      <t>两新</t>
    </r>
    <r>
      <rPr>
        <sz val="12"/>
        <color rgb="FF000000"/>
        <rFont val="Times New Roman"/>
        <charset val="0"/>
      </rPr>
      <t>”</t>
    </r>
    <r>
      <rPr>
        <sz val="12"/>
        <color rgb="FF000000"/>
        <rFont val="宋体"/>
        <charset val="0"/>
      </rPr>
      <t>党组织党建、人民武装、国防教育、兵役登记、征兵人防、工会、妇联、共青团工作。</t>
    </r>
    <r>
      <rPr>
        <sz val="12"/>
        <color rgb="FF000000"/>
        <rFont val="Times New Roman"/>
        <charset val="0"/>
      </rPr>
      <t xml:space="preserve">
</t>
    </r>
    <r>
      <rPr>
        <sz val="12"/>
        <color rgb="FF000000"/>
        <rFont val="宋体"/>
        <charset val="0"/>
      </rPr>
      <t>（</t>
    </r>
    <r>
      <rPr>
        <sz val="12"/>
        <color rgb="FF000000"/>
        <rFont val="Times New Roman"/>
        <charset val="0"/>
      </rPr>
      <t>3</t>
    </r>
    <r>
      <rPr>
        <sz val="12"/>
        <color rgb="FF000000"/>
        <rFont val="宋体"/>
        <charset val="0"/>
      </rPr>
      <t>）经济发展办公室。负责产业商贸经济发展、招商引资、普查、调查统计分析、农业负担监督、固定资产投资统计、村镇规划建设、城市建设管理、绿化环卫、开发建设项目的征地拆迁安置、</t>
    </r>
    <r>
      <rPr>
        <sz val="12"/>
        <color rgb="FF000000"/>
        <rFont val="Times New Roman"/>
        <charset val="0"/>
      </rPr>
      <t>“</t>
    </r>
    <r>
      <rPr>
        <sz val="12"/>
        <color rgb="FF000000"/>
        <rFont val="宋体"/>
        <charset val="0"/>
      </rPr>
      <t>城中村</t>
    </r>
    <r>
      <rPr>
        <sz val="12"/>
        <color rgb="FF000000"/>
        <rFont val="Times New Roman"/>
        <charset val="0"/>
      </rPr>
      <t>”</t>
    </r>
    <r>
      <rPr>
        <sz val="12"/>
        <color rgb="FF000000"/>
        <rFont val="宋体"/>
        <charset val="0"/>
      </rPr>
      <t>改造、市容市貌整治提升、牵头生态环境保护相关工作。</t>
    </r>
    <r>
      <rPr>
        <sz val="12"/>
        <color rgb="FF000000"/>
        <rFont val="Times New Roman"/>
        <charset val="0"/>
      </rPr>
      <t xml:space="preserve">
</t>
    </r>
    <r>
      <rPr>
        <sz val="12"/>
        <color rgb="FF000000"/>
        <rFont val="宋体"/>
        <charset val="0"/>
      </rPr>
      <t>（</t>
    </r>
    <r>
      <rPr>
        <sz val="12"/>
        <color rgb="FF000000"/>
        <rFont val="Times New Roman"/>
        <charset val="0"/>
      </rPr>
      <t>4</t>
    </r>
    <r>
      <rPr>
        <sz val="12"/>
        <color rgb="FF000000"/>
        <rFont val="宋体"/>
        <charset val="0"/>
      </rPr>
      <t>）社会事务办公室。负责做好老龄、残疾人服务、救灾救济、社会福利、慈善、红十字会、殡葬管理等工作。</t>
    </r>
    <r>
      <rPr>
        <sz val="12"/>
        <color rgb="FF000000"/>
        <rFont val="Times New Roman"/>
        <charset val="0"/>
      </rPr>
      <t xml:space="preserve">
</t>
    </r>
    <r>
      <rPr>
        <sz val="12"/>
        <color rgb="FF000000"/>
        <rFont val="宋体"/>
        <charset val="0"/>
      </rPr>
      <t>（</t>
    </r>
    <r>
      <rPr>
        <sz val="12"/>
        <color rgb="FF000000"/>
        <rFont val="Times New Roman"/>
        <charset val="0"/>
      </rPr>
      <t>5</t>
    </r>
    <r>
      <rPr>
        <sz val="12"/>
        <color rgb="FF000000"/>
        <rFont val="宋体"/>
        <charset val="0"/>
      </rPr>
      <t>）平安法治办公室。负责综合协调辖区内平安建设和社会治安综合治理、信访维稳、禁毒、反邪、反恐等工作。</t>
    </r>
    <r>
      <rPr>
        <sz val="12"/>
        <color rgb="FF000000"/>
        <rFont val="Times New Roman"/>
        <charset val="0"/>
      </rPr>
      <t xml:space="preserve">
</t>
    </r>
    <r>
      <rPr>
        <sz val="12"/>
        <color rgb="FF000000"/>
        <rFont val="宋体"/>
        <charset val="0"/>
      </rPr>
      <t>（</t>
    </r>
    <r>
      <rPr>
        <sz val="12"/>
        <color rgb="FF000000"/>
        <rFont val="Times New Roman"/>
        <charset val="0"/>
      </rPr>
      <t>6</t>
    </r>
    <r>
      <rPr>
        <sz val="12"/>
        <color rgb="FF000000"/>
        <rFont val="宋体"/>
        <charset val="0"/>
      </rPr>
      <t>）党群服务中心。负责就业创业、人力资源、社会保障和医</t>
    </r>
    <r>
      <rPr>
        <sz val="12"/>
        <color rgb="FF000000"/>
        <rFont val="Times New Roman"/>
        <charset val="0"/>
      </rPr>
      <t xml:space="preserve"> </t>
    </r>
    <r>
      <rPr>
        <sz val="12"/>
        <color rgb="FF000000"/>
        <rFont val="宋体"/>
        <charset val="0"/>
      </rPr>
      <t>疗保障，负责劳动关系调整、劳资纠纷等管理服务、政务服务、营商环境建设、辖区内村（社区）便民服务业务指导和考核管理、文体旅游、文联工作、新时代文明、教育管理服务、科技服务、科协、实施卫生防疫，组织开展爱国卫生运动，实施公共卫生管理、计生等工作。</t>
    </r>
    <r>
      <rPr>
        <sz val="12"/>
        <color rgb="FF000000"/>
        <rFont val="Times New Roman"/>
        <charset val="0"/>
      </rPr>
      <t xml:space="preserve">
</t>
    </r>
    <r>
      <rPr>
        <sz val="12"/>
        <color rgb="FF000000"/>
        <rFont val="宋体"/>
        <charset val="0"/>
      </rPr>
      <t>（</t>
    </r>
    <r>
      <rPr>
        <sz val="12"/>
        <color rgb="FF000000"/>
        <rFont val="Times New Roman"/>
        <charset val="0"/>
      </rPr>
      <t>7</t>
    </r>
    <r>
      <rPr>
        <sz val="12"/>
        <color rgb="FF000000"/>
        <rFont val="宋体"/>
        <charset val="0"/>
      </rPr>
      <t>）综合行政执法队。负责综合执法、乡村道路管理、宣传公路路政管理法律、法规和规章、负责辖区内县、乡、村公路路产保护，实施公路巡查、安全生产、消防、防灾减灾工作，综合调度应急救援力量，指挥开展消防、自然灾害等方面的应急救援工作。</t>
    </r>
    <r>
      <rPr>
        <sz val="12"/>
        <color rgb="FF000000"/>
        <rFont val="Times New Roman"/>
        <charset val="0"/>
      </rPr>
      <t xml:space="preserve">
</t>
    </r>
    <r>
      <rPr>
        <sz val="12"/>
        <color rgb="FF000000"/>
        <rFont val="宋体"/>
        <charset val="0"/>
      </rPr>
      <t>（</t>
    </r>
    <r>
      <rPr>
        <sz val="12"/>
        <color rgb="FF000000"/>
        <rFont val="Times New Roman"/>
        <charset val="0"/>
      </rPr>
      <t>8</t>
    </r>
    <r>
      <rPr>
        <sz val="12"/>
        <color rgb="FF000000"/>
        <rFont val="宋体"/>
        <charset val="0"/>
      </rPr>
      <t>）农业农村发展服务中心。负责农业生产、农技推广、耕地保护、农业面源污染治理、农产品质量安全监管、辖区内农村宅基地建房审批及监管、牵头人居环境提升、美丽乡村建设、农机推广、农村土地承包管理、产权制度改革、农村经济经营管理、土地流转服务、村（社区）级财务及</t>
    </r>
    <r>
      <rPr>
        <sz val="12"/>
        <color rgb="FF000000"/>
        <rFont val="Times New Roman"/>
        <charset val="0"/>
      </rPr>
      <t>“</t>
    </r>
    <r>
      <rPr>
        <sz val="12"/>
        <color rgb="FF000000"/>
        <rFont val="宋体"/>
        <charset val="0"/>
      </rPr>
      <t>三资</t>
    </r>
    <r>
      <rPr>
        <sz val="12"/>
        <color rgb="FF000000"/>
        <rFont val="Times New Roman"/>
        <charset val="0"/>
      </rPr>
      <t>”</t>
    </r>
    <r>
      <rPr>
        <sz val="12"/>
        <color rgb="FF000000"/>
        <rFont val="宋体"/>
        <charset val="0"/>
      </rPr>
      <t>管理审计、林业草原、森林草原防火、监测预报森林病虫害防治、资源林政管理、退耕还林、古树名木保护、野生（陆生）濒危动植物保护、水务水利、水库坝塘管理、防汛抗旱，农村饮水安全、气象等工作。</t>
    </r>
    <r>
      <rPr>
        <sz val="12"/>
        <color rgb="FF000000"/>
        <rFont val="Times New Roman"/>
        <charset val="0"/>
      </rPr>
      <t xml:space="preserve">
</t>
    </r>
  </si>
  <si>
    <t>（二）部门绩效目标的设立情况</t>
  </si>
  <si>
    <t>1、完成上级下达一般公共财政预算收入、招商引资任务、争取上级资金、全社会固定资产投资任务2、完成基础设施建设、一事一议项目等。3、严控无序建房违法建房，农村危房改造及城乡清洁工程4、完成公共文化服务、劳动转移就业、居民基本养老保险、医疗保险</t>
  </si>
  <si>
    <t>（三）部门整体收支情况</t>
  </si>
  <si>
    <t>寻甸回族彝族自治县倘甸镇2025年度收入合计45653749.91元,2025年度支出合计45653749.91元。</t>
  </si>
  <si>
    <t>（四）部门预算管理制度建设情况</t>
  </si>
  <si>
    <t>根据县级部门要求，按时编制年初预算及对预算进行公开。</t>
  </si>
  <si>
    <r>
      <rPr>
        <sz val="12"/>
        <color rgb="FF000000"/>
        <rFont val="Times New Roman"/>
        <charset val="0"/>
      </rPr>
      <t>（五）严控“</t>
    </r>
    <r>
      <rPr>
        <sz val="12"/>
        <color indexed="8"/>
        <rFont val="仿宋"/>
        <charset val="134"/>
      </rPr>
      <t>三公</t>
    </r>
    <r>
      <rPr>
        <sz val="12"/>
        <color rgb="FF000000"/>
        <rFont val="Times New Roman"/>
        <charset val="0"/>
      </rPr>
      <t>”</t>
    </r>
    <r>
      <rPr>
        <sz val="12"/>
        <color indexed="8"/>
        <rFont val="仿宋"/>
        <charset val="134"/>
      </rPr>
      <t>经费</t>
    </r>
    <r>
      <rPr>
        <sz val="12"/>
        <color rgb="FF000000"/>
        <rFont val="Times New Roman"/>
        <charset val="0"/>
      </rPr>
      <t>支出情况</t>
    </r>
  </si>
  <si>
    <t>2025年度财政拨款“三公”经费支出决算中，财政拨款“三公”经费支出年初预算为27.20万元，决算为5.92万元。</t>
  </si>
  <si>
    <r>
      <rPr>
        <sz val="12"/>
        <color rgb="FF000000"/>
        <rFont val="Times New Roman"/>
        <charset val="0"/>
      </rPr>
      <t>二、绩效自评</t>
    </r>
    <r>
      <rPr>
        <sz val="12"/>
        <color indexed="8"/>
        <rFont val="仿宋"/>
        <charset val="134"/>
      </rPr>
      <t>组织</t>
    </r>
    <r>
      <rPr>
        <sz val="12"/>
        <color rgb="FF000000"/>
        <rFont val="Times New Roman"/>
        <charset val="0"/>
      </rPr>
      <t>情况</t>
    </r>
  </si>
  <si>
    <t>（一）前期准备</t>
  </si>
  <si>
    <t>成立绩效评价小组，确认当年度部门整体支出的绩效目标，梳理部门内部管理制度及存量资金</t>
  </si>
  <si>
    <t>（二）组织实施</t>
  </si>
  <si>
    <t>分析确定当年度部门整体支出的评价重点，构建绩效评价指标体系，得出评价结论和绩效分析</t>
  </si>
  <si>
    <t>三、评价情况分析及综合评价结论</t>
  </si>
  <si>
    <t>资金使用严格按 《会计法》、《预算法》、《行政事业单位财务会计制度》管理办法执行，业务处理合规、合法，绩效自评93分，按分值达到“ 优”档次。</t>
  </si>
  <si>
    <t>四、存在的问题和整改情况</t>
  </si>
  <si>
    <t>一是因部门整体支出的预算资金安排和使用上仍有不可预见性，还需加强预算管理，科学编制预算。二是随着群众生活水平的提高，各项专项资金也都迫切要求加大投入，资金量少，救助水平不高。三是民政业务范围广、工作量大 、人手不够。四是工作经费短缺，许多工作没有专项工作经费。五是救灾储备、养老服务、社会福利、退伍安置等方面需加大资金投入。</t>
  </si>
  <si>
    <t>五、绩效自评结果应用情况</t>
  </si>
  <si>
    <t>一是提高了对绩效评价结果应用重要性的认识，提高了绩效意识和财政资金使用效益；
二是财政部门加强内部协调与配合，建立与部门预算相结合的应用机制，实现绩效评价与部门预算的有机结合，促进财政资金的合理分配与有效使用。</t>
  </si>
  <si>
    <t>六、主要经验及做法</t>
  </si>
  <si>
    <t>制定规章制度，加强内部管理工作。倘甸镇按照寻甸县的管理模式建立各项制度，财务管理按照寻甸回族彝族自治县进一步规范预算单位及乡镇财政业务的相关要求进行管理。健全预算绩效管理机制。制定预算绩效管理工作计划，严格按照工作计划开展工作。</t>
  </si>
  <si>
    <t>七、其他需说明的情况</t>
  </si>
  <si>
    <t>无。</t>
  </si>
  <si>
    <t>2025年度部门整体支出绩效自评表</t>
  </si>
  <si>
    <t>基本信息</t>
  </si>
  <si>
    <t>部门</t>
  </si>
  <si>
    <t>名称</t>
  </si>
  <si>
    <t>项目年度支出</t>
  </si>
  <si>
    <t>年初</t>
  </si>
  <si>
    <t>预算</t>
  </si>
  <si>
    <r>
      <rPr>
        <sz val="10.5"/>
        <color rgb="FF000000"/>
        <rFont val="仿宋"/>
        <charset val="134"/>
      </rPr>
      <t>执行数</t>
    </r>
    <r>
      <rPr>
        <sz val="5.5"/>
        <color indexed="8"/>
        <rFont val="仿宋"/>
        <charset val="134"/>
      </rPr>
      <t>（系统提取）</t>
    </r>
  </si>
  <si>
    <t>执行率（%）</t>
  </si>
  <si>
    <t>情况</t>
  </si>
  <si>
    <t>备注</t>
  </si>
  <si>
    <t>调整数</t>
  </si>
  <si>
    <t>确定数</t>
  </si>
  <si>
    <t>说明</t>
  </si>
  <si>
    <t>资金</t>
  </si>
  <si>
    <t>年度资金总额</t>
  </si>
  <si>
    <t>无</t>
  </si>
  <si>
    <t>（提示：保持与批复的决算数一致）</t>
  </si>
  <si>
    <t>（万元）</t>
  </si>
  <si>
    <t>其中：</t>
  </si>
  <si>
    <t>当年财政拨款</t>
  </si>
  <si>
    <t>上年结转资金</t>
  </si>
  <si>
    <t>非财政拨款</t>
  </si>
  <si>
    <t>高举中国特色社会主义伟大旗帜，以习近平新时代中国特色社会主义思想为指导，认真贯彻落实习近平总书记考察云南重要讲话精神，坚持“五位一体”总体布局和“四个全面”战略布局，把握新发展阶段，贯彻新发展理念，融入新发展格局，坚持稳中求进工作总基调，统筹发展与安全，全面推进乡村振兴，以高原特色农业为基础，以全域旅游为带动，以现代服务业为突破，主动融入“四区一城”和“县域发展次中心”建设，充分发挥交通区位、绿色生态、产业聚集、旅游枢纽“四大优势”，深入推进产城融合、产业融合、区镇融合、区域融合“四大融合”，积极与周边区域功能联动、协调发展，重点实施脱贫成效巩固、乡村振兴、新城建设、园区开发、全域旅游、特色农业发展“六大举措”。努力将倘甸建设成为产业兴旺、生态宜居、乡风文明、治理有效、生活富裕的寻甸县域发展次中心和昆明北部发展辐射中心。</t>
  </si>
  <si>
    <t>年度</t>
  </si>
  <si>
    <t>目标</t>
  </si>
  <si>
    <t>部门整体支出绩效指标</t>
  </si>
  <si>
    <t>绩效指标</t>
  </si>
  <si>
    <t>指标</t>
  </si>
  <si>
    <t>指标值</t>
  </si>
  <si>
    <t>度量</t>
  </si>
  <si>
    <t>实际</t>
  </si>
  <si>
    <t>偏差原因分析</t>
  </si>
  <si>
    <t>一级</t>
  </si>
  <si>
    <t>二级指标</t>
  </si>
  <si>
    <t>三级指标</t>
  </si>
  <si>
    <t>性质</t>
  </si>
  <si>
    <t>单位</t>
  </si>
  <si>
    <t>完成值</t>
  </si>
  <si>
    <t>及改进措施</t>
  </si>
  <si>
    <t>产出指标</t>
  </si>
  <si>
    <t/>
  </si>
  <si>
    <t>数量指标</t>
  </si>
  <si>
    <t>一般公共预算收入目标达成率</t>
  </si>
  <si>
    <t>=</t>
  </si>
  <si>
    <t>90</t>
  </si>
  <si>
    <t>%</t>
  </si>
  <si>
    <t>固定资产投资达成率</t>
  </si>
  <si>
    <t>招商引资目标达成率</t>
  </si>
  <si>
    <t>规模以下工业总产值目标达成率</t>
  </si>
  <si>
    <t>工业和信息化投资达成率</t>
  </si>
  <si>
    <t>质量指标</t>
  </si>
  <si>
    <t>固定资产利用率</t>
  </si>
  <si>
    <t>≥</t>
  </si>
  <si>
    <t>三公经费控制达成率</t>
  </si>
  <si>
    <t>基础设施建设验收合格率</t>
  </si>
  <si>
    <t>基层公共文化服务项目指标完成率</t>
  </si>
  <si>
    <t>85</t>
  </si>
  <si>
    <t>城乡居民最低生活保障覆盖率</t>
  </si>
  <si>
    <t>森林防火火灾减少率</t>
  </si>
  <si>
    <t>时效指标</t>
  </si>
  <si>
    <t>各项任务完成时限</t>
  </si>
  <si>
    <t>年</t>
  </si>
  <si>
    <t>效益指标</t>
  </si>
  <si>
    <t>经济效益指标</t>
  </si>
  <si>
    <t>社会消费品零售总额增长</t>
  </si>
  <si>
    <t>增长</t>
  </si>
  <si>
    <t>农村劳动力转移收入达成率</t>
  </si>
  <si>
    <t>一般公共预算收入达成率</t>
  </si>
  <si>
    <t>固定资产投资增长达成率</t>
  </si>
  <si>
    <t>社会效益指标</t>
  </si>
  <si>
    <t>劳动力转移就业达成率</t>
  </si>
  <si>
    <t>全镇人均可支配收入达成率</t>
  </si>
  <si>
    <t>基础设施建设完善达成率</t>
  </si>
  <si>
    <t>生态效益指标</t>
  </si>
  <si>
    <t>封山育林达成率</t>
  </si>
  <si>
    <t>人居环境改善达成率</t>
  </si>
  <si>
    <t>可持续影响指标</t>
  </si>
  <si>
    <t>生活垃圾无害化处理率</t>
  </si>
  <si>
    <t>贫困人口医疗保险、大病保险覆盖率</t>
  </si>
  <si>
    <t>满意度指标</t>
  </si>
  <si>
    <t>服务对象满意度指标</t>
  </si>
  <si>
    <t>服务对象满意度</t>
  </si>
  <si>
    <t>其他需</t>
  </si>
  <si>
    <t>说明的</t>
  </si>
  <si>
    <t>事项</t>
  </si>
  <si>
    <t>备注：1.资金来源包括年初预算和调整预算。“预算调整数”栏调增为“+”，调减为“-”；</t>
  </si>
  <si>
    <t>2.一级指标包含产出指标、效益指标、满意度指标，二级指标和三级指标根据实际情况设置。</t>
  </si>
  <si>
    <t>2025年度项目支出绩效自评表</t>
  </si>
  <si>
    <t>项目名称</t>
  </si>
  <si>
    <t>寻财预〔2025〕1号倘甸镇垃圾清运专项资金</t>
  </si>
  <si>
    <t>主管部门</t>
  </si>
  <si>
    <t>实施</t>
  </si>
  <si>
    <t>项目资金</t>
  </si>
  <si>
    <t>全年</t>
  </si>
  <si>
    <t>分值</t>
  </si>
  <si>
    <t>执行率</t>
  </si>
  <si>
    <t>得分</t>
  </si>
  <si>
    <t>执行数</t>
  </si>
  <si>
    <t xml:space="preserve"> 非财政拨款</t>
  </si>
  <si>
    <t>预期目标</t>
  </si>
  <si>
    <t>实际完成情况</t>
  </si>
  <si>
    <t>年度总体目标</t>
  </si>
  <si>
    <t>搞好集镇环卫设施经营管理，清扫清运集镇垃圾，保持集镇清洁。</t>
  </si>
  <si>
    <t>已完成总体目标。</t>
  </si>
  <si>
    <t>年度指标值</t>
  </si>
  <si>
    <t>指标完成情况</t>
  </si>
  <si>
    <t>一级指标</t>
  </si>
  <si>
    <t>三级</t>
  </si>
  <si>
    <t>偏差原因分析及改进措施</t>
  </si>
  <si>
    <t>＝</t>
  </si>
  <si>
    <t>＞</t>
  </si>
  <si>
    <t>＜</t>
  </si>
  <si>
    <t>成本指标</t>
  </si>
  <si>
    <t>经济成本指标</t>
  </si>
  <si>
    <t>元</t>
  </si>
  <si>
    <t>资金支付进度慢</t>
  </si>
  <si>
    <t>≤</t>
  </si>
  <si>
    <t>资金及时支出率</t>
  </si>
  <si>
    <t>服务对象</t>
  </si>
  <si>
    <t>部分区域清理不及时</t>
  </si>
  <si>
    <t>满意度指标等</t>
  </si>
  <si>
    <t>其他需要说明的事项</t>
  </si>
  <si>
    <t>总分</t>
  </si>
  <si>
    <t>（自评等级）</t>
  </si>
  <si>
    <t>备注：1.一级指标包含产出指标、效益指标、满意度指标，二级指标和三级指标根据项目实际情况设置；</t>
  </si>
  <si>
    <r>
      <rPr>
        <sz val="10"/>
        <color rgb="FF000000"/>
        <rFont val="宋体"/>
        <charset val="134"/>
      </rPr>
      <t>2.</t>
    </r>
    <r>
      <rPr>
        <sz val="10"/>
        <color rgb="FF000000"/>
        <rFont val="宋体"/>
        <charset val="134"/>
      </rPr>
      <t>当年财政拨款指一般公共预算、国有资本经营预算、政府性基金预算安排的资金</t>
    </r>
    <r>
      <rPr>
        <sz val="10"/>
        <color rgb="FF000000"/>
        <rFont val="宋体"/>
        <charset val="134"/>
      </rPr>
      <t>；</t>
    </r>
  </si>
  <si>
    <t>3.上年结转资金指上一年一般公共预算、国有资本经营预算、政府性基金预算安排的结转资金；</t>
  </si>
  <si>
    <r>
      <rPr>
        <sz val="10"/>
        <color rgb="FF000000"/>
        <rFont val="宋体"/>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</si>
  <si>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宋体"/>
        <charset val="134"/>
      </rPr>
      <t>5.</t>
    </r>
    <r>
      <rPr>
        <sz val="10"/>
        <color rgb="FF000000"/>
        <rFont val="宋体"/>
        <charset val="134"/>
      </rPr>
      <t>全年预算数</t>
    </r>
    <r>
      <rPr>
        <sz val="10"/>
        <color indexed="8"/>
        <rFont val="Times New Roman"/>
        <charset val="0"/>
      </rPr>
      <t>=</t>
    </r>
    <r>
      <rPr>
        <sz val="10"/>
        <color rgb="FF000000"/>
        <rFont val="宋体"/>
        <charset val="134"/>
      </rPr>
      <t>年初预算数</t>
    </r>
    <r>
      <rPr>
        <sz val="10"/>
        <color indexed="8"/>
        <rFont val="Times New Roman"/>
        <charset val="0"/>
      </rPr>
      <t>+</t>
    </r>
    <r>
      <rPr>
        <sz val="10"/>
        <color rgb="FF000000"/>
        <rFont val="宋体"/>
        <charset val="134"/>
      </rPr>
      <t>调整预算</t>
    </r>
    <r>
      <rPr>
        <sz val="10"/>
        <color rgb="FF000000"/>
        <rFont val="宋体"/>
        <charset val="134"/>
      </rPr>
      <t>（年度新增项目）</t>
    </r>
  </si>
  <si>
    <t>2024年度项目支出绩效自评表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</si>
</sst>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 numFmtId="178" formatCode="#,##0_ "/>
  </numFmts>
  <fonts count="43">
    <font>
      <sz val="11"/>
      <color indexed="8"/>
      <name val="宋体"/>
      <charset val="134"/>
      <scheme val="minor"/>
    </font>
    <font>
      <sz val="11"/>
      <color theme="1"/>
      <name val="宋体"/>
      <charset val="134"/>
      <scheme val="minor"/>
    </font>
    <font>
      <sz val="19"/>
      <color theme="1"/>
      <name val="方正小标宋简体"/>
      <charset val="134"/>
    </font>
    <font>
      <sz val="10.5"/>
      <color rgb="FF000000"/>
      <name val="仿宋"/>
      <charset val="134"/>
    </font>
    <font>
      <sz val="9"/>
      <color rgb="FF000000"/>
      <name val="仿宋"/>
      <charset val="134"/>
    </font>
    <font>
      <sz val="10"/>
      <color rgb="FF000000"/>
      <name val="宋体"/>
      <charset val="134"/>
    </font>
    <font>
      <b/>
      <sz val="10.5"/>
      <color rgb="FF000000"/>
      <name val="仿宋"/>
      <charset val="134"/>
    </font>
    <font>
      <sz val="12"/>
      <color rgb="FFFF0000"/>
      <name val="仿宋"/>
      <charset val="134"/>
    </font>
    <font>
      <sz val="11"/>
      <name val="宋体"/>
      <charset val="134"/>
    </font>
    <font>
      <sz val="12"/>
      <color rgb="FF000000"/>
      <name val="Times New Roman"/>
      <charset val="0"/>
    </font>
    <font>
      <sz val="11"/>
      <color indexed="8"/>
      <name val="宋体"/>
      <charset val="134"/>
    </font>
    <font>
      <sz val="12"/>
      <color rgb="FF000000"/>
      <name val="宋体"/>
      <charset val="0"/>
    </font>
    <font>
      <sz val="12"/>
      <name val="宋体"/>
      <charset val="134"/>
    </font>
    <font>
      <sz val="22"/>
      <color indexed="8"/>
      <name val="宋体"/>
      <charset val="134"/>
    </font>
    <font>
      <sz val="10"/>
      <color indexed="8"/>
      <name val="Arial"/>
      <charset val="0"/>
    </font>
    <font>
      <sz val="10"/>
      <color indexed="8"/>
      <name val="宋体"/>
      <charset val="134"/>
    </font>
    <font>
      <sz val="10"/>
      <name val="宋体"/>
      <charset val="134"/>
    </font>
    <font>
      <sz val="11"/>
      <color rgb="FF262626"/>
      <name val="宋体"/>
      <charset val="134"/>
    </font>
    <font>
      <sz val="11"/>
      <color rgb="FF000000"/>
      <name val="宋体"/>
      <charset val="134"/>
    </font>
    <font>
      <sz val="10"/>
      <color rgb="FF262626"/>
      <name val="宋体"/>
      <charset val="134"/>
    </font>
    <font>
      <sz val="11"/>
      <color rgb="FF000000"/>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Times New Roman"/>
      <charset val="0"/>
    </font>
    <font>
      <sz val="5.5"/>
      <color indexed="8"/>
      <name val="仿宋"/>
      <charset val="134"/>
    </font>
    <font>
      <sz val="12"/>
      <color indexed="8"/>
      <name val="仿宋"/>
      <charset val="134"/>
    </font>
  </fonts>
  <fills count="37">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9">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left/>
      <right style="medium">
        <color rgb="FF000000"/>
      </right>
      <top style="medium">
        <color rgb="FF000000"/>
      </top>
      <bottom style="medium">
        <color auto="1"/>
      </bottom>
      <diagonal/>
    </border>
    <border>
      <left style="medium">
        <color rgb="FF000000"/>
      </left>
      <right/>
      <top/>
      <bottom style="medium">
        <color rgb="FF000000"/>
      </bottom>
      <diagonal/>
    </border>
    <border>
      <left/>
      <right style="medium">
        <color auto="1"/>
      </right>
      <top style="medium">
        <color rgb="FF000000"/>
      </top>
      <bottom/>
      <diagonal/>
    </border>
    <border>
      <left/>
      <right style="medium">
        <color rgb="FF000000"/>
      </right>
      <top style="medium">
        <color auto="1"/>
      </top>
      <bottom/>
      <diagonal/>
    </border>
    <border>
      <left/>
      <right style="medium">
        <color rgb="FF000000"/>
      </right>
      <top style="medium">
        <color auto="1"/>
      </top>
      <bottom style="medium">
        <color auto="1"/>
      </bottom>
      <diagonal/>
    </border>
    <border>
      <left/>
      <right style="medium">
        <color auto="1"/>
      </right>
      <top/>
      <bottom style="medium">
        <color rgb="FF000000"/>
      </bottom>
      <diagonal/>
    </border>
    <border>
      <left/>
      <right style="medium">
        <color rgb="FF000000"/>
      </right>
      <top/>
      <bottom style="medium">
        <color auto="1"/>
      </bottom>
      <diagonal/>
    </border>
    <border>
      <left style="medium">
        <color rgb="FF000000"/>
      </left>
      <right style="medium">
        <color rgb="FF000000"/>
      </right>
      <top/>
      <bottom/>
      <diagonal/>
    </border>
    <border>
      <left style="medium">
        <color auto="1"/>
      </left>
      <right style="medium">
        <color auto="1"/>
      </right>
      <top/>
      <bottom style="medium">
        <color auto="1"/>
      </bottom>
      <diagonal/>
    </border>
    <border>
      <left/>
      <right style="medium">
        <color auto="1"/>
      </right>
      <top/>
      <bottom/>
      <diagonal/>
    </border>
    <border>
      <left/>
      <right style="medium">
        <color auto="1"/>
      </right>
      <top/>
      <bottom style="medium">
        <color auto="1"/>
      </bottom>
      <diagonal/>
    </border>
    <border>
      <left style="medium">
        <color rgb="FF000000"/>
      </left>
      <right/>
      <top/>
      <bottom/>
      <diagonal/>
    </border>
    <border>
      <left style="medium">
        <color auto="1"/>
      </left>
      <right style="medium">
        <color rgb="FF000000"/>
      </right>
      <top style="medium">
        <color auto="1"/>
      </top>
      <bottom style="medium">
        <color rgb="FF000000"/>
      </bottom>
      <diagonal/>
    </border>
    <border>
      <left/>
      <right style="medium">
        <color rgb="FF000000"/>
      </right>
      <top style="medium">
        <color auto="1"/>
      </top>
      <bottom style="medium">
        <color rgb="FF000000"/>
      </bottom>
      <diagonal/>
    </border>
    <border>
      <left/>
      <right style="medium">
        <color auto="1"/>
      </right>
      <top style="medium">
        <color auto="1"/>
      </top>
      <bottom style="medium">
        <color rgb="FF000000"/>
      </bottom>
      <diagonal/>
    </border>
    <border>
      <left style="medium">
        <color auto="1"/>
      </left>
      <right style="medium">
        <color rgb="FF000000"/>
      </right>
      <top/>
      <bottom style="medium">
        <color rgb="FF000000"/>
      </bottom>
      <diagonal/>
    </border>
    <border>
      <left style="medium">
        <color auto="1"/>
      </left>
      <right style="medium">
        <color rgb="FF000000"/>
      </right>
      <top/>
      <bottom style="medium">
        <color auto="1"/>
      </bottom>
      <diagonal/>
    </border>
    <border>
      <left style="thin">
        <color rgb="FF000000"/>
      </left>
      <right style="thin">
        <color rgb="FF000000"/>
      </right>
      <top style="thin">
        <color rgb="FF000000"/>
      </top>
      <bottom style="thin">
        <color rgb="FF000000"/>
      </bottom>
      <diagonal/>
    </border>
    <border>
      <left style="medium">
        <color auto="1"/>
      </left>
      <right style="medium">
        <color auto="1"/>
      </right>
      <top style="medium">
        <color auto="1"/>
      </top>
      <bottom style="medium">
        <color rgb="FF000000"/>
      </bottom>
      <diagonal/>
    </border>
    <border>
      <left/>
      <right style="medium">
        <color auto="1"/>
      </right>
      <top style="medium">
        <color auto="1"/>
      </top>
      <bottom style="medium">
        <color auto="1"/>
      </bottom>
      <diagonal/>
    </border>
    <border>
      <left/>
      <right style="thin">
        <color indexed="8"/>
      </right>
      <top/>
      <bottom style="thin">
        <color indexed="8"/>
      </bottom>
      <diagonal/>
    </border>
    <border>
      <left style="medium">
        <color auto="1"/>
      </left>
      <right style="medium">
        <color auto="1"/>
      </right>
      <top/>
      <bottom style="medium">
        <color rgb="FF000000"/>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 fillId="6" borderId="41"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42" applyNumberFormat="0" applyFill="0" applyAlignment="0" applyProtection="0">
      <alignment vertical="center"/>
    </xf>
    <xf numFmtId="0" fontId="27" fillId="0" borderId="42" applyNumberFormat="0" applyFill="0" applyAlignment="0" applyProtection="0">
      <alignment vertical="center"/>
    </xf>
    <xf numFmtId="0" fontId="28" fillId="0" borderId="43" applyNumberFormat="0" applyFill="0" applyAlignment="0" applyProtection="0">
      <alignment vertical="center"/>
    </xf>
    <xf numFmtId="0" fontId="28" fillId="0" borderId="0" applyNumberFormat="0" applyFill="0" applyBorder="0" applyAlignment="0" applyProtection="0">
      <alignment vertical="center"/>
    </xf>
    <xf numFmtId="0" fontId="29" fillId="7" borderId="44" applyNumberFormat="0" applyAlignment="0" applyProtection="0">
      <alignment vertical="center"/>
    </xf>
    <xf numFmtId="0" fontId="30" fillId="8" borderId="45" applyNumberFormat="0" applyAlignment="0" applyProtection="0">
      <alignment vertical="center"/>
    </xf>
    <xf numFmtId="0" fontId="31" fillId="8" borderId="44" applyNumberFormat="0" applyAlignment="0" applyProtection="0">
      <alignment vertical="center"/>
    </xf>
    <xf numFmtId="0" fontId="32" fillId="9" borderId="46" applyNumberFormat="0" applyAlignment="0" applyProtection="0">
      <alignment vertical="center"/>
    </xf>
    <xf numFmtId="0" fontId="33" fillId="0" borderId="47" applyNumberFormat="0" applyFill="0" applyAlignment="0" applyProtection="0">
      <alignment vertical="center"/>
    </xf>
    <xf numFmtId="0" fontId="34" fillId="0" borderId="48" applyNumberFormat="0" applyFill="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7" fillId="12" borderId="0" applyNumberFormat="0" applyBorder="0" applyAlignment="0" applyProtection="0">
      <alignment vertical="center"/>
    </xf>
    <xf numFmtId="0" fontId="38" fillId="13" borderId="0" applyNumberFormat="0" applyBorder="0" applyAlignment="0" applyProtection="0">
      <alignment vertical="center"/>
    </xf>
    <xf numFmtId="0" fontId="39" fillId="14" borderId="0" applyNumberFormat="0" applyBorder="0" applyAlignment="0" applyProtection="0">
      <alignment vertical="center"/>
    </xf>
    <xf numFmtId="0" fontId="39"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9" fillId="18" borderId="0" applyNumberFormat="0" applyBorder="0" applyAlignment="0" applyProtection="0">
      <alignment vertical="center"/>
    </xf>
    <xf numFmtId="0" fontId="39"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38" fillId="32" borderId="0" applyNumberFormat="0" applyBorder="0" applyAlignment="0" applyProtection="0">
      <alignment vertical="center"/>
    </xf>
    <xf numFmtId="0" fontId="38" fillId="33" borderId="0" applyNumberFormat="0" applyBorder="0" applyAlignment="0" applyProtection="0">
      <alignment vertical="center"/>
    </xf>
    <xf numFmtId="0" fontId="39" fillId="34" borderId="0" applyNumberFormat="0" applyBorder="0" applyAlignment="0" applyProtection="0">
      <alignment vertical="center"/>
    </xf>
    <xf numFmtId="0" fontId="39" fillId="35" borderId="0" applyNumberFormat="0" applyBorder="0" applyAlignment="0" applyProtection="0">
      <alignment vertical="center"/>
    </xf>
    <xf numFmtId="0" fontId="38" fillId="36" borderId="0" applyNumberFormat="0" applyBorder="0" applyAlignment="0" applyProtection="0">
      <alignment vertical="center"/>
    </xf>
    <xf numFmtId="0" fontId="12" fillId="0" borderId="0"/>
    <xf numFmtId="0" fontId="8" fillId="0" borderId="0">
      <alignment vertical="center"/>
    </xf>
  </cellStyleXfs>
  <cellXfs count="158">
    <xf numFmtId="0" fontId="0" fillId="0" borderId="0" xfId="0" applyFont="1">
      <alignmen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6" xfId="0" applyFont="1" applyFill="1" applyBorder="1" applyAlignment="1">
      <alignment horizontal="center" vertical="center" wrapText="1"/>
    </xf>
    <xf numFmtId="176" fontId="3" fillId="0" borderId="4" xfId="0" applyNumberFormat="1" applyFont="1" applyFill="1" applyBorder="1" applyAlignment="1">
      <alignment horizontal="center" vertical="center" wrapText="1"/>
    </xf>
    <xf numFmtId="176" fontId="3" fillId="0" borderId="4" xfId="0" applyNumberFormat="1" applyFont="1" applyFill="1" applyBorder="1" applyAlignment="1">
      <alignment horizontal="right" vertical="center" wrapText="1"/>
    </xf>
    <xf numFmtId="9" fontId="3" fillId="0" borderId="4" xfId="0" applyNumberFormat="1" applyFont="1" applyFill="1" applyBorder="1" applyAlignment="1">
      <alignment horizontal="center" vertical="center" wrapText="1"/>
    </xf>
    <xf numFmtId="0" fontId="3" fillId="0" borderId="6" xfId="0" applyFont="1" applyFill="1" applyBorder="1" applyAlignment="1">
      <alignment horizontal="justify" vertical="center" wrapText="1"/>
    </xf>
    <xf numFmtId="0" fontId="3" fillId="0" borderId="4" xfId="0" applyFont="1" applyFill="1" applyBorder="1" applyAlignment="1">
      <alignment horizontal="right" vertical="center" wrapText="1"/>
    </xf>
    <xf numFmtId="176" fontId="3" fillId="0" borderId="4" xfId="0" applyNumberFormat="1" applyFont="1" applyFill="1" applyBorder="1" applyAlignment="1">
      <alignment horizontal="justify" vertical="center" wrapText="1"/>
    </xf>
    <xf numFmtId="0" fontId="3" fillId="2" borderId="3"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1" fillId="0" borderId="6" xfId="0" applyFont="1" applyFill="1" applyBorder="1" applyAlignment="1">
      <alignment vertical="center"/>
    </xf>
    <xf numFmtId="0" fontId="3" fillId="0" borderId="13" xfId="0" applyFont="1" applyFill="1" applyBorder="1" applyAlignment="1">
      <alignment horizontal="center" vertical="center" wrapText="1"/>
    </xf>
    <xf numFmtId="0" fontId="3" fillId="0" borderId="13" xfId="0" applyFont="1" applyFill="1" applyBorder="1" applyAlignment="1">
      <alignment horizontal="left" vertical="center" wrapText="1"/>
    </xf>
    <xf numFmtId="0" fontId="3" fillId="0" borderId="15"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3" fillId="0" borderId="17" xfId="0" applyFont="1" applyFill="1" applyBorder="1" applyAlignment="1">
      <alignment horizontal="left" vertical="center" wrapText="1"/>
    </xf>
    <xf numFmtId="0" fontId="3" fillId="0" borderId="17" xfId="0" applyFont="1" applyFill="1" applyBorder="1" applyAlignment="1">
      <alignment horizontal="center" vertical="center" wrapText="1"/>
    </xf>
    <xf numFmtId="9" fontId="3" fillId="0" borderId="17" xfId="0" applyNumberFormat="1" applyFont="1" applyFill="1" applyBorder="1" applyAlignment="1">
      <alignment horizontal="center" vertical="center" wrapText="1"/>
    </xf>
    <xf numFmtId="0" fontId="3" fillId="0" borderId="4" xfId="0" applyFont="1" applyFill="1" applyBorder="1" applyAlignment="1">
      <alignment horizontal="justify" wrapText="1"/>
    </xf>
    <xf numFmtId="0" fontId="4" fillId="0" borderId="2" xfId="0" applyFont="1" applyFill="1" applyBorder="1" applyAlignment="1">
      <alignment horizontal="justify" vertical="center" wrapText="1"/>
    </xf>
    <xf numFmtId="0" fontId="5" fillId="0" borderId="0" xfId="0" applyFont="1" applyFill="1" applyBorder="1" applyAlignment="1">
      <alignment horizontal="left" vertical="center"/>
    </xf>
    <xf numFmtId="0" fontId="3" fillId="0" borderId="4" xfId="0" applyFont="1" applyFill="1" applyBorder="1" applyAlignment="1">
      <alignment horizontal="justify" vertical="center" wrapText="1"/>
    </xf>
    <xf numFmtId="0" fontId="1" fillId="0" borderId="0" xfId="0" applyFont="1" applyFill="1" applyBorder="1" applyAlignment="1">
      <alignment horizontal="left" vertical="center"/>
    </xf>
    <xf numFmtId="0" fontId="6" fillId="0" borderId="1"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2" xfId="0" applyFont="1" applyFill="1" applyBorder="1" applyAlignment="1">
      <alignment horizontal="center" vertical="center"/>
    </xf>
    <xf numFmtId="9" fontId="3" fillId="0" borderId="4" xfId="0" applyNumberFormat="1" applyFont="1" applyFill="1" applyBorder="1" applyAlignment="1">
      <alignment horizontal="center" vertical="center"/>
    </xf>
    <xf numFmtId="0" fontId="7" fillId="0" borderId="4" xfId="0" applyFont="1" applyFill="1" applyBorder="1" applyAlignment="1">
      <alignment horizontal="center" vertical="center"/>
    </xf>
    <xf numFmtId="0" fontId="4" fillId="0" borderId="14" xfId="0" applyFont="1" applyFill="1" applyBorder="1" applyAlignment="1">
      <alignment horizontal="center" vertical="center" wrapText="1"/>
    </xf>
    <xf numFmtId="0" fontId="3" fillId="2" borderId="4" xfId="0" applyFont="1" applyFill="1" applyBorder="1" applyAlignment="1">
      <alignment horizontal="center" vertical="center"/>
    </xf>
    <xf numFmtId="0" fontId="1" fillId="0" borderId="14" xfId="0" applyFont="1" applyFill="1" applyBorder="1" applyAlignment="1">
      <alignment vertical="center"/>
    </xf>
    <xf numFmtId="0" fontId="3" fillId="0" borderId="6" xfId="0" applyFont="1" applyFill="1" applyBorder="1" applyAlignment="1">
      <alignment horizontal="justify" vertical="center"/>
    </xf>
    <xf numFmtId="0" fontId="3" fillId="0" borderId="4" xfId="0" applyFont="1" applyFill="1" applyBorder="1" applyAlignment="1">
      <alignment horizontal="right" vertical="center"/>
    </xf>
    <xf numFmtId="0" fontId="3" fillId="0" borderId="6" xfId="0" applyFont="1" applyFill="1" applyBorder="1" applyAlignment="1">
      <alignment horizontal="right" vertical="center"/>
    </xf>
    <xf numFmtId="0" fontId="3" fillId="0" borderId="0" xfId="0" applyFont="1" applyFill="1" applyBorder="1" applyAlignment="1">
      <alignment horizontal="right" vertical="center"/>
    </xf>
    <xf numFmtId="0" fontId="1" fillId="0" borderId="3" xfId="0" applyFont="1" applyFill="1" applyBorder="1" applyAlignment="1">
      <alignment vertical="center"/>
    </xf>
    <xf numFmtId="0" fontId="3" fillId="0" borderId="6" xfId="0" applyFont="1" applyFill="1" applyBorder="1" applyAlignment="1">
      <alignment horizontal="center" vertical="center"/>
    </xf>
    <xf numFmtId="0" fontId="3" fillId="2" borderId="6" xfId="0" applyFont="1" applyFill="1" applyBorder="1" applyAlignment="1">
      <alignment horizontal="center" vertical="center"/>
    </xf>
    <xf numFmtId="0" fontId="7" fillId="0" borderId="6" xfId="0" applyFont="1" applyFill="1" applyBorder="1" applyAlignment="1">
      <alignment horizontal="center" vertical="center"/>
    </xf>
    <xf numFmtId="0" fontId="3" fillId="0" borderId="18" xfId="0" applyFont="1" applyFill="1" applyBorder="1" applyAlignment="1">
      <alignment horizontal="center" vertical="center" wrapText="1"/>
    </xf>
    <xf numFmtId="0" fontId="1" fillId="0" borderId="19" xfId="0" applyFont="1" applyFill="1" applyBorder="1" applyAlignment="1">
      <alignment vertical="center" wrapText="1"/>
    </xf>
    <xf numFmtId="0" fontId="1" fillId="0" borderId="20" xfId="0" applyFont="1" applyFill="1" applyBorder="1" applyAlignment="1">
      <alignment vertical="center" wrapText="1"/>
    </xf>
    <xf numFmtId="0" fontId="1" fillId="0" borderId="21" xfId="0" applyFont="1" applyFill="1" applyBorder="1" applyAlignment="1">
      <alignment vertical="center" wrapText="1"/>
    </xf>
    <xf numFmtId="0" fontId="1" fillId="0" borderId="22" xfId="0" applyFont="1" applyFill="1" applyBorder="1" applyAlignment="1">
      <alignment vertical="center" wrapText="1"/>
    </xf>
    <xf numFmtId="0" fontId="1" fillId="0" borderId="4" xfId="0" applyFont="1" applyFill="1" applyBorder="1" applyAlignment="1">
      <alignment vertical="center" wrapText="1"/>
    </xf>
    <xf numFmtId="0" fontId="1" fillId="0" borderId="12" xfId="0" applyFont="1" applyFill="1" applyBorder="1" applyAlignment="1">
      <alignment vertical="center" wrapText="1"/>
    </xf>
    <xf numFmtId="0" fontId="1" fillId="0" borderId="23" xfId="0" applyFont="1" applyFill="1" applyBorder="1" applyAlignment="1">
      <alignment vertical="center" wrapText="1"/>
    </xf>
    <xf numFmtId="0" fontId="1" fillId="0" borderId="13" xfId="0" applyFont="1" applyFill="1" applyBorder="1" applyAlignment="1">
      <alignment vertical="center" wrapText="1"/>
    </xf>
    <xf numFmtId="0" fontId="1" fillId="0" borderId="17" xfId="0" applyFont="1" applyFill="1" applyBorder="1" applyAlignment="1">
      <alignment vertical="center" wrapText="1"/>
    </xf>
    <xf numFmtId="0" fontId="3" fillId="0" borderId="5" xfId="0" applyFont="1" applyFill="1" applyBorder="1" applyAlignment="1">
      <alignment horizontal="center" vertical="center"/>
    </xf>
    <xf numFmtId="49" fontId="8" fillId="0" borderId="24" xfId="50" applyNumberFormat="1" applyBorder="1" applyAlignment="1" applyProtection="1">
      <alignment horizontal="left" vertical="center" wrapText="1"/>
    </xf>
    <xf numFmtId="49" fontId="8" fillId="0" borderId="24" xfId="50" applyNumberFormat="1" applyBorder="1" applyAlignment="1" applyProtection="1">
      <alignment vertical="center" wrapText="1"/>
    </xf>
    <xf numFmtId="0" fontId="9" fillId="0" borderId="25" xfId="0" applyFont="1" applyFill="1" applyBorder="1" applyAlignment="1">
      <alignment horizontal="justify" vertical="center" wrapText="1"/>
    </xf>
    <xf numFmtId="0" fontId="9" fillId="0" borderId="11" xfId="0" applyFont="1" applyFill="1" applyBorder="1" applyAlignment="1">
      <alignment horizontal="justify" vertical="center" wrapText="1"/>
    </xf>
    <xf numFmtId="0" fontId="9" fillId="0" borderId="26" xfId="0" applyFont="1" applyFill="1" applyBorder="1" applyAlignment="1">
      <alignment horizontal="left" vertical="center" wrapText="1"/>
    </xf>
    <xf numFmtId="0" fontId="9" fillId="0" borderId="13" xfId="0" applyFont="1" applyFill="1" applyBorder="1" applyAlignment="1">
      <alignment horizontal="justify" vertical="center" wrapText="1"/>
    </xf>
    <xf numFmtId="0" fontId="10" fillId="0" borderId="27" xfId="0" applyFont="1" applyFill="1" applyBorder="1" applyAlignment="1">
      <alignment horizontal="left" vertical="center" wrapText="1"/>
    </xf>
    <xf numFmtId="0" fontId="9" fillId="0" borderId="28" xfId="0" applyFont="1" applyFill="1" applyBorder="1" applyAlignment="1">
      <alignment horizontal="justify" vertical="center" wrapText="1"/>
    </xf>
    <xf numFmtId="0" fontId="9" fillId="0" borderId="12" xfId="0" applyFont="1" applyFill="1" applyBorder="1" applyAlignment="1">
      <alignment horizontal="justify" vertical="center" wrapText="1"/>
    </xf>
    <xf numFmtId="0" fontId="9" fillId="0" borderId="23" xfId="0" applyFont="1" applyFill="1" applyBorder="1" applyAlignment="1">
      <alignment horizontal="justify" vertical="center" wrapText="1"/>
    </xf>
    <xf numFmtId="0" fontId="11" fillId="0" borderId="17" xfId="0" applyFont="1" applyFill="1" applyBorder="1" applyAlignment="1">
      <alignment horizontal="left" vertical="center" wrapText="1"/>
    </xf>
    <xf numFmtId="0" fontId="12" fillId="0" borderId="0" xfId="0" applyFont="1" applyFill="1" applyBorder="1" applyAlignment="1"/>
    <xf numFmtId="0" fontId="12" fillId="0" borderId="0" xfId="0" applyFont="1" applyFill="1" applyBorder="1" applyAlignment="1">
      <alignment horizontal="center"/>
    </xf>
    <xf numFmtId="0" fontId="12" fillId="0" borderId="0" xfId="49" applyFill="1" applyBorder="1" applyAlignment="1">
      <alignment vertical="center"/>
    </xf>
    <xf numFmtId="0" fontId="12" fillId="0" borderId="0" xfId="49" applyFill="1" applyBorder="1" applyAlignment="1">
      <alignment vertical="center" wrapText="1"/>
    </xf>
    <xf numFmtId="0" fontId="13" fillId="0" borderId="0" xfId="0" applyFont="1" applyFill="1" applyBorder="1" applyAlignment="1">
      <alignment horizontal="center"/>
    </xf>
    <xf numFmtId="0" fontId="13" fillId="0" borderId="0" xfId="0" applyFont="1" applyFill="1" applyBorder="1" applyAlignment="1">
      <alignment horizontal="center" wrapText="1"/>
    </xf>
    <xf numFmtId="0" fontId="14" fillId="0" borderId="0" xfId="0" applyFont="1" applyFill="1" applyBorder="1" applyAlignment="1"/>
    <xf numFmtId="0" fontId="12" fillId="0" borderId="0" xfId="0" applyFont="1" applyFill="1" applyBorder="1" applyAlignment="1">
      <alignment wrapText="1"/>
    </xf>
    <xf numFmtId="0" fontId="15" fillId="0" borderId="0" xfId="0" applyFont="1" applyFill="1" applyBorder="1" applyAlignment="1">
      <alignment horizontal="right"/>
    </xf>
    <xf numFmtId="0" fontId="15" fillId="0" borderId="0" xfId="0" applyFont="1" applyFill="1" applyBorder="1" applyAlignment="1"/>
    <xf numFmtId="0" fontId="15" fillId="0" borderId="0" xfId="0" applyFont="1" applyFill="1" applyBorder="1" applyAlignment="1">
      <alignment horizontal="center"/>
    </xf>
    <xf numFmtId="0" fontId="10" fillId="0" borderId="29" xfId="0" applyFont="1" applyFill="1" applyBorder="1" applyAlignment="1">
      <alignment horizontal="center" vertical="center" shrinkToFit="1"/>
    </xf>
    <xf numFmtId="0" fontId="10" fillId="0" borderId="30" xfId="0" applyFont="1" applyFill="1" applyBorder="1" applyAlignment="1">
      <alignment horizontal="center" vertical="center" shrinkToFit="1"/>
    </xf>
    <xf numFmtId="0" fontId="10" fillId="0" borderId="29" xfId="0" applyFont="1" applyFill="1" applyBorder="1" applyAlignment="1">
      <alignment horizontal="center" vertical="center" wrapText="1"/>
    </xf>
    <xf numFmtId="4" fontId="10" fillId="0" borderId="30" xfId="0" applyNumberFormat="1" applyFont="1" applyFill="1" applyBorder="1" applyAlignment="1">
      <alignment horizontal="center" vertical="center" shrinkToFit="1"/>
    </xf>
    <xf numFmtId="4" fontId="10" fillId="0" borderId="31" xfId="0" applyNumberFormat="1" applyFont="1" applyFill="1" applyBorder="1" applyAlignment="1">
      <alignment horizontal="center" vertical="center" shrinkToFit="1"/>
    </xf>
    <xf numFmtId="4" fontId="10" fillId="0" borderId="31" xfId="0" applyNumberFormat="1" applyFont="1" applyFill="1" applyBorder="1" applyAlignment="1">
      <alignment horizontal="center" vertical="center" wrapText="1" shrinkToFit="1"/>
    </xf>
    <xf numFmtId="4" fontId="10" fillId="0" borderId="32" xfId="0" applyNumberFormat="1" applyFont="1" applyFill="1" applyBorder="1" applyAlignment="1">
      <alignment horizontal="center" vertical="center" shrinkToFit="1"/>
    </xf>
    <xf numFmtId="0" fontId="10" fillId="0" borderId="29" xfId="0" applyFont="1" applyFill="1" applyBorder="1" applyAlignment="1">
      <alignment horizontal="center" vertical="center" wrapText="1" shrinkToFit="1"/>
    </xf>
    <xf numFmtId="0" fontId="10" fillId="0" borderId="32" xfId="0" applyFont="1" applyFill="1" applyBorder="1" applyAlignment="1">
      <alignment horizontal="center" vertical="center" shrinkToFit="1"/>
    </xf>
    <xf numFmtId="0" fontId="10" fillId="0" borderId="31" xfId="0" applyFont="1" applyFill="1" applyBorder="1" applyAlignment="1">
      <alignment horizontal="center" vertical="center" shrinkToFit="1"/>
    </xf>
    <xf numFmtId="0" fontId="10" fillId="0" borderId="33" xfId="0" applyFont="1" applyFill="1" applyBorder="1" applyAlignment="1">
      <alignment horizontal="center" vertical="center" shrinkToFit="1"/>
    </xf>
    <xf numFmtId="4" fontId="10" fillId="0" borderId="29" xfId="0" applyNumberFormat="1" applyFont="1" applyFill="1" applyBorder="1" applyAlignment="1">
      <alignment horizontal="center" vertical="center" shrinkToFit="1"/>
    </xf>
    <xf numFmtId="4" fontId="10" fillId="0" borderId="34" xfId="0" applyNumberFormat="1" applyFont="1" applyFill="1" applyBorder="1" applyAlignment="1">
      <alignment horizontal="center" vertical="center" shrinkToFit="1"/>
    </xf>
    <xf numFmtId="4" fontId="10" fillId="0" borderId="35" xfId="0" applyNumberFormat="1" applyFont="1" applyFill="1" applyBorder="1" applyAlignment="1">
      <alignment horizontal="center" vertical="center" shrinkToFit="1"/>
    </xf>
    <xf numFmtId="4" fontId="10" fillId="0" borderId="29" xfId="0" applyNumberFormat="1" applyFont="1" applyFill="1" applyBorder="1" applyAlignment="1">
      <alignment horizontal="center" vertical="center" wrapText="1" shrinkToFit="1"/>
    </xf>
    <xf numFmtId="0" fontId="12" fillId="0" borderId="29" xfId="0" applyFont="1" applyFill="1" applyBorder="1" applyAlignment="1">
      <alignment horizontal="center" vertical="center"/>
    </xf>
    <xf numFmtId="0" fontId="10" fillId="0" borderId="36" xfId="0" applyFont="1" applyFill="1" applyBorder="1" applyAlignment="1">
      <alignment horizontal="center" vertical="center" shrinkToFit="1"/>
    </xf>
    <xf numFmtId="0" fontId="10" fillId="0" borderId="37" xfId="0" applyFont="1" applyFill="1" applyBorder="1" applyAlignment="1">
      <alignment horizontal="center" vertical="center" shrinkToFit="1"/>
    </xf>
    <xf numFmtId="0" fontId="10" fillId="0" borderId="38" xfId="0" applyFont="1" applyFill="1" applyBorder="1" applyAlignment="1">
      <alignment horizontal="center" vertical="center" shrinkToFit="1"/>
    </xf>
    <xf numFmtId="49" fontId="10" fillId="0" borderId="29" xfId="0" applyNumberFormat="1" applyFont="1" applyFill="1" applyBorder="1" applyAlignment="1">
      <alignment horizontal="center" vertical="center" shrinkToFit="1"/>
    </xf>
    <xf numFmtId="49" fontId="10" fillId="0" borderId="34" xfId="0" applyNumberFormat="1" applyFont="1" applyFill="1" applyBorder="1" applyAlignment="1">
      <alignment horizontal="center" vertical="center" shrinkToFit="1"/>
    </xf>
    <xf numFmtId="0" fontId="10" fillId="0" borderId="29" xfId="0" applyFont="1" applyFill="1" applyBorder="1" applyAlignment="1">
      <alignment horizontal="left" vertical="center" shrinkToFit="1"/>
    </xf>
    <xf numFmtId="0" fontId="16" fillId="0" borderId="0" xfId="0" applyFont="1" applyFill="1" applyBorder="1" applyAlignment="1">
      <alignment horizontal="left" vertical="top" wrapText="1"/>
    </xf>
    <xf numFmtId="0" fontId="17" fillId="3" borderId="39" xfId="0" applyNumberFormat="1" applyFont="1" applyFill="1" applyBorder="1" applyAlignment="1">
      <alignment horizontal="center" vertical="center"/>
    </xf>
    <xf numFmtId="0" fontId="17" fillId="3" borderId="39" xfId="0" applyNumberFormat="1" applyFont="1" applyFill="1" applyBorder="1" applyAlignment="1">
      <alignment horizontal="left" vertical="center"/>
    </xf>
    <xf numFmtId="177" fontId="17" fillId="0" borderId="39" xfId="0" applyNumberFormat="1" applyFont="1" applyBorder="1" applyAlignment="1">
      <alignment horizontal="right" vertical="center"/>
    </xf>
    <xf numFmtId="0" fontId="17" fillId="0" borderId="39" xfId="0" applyNumberFormat="1" applyFont="1" applyBorder="1" applyAlignment="1">
      <alignment horizontal="center" vertical="center"/>
    </xf>
    <xf numFmtId="178" fontId="17" fillId="0" borderId="39" xfId="0" applyNumberFormat="1" applyFont="1" applyBorder="1" applyAlignment="1">
      <alignment horizontal="right" vertical="center"/>
    </xf>
    <xf numFmtId="0" fontId="17" fillId="0" borderId="39" xfId="0" applyNumberFormat="1" applyFont="1" applyBorder="1" applyAlignment="1">
      <alignment horizontal="left" vertical="center" wrapText="1"/>
    </xf>
    <xf numFmtId="0" fontId="17" fillId="0" borderId="39" xfId="0" applyNumberFormat="1" applyFont="1" applyBorder="1" applyAlignment="1">
      <alignment horizontal="left" vertical="center"/>
    </xf>
    <xf numFmtId="0" fontId="17" fillId="3" borderId="39" xfId="0" applyNumberFormat="1" applyFont="1" applyFill="1" applyBorder="1" applyAlignment="1">
      <alignment horizontal="center" vertical="center" wrapText="1" shrinkToFit="1"/>
    </xf>
    <xf numFmtId="0" fontId="17" fillId="3" borderId="39" xfId="0" applyNumberFormat="1" applyFont="1" applyFill="1" applyBorder="1" applyAlignment="1">
      <alignment horizontal="center" vertical="center" shrinkToFit="1"/>
    </xf>
    <xf numFmtId="177" fontId="17" fillId="0" borderId="39" xfId="0" applyNumberFormat="1" applyFont="1" applyBorder="1" applyAlignment="1">
      <alignment horizontal="right" vertical="center" shrinkToFit="1"/>
    </xf>
    <xf numFmtId="49" fontId="17" fillId="4" borderId="39" xfId="0" applyNumberFormat="1" applyFont="1" applyFill="1" applyBorder="1" applyAlignment="1">
      <alignment horizontal="left" vertical="center" shrinkToFit="1"/>
    </xf>
    <xf numFmtId="0" fontId="17" fillId="4" borderId="39" xfId="0" applyNumberFormat="1" applyFont="1" applyFill="1" applyBorder="1" applyAlignment="1">
      <alignment horizontal="left" vertical="center" shrinkToFit="1"/>
    </xf>
    <xf numFmtId="177" fontId="17" fillId="4" borderId="39" xfId="0" applyNumberFormat="1" applyFont="1" applyFill="1" applyBorder="1" applyAlignment="1">
      <alignment horizontal="right" vertical="center" shrinkToFit="1"/>
    </xf>
    <xf numFmtId="49" fontId="17" fillId="5" borderId="39" xfId="0" applyNumberFormat="1" applyFont="1" applyFill="1" applyBorder="1" applyAlignment="1">
      <alignment horizontal="left" vertical="center" shrinkToFit="1"/>
    </xf>
    <xf numFmtId="0" fontId="17" fillId="5" borderId="39" xfId="0" applyNumberFormat="1" applyFont="1" applyFill="1" applyBorder="1" applyAlignment="1">
      <alignment horizontal="left" vertical="center" shrinkToFit="1"/>
    </xf>
    <xf numFmtId="177" fontId="17" fillId="5" borderId="39" xfId="0" applyNumberFormat="1" applyFont="1" applyFill="1" applyBorder="1" applyAlignment="1">
      <alignment horizontal="right" vertical="center" shrinkToFit="1"/>
    </xf>
    <xf numFmtId="49" fontId="17" fillId="0" borderId="39" xfId="0" applyNumberFormat="1" applyFont="1" applyBorder="1" applyAlignment="1">
      <alignment horizontal="left" vertical="center" shrinkToFit="1"/>
    </xf>
    <xf numFmtId="0" fontId="17" fillId="0" borderId="39" xfId="0" applyNumberFormat="1" applyFont="1" applyBorder="1" applyAlignment="1">
      <alignment horizontal="left" vertical="center" shrinkToFit="1"/>
    </xf>
    <xf numFmtId="0" fontId="18" fillId="3" borderId="40" xfId="0" applyNumberFormat="1" applyFont="1" applyFill="1" applyBorder="1" applyAlignment="1">
      <alignment horizontal="center" vertical="center" wrapText="1" shrinkToFit="1"/>
    </xf>
    <xf numFmtId="0" fontId="18" fillId="3" borderId="40" xfId="0" applyNumberFormat="1" applyFont="1" applyFill="1" applyBorder="1" applyAlignment="1">
      <alignment horizontal="center" vertical="center" shrinkToFit="1"/>
    </xf>
    <xf numFmtId="177" fontId="18" fillId="0" borderId="40" xfId="0" applyNumberFormat="1" applyFont="1" applyBorder="1" applyAlignment="1">
      <alignment horizontal="right" vertical="center" shrinkToFit="1"/>
    </xf>
    <xf numFmtId="49" fontId="18" fillId="4" borderId="40" xfId="0" applyNumberFormat="1" applyFont="1" applyFill="1" applyBorder="1" applyAlignment="1">
      <alignment horizontal="left" vertical="center" shrinkToFit="1"/>
    </xf>
    <xf numFmtId="0" fontId="18" fillId="4" borderId="40" xfId="0" applyNumberFormat="1" applyFont="1" applyFill="1" applyBorder="1" applyAlignment="1">
      <alignment horizontal="left" vertical="center" shrinkToFit="1"/>
    </xf>
    <xf numFmtId="177" fontId="18" fillId="4" borderId="40" xfId="0" applyNumberFormat="1" applyFont="1" applyFill="1" applyBorder="1" applyAlignment="1">
      <alignment horizontal="right" vertical="center" shrinkToFit="1"/>
    </xf>
    <xf numFmtId="49" fontId="18" fillId="5" borderId="40" xfId="0" applyNumberFormat="1" applyFont="1" applyFill="1" applyBorder="1" applyAlignment="1">
      <alignment horizontal="left" vertical="center" shrinkToFit="1"/>
    </xf>
    <xf numFmtId="0" fontId="18" fillId="5" borderId="40" xfId="0" applyNumberFormat="1" applyFont="1" applyFill="1" applyBorder="1" applyAlignment="1">
      <alignment horizontal="left" vertical="center" shrinkToFit="1"/>
    </xf>
    <xf numFmtId="177" fontId="18" fillId="5" borderId="40" xfId="0" applyNumberFormat="1" applyFont="1" applyFill="1" applyBorder="1" applyAlignment="1">
      <alignment horizontal="right" vertical="center" shrinkToFit="1"/>
    </xf>
    <xf numFmtId="49" fontId="18" fillId="0" borderId="40" xfId="0" applyNumberFormat="1" applyFont="1" applyBorder="1" applyAlignment="1">
      <alignment horizontal="left" vertical="center" shrinkToFit="1"/>
    </xf>
    <xf numFmtId="0" fontId="18" fillId="0" borderId="40" xfId="0" applyNumberFormat="1" applyFont="1" applyBorder="1" applyAlignment="1">
      <alignment horizontal="left" vertical="center" shrinkToFit="1"/>
    </xf>
    <xf numFmtId="0" fontId="19" fillId="0" borderId="39" xfId="0" applyNumberFormat="1" applyFont="1" applyBorder="1" applyAlignment="1">
      <alignment horizontal="left" vertical="center"/>
    </xf>
    <xf numFmtId="0" fontId="17" fillId="3" borderId="39" xfId="0" applyNumberFormat="1" applyFont="1" applyFill="1" applyBorder="1" applyAlignment="1">
      <alignment horizontal="left" vertical="center" shrinkToFit="1"/>
    </xf>
    <xf numFmtId="0" fontId="17" fillId="0" borderId="39" xfId="0" applyNumberFormat="1" applyFont="1" applyBorder="1" applyAlignment="1">
      <alignment horizontal="right" vertical="center" shrinkToFit="1"/>
    </xf>
    <xf numFmtId="177" fontId="17" fillId="3" borderId="39" xfId="0" applyNumberFormat="1" applyFont="1" applyFill="1" applyBorder="1" applyAlignment="1">
      <alignment horizontal="center" vertical="center" shrinkToFit="1"/>
    </xf>
    <xf numFmtId="177" fontId="17" fillId="0" borderId="39" xfId="0" applyNumberFormat="1" applyFont="1" applyBorder="1" applyAlignment="1">
      <alignment horizontal="left" vertical="center" shrinkToFit="1"/>
    </xf>
    <xf numFmtId="0" fontId="18" fillId="3" borderId="40" xfId="0" applyNumberFormat="1" applyFont="1" applyFill="1" applyBorder="1" applyAlignment="1">
      <alignment horizontal="center" vertical="center"/>
    </xf>
    <xf numFmtId="0" fontId="18" fillId="3" borderId="40" xfId="0" applyNumberFormat="1" applyFont="1" applyFill="1" applyBorder="1" applyAlignment="1">
      <alignment horizontal="center" vertical="center" wrapText="1"/>
    </xf>
    <xf numFmtId="0" fontId="18" fillId="3" borderId="40" xfId="0" applyNumberFormat="1" applyFont="1" applyFill="1" applyBorder="1" applyAlignment="1">
      <alignment horizontal="left" vertical="center"/>
    </xf>
    <xf numFmtId="0" fontId="18" fillId="3" borderId="40" xfId="0" applyNumberFormat="1" applyFont="1" applyFill="1" applyBorder="1" applyAlignment="1">
      <alignment horizontal="left" vertical="center" shrinkToFit="1"/>
    </xf>
    <xf numFmtId="0" fontId="18" fillId="0" borderId="40" xfId="0" applyNumberFormat="1" applyFont="1" applyBorder="1" applyAlignment="1">
      <alignment horizontal="right" vertical="center" shrinkToFit="1"/>
    </xf>
    <xf numFmtId="0" fontId="18" fillId="0" borderId="40" xfId="0" applyNumberFormat="1" applyFont="1" applyBorder="1" applyAlignment="1">
      <alignment horizontal="left" vertical="center"/>
    </xf>
    <xf numFmtId="0" fontId="20" fillId="3" borderId="40" xfId="0" applyNumberFormat="1" applyFont="1" applyFill="1" applyBorder="1" applyAlignment="1">
      <alignment vertical="center"/>
    </xf>
    <xf numFmtId="49" fontId="20" fillId="0" borderId="40" xfId="0" applyNumberFormat="1" applyFont="1" applyBorder="1" applyAlignment="1">
      <alignmen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2"/>
  <sheetViews>
    <sheetView workbookViewId="0">
      <selection activeCell="A1" sqref="A1"/>
    </sheetView>
  </sheetViews>
  <sheetFormatPr defaultColWidth="9" defaultRowHeight="13.5" outlineLevelCol="1"/>
  <cols>
    <col min="2" max="2" width="37.5" customWidth="1"/>
  </cols>
  <sheetData>
    <row r="1" ht="15" customHeight="1" spans="1:2">
      <c r="A1" s="156" t="s">
        <v>0</v>
      </c>
      <c r="B1" s="157" t="s">
        <v>1</v>
      </c>
    </row>
    <row r="2" ht="15" customHeight="1" spans="1:2">
      <c r="A2" s="156" t="s">
        <v>2</v>
      </c>
      <c r="B2" s="157" t="s">
        <v>3</v>
      </c>
    </row>
    <row r="3" ht="15" customHeight="1" spans="1:2">
      <c r="A3" s="156" t="s">
        <v>4</v>
      </c>
      <c r="B3" s="157" t="s">
        <v>5</v>
      </c>
    </row>
    <row r="4" ht="15" customHeight="1" spans="1:2">
      <c r="A4" s="156" t="s">
        <v>6</v>
      </c>
      <c r="B4" s="157" t="s">
        <v>7</v>
      </c>
    </row>
    <row r="5" ht="15" customHeight="1" spans="1:2">
      <c r="A5" s="156" t="s">
        <v>8</v>
      </c>
      <c r="B5" s="157" t="s">
        <v>9</v>
      </c>
    </row>
    <row r="6" ht="15" customHeight="1" spans="1:2">
      <c r="A6" s="156" t="s">
        <v>10</v>
      </c>
      <c r="B6" s="157" t="s">
        <v>11</v>
      </c>
    </row>
    <row r="7" ht="15" customHeight="1" spans="1:2">
      <c r="A7" s="156" t="s">
        <v>12</v>
      </c>
      <c r="B7" s="157" t="s">
        <v>13</v>
      </c>
    </row>
    <row r="8" ht="15" customHeight="1" spans="1:2">
      <c r="A8" s="156" t="s">
        <v>14</v>
      </c>
      <c r="B8" s="157"/>
    </row>
    <row r="9" ht="15" customHeight="1" spans="1:2">
      <c r="A9" s="156" t="s">
        <v>15</v>
      </c>
      <c r="B9" s="157" t="s">
        <v>16</v>
      </c>
    </row>
    <row r="10" ht="15" customHeight="1" spans="1:2">
      <c r="A10" s="156" t="s">
        <v>17</v>
      </c>
      <c r="B10" s="157" t="s">
        <v>18</v>
      </c>
    </row>
    <row r="11" ht="15" customHeight="1" spans="1:2">
      <c r="A11" s="156" t="s">
        <v>19</v>
      </c>
      <c r="B11" s="157" t="s">
        <v>20</v>
      </c>
    </row>
    <row r="12" ht="15" customHeight="1" spans="1:2">
      <c r="A12" s="156" t="s">
        <v>21</v>
      </c>
      <c r="B12" s="157"/>
    </row>
    <row r="13" ht="15" customHeight="1" spans="1:2">
      <c r="A13" s="156" t="s">
        <v>22</v>
      </c>
      <c r="B13" s="157" t="s">
        <v>13</v>
      </c>
    </row>
    <row r="14" ht="15" customHeight="1" spans="1:2">
      <c r="A14" s="156" t="s">
        <v>23</v>
      </c>
      <c r="B14" s="157" t="s">
        <v>24</v>
      </c>
    </row>
    <row r="15" ht="15" customHeight="1" spans="1:2">
      <c r="A15" s="156" t="s">
        <v>25</v>
      </c>
      <c r="B15" s="157" t="s">
        <v>26</v>
      </c>
    </row>
    <row r="16" ht="15" customHeight="1" spans="1:2">
      <c r="A16" s="156" t="s">
        <v>27</v>
      </c>
      <c r="B16" s="157" t="s">
        <v>28</v>
      </c>
    </row>
    <row r="17" ht="15" customHeight="1" spans="1:2">
      <c r="A17" s="156" t="s">
        <v>29</v>
      </c>
      <c r="B17" s="157" t="s">
        <v>30</v>
      </c>
    </row>
    <row r="18" ht="15" customHeight="1" spans="1:2">
      <c r="A18" s="156" t="s">
        <v>31</v>
      </c>
      <c r="B18" s="157" t="s">
        <v>32</v>
      </c>
    </row>
    <row r="19" ht="15" customHeight="1" spans="1:2">
      <c r="A19" s="156" t="s">
        <v>33</v>
      </c>
      <c r="B19" s="157" t="s">
        <v>34</v>
      </c>
    </row>
    <row r="20" ht="15" customHeight="1" spans="1:2">
      <c r="A20" s="156" t="s">
        <v>35</v>
      </c>
      <c r="B20" s="157" t="s">
        <v>36</v>
      </c>
    </row>
    <row r="21" ht="15" customHeight="1" spans="1:2">
      <c r="A21" s="156" t="s">
        <v>37</v>
      </c>
      <c r="B21" s="157" t="s">
        <v>38</v>
      </c>
    </row>
    <row r="22" ht="15" customHeight="1" spans="1:2">
      <c r="A22" s="156" t="s">
        <v>39</v>
      </c>
      <c r="B22" s="157" t="s">
        <v>40</v>
      </c>
    </row>
    <row r="23" ht="15" customHeight="1" spans="1:2">
      <c r="A23" s="156" t="s">
        <v>41</v>
      </c>
      <c r="B23" s="157" t="s">
        <v>42</v>
      </c>
    </row>
    <row r="24" ht="15" customHeight="1" spans="1:2">
      <c r="A24" s="156" t="s">
        <v>43</v>
      </c>
      <c r="B24" s="157"/>
    </row>
    <row r="25" ht="15" customHeight="1" spans="1:2">
      <c r="A25" s="156" t="s">
        <v>44</v>
      </c>
      <c r="B25" s="157" t="s">
        <v>45</v>
      </c>
    </row>
    <row r="26" ht="15" customHeight="1" spans="1:2">
      <c r="A26" s="156" t="s">
        <v>46</v>
      </c>
      <c r="B26" s="157" t="s">
        <v>47</v>
      </c>
    </row>
    <row r="27" ht="15" customHeight="1" spans="1:2">
      <c r="A27" s="156" t="s">
        <v>48</v>
      </c>
      <c r="B27" s="157" t="s">
        <v>49</v>
      </c>
    </row>
    <row r="28" ht="15" customHeight="1" spans="1:2">
      <c r="A28" s="156" t="s">
        <v>50</v>
      </c>
      <c r="B28" s="157" t="s">
        <v>51</v>
      </c>
    </row>
    <row r="29" ht="15" customHeight="1" spans="1:2">
      <c r="A29" s="156" t="s">
        <v>52</v>
      </c>
      <c r="B29" s="157" t="s">
        <v>53</v>
      </c>
    </row>
    <row r="30" ht="15" customHeight="1" spans="1:2">
      <c r="A30" s="156" t="s">
        <v>54</v>
      </c>
      <c r="B30" s="157"/>
    </row>
    <row r="31" ht="15" customHeight="1" spans="1:2">
      <c r="A31" s="156" t="s">
        <v>55</v>
      </c>
      <c r="B31" s="157" t="s">
        <v>26</v>
      </c>
    </row>
    <row r="32" ht="15" customHeight="1" spans="1:2">
      <c r="A32" s="156" t="s">
        <v>56</v>
      </c>
      <c r="B32" s="157" t="s">
        <v>57</v>
      </c>
    </row>
  </sheetData>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4"/>
  <sheetViews>
    <sheetView zoomScale="90" zoomScaleNormal="90" workbookViewId="0">
      <pane ySplit="3" topLeftCell="A6" activePane="bottomLeft" state="frozen"/>
      <selection/>
      <selection pane="bottomLeft" activeCell="A1" sqref="A1:C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19.5" customHeight="1" spans="1:6">
      <c r="A1" s="124" t="s">
        <v>58</v>
      </c>
      <c r="B1" s="124" t="s">
        <v>58</v>
      </c>
      <c r="C1" s="124" t="s">
        <v>58</v>
      </c>
      <c r="D1" s="124" t="s">
        <v>59</v>
      </c>
      <c r="E1" s="124" t="s">
        <v>59</v>
      </c>
      <c r="F1" s="124" t="s">
        <v>59</v>
      </c>
    </row>
    <row r="2" ht="19.5" customHeight="1" spans="1:6">
      <c r="A2" s="124" t="s">
        <v>60</v>
      </c>
      <c r="B2" s="124" t="s">
        <v>61</v>
      </c>
      <c r="C2" s="124" t="s">
        <v>62</v>
      </c>
      <c r="D2" s="124" t="s">
        <v>63</v>
      </c>
      <c r="E2" s="124" t="s">
        <v>61</v>
      </c>
      <c r="F2" s="124" t="s">
        <v>62</v>
      </c>
    </row>
    <row r="3" ht="19.5" customHeight="1" spans="1:6">
      <c r="A3" s="124" t="s">
        <v>64</v>
      </c>
      <c r="B3" s="124"/>
      <c r="C3" s="124" t="s">
        <v>65</v>
      </c>
      <c r="D3" s="124" t="s">
        <v>64</v>
      </c>
      <c r="E3" s="124"/>
      <c r="F3" s="124" t="s">
        <v>66</v>
      </c>
    </row>
    <row r="4" ht="19.5" customHeight="1" spans="1:6">
      <c r="A4" s="146" t="s">
        <v>67</v>
      </c>
      <c r="B4" s="124" t="s">
        <v>65</v>
      </c>
      <c r="C4" s="125">
        <v>38122750.91</v>
      </c>
      <c r="D4" s="146" t="s">
        <v>68</v>
      </c>
      <c r="E4" s="124" t="s">
        <v>69</v>
      </c>
      <c r="F4" s="125">
        <v>15513442.85</v>
      </c>
    </row>
    <row r="5" ht="19.5" customHeight="1" spans="1:6">
      <c r="A5" s="146" t="s">
        <v>70</v>
      </c>
      <c r="B5" s="124" t="s">
        <v>66</v>
      </c>
      <c r="C5" s="125">
        <v>886561</v>
      </c>
      <c r="D5" s="146" t="s">
        <v>71</v>
      </c>
      <c r="E5" s="124" t="s">
        <v>72</v>
      </c>
      <c r="F5" s="125">
        <v>0</v>
      </c>
    </row>
    <row r="6" ht="19.5" customHeight="1" spans="1:6">
      <c r="A6" s="146" t="s">
        <v>73</v>
      </c>
      <c r="B6" s="124" t="s">
        <v>74</v>
      </c>
      <c r="C6" s="125">
        <v>6036</v>
      </c>
      <c r="D6" s="146" t="s">
        <v>75</v>
      </c>
      <c r="E6" s="124" t="s">
        <v>76</v>
      </c>
      <c r="F6" s="125">
        <v>10000</v>
      </c>
    </row>
    <row r="7" ht="19.5" customHeight="1" spans="1:6">
      <c r="A7" s="146" t="s">
        <v>77</v>
      </c>
      <c r="B7" s="124" t="s">
        <v>78</v>
      </c>
      <c r="C7" s="125">
        <v>0</v>
      </c>
      <c r="D7" s="146" t="s">
        <v>79</v>
      </c>
      <c r="E7" s="124" t="s">
        <v>80</v>
      </c>
      <c r="F7" s="125">
        <v>11917.5</v>
      </c>
    </row>
    <row r="8" ht="19.5" customHeight="1" spans="1:6">
      <c r="A8" s="146" t="s">
        <v>81</v>
      </c>
      <c r="B8" s="124" t="s">
        <v>82</v>
      </c>
      <c r="C8" s="125">
        <v>0</v>
      </c>
      <c r="D8" s="146" t="s">
        <v>83</v>
      </c>
      <c r="E8" s="124" t="s">
        <v>84</v>
      </c>
      <c r="F8" s="125">
        <v>0</v>
      </c>
    </row>
    <row r="9" ht="19.5" customHeight="1" spans="1:6">
      <c r="A9" s="146" t="s">
        <v>85</v>
      </c>
      <c r="B9" s="124" t="s">
        <v>86</v>
      </c>
      <c r="C9" s="125">
        <v>0</v>
      </c>
      <c r="D9" s="146" t="s">
        <v>87</v>
      </c>
      <c r="E9" s="124" t="s">
        <v>88</v>
      </c>
      <c r="F9" s="125">
        <v>0</v>
      </c>
    </row>
    <row r="10" ht="19.5" customHeight="1" spans="1:6">
      <c r="A10" s="146" t="s">
        <v>89</v>
      </c>
      <c r="B10" s="124" t="s">
        <v>90</v>
      </c>
      <c r="C10" s="125">
        <v>0</v>
      </c>
      <c r="D10" s="146" t="s">
        <v>91</v>
      </c>
      <c r="E10" s="124" t="s">
        <v>92</v>
      </c>
      <c r="F10" s="125">
        <v>243306.46</v>
      </c>
    </row>
    <row r="11" ht="19.5" customHeight="1" spans="1:6">
      <c r="A11" s="146" t="s">
        <v>93</v>
      </c>
      <c r="B11" s="124" t="s">
        <v>94</v>
      </c>
      <c r="C11" s="125">
        <v>5852758.54</v>
      </c>
      <c r="D11" s="146" t="s">
        <v>95</v>
      </c>
      <c r="E11" s="124" t="s">
        <v>96</v>
      </c>
      <c r="F11" s="125">
        <v>2192645.38</v>
      </c>
    </row>
    <row r="12" ht="19.5" customHeight="1" spans="1:6">
      <c r="A12" s="146"/>
      <c r="B12" s="124" t="s">
        <v>97</v>
      </c>
      <c r="C12" s="147"/>
      <c r="D12" s="146" t="s">
        <v>98</v>
      </c>
      <c r="E12" s="124" t="s">
        <v>99</v>
      </c>
      <c r="F12" s="125">
        <v>1408367.09</v>
      </c>
    </row>
    <row r="13" ht="19.5" customHeight="1" spans="1:6">
      <c r="A13" s="146"/>
      <c r="B13" s="124" t="s">
        <v>100</v>
      </c>
      <c r="C13" s="147"/>
      <c r="D13" s="146" t="s">
        <v>101</v>
      </c>
      <c r="E13" s="124" t="s">
        <v>102</v>
      </c>
      <c r="F13" s="125">
        <v>1435</v>
      </c>
    </row>
    <row r="14" ht="19.5" customHeight="1" spans="1:6">
      <c r="A14" s="146"/>
      <c r="B14" s="124" t="s">
        <v>103</v>
      </c>
      <c r="C14" s="147"/>
      <c r="D14" s="146" t="s">
        <v>104</v>
      </c>
      <c r="E14" s="124" t="s">
        <v>105</v>
      </c>
      <c r="F14" s="125">
        <v>2096059.59</v>
      </c>
    </row>
    <row r="15" ht="19.5" customHeight="1" spans="1:6">
      <c r="A15" s="146"/>
      <c r="B15" s="124" t="s">
        <v>106</v>
      </c>
      <c r="C15" s="147"/>
      <c r="D15" s="146" t="s">
        <v>107</v>
      </c>
      <c r="E15" s="124" t="s">
        <v>108</v>
      </c>
      <c r="F15" s="125">
        <v>18254146.57</v>
      </c>
    </row>
    <row r="16" ht="19.5" customHeight="1" spans="1:6">
      <c r="A16" s="146"/>
      <c r="B16" s="124" t="s">
        <v>109</v>
      </c>
      <c r="C16" s="147"/>
      <c r="D16" s="146" t="s">
        <v>110</v>
      </c>
      <c r="E16" s="124" t="s">
        <v>111</v>
      </c>
      <c r="F16" s="125">
        <v>31587</v>
      </c>
    </row>
    <row r="17" ht="19.5" customHeight="1" spans="1:6">
      <c r="A17" s="146"/>
      <c r="B17" s="124" t="s">
        <v>112</v>
      </c>
      <c r="C17" s="147"/>
      <c r="D17" s="146" t="s">
        <v>113</v>
      </c>
      <c r="E17" s="124" t="s">
        <v>114</v>
      </c>
      <c r="F17" s="125">
        <v>0</v>
      </c>
    </row>
    <row r="18" ht="19.5" customHeight="1" spans="1:6">
      <c r="A18" s="146"/>
      <c r="B18" s="124" t="s">
        <v>115</v>
      </c>
      <c r="C18" s="147"/>
      <c r="D18" s="146" t="s">
        <v>116</v>
      </c>
      <c r="E18" s="124" t="s">
        <v>117</v>
      </c>
      <c r="F18" s="125">
        <v>0</v>
      </c>
    </row>
    <row r="19" ht="19.5" customHeight="1" spans="1:6">
      <c r="A19" s="146"/>
      <c r="B19" s="124" t="s">
        <v>118</v>
      </c>
      <c r="C19" s="147"/>
      <c r="D19" s="146" t="s">
        <v>119</v>
      </c>
      <c r="E19" s="124" t="s">
        <v>120</v>
      </c>
      <c r="F19" s="125">
        <v>0</v>
      </c>
    </row>
    <row r="20" ht="19.5" customHeight="1" spans="1:6">
      <c r="A20" s="146"/>
      <c r="B20" s="124" t="s">
        <v>121</v>
      </c>
      <c r="C20" s="147"/>
      <c r="D20" s="146" t="s">
        <v>122</v>
      </c>
      <c r="E20" s="124" t="s">
        <v>123</v>
      </c>
      <c r="F20" s="125">
        <v>0</v>
      </c>
    </row>
    <row r="21" ht="19.5" customHeight="1" spans="1:6">
      <c r="A21" s="146"/>
      <c r="B21" s="124" t="s">
        <v>124</v>
      </c>
      <c r="C21" s="147"/>
      <c r="D21" s="146" t="s">
        <v>125</v>
      </c>
      <c r="E21" s="124" t="s">
        <v>126</v>
      </c>
      <c r="F21" s="125">
        <v>0</v>
      </c>
    </row>
    <row r="22" ht="19.5" customHeight="1" spans="1:6">
      <c r="A22" s="146"/>
      <c r="B22" s="124" t="s">
        <v>127</v>
      </c>
      <c r="C22" s="147"/>
      <c r="D22" s="146" t="s">
        <v>128</v>
      </c>
      <c r="E22" s="124" t="s">
        <v>129</v>
      </c>
      <c r="F22" s="125">
        <v>1313853</v>
      </c>
    </row>
    <row r="23" ht="19.5" customHeight="1" spans="1:6">
      <c r="A23" s="146"/>
      <c r="B23" s="124" t="s">
        <v>130</v>
      </c>
      <c r="C23" s="147"/>
      <c r="D23" s="146" t="s">
        <v>131</v>
      </c>
      <c r="E23" s="124" t="s">
        <v>132</v>
      </c>
      <c r="F23" s="125">
        <v>0</v>
      </c>
    </row>
    <row r="24" ht="19.5" customHeight="1" spans="1:6">
      <c r="A24" s="146"/>
      <c r="B24" s="124" t="s">
        <v>133</v>
      </c>
      <c r="C24" s="147"/>
      <c r="D24" s="146" t="s">
        <v>134</v>
      </c>
      <c r="E24" s="124" t="s">
        <v>135</v>
      </c>
      <c r="F24" s="125">
        <v>6036</v>
      </c>
    </row>
    <row r="25" ht="19.5" customHeight="1" spans="1:6">
      <c r="A25" s="146"/>
      <c r="B25" s="124" t="s">
        <v>136</v>
      </c>
      <c r="C25" s="147"/>
      <c r="D25" s="146" t="s">
        <v>137</v>
      </c>
      <c r="E25" s="124" t="s">
        <v>138</v>
      </c>
      <c r="F25" s="125">
        <v>12225.18</v>
      </c>
    </row>
    <row r="26" ht="19.5" customHeight="1" spans="1:6">
      <c r="A26" s="146"/>
      <c r="B26" s="124" t="s">
        <v>139</v>
      </c>
      <c r="C26" s="147"/>
      <c r="D26" s="146" t="s">
        <v>140</v>
      </c>
      <c r="E26" s="124" t="s">
        <v>141</v>
      </c>
      <c r="F26" s="125">
        <v>425914</v>
      </c>
    </row>
    <row r="27" ht="19.5" customHeight="1" spans="1:6">
      <c r="A27" s="124"/>
      <c r="B27" s="124" t="s">
        <v>142</v>
      </c>
      <c r="C27" s="147"/>
      <c r="D27" s="146" t="s">
        <v>143</v>
      </c>
      <c r="E27" s="124" t="s">
        <v>144</v>
      </c>
      <c r="F27" s="125">
        <v>0</v>
      </c>
    </row>
    <row r="28" ht="19.5" customHeight="1" spans="1:6">
      <c r="A28" s="124"/>
      <c r="B28" s="124" t="s">
        <v>145</v>
      </c>
      <c r="C28" s="147"/>
      <c r="D28" s="146" t="s">
        <v>146</v>
      </c>
      <c r="E28" s="124" t="s">
        <v>147</v>
      </c>
      <c r="F28" s="125">
        <v>0</v>
      </c>
    </row>
    <row r="29" ht="19.5" customHeight="1" spans="1:6">
      <c r="A29" s="124"/>
      <c r="B29" s="124" t="s">
        <v>148</v>
      </c>
      <c r="C29" s="147"/>
      <c r="D29" s="146" t="s">
        <v>149</v>
      </c>
      <c r="E29" s="124" t="s">
        <v>150</v>
      </c>
      <c r="F29" s="125">
        <v>0</v>
      </c>
    </row>
    <row r="30" ht="19.5" customHeight="1" spans="1:6">
      <c r="A30" s="124" t="s">
        <v>151</v>
      </c>
      <c r="B30" s="124" t="s">
        <v>152</v>
      </c>
      <c r="C30" s="125">
        <v>44868106.45</v>
      </c>
      <c r="D30" s="124" t="s">
        <v>153</v>
      </c>
      <c r="E30" s="124" t="s">
        <v>154</v>
      </c>
      <c r="F30" s="125">
        <v>41520935.62</v>
      </c>
    </row>
    <row r="31" ht="19.5" customHeight="1" spans="1:6">
      <c r="A31" s="124" t="s">
        <v>155</v>
      </c>
      <c r="B31" s="124" t="s">
        <v>156</v>
      </c>
      <c r="C31" s="125">
        <v>0</v>
      </c>
      <c r="D31" s="146" t="s">
        <v>157</v>
      </c>
      <c r="E31" s="124" t="s">
        <v>158</v>
      </c>
      <c r="F31" s="125">
        <v>0</v>
      </c>
    </row>
    <row r="32" ht="19.5" customHeight="1" spans="1:6">
      <c r="A32" s="124" t="s">
        <v>159</v>
      </c>
      <c r="B32" s="124" t="s">
        <v>160</v>
      </c>
      <c r="C32" s="125">
        <v>785643.46</v>
      </c>
      <c r="D32" s="146" t="s">
        <v>161</v>
      </c>
      <c r="E32" s="124" t="s">
        <v>162</v>
      </c>
      <c r="F32" s="125">
        <v>4132814.29</v>
      </c>
    </row>
    <row r="33" ht="19.5" customHeight="1" spans="1:6">
      <c r="A33" s="124" t="s">
        <v>163</v>
      </c>
      <c r="B33" s="124" t="s">
        <v>164</v>
      </c>
      <c r="C33" s="125">
        <v>45653749.91</v>
      </c>
      <c r="D33" s="124" t="s">
        <v>163</v>
      </c>
      <c r="E33" s="124" t="s">
        <v>165</v>
      </c>
      <c r="F33" s="125">
        <v>45653749.91</v>
      </c>
    </row>
    <row r="34" ht="19.5" customHeight="1" spans="1:6">
      <c r="A34" s="122" t="s">
        <v>166</v>
      </c>
      <c r="B34" s="122" t="s">
        <v>166</v>
      </c>
      <c r="C34" s="122" t="s">
        <v>166</v>
      </c>
      <c r="D34" s="122" t="s">
        <v>166</v>
      </c>
      <c r="E34" s="122" t="s">
        <v>166</v>
      </c>
      <c r="F34" s="122" t="s">
        <v>166</v>
      </c>
    </row>
  </sheetData>
  <mergeCells count="3">
    <mergeCell ref="A1:C1"/>
    <mergeCell ref="D1:F1"/>
    <mergeCell ref="A34:F34"/>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0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19.5" customHeight="1" spans="1:12">
      <c r="A1" s="135" t="s">
        <v>60</v>
      </c>
      <c r="B1" s="135"/>
      <c r="C1" s="135"/>
      <c r="D1" s="135"/>
      <c r="E1" s="134" t="s">
        <v>151</v>
      </c>
      <c r="F1" s="134" t="s">
        <v>167</v>
      </c>
      <c r="G1" s="134" t="s">
        <v>168</v>
      </c>
      <c r="H1" s="134" t="s">
        <v>169</v>
      </c>
      <c r="I1" s="134"/>
      <c r="J1" s="134" t="s">
        <v>170</v>
      </c>
      <c r="K1" s="134" t="s">
        <v>171</v>
      </c>
      <c r="L1" s="134" t="s">
        <v>172</v>
      </c>
    </row>
    <row r="2" ht="19.5" customHeight="1" spans="1:12">
      <c r="A2" s="134" t="s">
        <v>173</v>
      </c>
      <c r="B2" s="134"/>
      <c r="C2" s="134"/>
      <c r="D2" s="135" t="s">
        <v>174</v>
      </c>
      <c r="E2" s="134"/>
      <c r="F2" s="134"/>
      <c r="G2" s="134"/>
      <c r="H2" s="134" t="s">
        <v>175</v>
      </c>
      <c r="I2" s="134" t="s">
        <v>176</v>
      </c>
      <c r="J2" s="134"/>
      <c r="K2" s="134"/>
      <c r="L2" s="134" t="s">
        <v>175</v>
      </c>
    </row>
    <row r="3" ht="19.5" customHeight="1" spans="1:12">
      <c r="A3" s="134"/>
      <c r="B3" s="134"/>
      <c r="C3" s="134"/>
      <c r="D3" s="135"/>
      <c r="E3" s="134"/>
      <c r="F3" s="134"/>
      <c r="G3" s="134"/>
      <c r="H3" s="134"/>
      <c r="I3" s="134"/>
      <c r="J3" s="134"/>
      <c r="K3" s="134"/>
      <c r="L3" s="134"/>
    </row>
    <row r="4" ht="19.5" customHeight="1" spans="1:12">
      <c r="A4" s="134"/>
      <c r="B4" s="134"/>
      <c r="C4" s="134"/>
      <c r="D4" s="135"/>
      <c r="E4" s="134"/>
      <c r="F4" s="134"/>
      <c r="G4" s="134"/>
      <c r="H4" s="134"/>
      <c r="I4" s="134"/>
      <c r="J4" s="134"/>
      <c r="K4" s="134"/>
      <c r="L4" s="134"/>
    </row>
    <row r="5" ht="19.5" customHeight="1" spans="1:12">
      <c r="A5" s="135" t="s">
        <v>177</v>
      </c>
      <c r="B5" s="135" t="s">
        <v>178</v>
      </c>
      <c r="C5" s="135" t="s">
        <v>179</v>
      </c>
      <c r="D5" s="135" t="s">
        <v>64</v>
      </c>
      <c r="E5" s="134" t="s">
        <v>65</v>
      </c>
      <c r="F5" s="134" t="s">
        <v>66</v>
      </c>
      <c r="G5" s="134" t="s">
        <v>74</v>
      </c>
      <c r="H5" s="134" t="s">
        <v>78</v>
      </c>
      <c r="I5" s="134" t="s">
        <v>82</v>
      </c>
      <c r="J5" s="134" t="s">
        <v>86</v>
      </c>
      <c r="K5" s="134" t="s">
        <v>90</v>
      </c>
      <c r="L5" s="134" t="s">
        <v>94</v>
      </c>
    </row>
    <row r="6" ht="19.5" customHeight="1" spans="1:12">
      <c r="A6" s="135"/>
      <c r="B6" s="135"/>
      <c r="C6" s="135"/>
      <c r="D6" s="135" t="s">
        <v>180</v>
      </c>
      <c r="E6" s="136">
        <v>44868106.45</v>
      </c>
      <c r="F6" s="136">
        <v>39015347.91</v>
      </c>
      <c r="G6" s="136">
        <v>0</v>
      </c>
      <c r="H6" s="136">
        <v>0</v>
      </c>
      <c r="I6" s="136">
        <v>0</v>
      </c>
      <c r="J6" s="136">
        <v>0</v>
      </c>
      <c r="K6" s="136">
        <v>0</v>
      </c>
      <c r="L6" s="136">
        <v>5852758.54</v>
      </c>
    </row>
    <row r="7" ht="19.5" customHeight="1" spans="1:12">
      <c r="A7" s="137" t="s">
        <v>181</v>
      </c>
      <c r="B7" s="138"/>
      <c r="C7" s="138"/>
      <c r="D7" s="138" t="s">
        <v>182</v>
      </c>
      <c r="E7" s="139">
        <v>18096413.68</v>
      </c>
      <c r="F7" s="139">
        <v>13107855.14</v>
      </c>
      <c r="G7" s="139">
        <v>0</v>
      </c>
      <c r="H7" s="139">
        <v>0</v>
      </c>
      <c r="I7" s="139">
        <v>0</v>
      </c>
      <c r="J7" s="139">
        <v>0</v>
      </c>
      <c r="K7" s="139">
        <v>0</v>
      </c>
      <c r="L7" s="139">
        <v>4988558.54</v>
      </c>
    </row>
    <row r="8" ht="19.5" customHeight="1" spans="1:12">
      <c r="A8" s="140" t="s">
        <v>183</v>
      </c>
      <c r="B8" s="141"/>
      <c r="C8" s="141"/>
      <c r="D8" s="141" t="s">
        <v>184</v>
      </c>
      <c r="E8" s="142">
        <v>37669</v>
      </c>
      <c r="F8" s="142">
        <v>37669</v>
      </c>
      <c r="G8" s="142">
        <v>0</v>
      </c>
      <c r="H8" s="142">
        <v>0</v>
      </c>
      <c r="I8" s="142">
        <v>0</v>
      </c>
      <c r="J8" s="142">
        <v>0</v>
      </c>
      <c r="K8" s="142">
        <v>0</v>
      </c>
      <c r="L8" s="142">
        <v>0</v>
      </c>
    </row>
    <row r="9" ht="19.5" customHeight="1" spans="1:12">
      <c r="A9" s="143" t="s">
        <v>185</v>
      </c>
      <c r="B9" s="144"/>
      <c r="C9" s="144"/>
      <c r="D9" s="144" t="s">
        <v>186</v>
      </c>
      <c r="E9" s="136">
        <v>5070</v>
      </c>
      <c r="F9" s="136">
        <v>5070</v>
      </c>
      <c r="G9" s="136">
        <v>0</v>
      </c>
      <c r="H9" s="136">
        <v>0</v>
      </c>
      <c r="I9" s="136">
        <v>0</v>
      </c>
      <c r="J9" s="136">
        <v>0</v>
      </c>
      <c r="K9" s="136">
        <v>0</v>
      </c>
      <c r="L9" s="136">
        <v>0</v>
      </c>
    </row>
    <row r="10" ht="19.5" customHeight="1" spans="1:12">
      <c r="A10" s="143" t="s">
        <v>187</v>
      </c>
      <c r="B10" s="144"/>
      <c r="C10" s="144"/>
      <c r="D10" s="144" t="s">
        <v>188</v>
      </c>
      <c r="E10" s="136">
        <v>2400</v>
      </c>
      <c r="F10" s="136">
        <v>2400</v>
      </c>
      <c r="G10" s="136">
        <v>0</v>
      </c>
      <c r="H10" s="136">
        <v>0</v>
      </c>
      <c r="I10" s="136">
        <v>0</v>
      </c>
      <c r="J10" s="136">
        <v>0</v>
      </c>
      <c r="K10" s="136">
        <v>0</v>
      </c>
      <c r="L10" s="136">
        <v>0</v>
      </c>
    </row>
    <row r="11" ht="19.5" customHeight="1" spans="1:12">
      <c r="A11" s="143" t="s">
        <v>189</v>
      </c>
      <c r="B11" s="144"/>
      <c r="C11" s="144"/>
      <c r="D11" s="144" t="s">
        <v>190</v>
      </c>
      <c r="E11" s="136">
        <v>30199</v>
      </c>
      <c r="F11" s="136">
        <v>30199</v>
      </c>
      <c r="G11" s="136">
        <v>0</v>
      </c>
      <c r="H11" s="136">
        <v>0</v>
      </c>
      <c r="I11" s="136">
        <v>0</v>
      </c>
      <c r="J11" s="136">
        <v>0</v>
      </c>
      <c r="K11" s="136">
        <v>0</v>
      </c>
      <c r="L11" s="136">
        <v>0</v>
      </c>
    </row>
    <row r="12" ht="19.5" customHeight="1" spans="1:12">
      <c r="A12" s="140" t="s">
        <v>191</v>
      </c>
      <c r="B12" s="141"/>
      <c r="C12" s="141"/>
      <c r="D12" s="141" t="s">
        <v>192</v>
      </c>
      <c r="E12" s="142">
        <v>10685811.86</v>
      </c>
      <c r="F12" s="142">
        <v>5697253.32</v>
      </c>
      <c r="G12" s="142">
        <v>0</v>
      </c>
      <c r="H12" s="142">
        <v>0</v>
      </c>
      <c r="I12" s="142">
        <v>0</v>
      </c>
      <c r="J12" s="142">
        <v>0</v>
      </c>
      <c r="K12" s="142">
        <v>0</v>
      </c>
      <c r="L12" s="142">
        <v>4988558.54</v>
      </c>
    </row>
    <row r="13" ht="19.5" customHeight="1" spans="1:12">
      <c r="A13" s="143" t="s">
        <v>193</v>
      </c>
      <c r="B13" s="144"/>
      <c r="C13" s="144"/>
      <c r="D13" s="144" t="s">
        <v>186</v>
      </c>
      <c r="E13" s="136">
        <v>10685811.86</v>
      </c>
      <c r="F13" s="136">
        <v>5697253.32</v>
      </c>
      <c r="G13" s="136">
        <v>0</v>
      </c>
      <c r="H13" s="136">
        <v>0</v>
      </c>
      <c r="I13" s="136">
        <v>0</v>
      </c>
      <c r="J13" s="136">
        <v>0</v>
      </c>
      <c r="K13" s="136">
        <v>0</v>
      </c>
      <c r="L13" s="136">
        <v>4988558.54</v>
      </c>
    </row>
    <row r="14" ht="19.5" customHeight="1" spans="1:12">
      <c r="A14" s="140" t="s">
        <v>194</v>
      </c>
      <c r="B14" s="141"/>
      <c r="C14" s="141"/>
      <c r="D14" s="141" t="s">
        <v>195</v>
      </c>
      <c r="E14" s="142">
        <v>29573</v>
      </c>
      <c r="F14" s="142">
        <v>29573</v>
      </c>
      <c r="G14" s="142">
        <v>0</v>
      </c>
      <c r="H14" s="142">
        <v>0</v>
      </c>
      <c r="I14" s="142">
        <v>0</v>
      </c>
      <c r="J14" s="142">
        <v>0</v>
      </c>
      <c r="K14" s="142">
        <v>0</v>
      </c>
      <c r="L14" s="142">
        <v>0</v>
      </c>
    </row>
    <row r="15" ht="19.5" customHeight="1" spans="1:12">
      <c r="A15" s="143" t="s">
        <v>196</v>
      </c>
      <c r="B15" s="144"/>
      <c r="C15" s="144"/>
      <c r="D15" s="144" t="s">
        <v>197</v>
      </c>
      <c r="E15" s="136">
        <v>29573</v>
      </c>
      <c r="F15" s="136">
        <v>29573</v>
      </c>
      <c r="G15" s="136">
        <v>0</v>
      </c>
      <c r="H15" s="136">
        <v>0</v>
      </c>
      <c r="I15" s="136">
        <v>0</v>
      </c>
      <c r="J15" s="136">
        <v>0</v>
      </c>
      <c r="K15" s="136">
        <v>0</v>
      </c>
      <c r="L15" s="136">
        <v>0</v>
      </c>
    </row>
    <row r="16" ht="19.5" customHeight="1" spans="1:12">
      <c r="A16" s="140" t="s">
        <v>198</v>
      </c>
      <c r="B16" s="141"/>
      <c r="C16" s="141"/>
      <c r="D16" s="141" t="s">
        <v>199</v>
      </c>
      <c r="E16" s="142">
        <v>223284.86</v>
      </c>
      <c r="F16" s="142">
        <v>223284.86</v>
      </c>
      <c r="G16" s="142">
        <v>0</v>
      </c>
      <c r="H16" s="142">
        <v>0</v>
      </c>
      <c r="I16" s="142">
        <v>0</v>
      </c>
      <c r="J16" s="142">
        <v>0</v>
      </c>
      <c r="K16" s="142">
        <v>0</v>
      </c>
      <c r="L16" s="142">
        <v>0</v>
      </c>
    </row>
    <row r="17" ht="19.5" customHeight="1" spans="1:12">
      <c r="A17" s="143" t="s">
        <v>200</v>
      </c>
      <c r="B17" s="144"/>
      <c r="C17" s="144"/>
      <c r="D17" s="144" t="s">
        <v>186</v>
      </c>
      <c r="E17" s="136">
        <v>193284.86</v>
      </c>
      <c r="F17" s="136">
        <v>193284.86</v>
      </c>
      <c r="G17" s="136">
        <v>0</v>
      </c>
      <c r="H17" s="136">
        <v>0</v>
      </c>
      <c r="I17" s="136">
        <v>0</v>
      </c>
      <c r="J17" s="136">
        <v>0</v>
      </c>
      <c r="K17" s="136">
        <v>0</v>
      </c>
      <c r="L17" s="136">
        <v>0</v>
      </c>
    </row>
    <row r="18" ht="19.5" customHeight="1" spans="1:12">
      <c r="A18" s="143" t="s">
        <v>201</v>
      </c>
      <c r="B18" s="144"/>
      <c r="C18" s="144"/>
      <c r="D18" s="144" t="s">
        <v>202</v>
      </c>
      <c r="E18" s="136">
        <v>30000</v>
      </c>
      <c r="F18" s="136">
        <v>30000</v>
      </c>
      <c r="G18" s="136">
        <v>0</v>
      </c>
      <c r="H18" s="136">
        <v>0</v>
      </c>
      <c r="I18" s="136">
        <v>0</v>
      </c>
      <c r="J18" s="136">
        <v>0</v>
      </c>
      <c r="K18" s="136">
        <v>0</v>
      </c>
      <c r="L18" s="136">
        <v>0</v>
      </c>
    </row>
    <row r="19" ht="19.5" customHeight="1" spans="1:12">
      <c r="A19" s="140" t="s">
        <v>203</v>
      </c>
      <c r="B19" s="141"/>
      <c r="C19" s="141"/>
      <c r="D19" s="141" t="s">
        <v>204</v>
      </c>
      <c r="E19" s="142">
        <v>35000</v>
      </c>
      <c r="F19" s="142">
        <v>35000</v>
      </c>
      <c r="G19" s="142">
        <v>0</v>
      </c>
      <c r="H19" s="142">
        <v>0</v>
      </c>
      <c r="I19" s="142">
        <v>0</v>
      </c>
      <c r="J19" s="142">
        <v>0</v>
      </c>
      <c r="K19" s="142">
        <v>0</v>
      </c>
      <c r="L19" s="142">
        <v>0</v>
      </c>
    </row>
    <row r="20" ht="19.5" customHeight="1" spans="1:12">
      <c r="A20" s="143" t="s">
        <v>205</v>
      </c>
      <c r="B20" s="144"/>
      <c r="C20" s="144"/>
      <c r="D20" s="144" t="s">
        <v>206</v>
      </c>
      <c r="E20" s="136">
        <v>35000</v>
      </c>
      <c r="F20" s="136">
        <v>35000</v>
      </c>
      <c r="G20" s="136">
        <v>0</v>
      </c>
      <c r="H20" s="136">
        <v>0</v>
      </c>
      <c r="I20" s="136">
        <v>0</v>
      </c>
      <c r="J20" s="136">
        <v>0</v>
      </c>
      <c r="K20" s="136">
        <v>0</v>
      </c>
      <c r="L20" s="136">
        <v>0</v>
      </c>
    </row>
    <row r="21" ht="19.5" customHeight="1" spans="1:12">
      <c r="A21" s="140" t="s">
        <v>207</v>
      </c>
      <c r="B21" s="141"/>
      <c r="C21" s="141"/>
      <c r="D21" s="141" t="s">
        <v>208</v>
      </c>
      <c r="E21" s="142">
        <v>7085074.96</v>
      </c>
      <c r="F21" s="142">
        <v>7085074.96</v>
      </c>
      <c r="G21" s="142">
        <v>0</v>
      </c>
      <c r="H21" s="142">
        <v>0</v>
      </c>
      <c r="I21" s="142">
        <v>0</v>
      </c>
      <c r="J21" s="142">
        <v>0</v>
      </c>
      <c r="K21" s="142">
        <v>0</v>
      </c>
      <c r="L21" s="142">
        <v>0</v>
      </c>
    </row>
    <row r="22" ht="19.5" customHeight="1" spans="1:12">
      <c r="A22" s="143" t="s">
        <v>209</v>
      </c>
      <c r="B22" s="144"/>
      <c r="C22" s="144"/>
      <c r="D22" s="144" t="s">
        <v>210</v>
      </c>
      <c r="E22" s="136">
        <v>7085074.96</v>
      </c>
      <c r="F22" s="136">
        <v>7085074.96</v>
      </c>
      <c r="G22" s="136">
        <v>0</v>
      </c>
      <c r="H22" s="136">
        <v>0</v>
      </c>
      <c r="I22" s="136">
        <v>0</v>
      </c>
      <c r="J22" s="136">
        <v>0</v>
      </c>
      <c r="K22" s="136">
        <v>0</v>
      </c>
      <c r="L22" s="136">
        <v>0</v>
      </c>
    </row>
    <row r="23" ht="19.5" customHeight="1" spans="1:12">
      <c r="A23" s="137" t="s">
        <v>211</v>
      </c>
      <c r="B23" s="138"/>
      <c r="C23" s="138"/>
      <c r="D23" s="138" t="s">
        <v>212</v>
      </c>
      <c r="E23" s="139">
        <v>10000</v>
      </c>
      <c r="F23" s="139">
        <v>10000</v>
      </c>
      <c r="G23" s="139">
        <v>0</v>
      </c>
      <c r="H23" s="139">
        <v>0</v>
      </c>
      <c r="I23" s="139">
        <v>0</v>
      </c>
      <c r="J23" s="139">
        <v>0</v>
      </c>
      <c r="K23" s="139">
        <v>0</v>
      </c>
      <c r="L23" s="139">
        <v>0</v>
      </c>
    </row>
    <row r="24" ht="19.5" customHeight="1" spans="1:12">
      <c r="A24" s="140" t="s">
        <v>213</v>
      </c>
      <c r="B24" s="141"/>
      <c r="C24" s="141"/>
      <c r="D24" s="141" t="s">
        <v>214</v>
      </c>
      <c r="E24" s="142">
        <v>10000</v>
      </c>
      <c r="F24" s="142">
        <v>10000</v>
      </c>
      <c r="G24" s="142">
        <v>0</v>
      </c>
      <c r="H24" s="142">
        <v>0</v>
      </c>
      <c r="I24" s="142">
        <v>0</v>
      </c>
      <c r="J24" s="142">
        <v>0</v>
      </c>
      <c r="K24" s="142">
        <v>0</v>
      </c>
      <c r="L24" s="142">
        <v>0</v>
      </c>
    </row>
    <row r="25" ht="19.5" customHeight="1" spans="1:12">
      <c r="A25" s="143" t="s">
        <v>215</v>
      </c>
      <c r="B25" s="144"/>
      <c r="C25" s="144"/>
      <c r="D25" s="144" t="s">
        <v>216</v>
      </c>
      <c r="E25" s="136">
        <v>10000</v>
      </c>
      <c r="F25" s="136">
        <v>10000</v>
      </c>
      <c r="G25" s="136">
        <v>0</v>
      </c>
      <c r="H25" s="136">
        <v>0</v>
      </c>
      <c r="I25" s="136">
        <v>0</v>
      </c>
      <c r="J25" s="136">
        <v>0</v>
      </c>
      <c r="K25" s="136">
        <v>0</v>
      </c>
      <c r="L25" s="136">
        <v>0</v>
      </c>
    </row>
    <row r="26" ht="19.5" customHeight="1" spans="1:12">
      <c r="A26" s="137" t="s">
        <v>217</v>
      </c>
      <c r="B26" s="138"/>
      <c r="C26" s="138"/>
      <c r="D26" s="138" t="s">
        <v>218</v>
      </c>
      <c r="E26" s="139">
        <v>11917.5</v>
      </c>
      <c r="F26" s="139">
        <v>11917.5</v>
      </c>
      <c r="G26" s="139">
        <v>0</v>
      </c>
      <c r="H26" s="139">
        <v>0</v>
      </c>
      <c r="I26" s="139">
        <v>0</v>
      </c>
      <c r="J26" s="139">
        <v>0</v>
      </c>
      <c r="K26" s="139">
        <v>0</v>
      </c>
      <c r="L26" s="139">
        <v>0</v>
      </c>
    </row>
    <row r="27" ht="19.5" customHeight="1" spans="1:12">
      <c r="A27" s="140" t="s">
        <v>219</v>
      </c>
      <c r="B27" s="141"/>
      <c r="C27" s="141"/>
      <c r="D27" s="141" t="s">
        <v>220</v>
      </c>
      <c r="E27" s="142">
        <v>11917.5</v>
      </c>
      <c r="F27" s="142">
        <v>11917.5</v>
      </c>
      <c r="G27" s="142">
        <v>0</v>
      </c>
      <c r="H27" s="142">
        <v>0</v>
      </c>
      <c r="I27" s="142">
        <v>0</v>
      </c>
      <c r="J27" s="142">
        <v>0</v>
      </c>
      <c r="K27" s="142">
        <v>0</v>
      </c>
      <c r="L27" s="142">
        <v>0</v>
      </c>
    </row>
    <row r="28" ht="19.5" customHeight="1" spans="1:12">
      <c r="A28" s="143" t="s">
        <v>221</v>
      </c>
      <c r="B28" s="144"/>
      <c r="C28" s="144"/>
      <c r="D28" s="144" t="s">
        <v>220</v>
      </c>
      <c r="E28" s="136">
        <v>11917.5</v>
      </c>
      <c r="F28" s="136">
        <v>11917.5</v>
      </c>
      <c r="G28" s="136">
        <v>0</v>
      </c>
      <c r="H28" s="136">
        <v>0</v>
      </c>
      <c r="I28" s="136">
        <v>0</v>
      </c>
      <c r="J28" s="136">
        <v>0</v>
      </c>
      <c r="K28" s="136">
        <v>0</v>
      </c>
      <c r="L28" s="136">
        <v>0</v>
      </c>
    </row>
    <row r="29" ht="19.5" customHeight="1" spans="1:12">
      <c r="A29" s="137" t="s">
        <v>222</v>
      </c>
      <c r="B29" s="138"/>
      <c r="C29" s="138"/>
      <c r="D29" s="138" t="s">
        <v>223</v>
      </c>
      <c r="E29" s="139">
        <v>243306.46</v>
      </c>
      <c r="F29" s="139">
        <v>243306.46</v>
      </c>
      <c r="G29" s="139">
        <v>0</v>
      </c>
      <c r="H29" s="139">
        <v>0</v>
      </c>
      <c r="I29" s="139">
        <v>0</v>
      </c>
      <c r="J29" s="139">
        <v>0</v>
      </c>
      <c r="K29" s="139">
        <v>0</v>
      </c>
      <c r="L29" s="139">
        <v>0</v>
      </c>
    </row>
    <row r="30" ht="19.5" customHeight="1" spans="1:12">
      <c r="A30" s="140" t="s">
        <v>224</v>
      </c>
      <c r="B30" s="141"/>
      <c r="C30" s="141"/>
      <c r="D30" s="141" t="s">
        <v>225</v>
      </c>
      <c r="E30" s="142">
        <v>195390.12</v>
      </c>
      <c r="F30" s="142">
        <v>195390.12</v>
      </c>
      <c r="G30" s="142">
        <v>0</v>
      </c>
      <c r="H30" s="142">
        <v>0</v>
      </c>
      <c r="I30" s="142">
        <v>0</v>
      </c>
      <c r="J30" s="142">
        <v>0</v>
      </c>
      <c r="K30" s="142">
        <v>0</v>
      </c>
      <c r="L30" s="142">
        <v>0</v>
      </c>
    </row>
    <row r="31" ht="19.5" customHeight="1" spans="1:12">
      <c r="A31" s="143" t="s">
        <v>226</v>
      </c>
      <c r="B31" s="144"/>
      <c r="C31" s="144"/>
      <c r="D31" s="144" t="s">
        <v>227</v>
      </c>
      <c r="E31" s="136">
        <v>25550</v>
      </c>
      <c r="F31" s="136">
        <v>25550</v>
      </c>
      <c r="G31" s="136">
        <v>0</v>
      </c>
      <c r="H31" s="136">
        <v>0</v>
      </c>
      <c r="I31" s="136">
        <v>0</v>
      </c>
      <c r="J31" s="136">
        <v>0</v>
      </c>
      <c r="K31" s="136">
        <v>0</v>
      </c>
      <c r="L31" s="136">
        <v>0</v>
      </c>
    </row>
    <row r="32" ht="19.5" customHeight="1" spans="1:12">
      <c r="A32" s="143" t="s">
        <v>228</v>
      </c>
      <c r="B32" s="144"/>
      <c r="C32" s="144"/>
      <c r="D32" s="144" t="s">
        <v>229</v>
      </c>
      <c r="E32" s="136">
        <v>169840.12</v>
      </c>
      <c r="F32" s="136">
        <v>169840.12</v>
      </c>
      <c r="G32" s="136">
        <v>0</v>
      </c>
      <c r="H32" s="136">
        <v>0</v>
      </c>
      <c r="I32" s="136">
        <v>0</v>
      </c>
      <c r="J32" s="136">
        <v>0</v>
      </c>
      <c r="K32" s="136">
        <v>0</v>
      </c>
      <c r="L32" s="136">
        <v>0</v>
      </c>
    </row>
    <row r="33" ht="19.5" customHeight="1" spans="1:12">
      <c r="A33" s="140" t="s">
        <v>230</v>
      </c>
      <c r="B33" s="141"/>
      <c r="C33" s="141"/>
      <c r="D33" s="141" t="s">
        <v>231</v>
      </c>
      <c r="E33" s="142">
        <v>47916.34</v>
      </c>
      <c r="F33" s="142">
        <v>47916.34</v>
      </c>
      <c r="G33" s="142">
        <v>0</v>
      </c>
      <c r="H33" s="142">
        <v>0</v>
      </c>
      <c r="I33" s="142">
        <v>0</v>
      </c>
      <c r="J33" s="142">
        <v>0</v>
      </c>
      <c r="K33" s="142">
        <v>0</v>
      </c>
      <c r="L33" s="142">
        <v>0</v>
      </c>
    </row>
    <row r="34" ht="19.5" customHeight="1" spans="1:12">
      <c r="A34" s="143" t="s">
        <v>232</v>
      </c>
      <c r="B34" s="144"/>
      <c r="C34" s="144"/>
      <c r="D34" s="144" t="s">
        <v>233</v>
      </c>
      <c r="E34" s="136">
        <v>25103.34</v>
      </c>
      <c r="F34" s="136">
        <v>25103.34</v>
      </c>
      <c r="G34" s="136">
        <v>0</v>
      </c>
      <c r="H34" s="136">
        <v>0</v>
      </c>
      <c r="I34" s="136">
        <v>0</v>
      </c>
      <c r="J34" s="136">
        <v>0</v>
      </c>
      <c r="K34" s="136">
        <v>0</v>
      </c>
      <c r="L34" s="136">
        <v>0</v>
      </c>
    </row>
    <row r="35" ht="19.5" customHeight="1" spans="1:12">
      <c r="A35" s="143" t="s">
        <v>234</v>
      </c>
      <c r="B35" s="144"/>
      <c r="C35" s="144"/>
      <c r="D35" s="144" t="s">
        <v>235</v>
      </c>
      <c r="E35" s="136">
        <v>22813</v>
      </c>
      <c r="F35" s="136">
        <v>22813</v>
      </c>
      <c r="G35" s="136">
        <v>0</v>
      </c>
      <c r="H35" s="136">
        <v>0</v>
      </c>
      <c r="I35" s="136">
        <v>0</v>
      </c>
      <c r="J35" s="136">
        <v>0</v>
      </c>
      <c r="K35" s="136">
        <v>0</v>
      </c>
      <c r="L35" s="136">
        <v>0</v>
      </c>
    </row>
    <row r="36" ht="19.5" customHeight="1" spans="1:12">
      <c r="A36" s="137" t="s">
        <v>236</v>
      </c>
      <c r="B36" s="138"/>
      <c r="C36" s="138"/>
      <c r="D36" s="138" t="s">
        <v>237</v>
      </c>
      <c r="E36" s="139">
        <v>2192645.38</v>
      </c>
      <c r="F36" s="139">
        <v>2192645.38</v>
      </c>
      <c r="G36" s="139">
        <v>0</v>
      </c>
      <c r="H36" s="139">
        <v>0</v>
      </c>
      <c r="I36" s="139">
        <v>0</v>
      </c>
      <c r="J36" s="139">
        <v>0</v>
      </c>
      <c r="K36" s="139">
        <v>0</v>
      </c>
      <c r="L36" s="139">
        <v>0</v>
      </c>
    </row>
    <row r="37" ht="19.5" customHeight="1" spans="1:12">
      <c r="A37" s="140" t="s">
        <v>238</v>
      </c>
      <c r="B37" s="141"/>
      <c r="C37" s="141"/>
      <c r="D37" s="141" t="s">
        <v>239</v>
      </c>
      <c r="E37" s="142">
        <v>1794620.58</v>
      </c>
      <c r="F37" s="142">
        <v>1794620.58</v>
      </c>
      <c r="G37" s="142">
        <v>0</v>
      </c>
      <c r="H37" s="142">
        <v>0</v>
      </c>
      <c r="I37" s="142">
        <v>0</v>
      </c>
      <c r="J37" s="142">
        <v>0</v>
      </c>
      <c r="K37" s="142">
        <v>0</v>
      </c>
      <c r="L37" s="142">
        <v>0</v>
      </c>
    </row>
    <row r="38" ht="19.5" customHeight="1" spans="1:12">
      <c r="A38" s="143" t="s">
        <v>240</v>
      </c>
      <c r="B38" s="144"/>
      <c r="C38" s="144"/>
      <c r="D38" s="144" t="s">
        <v>241</v>
      </c>
      <c r="E38" s="136">
        <v>1629625.28</v>
      </c>
      <c r="F38" s="136">
        <v>1629625.28</v>
      </c>
      <c r="G38" s="136">
        <v>0</v>
      </c>
      <c r="H38" s="136">
        <v>0</v>
      </c>
      <c r="I38" s="136">
        <v>0</v>
      </c>
      <c r="J38" s="136">
        <v>0</v>
      </c>
      <c r="K38" s="136">
        <v>0</v>
      </c>
      <c r="L38" s="136">
        <v>0</v>
      </c>
    </row>
    <row r="39" ht="19.5" customHeight="1" spans="1:12">
      <c r="A39" s="143" t="s">
        <v>242</v>
      </c>
      <c r="B39" s="144"/>
      <c r="C39" s="144"/>
      <c r="D39" s="144" t="s">
        <v>243</v>
      </c>
      <c r="E39" s="136">
        <v>136795.3</v>
      </c>
      <c r="F39" s="136">
        <v>136795.3</v>
      </c>
      <c r="G39" s="136">
        <v>0</v>
      </c>
      <c r="H39" s="136">
        <v>0</v>
      </c>
      <c r="I39" s="136">
        <v>0</v>
      </c>
      <c r="J39" s="136">
        <v>0</v>
      </c>
      <c r="K39" s="136">
        <v>0</v>
      </c>
      <c r="L39" s="136">
        <v>0</v>
      </c>
    </row>
    <row r="40" ht="19.5" customHeight="1" spans="1:12">
      <c r="A40" s="143" t="s">
        <v>244</v>
      </c>
      <c r="B40" s="144"/>
      <c r="C40" s="144"/>
      <c r="D40" s="144" t="s">
        <v>245</v>
      </c>
      <c r="E40" s="136">
        <v>28200</v>
      </c>
      <c r="F40" s="136">
        <v>28200</v>
      </c>
      <c r="G40" s="136">
        <v>0</v>
      </c>
      <c r="H40" s="136">
        <v>0</v>
      </c>
      <c r="I40" s="136">
        <v>0</v>
      </c>
      <c r="J40" s="136">
        <v>0</v>
      </c>
      <c r="K40" s="136">
        <v>0</v>
      </c>
      <c r="L40" s="136">
        <v>0</v>
      </c>
    </row>
    <row r="41" ht="19.5" customHeight="1" spans="1:12">
      <c r="A41" s="140" t="s">
        <v>246</v>
      </c>
      <c r="B41" s="141"/>
      <c r="C41" s="141"/>
      <c r="D41" s="141" t="s">
        <v>247</v>
      </c>
      <c r="E41" s="142">
        <v>22004</v>
      </c>
      <c r="F41" s="142">
        <v>22004</v>
      </c>
      <c r="G41" s="142">
        <v>0</v>
      </c>
      <c r="H41" s="142">
        <v>0</v>
      </c>
      <c r="I41" s="142">
        <v>0</v>
      </c>
      <c r="J41" s="142">
        <v>0</v>
      </c>
      <c r="K41" s="142">
        <v>0</v>
      </c>
      <c r="L41" s="142">
        <v>0</v>
      </c>
    </row>
    <row r="42" ht="19.5" customHeight="1" spans="1:12">
      <c r="A42" s="143" t="s">
        <v>248</v>
      </c>
      <c r="B42" s="144"/>
      <c r="C42" s="144"/>
      <c r="D42" s="144" t="s">
        <v>249</v>
      </c>
      <c r="E42" s="136">
        <v>22004</v>
      </c>
      <c r="F42" s="136">
        <v>22004</v>
      </c>
      <c r="G42" s="136">
        <v>0</v>
      </c>
      <c r="H42" s="136">
        <v>0</v>
      </c>
      <c r="I42" s="136">
        <v>0</v>
      </c>
      <c r="J42" s="136">
        <v>0</v>
      </c>
      <c r="K42" s="136">
        <v>0</v>
      </c>
      <c r="L42" s="136">
        <v>0</v>
      </c>
    </row>
    <row r="43" ht="19.5" customHeight="1" spans="1:12">
      <c r="A43" s="140" t="s">
        <v>250</v>
      </c>
      <c r="B43" s="141"/>
      <c r="C43" s="141"/>
      <c r="D43" s="141" t="s">
        <v>251</v>
      </c>
      <c r="E43" s="142">
        <v>363620.8</v>
      </c>
      <c r="F43" s="142">
        <v>363620.8</v>
      </c>
      <c r="G43" s="142">
        <v>0</v>
      </c>
      <c r="H43" s="142">
        <v>0</v>
      </c>
      <c r="I43" s="142">
        <v>0</v>
      </c>
      <c r="J43" s="142">
        <v>0</v>
      </c>
      <c r="K43" s="142">
        <v>0</v>
      </c>
      <c r="L43" s="142">
        <v>0</v>
      </c>
    </row>
    <row r="44" ht="19.5" customHeight="1" spans="1:12">
      <c r="A44" s="143" t="s">
        <v>252</v>
      </c>
      <c r="B44" s="144"/>
      <c r="C44" s="144"/>
      <c r="D44" s="144" t="s">
        <v>253</v>
      </c>
      <c r="E44" s="136">
        <v>363620.8</v>
      </c>
      <c r="F44" s="136">
        <v>363620.8</v>
      </c>
      <c r="G44" s="136">
        <v>0</v>
      </c>
      <c r="H44" s="136">
        <v>0</v>
      </c>
      <c r="I44" s="136">
        <v>0</v>
      </c>
      <c r="J44" s="136">
        <v>0</v>
      </c>
      <c r="K44" s="136">
        <v>0</v>
      </c>
      <c r="L44" s="136">
        <v>0</v>
      </c>
    </row>
    <row r="45" ht="19.5" customHeight="1" spans="1:12">
      <c r="A45" s="140" t="s">
        <v>254</v>
      </c>
      <c r="B45" s="141"/>
      <c r="C45" s="141"/>
      <c r="D45" s="141" t="s">
        <v>255</v>
      </c>
      <c r="E45" s="142">
        <v>6400</v>
      </c>
      <c r="F45" s="142">
        <v>6400</v>
      </c>
      <c r="G45" s="142">
        <v>0</v>
      </c>
      <c r="H45" s="142">
        <v>0</v>
      </c>
      <c r="I45" s="142">
        <v>0</v>
      </c>
      <c r="J45" s="142">
        <v>0</v>
      </c>
      <c r="K45" s="142">
        <v>0</v>
      </c>
      <c r="L45" s="142">
        <v>0</v>
      </c>
    </row>
    <row r="46" ht="19.5" customHeight="1" spans="1:12">
      <c r="A46" s="143" t="s">
        <v>256</v>
      </c>
      <c r="B46" s="144"/>
      <c r="C46" s="144"/>
      <c r="D46" s="144" t="s">
        <v>257</v>
      </c>
      <c r="E46" s="136">
        <v>6400</v>
      </c>
      <c r="F46" s="136">
        <v>6400</v>
      </c>
      <c r="G46" s="136">
        <v>0</v>
      </c>
      <c r="H46" s="136">
        <v>0</v>
      </c>
      <c r="I46" s="136">
        <v>0</v>
      </c>
      <c r="J46" s="136">
        <v>0</v>
      </c>
      <c r="K46" s="136">
        <v>0</v>
      </c>
      <c r="L46" s="136">
        <v>0</v>
      </c>
    </row>
    <row r="47" ht="19.5" customHeight="1" spans="1:12">
      <c r="A47" s="140" t="s">
        <v>258</v>
      </c>
      <c r="B47" s="141"/>
      <c r="C47" s="141"/>
      <c r="D47" s="141" t="s">
        <v>259</v>
      </c>
      <c r="E47" s="142">
        <v>6000</v>
      </c>
      <c r="F47" s="142">
        <v>6000</v>
      </c>
      <c r="G47" s="142">
        <v>0</v>
      </c>
      <c r="H47" s="142">
        <v>0</v>
      </c>
      <c r="I47" s="142">
        <v>0</v>
      </c>
      <c r="J47" s="142">
        <v>0</v>
      </c>
      <c r="K47" s="142">
        <v>0</v>
      </c>
      <c r="L47" s="142">
        <v>0</v>
      </c>
    </row>
    <row r="48" ht="19.5" customHeight="1" spans="1:12">
      <c r="A48" s="143" t="s">
        <v>260</v>
      </c>
      <c r="B48" s="144"/>
      <c r="C48" s="144"/>
      <c r="D48" s="144" t="s">
        <v>261</v>
      </c>
      <c r="E48" s="136">
        <v>6000</v>
      </c>
      <c r="F48" s="136">
        <v>6000</v>
      </c>
      <c r="G48" s="136">
        <v>0</v>
      </c>
      <c r="H48" s="136">
        <v>0</v>
      </c>
      <c r="I48" s="136">
        <v>0</v>
      </c>
      <c r="J48" s="136">
        <v>0</v>
      </c>
      <c r="K48" s="136">
        <v>0</v>
      </c>
      <c r="L48" s="136">
        <v>0</v>
      </c>
    </row>
    <row r="49" ht="19.5" customHeight="1" spans="1:12">
      <c r="A49" s="137" t="s">
        <v>262</v>
      </c>
      <c r="B49" s="138"/>
      <c r="C49" s="138"/>
      <c r="D49" s="138" t="s">
        <v>263</v>
      </c>
      <c r="E49" s="139">
        <v>1408367.09</v>
      </c>
      <c r="F49" s="139">
        <v>1408367.09</v>
      </c>
      <c r="G49" s="139">
        <v>0</v>
      </c>
      <c r="H49" s="139">
        <v>0</v>
      </c>
      <c r="I49" s="139">
        <v>0</v>
      </c>
      <c r="J49" s="139">
        <v>0</v>
      </c>
      <c r="K49" s="139">
        <v>0</v>
      </c>
      <c r="L49" s="139">
        <v>0</v>
      </c>
    </row>
    <row r="50" ht="19.5" customHeight="1" spans="1:12">
      <c r="A50" s="140" t="s">
        <v>264</v>
      </c>
      <c r="B50" s="141"/>
      <c r="C50" s="141"/>
      <c r="D50" s="141" t="s">
        <v>265</v>
      </c>
      <c r="E50" s="142">
        <v>1408367.09</v>
      </c>
      <c r="F50" s="142">
        <v>1408367.09</v>
      </c>
      <c r="G50" s="142">
        <v>0</v>
      </c>
      <c r="H50" s="142">
        <v>0</v>
      </c>
      <c r="I50" s="142">
        <v>0</v>
      </c>
      <c r="J50" s="142">
        <v>0</v>
      </c>
      <c r="K50" s="142">
        <v>0</v>
      </c>
      <c r="L50" s="142">
        <v>0</v>
      </c>
    </row>
    <row r="51" ht="19.5" customHeight="1" spans="1:12">
      <c r="A51" s="143" t="s">
        <v>266</v>
      </c>
      <c r="B51" s="144"/>
      <c r="C51" s="144"/>
      <c r="D51" s="144" t="s">
        <v>267</v>
      </c>
      <c r="E51" s="136">
        <v>317612.3</v>
      </c>
      <c r="F51" s="136">
        <v>317612.3</v>
      </c>
      <c r="G51" s="136">
        <v>0</v>
      </c>
      <c r="H51" s="136">
        <v>0</v>
      </c>
      <c r="I51" s="136">
        <v>0</v>
      </c>
      <c r="J51" s="136">
        <v>0</v>
      </c>
      <c r="K51" s="136">
        <v>0</v>
      </c>
      <c r="L51" s="136">
        <v>0</v>
      </c>
    </row>
    <row r="52" ht="19.5" customHeight="1" spans="1:12">
      <c r="A52" s="143" t="s">
        <v>268</v>
      </c>
      <c r="B52" s="144"/>
      <c r="C52" s="144"/>
      <c r="D52" s="144" t="s">
        <v>269</v>
      </c>
      <c r="E52" s="136">
        <v>681396.35</v>
      </c>
      <c r="F52" s="136">
        <v>681396.35</v>
      </c>
      <c r="G52" s="136">
        <v>0</v>
      </c>
      <c r="H52" s="136">
        <v>0</v>
      </c>
      <c r="I52" s="136">
        <v>0</v>
      </c>
      <c r="J52" s="136">
        <v>0</v>
      </c>
      <c r="K52" s="136">
        <v>0</v>
      </c>
      <c r="L52" s="136">
        <v>0</v>
      </c>
    </row>
    <row r="53" ht="19.5" customHeight="1" spans="1:12">
      <c r="A53" s="143" t="s">
        <v>270</v>
      </c>
      <c r="B53" s="144"/>
      <c r="C53" s="144"/>
      <c r="D53" s="144" t="s">
        <v>271</v>
      </c>
      <c r="E53" s="136">
        <v>350882.69</v>
      </c>
      <c r="F53" s="136">
        <v>350882.69</v>
      </c>
      <c r="G53" s="136">
        <v>0</v>
      </c>
      <c r="H53" s="136">
        <v>0</v>
      </c>
      <c r="I53" s="136">
        <v>0</v>
      </c>
      <c r="J53" s="136">
        <v>0</v>
      </c>
      <c r="K53" s="136">
        <v>0</v>
      </c>
      <c r="L53" s="136">
        <v>0</v>
      </c>
    </row>
    <row r="54" ht="19.5" customHeight="1" spans="1:12">
      <c r="A54" s="143" t="s">
        <v>272</v>
      </c>
      <c r="B54" s="144"/>
      <c r="C54" s="144"/>
      <c r="D54" s="144" t="s">
        <v>273</v>
      </c>
      <c r="E54" s="136">
        <v>58475.75</v>
      </c>
      <c r="F54" s="136">
        <v>58475.75</v>
      </c>
      <c r="G54" s="136">
        <v>0</v>
      </c>
      <c r="H54" s="136">
        <v>0</v>
      </c>
      <c r="I54" s="136">
        <v>0</v>
      </c>
      <c r="J54" s="136">
        <v>0</v>
      </c>
      <c r="K54" s="136">
        <v>0</v>
      </c>
      <c r="L54" s="136">
        <v>0</v>
      </c>
    </row>
    <row r="55" ht="19.5" customHeight="1" spans="1:12">
      <c r="A55" s="137" t="s">
        <v>274</v>
      </c>
      <c r="B55" s="138"/>
      <c r="C55" s="138"/>
      <c r="D55" s="138" t="s">
        <v>275</v>
      </c>
      <c r="E55" s="139">
        <v>1435</v>
      </c>
      <c r="F55" s="139">
        <v>1435</v>
      </c>
      <c r="G55" s="139">
        <v>0</v>
      </c>
      <c r="H55" s="139">
        <v>0</v>
      </c>
      <c r="I55" s="139">
        <v>0</v>
      </c>
      <c r="J55" s="139">
        <v>0</v>
      </c>
      <c r="K55" s="139">
        <v>0</v>
      </c>
      <c r="L55" s="139">
        <v>0</v>
      </c>
    </row>
    <row r="56" ht="19.5" customHeight="1" spans="1:12">
      <c r="A56" s="140" t="s">
        <v>276</v>
      </c>
      <c r="B56" s="141"/>
      <c r="C56" s="141"/>
      <c r="D56" s="141" t="s">
        <v>277</v>
      </c>
      <c r="E56" s="142">
        <v>1435</v>
      </c>
      <c r="F56" s="142">
        <v>1435</v>
      </c>
      <c r="G56" s="142">
        <v>0</v>
      </c>
      <c r="H56" s="142">
        <v>0</v>
      </c>
      <c r="I56" s="142">
        <v>0</v>
      </c>
      <c r="J56" s="142">
        <v>0</v>
      </c>
      <c r="K56" s="142">
        <v>0</v>
      </c>
      <c r="L56" s="142">
        <v>0</v>
      </c>
    </row>
    <row r="57" ht="19.5" customHeight="1" spans="1:12">
      <c r="A57" s="143" t="s">
        <v>278</v>
      </c>
      <c r="B57" s="144"/>
      <c r="C57" s="144"/>
      <c r="D57" s="144" t="s">
        <v>279</v>
      </c>
      <c r="E57" s="136">
        <v>1435</v>
      </c>
      <c r="F57" s="136">
        <v>1435</v>
      </c>
      <c r="G57" s="136">
        <v>0</v>
      </c>
      <c r="H57" s="136">
        <v>0</v>
      </c>
      <c r="I57" s="136">
        <v>0</v>
      </c>
      <c r="J57" s="136">
        <v>0</v>
      </c>
      <c r="K57" s="136">
        <v>0</v>
      </c>
      <c r="L57" s="136">
        <v>0</v>
      </c>
    </row>
    <row r="58" ht="19.5" customHeight="1" spans="1:12">
      <c r="A58" s="137" t="s">
        <v>280</v>
      </c>
      <c r="B58" s="138"/>
      <c r="C58" s="138"/>
      <c r="D58" s="138" t="s">
        <v>281</v>
      </c>
      <c r="E58" s="139">
        <v>2096059.59</v>
      </c>
      <c r="F58" s="139">
        <v>1996059.59</v>
      </c>
      <c r="G58" s="139">
        <v>0</v>
      </c>
      <c r="H58" s="139">
        <v>0</v>
      </c>
      <c r="I58" s="139">
        <v>0</v>
      </c>
      <c r="J58" s="139">
        <v>0</v>
      </c>
      <c r="K58" s="139">
        <v>0</v>
      </c>
      <c r="L58" s="139">
        <v>100000</v>
      </c>
    </row>
    <row r="59" ht="19.5" customHeight="1" spans="1:12">
      <c r="A59" s="140" t="s">
        <v>282</v>
      </c>
      <c r="B59" s="141"/>
      <c r="C59" s="141"/>
      <c r="D59" s="141" t="s">
        <v>283</v>
      </c>
      <c r="E59" s="142">
        <v>781953.41</v>
      </c>
      <c r="F59" s="142">
        <v>781953.41</v>
      </c>
      <c r="G59" s="142">
        <v>0</v>
      </c>
      <c r="H59" s="142">
        <v>0</v>
      </c>
      <c r="I59" s="142">
        <v>0</v>
      </c>
      <c r="J59" s="142">
        <v>0</v>
      </c>
      <c r="K59" s="142">
        <v>0</v>
      </c>
      <c r="L59" s="142">
        <v>0</v>
      </c>
    </row>
    <row r="60" ht="19.5" customHeight="1" spans="1:12">
      <c r="A60" s="143" t="s">
        <v>284</v>
      </c>
      <c r="B60" s="144"/>
      <c r="C60" s="144"/>
      <c r="D60" s="144" t="s">
        <v>285</v>
      </c>
      <c r="E60" s="136">
        <v>781953.41</v>
      </c>
      <c r="F60" s="136">
        <v>781953.41</v>
      </c>
      <c r="G60" s="136">
        <v>0</v>
      </c>
      <c r="H60" s="136">
        <v>0</v>
      </c>
      <c r="I60" s="136">
        <v>0</v>
      </c>
      <c r="J60" s="136">
        <v>0</v>
      </c>
      <c r="K60" s="136">
        <v>0</v>
      </c>
      <c r="L60" s="136">
        <v>0</v>
      </c>
    </row>
    <row r="61" ht="19.5" customHeight="1" spans="1:12">
      <c r="A61" s="140" t="s">
        <v>286</v>
      </c>
      <c r="B61" s="141"/>
      <c r="C61" s="141"/>
      <c r="D61" s="141" t="s">
        <v>287</v>
      </c>
      <c r="E61" s="142">
        <v>17593.5</v>
      </c>
      <c r="F61" s="142">
        <v>17593.5</v>
      </c>
      <c r="G61" s="142">
        <v>0</v>
      </c>
      <c r="H61" s="142">
        <v>0</v>
      </c>
      <c r="I61" s="142">
        <v>0</v>
      </c>
      <c r="J61" s="142">
        <v>0</v>
      </c>
      <c r="K61" s="142">
        <v>0</v>
      </c>
      <c r="L61" s="142">
        <v>0</v>
      </c>
    </row>
    <row r="62" ht="19.5" customHeight="1" spans="1:12">
      <c r="A62" s="143" t="s">
        <v>288</v>
      </c>
      <c r="B62" s="144"/>
      <c r="C62" s="144"/>
      <c r="D62" s="144" t="s">
        <v>287</v>
      </c>
      <c r="E62" s="136">
        <v>17593.5</v>
      </c>
      <c r="F62" s="136">
        <v>17593.5</v>
      </c>
      <c r="G62" s="136">
        <v>0</v>
      </c>
      <c r="H62" s="136">
        <v>0</v>
      </c>
      <c r="I62" s="136">
        <v>0</v>
      </c>
      <c r="J62" s="136">
        <v>0</v>
      </c>
      <c r="K62" s="136">
        <v>0</v>
      </c>
      <c r="L62" s="136">
        <v>0</v>
      </c>
    </row>
    <row r="63" ht="19.5" customHeight="1" spans="1:12">
      <c r="A63" s="140" t="s">
        <v>289</v>
      </c>
      <c r="B63" s="141"/>
      <c r="C63" s="141"/>
      <c r="D63" s="141" t="s">
        <v>290</v>
      </c>
      <c r="E63" s="142">
        <v>637000</v>
      </c>
      <c r="F63" s="142">
        <v>537000</v>
      </c>
      <c r="G63" s="142">
        <v>0</v>
      </c>
      <c r="H63" s="142">
        <v>0</v>
      </c>
      <c r="I63" s="142">
        <v>0</v>
      </c>
      <c r="J63" s="142">
        <v>0</v>
      </c>
      <c r="K63" s="142">
        <v>0</v>
      </c>
      <c r="L63" s="142">
        <v>100000</v>
      </c>
    </row>
    <row r="64" ht="19.5" customHeight="1" spans="1:12">
      <c r="A64" s="143" t="s">
        <v>291</v>
      </c>
      <c r="B64" s="144"/>
      <c r="C64" s="144"/>
      <c r="D64" s="144" t="s">
        <v>290</v>
      </c>
      <c r="E64" s="136">
        <v>637000</v>
      </c>
      <c r="F64" s="136">
        <v>537000</v>
      </c>
      <c r="G64" s="136">
        <v>0</v>
      </c>
      <c r="H64" s="136">
        <v>0</v>
      </c>
      <c r="I64" s="136">
        <v>0</v>
      </c>
      <c r="J64" s="136">
        <v>0</v>
      </c>
      <c r="K64" s="136">
        <v>0</v>
      </c>
      <c r="L64" s="136">
        <v>100000</v>
      </c>
    </row>
    <row r="65" ht="19.5" customHeight="1" spans="1:12">
      <c r="A65" s="140" t="s">
        <v>292</v>
      </c>
      <c r="B65" s="141"/>
      <c r="C65" s="141"/>
      <c r="D65" s="141" t="s">
        <v>293</v>
      </c>
      <c r="E65" s="142">
        <v>460647</v>
      </c>
      <c r="F65" s="142">
        <v>460647</v>
      </c>
      <c r="G65" s="142">
        <v>0</v>
      </c>
      <c r="H65" s="142">
        <v>0</v>
      </c>
      <c r="I65" s="142">
        <v>0</v>
      </c>
      <c r="J65" s="142">
        <v>0</v>
      </c>
      <c r="K65" s="142">
        <v>0</v>
      </c>
      <c r="L65" s="142">
        <v>0</v>
      </c>
    </row>
    <row r="66" ht="19.5" customHeight="1" spans="1:12">
      <c r="A66" s="143" t="s">
        <v>294</v>
      </c>
      <c r="B66" s="144"/>
      <c r="C66" s="144"/>
      <c r="D66" s="144" t="s">
        <v>295</v>
      </c>
      <c r="E66" s="136">
        <v>460647</v>
      </c>
      <c r="F66" s="136">
        <v>460647</v>
      </c>
      <c r="G66" s="136">
        <v>0</v>
      </c>
      <c r="H66" s="136">
        <v>0</v>
      </c>
      <c r="I66" s="136">
        <v>0</v>
      </c>
      <c r="J66" s="136">
        <v>0</v>
      </c>
      <c r="K66" s="136">
        <v>0</v>
      </c>
      <c r="L66" s="136">
        <v>0</v>
      </c>
    </row>
    <row r="67" ht="19.5" customHeight="1" spans="1:12">
      <c r="A67" s="140" t="s">
        <v>296</v>
      </c>
      <c r="B67" s="141"/>
      <c r="C67" s="141"/>
      <c r="D67" s="141" t="s">
        <v>297</v>
      </c>
      <c r="E67" s="142">
        <v>198865.68</v>
      </c>
      <c r="F67" s="142">
        <v>198865.68</v>
      </c>
      <c r="G67" s="142">
        <v>0</v>
      </c>
      <c r="H67" s="142">
        <v>0</v>
      </c>
      <c r="I67" s="142">
        <v>0</v>
      </c>
      <c r="J67" s="142">
        <v>0</v>
      </c>
      <c r="K67" s="142">
        <v>0</v>
      </c>
      <c r="L67" s="142">
        <v>0</v>
      </c>
    </row>
    <row r="68" ht="19.5" customHeight="1" spans="1:12">
      <c r="A68" s="143" t="s">
        <v>298</v>
      </c>
      <c r="B68" s="144"/>
      <c r="C68" s="144"/>
      <c r="D68" s="144" t="s">
        <v>297</v>
      </c>
      <c r="E68" s="136">
        <v>198865.68</v>
      </c>
      <c r="F68" s="136">
        <v>198865.68</v>
      </c>
      <c r="G68" s="136">
        <v>0</v>
      </c>
      <c r="H68" s="136">
        <v>0</v>
      </c>
      <c r="I68" s="136">
        <v>0</v>
      </c>
      <c r="J68" s="136">
        <v>0</v>
      </c>
      <c r="K68" s="136">
        <v>0</v>
      </c>
      <c r="L68" s="136">
        <v>0</v>
      </c>
    </row>
    <row r="69" ht="19.5" customHeight="1" spans="1:12">
      <c r="A69" s="137" t="s">
        <v>299</v>
      </c>
      <c r="B69" s="138"/>
      <c r="C69" s="138"/>
      <c r="D69" s="138" t="s">
        <v>300</v>
      </c>
      <c r="E69" s="139">
        <v>19018346.57</v>
      </c>
      <c r="F69" s="139">
        <v>18254146.57</v>
      </c>
      <c r="G69" s="139">
        <v>0</v>
      </c>
      <c r="H69" s="139">
        <v>0</v>
      </c>
      <c r="I69" s="139">
        <v>0</v>
      </c>
      <c r="J69" s="139">
        <v>0</v>
      </c>
      <c r="K69" s="139">
        <v>0</v>
      </c>
      <c r="L69" s="139">
        <v>764200</v>
      </c>
    </row>
    <row r="70" ht="19.5" customHeight="1" spans="1:12">
      <c r="A70" s="140" t="s">
        <v>301</v>
      </c>
      <c r="B70" s="141"/>
      <c r="C70" s="141"/>
      <c r="D70" s="141" t="s">
        <v>302</v>
      </c>
      <c r="E70" s="142">
        <v>11150710.76</v>
      </c>
      <c r="F70" s="142">
        <v>11150710.76</v>
      </c>
      <c r="G70" s="142">
        <v>0</v>
      </c>
      <c r="H70" s="142">
        <v>0</v>
      </c>
      <c r="I70" s="142">
        <v>0</v>
      </c>
      <c r="J70" s="142">
        <v>0</v>
      </c>
      <c r="K70" s="142">
        <v>0</v>
      </c>
      <c r="L70" s="142">
        <v>0</v>
      </c>
    </row>
    <row r="71" ht="19.5" customHeight="1" spans="1:12">
      <c r="A71" s="143" t="s">
        <v>303</v>
      </c>
      <c r="B71" s="144"/>
      <c r="C71" s="144"/>
      <c r="D71" s="144" t="s">
        <v>186</v>
      </c>
      <c r="E71" s="136">
        <v>239773.23</v>
      </c>
      <c r="F71" s="136">
        <v>239773.23</v>
      </c>
      <c r="G71" s="136">
        <v>0</v>
      </c>
      <c r="H71" s="136">
        <v>0</v>
      </c>
      <c r="I71" s="136">
        <v>0</v>
      </c>
      <c r="J71" s="136">
        <v>0</v>
      </c>
      <c r="K71" s="136">
        <v>0</v>
      </c>
      <c r="L71" s="136">
        <v>0</v>
      </c>
    </row>
    <row r="72" ht="19.5" customHeight="1" spans="1:12">
      <c r="A72" s="143" t="s">
        <v>304</v>
      </c>
      <c r="B72" s="144"/>
      <c r="C72" s="144"/>
      <c r="D72" s="144" t="s">
        <v>305</v>
      </c>
      <c r="E72" s="136">
        <v>9435558.22</v>
      </c>
      <c r="F72" s="136">
        <v>9435558.22</v>
      </c>
      <c r="G72" s="136">
        <v>0</v>
      </c>
      <c r="H72" s="136">
        <v>0</v>
      </c>
      <c r="I72" s="136">
        <v>0</v>
      </c>
      <c r="J72" s="136">
        <v>0</v>
      </c>
      <c r="K72" s="136">
        <v>0</v>
      </c>
      <c r="L72" s="136">
        <v>0</v>
      </c>
    </row>
    <row r="73" ht="19.5" customHeight="1" spans="1:12">
      <c r="A73" s="143" t="s">
        <v>306</v>
      </c>
      <c r="B73" s="144"/>
      <c r="C73" s="144"/>
      <c r="D73" s="144" t="s">
        <v>307</v>
      </c>
      <c r="E73" s="136">
        <v>15000</v>
      </c>
      <c r="F73" s="136">
        <v>15000</v>
      </c>
      <c r="G73" s="136">
        <v>0</v>
      </c>
      <c r="H73" s="136">
        <v>0</v>
      </c>
      <c r="I73" s="136">
        <v>0</v>
      </c>
      <c r="J73" s="136">
        <v>0</v>
      </c>
      <c r="K73" s="136">
        <v>0</v>
      </c>
      <c r="L73" s="136">
        <v>0</v>
      </c>
    </row>
    <row r="74" ht="19.5" customHeight="1" spans="1:12">
      <c r="A74" s="143" t="s">
        <v>308</v>
      </c>
      <c r="B74" s="144"/>
      <c r="C74" s="144"/>
      <c r="D74" s="144" t="s">
        <v>309</v>
      </c>
      <c r="E74" s="136">
        <v>2000</v>
      </c>
      <c r="F74" s="136">
        <v>2000</v>
      </c>
      <c r="G74" s="136">
        <v>0</v>
      </c>
      <c r="H74" s="136">
        <v>0</v>
      </c>
      <c r="I74" s="136">
        <v>0</v>
      </c>
      <c r="J74" s="136">
        <v>0</v>
      </c>
      <c r="K74" s="136">
        <v>0</v>
      </c>
      <c r="L74" s="136">
        <v>0</v>
      </c>
    </row>
    <row r="75" ht="19.5" customHeight="1" spans="1:12">
      <c r="A75" s="143" t="s">
        <v>310</v>
      </c>
      <c r="B75" s="144"/>
      <c r="C75" s="144"/>
      <c r="D75" s="144" t="s">
        <v>311</v>
      </c>
      <c r="E75" s="136">
        <v>1209417</v>
      </c>
      <c r="F75" s="136">
        <v>1209417</v>
      </c>
      <c r="G75" s="136">
        <v>0</v>
      </c>
      <c r="H75" s="136">
        <v>0</v>
      </c>
      <c r="I75" s="136">
        <v>0</v>
      </c>
      <c r="J75" s="136">
        <v>0</v>
      </c>
      <c r="K75" s="136">
        <v>0</v>
      </c>
      <c r="L75" s="136">
        <v>0</v>
      </c>
    </row>
    <row r="76" ht="19.5" customHeight="1" spans="1:12">
      <c r="A76" s="143" t="s">
        <v>312</v>
      </c>
      <c r="B76" s="144"/>
      <c r="C76" s="144"/>
      <c r="D76" s="144" t="s">
        <v>313</v>
      </c>
      <c r="E76" s="136">
        <v>202794</v>
      </c>
      <c r="F76" s="136">
        <v>202794</v>
      </c>
      <c r="G76" s="136">
        <v>0</v>
      </c>
      <c r="H76" s="136">
        <v>0</v>
      </c>
      <c r="I76" s="136">
        <v>0</v>
      </c>
      <c r="J76" s="136">
        <v>0</v>
      </c>
      <c r="K76" s="136">
        <v>0</v>
      </c>
      <c r="L76" s="136">
        <v>0</v>
      </c>
    </row>
    <row r="77" ht="19.5" customHeight="1" spans="1:12">
      <c r="A77" s="143" t="s">
        <v>314</v>
      </c>
      <c r="B77" s="144"/>
      <c r="C77" s="144"/>
      <c r="D77" s="144" t="s">
        <v>315</v>
      </c>
      <c r="E77" s="136">
        <v>25000</v>
      </c>
      <c r="F77" s="136">
        <v>25000</v>
      </c>
      <c r="G77" s="136">
        <v>0</v>
      </c>
      <c r="H77" s="136">
        <v>0</v>
      </c>
      <c r="I77" s="136">
        <v>0</v>
      </c>
      <c r="J77" s="136">
        <v>0</v>
      </c>
      <c r="K77" s="136">
        <v>0</v>
      </c>
      <c r="L77" s="136">
        <v>0</v>
      </c>
    </row>
    <row r="78" ht="19.5" customHeight="1" spans="1:12">
      <c r="A78" s="143" t="s">
        <v>316</v>
      </c>
      <c r="B78" s="144"/>
      <c r="C78" s="144"/>
      <c r="D78" s="144" t="s">
        <v>317</v>
      </c>
      <c r="E78" s="136">
        <v>21168.31</v>
      </c>
      <c r="F78" s="136">
        <v>21168.31</v>
      </c>
      <c r="G78" s="136">
        <v>0</v>
      </c>
      <c r="H78" s="136">
        <v>0</v>
      </c>
      <c r="I78" s="136">
        <v>0</v>
      </c>
      <c r="J78" s="136">
        <v>0</v>
      </c>
      <c r="K78" s="136">
        <v>0</v>
      </c>
      <c r="L78" s="136">
        <v>0</v>
      </c>
    </row>
    <row r="79" ht="19.5" customHeight="1" spans="1:12">
      <c r="A79" s="140" t="s">
        <v>318</v>
      </c>
      <c r="B79" s="141"/>
      <c r="C79" s="141"/>
      <c r="D79" s="141" t="s">
        <v>319</v>
      </c>
      <c r="E79" s="142">
        <v>100000</v>
      </c>
      <c r="F79" s="142">
        <v>100000</v>
      </c>
      <c r="G79" s="142">
        <v>0</v>
      </c>
      <c r="H79" s="142">
        <v>0</v>
      </c>
      <c r="I79" s="142">
        <v>0</v>
      </c>
      <c r="J79" s="142">
        <v>0</v>
      </c>
      <c r="K79" s="142">
        <v>0</v>
      </c>
      <c r="L79" s="142">
        <v>0</v>
      </c>
    </row>
    <row r="80" ht="19.5" customHeight="1" spans="1:12">
      <c r="A80" s="143" t="s">
        <v>320</v>
      </c>
      <c r="B80" s="144"/>
      <c r="C80" s="144"/>
      <c r="D80" s="144" t="s">
        <v>321</v>
      </c>
      <c r="E80" s="136">
        <v>100000</v>
      </c>
      <c r="F80" s="136">
        <v>100000</v>
      </c>
      <c r="G80" s="136">
        <v>0</v>
      </c>
      <c r="H80" s="136">
        <v>0</v>
      </c>
      <c r="I80" s="136">
        <v>0</v>
      </c>
      <c r="J80" s="136">
        <v>0</v>
      </c>
      <c r="K80" s="136">
        <v>0</v>
      </c>
      <c r="L80" s="136">
        <v>0</v>
      </c>
    </row>
    <row r="81" ht="19.5" customHeight="1" spans="1:12">
      <c r="A81" s="140" t="s">
        <v>322</v>
      </c>
      <c r="B81" s="141"/>
      <c r="C81" s="141"/>
      <c r="D81" s="141" t="s">
        <v>323</v>
      </c>
      <c r="E81" s="142">
        <v>655993.11</v>
      </c>
      <c r="F81" s="142">
        <v>641793.11</v>
      </c>
      <c r="G81" s="142">
        <v>0</v>
      </c>
      <c r="H81" s="142">
        <v>0</v>
      </c>
      <c r="I81" s="142">
        <v>0</v>
      </c>
      <c r="J81" s="142">
        <v>0</v>
      </c>
      <c r="K81" s="142">
        <v>0</v>
      </c>
      <c r="L81" s="142">
        <v>14200</v>
      </c>
    </row>
    <row r="82" ht="19.5" customHeight="1" spans="1:12">
      <c r="A82" s="143" t="s">
        <v>324</v>
      </c>
      <c r="B82" s="144"/>
      <c r="C82" s="144"/>
      <c r="D82" s="144" t="s">
        <v>325</v>
      </c>
      <c r="E82" s="136">
        <v>165000</v>
      </c>
      <c r="F82" s="136">
        <v>165000</v>
      </c>
      <c r="G82" s="136">
        <v>0</v>
      </c>
      <c r="H82" s="136">
        <v>0</v>
      </c>
      <c r="I82" s="136">
        <v>0</v>
      </c>
      <c r="J82" s="136">
        <v>0</v>
      </c>
      <c r="K82" s="136">
        <v>0</v>
      </c>
      <c r="L82" s="136">
        <v>0</v>
      </c>
    </row>
    <row r="83" ht="19.5" customHeight="1" spans="1:12">
      <c r="A83" s="143" t="s">
        <v>326</v>
      </c>
      <c r="B83" s="144"/>
      <c r="C83" s="144"/>
      <c r="D83" s="144" t="s">
        <v>327</v>
      </c>
      <c r="E83" s="136">
        <v>350000</v>
      </c>
      <c r="F83" s="136">
        <v>350000</v>
      </c>
      <c r="G83" s="136">
        <v>0</v>
      </c>
      <c r="H83" s="136">
        <v>0</v>
      </c>
      <c r="I83" s="136">
        <v>0</v>
      </c>
      <c r="J83" s="136">
        <v>0</v>
      </c>
      <c r="K83" s="136">
        <v>0</v>
      </c>
      <c r="L83" s="136">
        <v>0</v>
      </c>
    </row>
    <row r="84" ht="19.5" customHeight="1" spans="1:12">
      <c r="A84" s="143" t="s">
        <v>328</v>
      </c>
      <c r="B84" s="144"/>
      <c r="C84" s="144"/>
      <c r="D84" s="144" t="s">
        <v>329</v>
      </c>
      <c r="E84" s="136">
        <v>126793.11</v>
      </c>
      <c r="F84" s="136">
        <v>126793.11</v>
      </c>
      <c r="G84" s="136">
        <v>0</v>
      </c>
      <c r="H84" s="136">
        <v>0</v>
      </c>
      <c r="I84" s="136">
        <v>0</v>
      </c>
      <c r="J84" s="136">
        <v>0</v>
      </c>
      <c r="K84" s="136">
        <v>0</v>
      </c>
      <c r="L84" s="136">
        <v>0</v>
      </c>
    </row>
    <row r="85" ht="19.5" customHeight="1" spans="1:12">
      <c r="A85" s="143" t="s">
        <v>330</v>
      </c>
      <c r="B85" s="144"/>
      <c r="C85" s="144"/>
      <c r="D85" s="144" t="s">
        <v>331</v>
      </c>
      <c r="E85" s="136">
        <v>14200</v>
      </c>
      <c r="F85" s="136">
        <v>0</v>
      </c>
      <c r="G85" s="136">
        <v>0</v>
      </c>
      <c r="H85" s="136">
        <v>0</v>
      </c>
      <c r="I85" s="136">
        <v>0</v>
      </c>
      <c r="J85" s="136">
        <v>0</v>
      </c>
      <c r="K85" s="136">
        <v>0</v>
      </c>
      <c r="L85" s="136">
        <v>14200</v>
      </c>
    </row>
    <row r="86" ht="19.5" customHeight="1" spans="1:12">
      <c r="A86" s="140" t="s">
        <v>332</v>
      </c>
      <c r="B86" s="141"/>
      <c r="C86" s="141"/>
      <c r="D86" s="141" t="s">
        <v>333</v>
      </c>
      <c r="E86" s="142">
        <v>6312625.7</v>
      </c>
      <c r="F86" s="142">
        <v>5562625.7</v>
      </c>
      <c r="G86" s="142">
        <v>0</v>
      </c>
      <c r="H86" s="142">
        <v>0</v>
      </c>
      <c r="I86" s="142">
        <v>0</v>
      </c>
      <c r="J86" s="142">
        <v>0</v>
      </c>
      <c r="K86" s="142">
        <v>0</v>
      </c>
      <c r="L86" s="142">
        <v>750000</v>
      </c>
    </row>
    <row r="87" ht="19.5" customHeight="1" spans="1:12">
      <c r="A87" s="143" t="s">
        <v>334</v>
      </c>
      <c r="B87" s="144"/>
      <c r="C87" s="144"/>
      <c r="D87" s="144" t="s">
        <v>335</v>
      </c>
      <c r="E87" s="136">
        <v>2527621.7</v>
      </c>
      <c r="F87" s="136">
        <v>2527621.7</v>
      </c>
      <c r="G87" s="136">
        <v>0</v>
      </c>
      <c r="H87" s="136">
        <v>0</v>
      </c>
      <c r="I87" s="136">
        <v>0</v>
      </c>
      <c r="J87" s="136">
        <v>0</v>
      </c>
      <c r="K87" s="136">
        <v>0</v>
      </c>
      <c r="L87" s="136">
        <v>0</v>
      </c>
    </row>
    <row r="88" ht="19.5" customHeight="1" spans="1:12">
      <c r="A88" s="143" t="s">
        <v>336</v>
      </c>
      <c r="B88" s="144"/>
      <c r="C88" s="144"/>
      <c r="D88" s="144" t="s">
        <v>337</v>
      </c>
      <c r="E88" s="136">
        <v>3727500</v>
      </c>
      <c r="F88" s="136">
        <v>2977500</v>
      </c>
      <c r="G88" s="136">
        <v>0</v>
      </c>
      <c r="H88" s="136">
        <v>0</v>
      </c>
      <c r="I88" s="136">
        <v>0</v>
      </c>
      <c r="J88" s="136">
        <v>0</v>
      </c>
      <c r="K88" s="136">
        <v>0</v>
      </c>
      <c r="L88" s="136">
        <v>750000</v>
      </c>
    </row>
    <row r="89" ht="19.5" customHeight="1" spans="1:12">
      <c r="A89" s="143" t="s">
        <v>338</v>
      </c>
      <c r="B89" s="144"/>
      <c r="C89" s="144"/>
      <c r="D89" s="144" t="s">
        <v>339</v>
      </c>
      <c r="E89" s="136">
        <v>57504</v>
      </c>
      <c r="F89" s="136">
        <v>57504</v>
      </c>
      <c r="G89" s="136">
        <v>0</v>
      </c>
      <c r="H89" s="136">
        <v>0</v>
      </c>
      <c r="I89" s="136">
        <v>0</v>
      </c>
      <c r="J89" s="136">
        <v>0</v>
      </c>
      <c r="K89" s="136">
        <v>0</v>
      </c>
      <c r="L89" s="136">
        <v>0</v>
      </c>
    </row>
    <row r="90" ht="19.5" customHeight="1" spans="1:12">
      <c r="A90" s="140" t="s">
        <v>340</v>
      </c>
      <c r="B90" s="141"/>
      <c r="C90" s="141"/>
      <c r="D90" s="141" t="s">
        <v>341</v>
      </c>
      <c r="E90" s="142">
        <v>799017</v>
      </c>
      <c r="F90" s="142">
        <v>799017</v>
      </c>
      <c r="G90" s="142">
        <v>0</v>
      </c>
      <c r="H90" s="142">
        <v>0</v>
      </c>
      <c r="I90" s="142">
        <v>0</v>
      </c>
      <c r="J90" s="142">
        <v>0</v>
      </c>
      <c r="K90" s="142">
        <v>0</v>
      </c>
      <c r="L90" s="142">
        <v>0</v>
      </c>
    </row>
    <row r="91" ht="19.5" customHeight="1" spans="1:12">
      <c r="A91" s="143" t="s">
        <v>342</v>
      </c>
      <c r="B91" s="144"/>
      <c r="C91" s="144"/>
      <c r="D91" s="144" t="s">
        <v>343</v>
      </c>
      <c r="E91" s="136">
        <v>799017</v>
      </c>
      <c r="F91" s="136">
        <v>799017</v>
      </c>
      <c r="G91" s="136">
        <v>0</v>
      </c>
      <c r="H91" s="136">
        <v>0</v>
      </c>
      <c r="I91" s="136">
        <v>0</v>
      </c>
      <c r="J91" s="136">
        <v>0</v>
      </c>
      <c r="K91" s="136">
        <v>0</v>
      </c>
      <c r="L91" s="136">
        <v>0</v>
      </c>
    </row>
    <row r="92" ht="19.5" customHeight="1" spans="1:12">
      <c r="A92" s="137" t="s">
        <v>344</v>
      </c>
      <c r="B92" s="138"/>
      <c r="C92" s="138"/>
      <c r="D92" s="138" t="s">
        <v>345</v>
      </c>
      <c r="E92" s="139">
        <v>31587</v>
      </c>
      <c r="F92" s="139">
        <v>31587</v>
      </c>
      <c r="G92" s="139">
        <v>0</v>
      </c>
      <c r="H92" s="139">
        <v>0</v>
      </c>
      <c r="I92" s="139">
        <v>0</v>
      </c>
      <c r="J92" s="139">
        <v>0</v>
      </c>
      <c r="K92" s="139">
        <v>0</v>
      </c>
      <c r="L92" s="139">
        <v>0</v>
      </c>
    </row>
    <row r="93" ht="19.5" customHeight="1" spans="1:12">
      <c r="A93" s="140" t="s">
        <v>346</v>
      </c>
      <c r="B93" s="141"/>
      <c r="C93" s="141"/>
      <c r="D93" s="141" t="s">
        <v>347</v>
      </c>
      <c r="E93" s="142">
        <v>31587</v>
      </c>
      <c r="F93" s="142">
        <v>31587</v>
      </c>
      <c r="G93" s="142">
        <v>0</v>
      </c>
      <c r="H93" s="142">
        <v>0</v>
      </c>
      <c r="I93" s="142">
        <v>0</v>
      </c>
      <c r="J93" s="142">
        <v>0</v>
      </c>
      <c r="K93" s="142">
        <v>0</v>
      </c>
      <c r="L93" s="142">
        <v>0</v>
      </c>
    </row>
    <row r="94" ht="19.5" customHeight="1" spans="1:12">
      <c r="A94" s="143" t="s">
        <v>348</v>
      </c>
      <c r="B94" s="144"/>
      <c r="C94" s="144"/>
      <c r="D94" s="144" t="s">
        <v>349</v>
      </c>
      <c r="E94" s="136">
        <v>31587</v>
      </c>
      <c r="F94" s="136">
        <v>31587</v>
      </c>
      <c r="G94" s="136">
        <v>0</v>
      </c>
      <c r="H94" s="136">
        <v>0</v>
      </c>
      <c r="I94" s="136">
        <v>0</v>
      </c>
      <c r="J94" s="136">
        <v>0</v>
      </c>
      <c r="K94" s="136">
        <v>0</v>
      </c>
      <c r="L94" s="136">
        <v>0</v>
      </c>
    </row>
    <row r="95" ht="19.5" customHeight="1" spans="1:12">
      <c r="A95" s="137" t="s">
        <v>350</v>
      </c>
      <c r="B95" s="138"/>
      <c r="C95" s="138"/>
      <c r="D95" s="138" t="s">
        <v>351</v>
      </c>
      <c r="E95" s="139">
        <v>1313853</v>
      </c>
      <c r="F95" s="139">
        <v>1313853</v>
      </c>
      <c r="G95" s="139">
        <v>0</v>
      </c>
      <c r="H95" s="139">
        <v>0</v>
      </c>
      <c r="I95" s="139">
        <v>0</v>
      </c>
      <c r="J95" s="139">
        <v>0</v>
      </c>
      <c r="K95" s="139">
        <v>0</v>
      </c>
      <c r="L95" s="139">
        <v>0</v>
      </c>
    </row>
    <row r="96" ht="19.5" customHeight="1" spans="1:12">
      <c r="A96" s="140" t="s">
        <v>352</v>
      </c>
      <c r="B96" s="141"/>
      <c r="C96" s="141"/>
      <c r="D96" s="141" t="s">
        <v>353</v>
      </c>
      <c r="E96" s="142">
        <v>1313853</v>
      </c>
      <c r="F96" s="142">
        <v>1313853</v>
      </c>
      <c r="G96" s="142">
        <v>0</v>
      </c>
      <c r="H96" s="142">
        <v>0</v>
      </c>
      <c r="I96" s="142">
        <v>0</v>
      </c>
      <c r="J96" s="142">
        <v>0</v>
      </c>
      <c r="K96" s="142">
        <v>0</v>
      </c>
      <c r="L96" s="142">
        <v>0</v>
      </c>
    </row>
    <row r="97" ht="19.5" customHeight="1" spans="1:12">
      <c r="A97" s="143" t="s">
        <v>354</v>
      </c>
      <c r="B97" s="144"/>
      <c r="C97" s="144"/>
      <c r="D97" s="144" t="s">
        <v>355</v>
      </c>
      <c r="E97" s="136">
        <v>1313853</v>
      </c>
      <c r="F97" s="136">
        <v>1313853</v>
      </c>
      <c r="G97" s="136">
        <v>0</v>
      </c>
      <c r="H97" s="136">
        <v>0</v>
      </c>
      <c r="I97" s="136">
        <v>0</v>
      </c>
      <c r="J97" s="136">
        <v>0</v>
      </c>
      <c r="K97" s="136">
        <v>0</v>
      </c>
      <c r="L97" s="136">
        <v>0</v>
      </c>
    </row>
    <row r="98" ht="19.5" customHeight="1" spans="1:12">
      <c r="A98" s="137" t="s">
        <v>356</v>
      </c>
      <c r="B98" s="138"/>
      <c r="C98" s="138"/>
      <c r="D98" s="138" t="s">
        <v>357</v>
      </c>
      <c r="E98" s="139">
        <v>6036</v>
      </c>
      <c r="F98" s="139">
        <v>6036</v>
      </c>
      <c r="G98" s="139">
        <v>0</v>
      </c>
      <c r="H98" s="139">
        <v>0</v>
      </c>
      <c r="I98" s="139">
        <v>0</v>
      </c>
      <c r="J98" s="139">
        <v>0</v>
      </c>
      <c r="K98" s="139">
        <v>0</v>
      </c>
      <c r="L98" s="139">
        <v>0</v>
      </c>
    </row>
    <row r="99" ht="19.5" customHeight="1" spans="1:12">
      <c r="A99" s="140" t="s">
        <v>358</v>
      </c>
      <c r="B99" s="141"/>
      <c r="C99" s="141"/>
      <c r="D99" s="141" t="s">
        <v>359</v>
      </c>
      <c r="E99" s="142">
        <v>6036</v>
      </c>
      <c r="F99" s="142">
        <v>6036</v>
      </c>
      <c r="G99" s="142">
        <v>0</v>
      </c>
      <c r="H99" s="142">
        <v>0</v>
      </c>
      <c r="I99" s="142">
        <v>0</v>
      </c>
      <c r="J99" s="142">
        <v>0</v>
      </c>
      <c r="K99" s="142">
        <v>0</v>
      </c>
      <c r="L99" s="142">
        <v>0</v>
      </c>
    </row>
    <row r="100" ht="19.5" customHeight="1" spans="1:12">
      <c r="A100" s="143" t="s">
        <v>360</v>
      </c>
      <c r="B100" s="144"/>
      <c r="C100" s="144"/>
      <c r="D100" s="144" t="s">
        <v>361</v>
      </c>
      <c r="E100" s="136">
        <v>6036</v>
      </c>
      <c r="F100" s="136">
        <v>6036</v>
      </c>
      <c r="G100" s="136">
        <v>0</v>
      </c>
      <c r="H100" s="136">
        <v>0</v>
      </c>
      <c r="I100" s="136">
        <v>0</v>
      </c>
      <c r="J100" s="136">
        <v>0</v>
      </c>
      <c r="K100" s="136">
        <v>0</v>
      </c>
      <c r="L100" s="136">
        <v>0</v>
      </c>
    </row>
    <row r="101" ht="19.5" customHeight="1" spans="1:12">
      <c r="A101" s="137" t="s">
        <v>362</v>
      </c>
      <c r="B101" s="138"/>
      <c r="C101" s="138"/>
      <c r="D101" s="138" t="s">
        <v>363</v>
      </c>
      <c r="E101" s="139">
        <v>12225.18</v>
      </c>
      <c r="F101" s="139">
        <v>12225.18</v>
      </c>
      <c r="G101" s="139">
        <v>0</v>
      </c>
      <c r="H101" s="139">
        <v>0</v>
      </c>
      <c r="I101" s="139">
        <v>0</v>
      </c>
      <c r="J101" s="139">
        <v>0</v>
      </c>
      <c r="K101" s="139">
        <v>0</v>
      </c>
      <c r="L101" s="139">
        <v>0</v>
      </c>
    </row>
    <row r="102" ht="19.5" customHeight="1" spans="1:12">
      <c r="A102" s="140" t="s">
        <v>364</v>
      </c>
      <c r="B102" s="141"/>
      <c r="C102" s="141"/>
      <c r="D102" s="141" t="s">
        <v>365</v>
      </c>
      <c r="E102" s="142">
        <v>12225.18</v>
      </c>
      <c r="F102" s="142">
        <v>12225.18</v>
      </c>
      <c r="G102" s="142">
        <v>0</v>
      </c>
      <c r="H102" s="142">
        <v>0</v>
      </c>
      <c r="I102" s="142">
        <v>0</v>
      </c>
      <c r="J102" s="142">
        <v>0</v>
      </c>
      <c r="K102" s="142">
        <v>0</v>
      </c>
      <c r="L102" s="142">
        <v>0</v>
      </c>
    </row>
    <row r="103" ht="19.5" customHeight="1" spans="1:12">
      <c r="A103" s="143" t="s">
        <v>366</v>
      </c>
      <c r="B103" s="144"/>
      <c r="C103" s="144"/>
      <c r="D103" s="144" t="s">
        <v>367</v>
      </c>
      <c r="E103" s="136">
        <v>12225.18</v>
      </c>
      <c r="F103" s="136">
        <v>12225.18</v>
      </c>
      <c r="G103" s="136">
        <v>0</v>
      </c>
      <c r="H103" s="136">
        <v>0</v>
      </c>
      <c r="I103" s="136">
        <v>0</v>
      </c>
      <c r="J103" s="136">
        <v>0</v>
      </c>
      <c r="K103" s="136">
        <v>0</v>
      </c>
      <c r="L103" s="136">
        <v>0</v>
      </c>
    </row>
    <row r="104" ht="19.5" customHeight="1" spans="1:12">
      <c r="A104" s="137" t="s">
        <v>368</v>
      </c>
      <c r="B104" s="138"/>
      <c r="C104" s="138"/>
      <c r="D104" s="138" t="s">
        <v>369</v>
      </c>
      <c r="E104" s="139">
        <v>425914</v>
      </c>
      <c r="F104" s="139">
        <v>425914</v>
      </c>
      <c r="G104" s="139">
        <v>0</v>
      </c>
      <c r="H104" s="139">
        <v>0</v>
      </c>
      <c r="I104" s="139">
        <v>0</v>
      </c>
      <c r="J104" s="139">
        <v>0</v>
      </c>
      <c r="K104" s="139">
        <v>0</v>
      </c>
      <c r="L104" s="139">
        <v>0</v>
      </c>
    </row>
    <row r="105" ht="19.5" customHeight="1" spans="1:12">
      <c r="A105" s="140" t="s">
        <v>370</v>
      </c>
      <c r="B105" s="141"/>
      <c r="C105" s="141"/>
      <c r="D105" s="141" t="s">
        <v>371</v>
      </c>
      <c r="E105" s="142">
        <v>425914</v>
      </c>
      <c r="F105" s="142">
        <v>425914</v>
      </c>
      <c r="G105" s="142">
        <v>0</v>
      </c>
      <c r="H105" s="142">
        <v>0</v>
      </c>
      <c r="I105" s="142">
        <v>0</v>
      </c>
      <c r="J105" s="142">
        <v>0</v>
      </c>
      <c r="K105" s="142">
        <v>0</v>
      </c>
      <c r="L105" s="142">
        <v>0</v>
      </c>
    </row>
    <row r="106" ht="19.5" customHeight="1" spans="1:12">
      <c r="A106" s="143" t="s">
        <v>372</v>
      </c>
      <c r="B106" s="144"/>
      <c r="C106" s="144"/>
      <c r="D106" s="144" t="s">
        <v>373</v>
      </c>
      <c r="E106" s="136">
        <v>425914</v>
      </c>
      <c r="F106" s="136">
        <v>425914</v>
      </c>
      <c r="G106" s="136">
        <v>0</v>
      </c>
      <c r="H106" s="136">
        <v>0</v>
      </c>
      <c r="I106" s="136">
        <v>0</v>
      </c>
      <c r="J106" s="136">
        <v>0</v>
      </c>
      <c r="K106" s="136">
        <v>0</v>
      </c>
      <c r="L106" s="136">
        <v>0</v>
      </c>
    </row>
    <row r="107" ht="19.5" customHeight="1" spans="1:12">
      <c r="A107" s="144" t="s">
        <v>374</v>
      </c>
      <c r="B107" s="144"/>
      <c r="C107" s="144"/>
      <c r="D107" s="144"/>
      <c r="E107" s="144"/>
      <c r="F107" s="144"/>
      <c r="G107" s="144"/>
      <c r="H107" s="144"/>
      <c r="I107" s="144"/>
      <c r="J107" s="144"/>
      <c r="K107" s="144"/>
      <c r="L107" s="144"/>
    </row>
  </sheetData>
  <mergeCells count="116">
    <mergeCell ref="A1:D1"/>
    <mergeCell ref="H1:I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L107"/>
    <mergeCell ref="A5:A6"/>
    <mergeCell ref="B5:B6"/>
    <mergeCell ref="C5:C6"/>
    <mergeCell ref="D2:D4"/>
    <mergeCell ref="E1:E4"/>
    <mergeCell ref="F1:F4"/>
    <mergeCell ref="G1:G4"/>
    <mergeCell ref="H2:H4"/>
    <mergeCell ref="I2:I4"/>
    <mergeCell ref="J1:J4"/>
    <mergeCell ref="K1:K4"/>
    <mergeCell ref="L1:L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06"/>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25" customWidth="1"/>
    <col min="4" max="4" width="32.75" customWidth="1"/>
    <col min="5" max="10" width="18.75" customWidth="1"/>
  </cols>
  <sheetData>
    <row r="1" ht="19.5" customHeight="1" spans="1:10">
      <c r="A1" s="135" t="s">
        <v>60</v>
      </c>
      <c r="B1" s="135"/>
      <c r="C1" s="135"/>
      <c r="D1" s="135"/>
      <c r="E1" s="134" t="s">
        <v>153</v>
      </c>
      <c r="F1" s="134" t="s">
        <v>375</v>
      </c>
      <c r="G1" s="134" t="s">
        <v>376</v>
      </c>
      <c r="H1" s="134" t="s">
        <v>377</v>
      </c>
      <c r="I1" s="134" t="s">
        <v>378</v>
      </c>
      <c r="J1" s="134" t="s">
        <v>379</v>
      </c>
    </row>
    <row r="2" ht="19.5" customHeight="1" spans="1:10">
      <c r="A2" s="134" t="s">
        <v>173</v>
      </c>
      <c r="B2" s="134"/>
      <c r="C2" s="134"/>
      <c r="D2" s="135" t="s">
        <v>174</v>
      </c>
      <c r="E2" s="134"/>
      <c r="F2" s="134"/>
      <c r="G2" s="134"/>
      <c r="H2" s="134"/>
      <c r="I2" s="134"/>
      <c r="J2" s="134"/>
    </row>
    <row r="3" ht="19.5" customHeight="1" spans="1:10">
      <c r="A3" s="134"/>
      <c r="B3" s="134"/>
      <c r="C3" s="134"/>
      <c r="D3" s="135"/>
      <c r="E3" s="134"/>
      <c r="F3" s="134"/>
      <c r="G3" s="134"/>
      <c r="H3" s="134"/>
      <c r="I3" s="134"/>
      <c r="J3" s="134"/>
    </row>
    <row r="4" ht="19.5" customHeight="1" spans="1:10">
      <c r="A4" s="134"/>
      <c r="B4" s="134"/>
      <c r="C4" s="134"/>
      <c r="D4" s="135"/>
      <c r="E4" s="134"/>
      <c r="F4" s="134"/>
      <c r="G4" s="134"/>
      <c r="H4" s="134"/>
      <c r="I4" s="134"/>
      <c r="J4" s="134"/>
    </row>
    <row r="5" ht="19.5" customHeight="1" spans="1:10">
      <c r="A5" s="135" t="s">
        <v>177</v>
      </c>
      <c r="B5" s="135" t="s">
        <v>178</v>
      </c>
      <c r="C5" s="135" t="s">
        <v>179</v>
      </c>
      <c r="D5" s="135" t="s">
        <v>64</v>
      </c>
      <c r="E5" s="134" t="s">
        <v>65</v>
      </c>
      <c r="F5" s="134" t="s">
        <v>66</v>
      </c>
      <c r="G5" s="134" t="s">
        <v>74</v>
      </c>
      <c r="H5" s="134" t="s">
        <v>78</v>
      </c>
      <c r="I5" s="134" t="s">
        <v>82</v>
      </c>
      <c r="J5" s="134" t="s">
        <v>86</v>
      </c>
    </row>
    <row r="6" ht="19.5" customHeight="1" spans="1:10">
      <c r="A6" s="135"/>
      <c r="B6" s="135"/>
      <c r="C6" s="135"/>
      <c r="D6" s="135" t="s">
        <v>180</v>
      </c>
      <c r="E6" s="136">
        <v>41520935.62</v>
      </c>
      <c r="F6" s="136">
        <v>27798824.68</v>
      </c>
      <c r="G6" s="136">
        <v>13722110.94</v>
      </c>
      <c r="H6" s="136">
        <v>0</v>
      </c>
      <c r="I6" s="136">
        <v>0</v>
      </c>
      <c r="J6" s="136">
        <v>0</v>
      </c>
    </row>
    <row r="7" ht="19.5" customHeight="1" spans="1:10">
      <c r="A7" s="137" t="s">
        <v>181</v>
      </c>
      <c r="B7" s="138"/>
      <c r="C7" s="138"/>
      <c r="D7" s="138" t="s">
        <v>182</v>
      </c>
      <c r="E7" s="139">
        <v>15513442.85</v>
      </c>
      <c r="F7" s="139">
        <v>12520916.62</v>
      </c>
      <c r="G7" s="139">
        <v>2992526.23</v>
      </c>
      <c r="H7" s="139">
        <v>0</v>
      </c>
      <c r="I7" s="139">
        <v>0</v>
      </c>
      <c r="J7" s="139">
        <v>0</v>
      </c>
    </row>
    <row r="8" ht="19.5" customHeight="1" spans="1:10">
      <c r="A8" s="140" t="s">
        <v>183</v>
      </c>
      <c r="B8" s="141"/>
      <c r="C8" s="141"/>
      <c r="D8" s="141" t="s">
        <v>184</v>
      </c>
      <c r="E8" s="142">
        <v>37669</v>
      </c>
      <c r="F8" s="142">
        <v>37669</v>
      </c>
      <c r="G8" s="142">
        <v>0</v>
      </c>
      <c r="H8" s="142">
        <v>0</v>
      </c>
      <c r="I8" s="142">
        <v>0</v>
      </c>
      <c r="J8" s="142">
        <v>0</v>
      </c>
    </row>
    <row r="9" ht="19.5" customHeight="1" spans="1:10">
      <c r="A9" s="143" t="s">
        <v>185</v>
      </c>
      <c r="B9" s="144"/>
      <c r="C9" s="144"/>
      <c r="D9" s="144" t="s">
        <v>186</v>
      </c>
      <c r="E9" s="136">
        <v>5070</v>
      </c>
      <c r="F9" s="136">
        <v>5070</v>
      </c>
      <c r="G9" s="136">
        <v>0</v>
      </c>
      <c r="H9" s="136">
        <v>0</v>
      </c>
      <c r="I9" s="136">
        <v>0</v>
      </c>
      <c r="J9" s="136">
        <v>0</v>
      </c>
    </row>
    <row r="10" ht="19.5" customHeight="1" spans="1:10">
      <c r="A10" s="143" t="s">
        <v>187</v>
      </c>
      <c r="B10" s="144"/>
      <c r="C10" s="144"/>
      <c r="D10" s="144" t="s">
        <v>188</v>
      </c>
      <c r="E10" s="136">
        <v>2400</v>
      </c>
      <c r="F10" s="136">
        <v>2400</v>
      </c>
      <c r="G10" s="136">
        <v>0</v>
      </c>
      <c r="H10" s="136">
        <v>0</v>
      </c>
      <c r="I10" s="136">
        <v>0</v>
      </c>
      <c r="J10" s="136">
        <v>0</v>
      </c>
    </row>
    <row r="11" ht="19.5" customHeight="1" spans="1:10">
      <c r="A11" s="143" t="s">
        <v>189</v>
      </c>
      <c r="B11" s="144"/>
      <c r="C11" s="144"/>
      <c r="D11" s="144" t="s">
        <v>190</v>
      </c>
      <c r="E11" s="136">
        <v>30199</v>
      </c>
      <c r="F11" s="136">
        <v>30199</v>
      </c>
      <c r="G11" s="136">
        <v>0</v>
      </c>
      <c r="H11" s="136">
        <v>0</v>
      </c>
      <c r="I11" s="136">
        <v>0</v>
      </c>
      <c r="J11" s="136">
        <v>0</v>
      </c>
    </row>
    <row r="12" ht="19.5" customHeight="1" spans="1:10">
      <c r="A12" s="140" t="s">
        <v>191</v>
      </c>
      <c r="B12" s="141"/>
      <c r="C12" s="141"/>
      <c r="D12" s="141" t="s">
        <v>192</v>
      </c>
      <c r="E12" s="142">
        <v>8102841.03</v>
      </c>
      <c r="F12" s="142">
        <v>5338599.66</v>
      </c>
      <c r="G12" s="142">
        <v>2764241.37</v>
      </c>
      <c r="H12" s="142">
        <v>0</v>
      </c>
      <c r="I12" s="142">
        <v>0</v>
      </c>
      <c r="J12" s="142">
        <v>0</v>
      </c>
    </row>
    <row r="13" ht="19.5" customHeight="1" spans="1:10">
      <c r="A13" s="143" t="s">
        <v>193</v>
      </c>
      <c r="B13" s="144"/>
      <c r="C13" s="144"/>
      <c r="D13" s="144" t="s">
        <v>186</v>
      </c>
      <c r="E13" s="136">
        <v>8102841.03</v>
      </c>
      <c r="F13" s="136">
        <v>5338599.66</v>
      </c>
      <c r="G13" s="136">
        <v>2764241.37</v>
      </c>
      <c r="H13" s="136">
        <v>0</v>
      </c>
      <c r="I13" s="136">
        <v>0</v>
      </c>
      <c r="J13" s="136">
        <v>0</v>
      </c>
    </row>
    <row r="14" ht="19.5" customHeight="1" spans="1:10">
      <c r="A14" s="140" t="s">
        <v>194</v>
      </c>
      <c r="B14" s="141"/>
      <c r="C14" s="141"/>
      <c r="D14" s="141" t="s">
        <v>195</v>
      </c>
      <c r="E14" s="142">
        <v>29573</v>
      </c>
      <c r="F14" s="142">
        <v>29573</v>
      </c>
      <c r="G14" s="142">
        <v>0</v>
      </c>
      <c r="H14" s="142">
        <v>0</v>
      </c>
      <c r="I14" s="142">
        <v>0</v>
      </c>
      <c r="J14" s="142">
        <v>0</v>
      </c>
    </row>
    <row r="15" ht="19.5" customHeight="1" spans="1:10">
      <c r="A15" s="143" t="s">
        <v>196</v>
      </c>
      <c r="B15" s="144"/>
      <c r="C15" s="144"/>
      <c r="D15" s="144" t="s">
        <v>197</v>
      </c>
      <c r="E15" s="136">
        <v>29573</v>
      </c>
      <c r="F15" s="136">
        <v>29573</v>
      </c>
      <c r="G15" s="136">
        <v>0</v>
      </c>
      <c r="H15" s="136">
        <v>0</v>
      </c>
      <c r="I15" s="136">
        <v>0</v>
      </c>
      <c r="J15" s="136">
        <v>0</v>
      </c>
    </row>
    <row r="16" ht="19.5" customHeight="1" spans="1:10">
      <c r="A16" s="140" t="s">
        <v>198</v>
      </c>
      <c r="B16" s="141"/>
      <c r="C16" s="141"/>
      <c r="D16" s="141" t="s">
        <v>199</v>
      </c>
      <c r="E16" s="142">
        <v>223284.86</v>
      </c>
      <c r="F16" s="142">
        <v>30000</v>
      </c>
      <c r="G16" s="142">
        <v>193284.86</v>
      </c>
      <c r="H16" s="142">
        <v>0</v>
      </c>
      <c r="I16" s="142">
        <v>0</v>
      </c>
      <c r="J16" s="142">
        <v>0</v>
      </c>
    </row>
    <row r="17" ht="19.5" customHeight="1" spans="1:10">
      <c r="A17" s="143" t="s">
        <v>200</v>
      </c>
      <c r="B17" s="144"/>
      <c r="C17" s="144"/>
      <c r="D17" s="144" t="s">
        <v>186</v>
      </c>
      <c r="E17" s="136">
        <v>193284.86</v>
      </c>
      <c r="F17" s="136">
        <v>0</v>
      </c>
      <c r="G17" s="136">
        <v>193284.86</v>
      </c>
      <c r="H17" s="136">
        <v>0</v>
      </c>
      <c r="I17" s="136">
        <v>0</v>
      </c>
      <c r="J17" s="136">
        <v>0</v>
      </c>
    </row>
    <row r="18" ht="19.5" customHeight="1" spans="1:10">
      <c r="A18" s="143" t="s">
        <v>201</v>
      </c>
      <c r="B18" s="144"/>
      <c r="C18" s="144"/>
      <c r="D18" s="144" t="s">
        <v>202</v>
      </c>
      <c r="E18" s="136">
        <v>30000</v>
      </c>
      <c r="F18" s="136">
        <v>30000</v>
      </c>
      <c r="G18" s="136">
        <v>0</v>
      </c>
      <c r="H18" s="136">
        <v>0</v>
      </c>
      <c r="I18" s="136">
        <v>0</v>
      </c>
      <c r="J18" s="136">
        <v>0</v>
      </c>
    </row>
    <row r="19" ht="19.5" customHeight="1" spans="1:10">
      <c r="A19" s="140" t="s">
        <v>203</v>
      </c>
      <c r="B19" s="141"/>
      <c r="C19" s="141"/>
      <c r="D19" s="141" t="s">
        <v>204</v>
      </c>
      <c r="E19" s="142">
        <v>35000</v>
      </c>
      <c r="F19" s="142">
        <v>0</v>
      </c>
      <c r="G19" s="142">
        <v>35000</v>
      </c>
      <c r="H19" s="142">
        <v>0</v>
      </c>
      <c r="I19" s="142">
        <v>0</v>
      </c>
      <c r="J19" s="142">
        <v>0</v>
      </c>
    </row>
    <row r="20" ht="19.5" customHeight="1" spans="1:10">
      <c r="A20" s="143" t="s">
        <v>205</v>
      </c>
      <c r="B20" s="144"/>
      <c r="C20" s="144"/>
      <c r="D20" s="144" t="s">
        <v>206</v>
      </c>
      <c r="E20" s="136">
        <v>35000</v>
      </c>
      <c r="F20" s="136">
        <v>0</v>
      </c>
      <c r="G20" s="136">
        <v>35000</v>
      </c>
      <c r="H20" s="136">
        <v>0</v>
      </c>
      <c r="I20" s="136">
        <v>0</v>
      </c>
      <c r="J20" s="136">
        <v>0</v>
      </c>
    </row>
    <row r="21" ht="19.5" customHeight="1" spans="1:10">
      <c r="A21" s="140" t="s">
        <v>207</v>
      </c>
      <c r="B21" s="141"/>
      <c r="C21" s="141"/>
      <c r="D21" s="141" t="s">
        <v>208</v>
      </c>
      <c r="E21" s="142">
        <v>7085074.96</v>
      </c>
      <c r="F21" s="142">
        <v>7085074.96</v>
      </c>
      <c r="G21" s="142">
        <v>0</v>
      </c>
      <c r="H21" s="142">
        <v>0</v>
      </c>
      <c r="I21" s="142">
        <v>0</v>
      </c>
      <c r="J21" s="142">
        <v>0</v>
      </c>
    </row>
    <row r="22" ht="19.5" customHeight="1" spans="1:10">
      <c r="A22" s="143" t="s">
        <v>209</v>
      </c>
      <c r="B22" s="144"/>
      <c r="C22" s="144"/>
      <c r="D22" s="144" t="s">
        <v>210</v>
      </c>
      <c r="E22" s="136">
        <v>7085074.96</v>
      </c>
      <c r="F22" s="136">
        <v>7085074.96</v>
      </c>
      <c r="G22" s="136">
        <v>0</v>
      </c>
      <c r="H22" s="136">
        <v>0</v>
      </c>
      <c r="I22" s="136">
        <v>0</v>
      </c>
      <c r="J22" s="136">
        <v>0</v>
      </c>
    </row>
    <row r="23" ht="19.5" customHeight="1" spans="1:10">
      <c r="A23" s="137" t="s">
        <v>211</v>
      </c>
      <c r="B23" s="138"/>
      <c r="C23" s="138"/>
      <c r="D23" s="138" t="s">
        <v>212</v>
      </c>
      <c r="E23" s="139">
        <v>10000</v>
      </c>
      <c r="F23" s="139">
        <v>10000</v>
      </c>
      <c r="G23" s="139">
        <v>0</v>
      </c>
      <c r="H23" s="139">
        <v>0</v>
      </c>
      <c r="I23" s="139">
        <v>0</v>
      </c>
      <c r="J23" s="139">
        <v>0</v>
      </c>
    </row>
    <row r="24" ht="19.5" customHeight="1" spans="1:10">
      <c r="A24" s="140" t="s">
        <v>213</v>
      </c>
      <c r="B24" s="141"/>
      <c r="C24" s="141"/>
      <c r="D24" s="141" t="s">
        <v>214</v>
      </c>
      <c r="E24" s="142">
        <v>10000</v>
      </c>
      <c r="F24" s="142">
        <v>10000</v>
      </c>
      <c r="G24" s="142">
        <v>0</v>
      </c>
      <c r="H24" s="142">
        <v>0</v>
      </c>
      <c r="I24" s="142">
        <v>0</v>
      </c>
      <c r="J24" s="142">
        <v>0</v>
      </c>
    </row>
    <row r="25" ht="19.5" customHeight="1" spans="1:10">
      <c r="A25" s="143" t="s">
        <v>215</v>
      </c>
      <c r="B25" s="144"/>
      <c r="C25" s="144"/>
      <c r="D25" s="144" t="s">
        <v>216</v>
      </c>
      <c r="E25" s="136">
        <v>10000</v>
      </c>
      <c r="F25" s="136">
        <v>10000</v>
      </c>
      <c r="G25" s="136">
        <v>0</v>
      </c>
      <c r="H25" s="136">
        <v>0</v>
      </c>
      <c r="I25" s="136">
        <v>0</v>
      </c>
      <c r="J25" s="136">
        <v>0</v>
      </c>
    </row>
    <row r="26" ht="19.5" customHeight="1" spans="1:10">
      <c r="A26" s="137" t="s">
        <v>217</v>
      </c>
      <c r="B26" s="138"/>
      <c r="C26" s="138"/>
      <c r="D26" s="138" t="s">
        <v>218</v>
      </c>
      <c r="E26" s="139">
        <v>11917.5</v>
      </c>
      <c r="F26" s="139">
        <v>11917.5</v>
      </c>
      <c r="G26" s="139">
        <v>0</v>
      </c>
      <c r="H26" s="139">
        <v>0</v>
      </c>
      <c r="I26" s="139">
        <v>0</v>
      </c>
      <c r="J26" s="139">
        <v>0</v>
      </c>
    </row>
    <row r="27" ht="19.5" customHeight="1" spans="1:10">
      <c r="A27" s="140" t="s">
        <v>219</v>
      </c>
      <c r="B27" s="141"/>
      <c r="C27" s="141"/>
      <c r="D27" s="141" t="s">
        <v>220</v>
      </c>
      <c r="E27" s="142">
        <v>11917.5</v>
      </c>
      <c r="F27" s="142">
        <v>11917.5</v>
      </c>
      <c r="G27" s="142">
        <v>0</v>
      </c>
      <c r="H27" s="142">
        <v>0</v>
      </c>
      <c r="I27" s="142">
        <v>0</v>
      </c>
      <c r="J27" s="142">
        <v>0</v>
      </c>
    </row>
    <row r="28" ht="19.5" customHeight="1" spans="1:10">
      <c r="A28" s="143" t="s">
        <v>221</v>
      </c>
      <c r="B28" s="144"/>
      <c r="C28" s="144"/>
      <c r="D28" s="144" t="s">
        <v>220</v>
      </c>
      <c r="E28" s="136">
        <v>11917.5</v>
      </c>
      <c r="F28" s="136">
        <v>11917.5</v>
      </c>
      <c r="G28" s="136">
        <v>0</v>
      </c>
      <c r="H28" s="136">
        <v>0</v>
      </c>
      <c r="I28" s="136">
        <v>0</v>
      </c>
      <c r="J28" s="136">
        <v>0</v>
      </c>
    </row>
    <row r="29" ht="19.5" customHeight="1" spans="1:10">
      <c r="A29" s="137" t="s">
        <v>222</v>
      </c>
      <c r="B29" s="138"/>
      <c r="C29" s="138"/>
      <c r="D29" s="138" t="s">
        <v>223</v>
      </c>
      <c r="E29" s="139">
        <v>243306.46</v>
      </c>
      <c r="F29" s="139">
        <v>33103.34</v>
      </c>
      <c r="G29" s="139">
        <v>210203.12</v>
      </c>
      <c r="H29" s="139">
        <v>0</v>
      </c>
      <c r="I29" s="139">
        <v>0</v>
      </c>
      <c r="J29" s="139">
        <v>0</v>
      </c>
    </row>
    <row r="30" ht="19.5" customHeight="1" spans="1:10">
      <c r="A30" s="140" t="s">
        <v>224</v>
      </c>
      <c r="B30" s="141"/>
      <c r="C30" s="141"/>
      <c r="D30" s="141" t="s">
        <v>225</v>
      </c>
      <c r="E30" s="142">
        <v>195390.12</v>
      </c>
      <c r="F30" s="142">
        <v>4000</v>
      </c>
      <c r="G30" s="142">
        <v>191390.12</v>
      </c>
      <c r="H30" s="142">
        <v>0</v>
      </c>
      <c r="I30" s="142">
        <v>0</v>
      </c>
      <c r="J30" s="142">
        <v>0</v>
      </c>
    </row>
    <row r="31" ht="19.5" customHeight="1" spans="1:10">
      <c r="A31" s="143" t="s">
        <v>226</v>
      </c>
      <c r="B31" s="144"/>
      <c r="C31" s="144"/>
      <c r="D31" s="144" t="s">
        <v>227</v>
      </c>
      <c r="E31" s="136">
        <v>25550</v>
      </c>
      <c r="F31" s="136">
        <v>0</v>
      </c>
      <c r="G31" s="136">
        <v>25550</v>
      </c>
      <c r="H31" s="136">
        <v>0</v>
      </c>
      <c r="I31" s="136">
        <v>0</v>
      </c>
      <c r="J31" s="136">
        <v>0</v>
      </c>
    </row>
    <row r="32" ht="19.5" customHeight="1" spans="1:10">
      <c r="A32" s="143" t="s">
        <v>228</v>
      </c>
      <c r="B32" s="144"/>
      <c r="C32" s="144"/>
      <c r="D32" s="144" t="s">
        <v>229</v>
      </c>
      <c r="E32" s="136">
        <v>169840.12</v>
      </c>
      <c r="F32" s="136">
        <v>4000</v>
      </c>
      <c r="G32" s="136">
        <v>165840.12</v>
      </c>
      <c r="H32" s="136">
        <v>0</v>
      </c>
      <c r="I32" s="136">
        <v>0</v>
      </c>
      <c r="J32" s="136">
        <v>0</v>
      </c>
    </row>
    <row r="33" ht="19.5" customHeight="1" spans="1:10">
      <c r="A33" s="140" t="s">
        <v>230</v>
      </c>
      <c r="B33" s="141"/>
      <c r="C33" s="141"/>
      <c r="D33" s="141" t="s">
        <v>231</v>
      </c>
      <c r="E33" s="142">
        <v>47916.34</v>
      </c>
      <c r="F33" s="142">
        <v>29103.34</v>
      </c>
      <c r="G33" s="142">
        <v>18813</v>
      </c>
      <c r="H33" s="142">
        <v>0</v>
      </c>
      <c r="I33" s="142">
        <v>0</v>
      </c>
      <c r="J33" s="142">
        <v>0</v>
      </c>
    </row>
    <row r="34" ht="19.5" customHeight="1" spans="1:10">
      <c r="A34" s="143" t="s">
        <v>232</v>
      </c>
      <c r="B34" s="144"/>
      <c r="C34" s="144"/>
      <c r="D34" s="144" t="s">
        <v>233</v>
      </c>
      <c r="E34" s="136">
        <v>25103.34</v>
      </c>
      <c r="F34" s="136">
        <v>25103.34</v>
      </c>
      <c r="G34" s="136">
        <v>0</v>
      </c>
      <c r="H34" s="136">
        <v>0</v>
      </c>
      <c r="I34" s="136">
        <v>0</v>
      </c>
      <c r="J34" s="136">
        <v>0</v>
      </c>
    </row>
    <row r="35" ht="19.5" customHeight="1" spans="1:10">
      <c r="A35" s="143" t="s">
        <v>234</v>
      </c>
      <c r="B35" s="144"/>
      <c r="C35" s="144"/>
      <c r="D35" s="144" t="s">
        <v>235</v>
      </c>
      <c r="E35" s="136">
        <v>22813</v>
      </c>
      <c r="F35" s="136">
        <v>4000</v>
      </c>
      <c r="G35" s="136">
        <v>18813</v>
      </c>
      <c r="H35" s="136">
        <v>0</v>
      </c>
      <c r="I35" s="136">
        <v>0</v>
      </c>
      <c r="J35" s="136">
        <v>0</v>
      </c>
    </row>
    <row r="36" ht="19.5" customHeight="1" spans="1:10">
      <c r="A36" s="137" t="s">
        <v>236</v>
      </c>
      <c r="B36" s="138"/>
      <c r="C36" s="138"/>
      <c r="D36" s="138" t="s">
        <v>237</v>
      </c>
      <c r="E36" s="139">
        <v>2192645.38</v>
      </c>
      <c r="F36" s="139">
        <v>2158241.38</v>
      </c>
      <c r="G36" s="139">
        <v>34404</v>
      </c>
      <c r="H36" s="139">
        <v>0</v>
      </c>
      <c r="I36" s="139">
        <v>0</v>
      </c>
      <c r="J36" s="139">
        <v>0</v>
      </c>
    </row>
    <row r="37" ht="19.5" customHeight="1" spans="1:10">
      <c r="A37" s="140" t="s">
        <v>238</v>
      </c>
      <c r="B37" s="141"/>
      <c r="C37" s="141"/>
      <c r="D37" s="141" t="s">
        <v>239</v>
      </c>
      <c r="E37" s="142">
        <v>1794620.58</v>
      </c>
      <c r="F37" s="142">
        <v>1794620.58</v>
      </c>
      <c r="G37" s="142">
        <v>0</v>
      </c>
      <c r="H37" s="142">
        <v>0</v>
      </c>
      <c r="I37" s="142">
        <v>0</v>
      </c>
      <c r="J37" s="142">
        <v>0</v>
      </c>
    </row>
    <row r="38" ht="19.5" customHeight="1" spans="1:10">
      <c r="A38" s="143" t="s">
        <v>240</v>
      </c>
      <c r="B38" s="144"/>
      <c r="C38" s="144"/>
      <c r="D38" s="144" t="s">
        <v>241</v>
      </c>
      <c r="E38" s="136">
        <v>1629625.28</v>
      </c>
      <c r="F38" s="136">
        <v>1629625.28</v>
      </c>
      <c r="G38" s="136">
        <v>0</v>
      </c>
      <c r="H38" s="136">
        <v>0</v>
      </c>
      <c r="I38" s="136">
        <v>0</v>
      </c>
      <c r="J38" s="136">
        <v>0</v>
      </c>
    </row>
    <row r="39" ht="19.5" customHeight="1" spans="1:10">
      <c r="A39" s="143" t="s">
        <v>242</v>
      </c>
      <c r="B39" s="144"/>
      <c r="C39" s="144"/>
      <c r="D39" s="144" t="s">
        <v>243</v>
      </c>
      <c r="E39" s="136">
        <v>136795.3</v>
      </c>
      <c r="F39" s="136">
        <v>136795.3</v>
      </c>
      <c r="G39" s="136">
        <v>0</v>
      </c>
      <c r="H39" s="136">
        <v>0</v>
      </c>
      <c r="I39" s="136">
        <v>0</v>
      </c>
      <c r="J39" s="136">
        <v>0</v>
      </c>
    </row>
    <row r="40" ht="19.5" customHeight="1" spans="1:10">
      <c r="A40" s="143" t="s">
        <v>244</v>
      </c>
      <c r="B40" s="144"/>
      <c r="C40" s="144"/>
      <c r="D40" s="144" t="s">
        <v>245</v>
      </c>
      <c r="E40" s="136">
        <v>28200</v>
      </c>
      <c r="F40" s="136">
        <v>28200</v>
      </c>
      <c r="G40" s="136">
        <v>0</v>
      </c>
      <c r="H40" s="136">
        <v>0</v>
      </c>
      <c r="I40" s="136">
        <v>0</v>
      </c>
      <c r="J40" s="136">
        <v>0</v>
      </c>
    </row>
    <row r="41" ht="19.5" customHeight="1" spans="1:10">
      <c r="A41" s="140" t="s">
        <v>246</v>
      </c>
      <c r="B41" s="141"/>
      <c r="C41" s="141"/>
      <c r="D41" s="141" t="s">
        <v>247</v>
      </c>
      <c r="E41" s="142">
        <v>22004</v>
      </c>
      <c r="F41" s="142">
        <v>0</v>
      </c>
      <c r="G41" s="142">
        <v>22004</v>
      </c>
      <c r="H41" s="142">
        <v>0</v>
      </c>
      <c r="I41" s="142">
        <v>0</v>
      </c>
      <c r="J41" s="142">
        <v>0</v>
      </c>
    </row>
    <row r="42" ht="19.5" customHeight="1" spans="1:10">
      <c r="A42" s="143" t="s">
        <v>248</v>
      </c>
      <c r="B42" s="144"/>
      <c r="C42" s="144"/>
      <c r="D42" s="144" t="s">
        <v>249</v>
      </c>
      <c r="E42" s="136">
        <v>22004</v>
      </c>
      <c r="F42" s="136">
        <v>0</v>
      </c>
      <c r="G42" s="136">
        <v>22004</v>
      </c>
      <c r="H42" s="136">
        <v>0</v>
      </c>
      <c r="I42" s="136">
        <v>0</v>
      </c>
      <c r="J42" s="136">
        <v>0</v>
      </c>
    </row>
    <row r="43" ht="19.5" customHeight="1" spans="1:10">
      <c r="A43" s="140" t="s">
        <v>250</v>
      </c>
      <c r="B43" s="141"/>
      <c r="C43" s="141"/>
      <c r="D43" s="141" t="s">
        <v>251</v>
      </c>
      <c r="E43" s="142">
        <v>363620.8</v>
      </c>
      <c r="F43" s="142">
        <v>363620.8</v>
      </c>
      <c r="G43" s="142">
        <v>0</v>
      </c>
      <c r="H43" s="142">
        <v>0</v>
      </c>
      <c r="I43" s="142">
        <v>0</v>
      </c>
      <c r="J43" s="142">
        <v>0</v>
      </c>
    </row>
    <row r="44" ht="19.5" customHeight="1" spans="1:10">
      <c r="A44" s="143" t="s">
        <v>252</v>
      </c>
      <c r="B44" s="144"/>
      <c r="C44" s="144"/>
      <c r="D44" s="144" t="s">
        <v>253</v>
      </c>
      <c r="E44" s="136">
        <v>363620.8</v>
      </c>
      <c r="F44" s="136">
        <v>363620.8</v>
      </c>
      <c r="G44" s="136">
        <v>0</v>
      </c>
      <c r="H44" s="136">
        <v>0</v>
      </c>
      <c r="I44" s="136">
        <v>0</v>
      </c>
      <c r="J44" s="136">
        <v>0</v>
      </c>
    </row>
    <row r="45" ht="19.5" customHeight="1" spans="1:10">
      <c r="A45" s="140" t="s">
        <v>254</v>
      </c>
      <c r="B45" s="141"/>
      <c r="C45" s="141"/>
      <c r="D45" s="141" t="s">
        <v>255</v>
      </c>
      <c r="E45" s="142">
        <v>6400</v>
      </c>
      <c r="F45" s="142">
        <v>0</v>
      </c>
      <c r="G45" s="142">
        <v>6400</v>
      </c>
      <c r="H45" s="142">
        <v>0</v>
      </c>
      <c r="I45" s="142">
        <v>0</v>
      </c>
      <c r="J45" s="142">
        <v>0</v>
      </c>
    </row>
    <row r="46" ht="19.5" customHeight="1" spans="1:10">
      <c r="A46" s="143" t="s">
        <v>256</v>
      </c>
      <c r="B46" s="144"/>
      <c r="C46" s="144"/>
      <c r="D46" s="144" t="s">
        <v>257</v>
      </c>
      <c r="E46" s="136">
        <v>6400</v>
      </c>
      <c r="F46" s="136">
        <v>0</v>
      </c>
      <c r="G46" s="136">
        <v>6400</v>
      </c>
      <c r="H46" s="136">
        <v>0</v>
      </c>
      <c r="I46" s="136">
        <v>0</v>
      </c>
      <c r="J46" s="136">
        <v>0</v>
      </c>
    </row>
    <row r="47" ht="19.5" customHeight="1" spans="1:10">
      <c r="A47" s="140" t="s">
        <v>258</v>
      </c>
      <c r="B47" s="141"/>
      <c r="C47" s="141"/>
      <c r="D47" s="141" t="s">
        <v>259</v>
      </c>
      <c r="E47" s="142">
        <v>6000</v>
      </c>
      <c r="F47" s="142">
        <v>0</v>
      </c>
      <c r="G47" s="142">
        <v>6000</v>
      </c>
      <c r="H47" s="142">
        <v>0</v>
      </c>
      <c r="I47" s="142">
        <v>0</v>
      </c>
      <c r="J47" s="142">
        <v>0</v>
      </c>
    </row>
    <row r="48" ht="19.5" customHeight="1" spans="1:10">
      <c r="A48" s="143" t="s">
        <v>260</v>
      </c>
      <c r="B48" s="144"/>
      <c r="C48" s="144"/>
      <c r="D48" s="144" t="s">
        <v>261</v>
      </c>
      <c r="E48" s="136">
        <v>6000</v>
      </c>
      <c r="F48" s="136">
        <v>0</v>
      </c>
      <c r="G48" s="136">
        <v>6000</v>
      </c>
      <c r="H48" s="136">
        <v>0</v>
      </c>
      <c r="I48" s="136">
        <v>0</v>
      </c>
      <c r="J48" s="136">
        <v>0</v>
      </c>
    </row>
    <row r="49" ht="19.5" customHeight="1" spans="1:10">
      <c r="A49" s="137" t="s">
        <v>262</v>
      </c>
      <c r="B49" s="138"/>
      <c r="C49" s="138"/>
      <c r="D49" s="138" t="s">
        <v>263</v>
      </c>
      <c r="E49" s="139">
        <v>1408367.09</v>
      </c>
      <c r="F49" s="139">
        <v>1408367.09</v>
      </c>
      <c r="G49" s="139">
        <v>0</v>
      </c>
      <c r="H49" s="139">
        <v>0</v>
      </c>
      <c r="I49" s="139">
        <v>0</v>
      </c>
      <c r="J49" s="139">
        <v>0</v>
      </c>
    </row>
    <row r="50" ht="19.5" customHeight="1" spans="1:10">
      <c r="A50" s="140" t="s">
        <v>264</v>
      </c>
      <c r="B50" s="141"/>
      <c r="C50" s="141"/>
      <c r="D50" s="141" t="s">
        <v>265</v>
      </c>
      <c r="E50" s="142">
        <v>1408367.09</v>
      </c>
      <c r="F50" s="142">
        <v>1408367.09</v>
      </c>
      <c r="G50" s="142">
        <v>0</v>
      </c>
      <c r="H50" s="142">
        <v>0</v>
      </c>
      <c r="I50" s="142">
        <v>0</v>
      </c>
      <c r="J50" s="142">
        <v>0</v>
      </c>
    </row>
    <row r="51" ht="19.5" customHeight="1" spans="1:10">
      <c r="A51" s="143" t="s">
        <v>266</v>
      </c>
      <c r="B51" s="144"/>
      <c r="C51" s="144"/>
      <c r="D51" s="144" t="s">
        <v>267</v>
      </c>
      <c r="E51" s="136">
        <v>317612.3</v>
      </c>
      <c r="F51" s="136">
        <v>317612.3</v>
      </c>
      <c r="G51" s="136">
        <v>0</v>
      </c>
      <c r="H51" s="136">
        <v>0</v>
      </c>
      <c r="I51" s="136">
        <v>0</v>
      </c>
      <c r="J51" s="136">
        <v>0</v>
      </c>
    </row>
    <row r="52" ht="19.5" customHeight="1" spans="1:10">
      <c r="A52" s="143" t="s">
        <v>268</v>
      </c>
      <c r="B52" s="144"/>
      <c r="C52" s="144"/>
      <c r="D52" s="144" t="s">
        <v>269</v>
      </c>
      <c r="E52" s="136">
        <v>681396.35</v>
      </c>
      <c r="F52" s="136">
        <v>681396.35</v>
      </c>
      <c r="G52" s="136">
        <v>0</v>
      </c>
      <c r="H52" s="136">
        <v>0</v>
      </c>
      <c r="I52" s="136">
        <v>0</v>
      </c>
      <c r="J52" s="136">
        <v>0</v>
      </c>
    </row>
    <row r="53" ht="19.5" customHeight="1" spans="1:10">
      <c r="A53" s="143" t="s">
        <v>270</v>
      </c>
      <c r="B53" s="144"/>
      <c r="C53" s="144"/>
      <c r="D53" s="144" t="s">
        <v>271</v>
      </c>
      <c r="E53" s="136">
        <v>350882.69</v>
      </c>
      <c r="F53" s="136">
        <v>350882.69</v>
      </c>
      <c r="G53" s="136">
        <v>0</v>
      </c>
      <c r="H53" s="136">
        <v>0</v>
      </c>
      <c r="I53" s="136">
        <v>0</v>
      </c>
      <c r="J53" s="136">
        <v>0</v>
      </c>
    </row>
    <row r="54" ht="19.5" customHeight="1" spans="1:10">
      <c r="A54" s="143" t="s">
        <v>272</v>
      </c>
      <c r="B54" s="144"/>
      <c r="C54" s="144"/>
      <c r="D54" s="144" t="s">
        <v>273</v>
      </c>
      <c r="E54" s="136">
        <v>58475.75</v>
      </c>
      <c r="F54" s="136">
        <v>58475.75</v>
      </c>
      <c r="G54" s="136">
        <v>0</v>
      </c>
      <c r="H54" s="136">
        <v>0</v>
      </c>
      <c r="I54" s="136">
        <v>0</v>
      </c>
      <c r="J54" s="136">
        <v>0</v>
      </c>
    </row>
    <row r="55" ht="19.5" customHeight="1" spans="1:10">
      <c r="A55" s="137" t="s">
        <v>274</v>
      </c>
      <c r="B55" s="138"/>
      <c r="C55" s="138"/>
      <c r="D55" s="138" t="s">
        <v>275</v>
      </c>
      <c r="E55" s="139">
        <v>1435</v>
      </c>
      <c r="F55" s="139">
        <v>1435</v>
      </c>
      <c r="G55" s="139">
        <v>0</v>
      </c>
      <c r="H55" s="139">
        <v>0</v>
      </c>
      <c r="I55" s="139">
        <v>0</v>
      </c>
      <c r="J55" s="139">
        <v>0</v>
      </c>
    </row>
    <row r="56" ht="19.5" customHeight="1" spans="1:10">
      <c r="A56" s="140" t="s">
        <v>276</v>
      </c>
      <c r="B56" s="141"/>
      <c r="C56" s="141"/>
      <c r="D56" s="141" t="s">
        <v>277</v>
      </c>
      <c r="E56" s="142">
        <v>1435</v>
      </c>
      <c r="F56" s="142">
        <v>1435</v>
      </c>
      <c r="G56" s="142">
        <v>0</v>
      </c>
      <c r="H56" s="142">
        <v>0</v>
      </c>
      <c r="I56" s="142">
        <v>0</v>
      </c>
      <c r="J56" s="142">
        <v>0</v>
      </c>
    </row>
    <row r="57" ht="19.5" customHeight="1" spans="1:10">
      <c r="A57" s="143" t="s">
        <v>278</v>
      </c>
      <c r="B57" s="144"/>
      <c r="C57" s="144"/>
      <c r="D57" s="144" t="s">
        <v>279</v>
      </c>
      <c r="E57" s="136">
        <v>1435</v>
      </c>
      <c r="F57" s="136">
        <v>1435</v>
      </c>
      <c r="G57" s="136">
        <v>0</v>
      </c>
      <c r="H57" s="136">
        <v>0</v>
      </c>
      <c r="I57" s="136">
        <v>0</v>
      </c>
      <c r="J57" s="136">
        <v>0</v>
      </c>
    </row>
    <row r="58" ht="19.5" customHeight="1" spans="1:10">
      <c r="A58" s="137" t="s">
        <v>280</v>
      </c>
      <c r="B58" s="138"/>
      <c r="C58" s="138"/>
      <c r="D58" s="138" t="s">
        <v>281</v>
      </c>
      <c r="E58" s="139">
        <v>2096059.59</v>
      </c>
      <c r="F58" s="139">
        <v>781620.35</v>
      </c>
      <c r="G58" s="139">
        <v>1314439.24</v>
      </c>
      <c r="H58" s="139">
        <v>0</v>
      </c>
      <c r="I58" s="139">
        <v>0</v>
      </c>
      <c r="J58" s="139">
        <v>0</v>
      </c>
    </row>
    <row r="59" ht="19.5" customHeight="1" spans="1:10">
      <c r="A59" s="140" t="s">
        <v>282</v>
      </c>
      <c r="B59" s="141"/>
      <c r="C59" s="141"/>
      <c r="D59" s="141" t="s">
        <v>283</v>
      </c>
      <c r="E59" s="142">
        <v>781953.41</v>
      </c>
      <c r="F59" s="142">
        <v>781620.35</v>
      </c>
      <c r="G59" s="142">
        <v>333.06</v>
      </c>
      <c r="H59" s="142">
        <v>0</v>
      </c>
      <c r="I59" s="142">
        <v>0</v>
      </c>
      <c r="J59" s="142">
        <v>0</v>
      </c>
    </row>
    <row r="60" ht="19.5" customHeight="1" spans="1:10">
      <c r="A60" s="143" t="s">
        <v>284</v>
      </c>
      <c r="B60" s="144"/>
      <c r="C60" s="144"/>
      <c r="D60" s="144" t="s">
        <v>285</v>
      </c>
      <c r="E60" s="136">
        <v>781953.41</v>
      </c>
      <c r="F60" s="136">
        <v>781620.35</v>
      </c>
      <c r="G60" s="136">
        <v>333.06</v>
      </c>
      <c r="H60" s="136">
        <v>0</v>
      </c>
      <c r="I60" s="136">
        <v>0</v>
      </c>
      <c r="J60" s="136">
        <v>0</v>
      </c>
    </row>
    <row r="61" ht="19.5" customHeight="1" spans="1:10">
      <c r="A61" s="140" t="s">
        <v>286</v>
      </c>
      <c r="B61" s="141"/>
      <c r="C61" s="141"/>
      <c r="D61" s="141" t="s">
        <v>287</v>
      </c>
      <c r="E61" s="142">
        <v>17593.5</v>
      </c>
      <c r="F61" s="142">
        <v>0</v>
      </c>
      <c r="G61" s="142">
        <v>17593.5</v>
      </c>
      <c r="H61" s="142">
        <v>0</v>
      </c>
      <c r="I61" s="142">
        <v>0</v>
      </c>
      <c r="J61" s="142">
        <v>0</v>
      </c>
    </row>
    <row r="62" ht="19.5" customHeight="1" spans="1:10">
      <c r="A62" s="143" t="s">
        <v>288</v>
      </c>
      <c r="B62" s="144"/>
      <c r="C62" s="144"/>
      <c r="D62" s="144" t="s">
        <v>287</v>
      </c>
      <c r="E62" s="136">
        <v>17593.5</v>
      </c>
      <c r="F62" s="136">
        <v>0</v>
      </c>
      <c r="G62" s="136">
        <v>17593.5</v>
      </c>
      <c r="H62" s="136">
        <v>0</v>
      </c>
      <c r="I62" s="136">
        <v>0</v>
      </c>
      <c r="J62" s="136">
        <v>0</v>
      </c>
    </row>
    <row r="63" ht="19.5" customHeight="1" spans="1:10">
      <c r="A63" s="140" t="s">
        <v>289</v>
      </c>
      <c r="B63" s="141"/>
      <c r="C63" s="141"/>
      <c r="D63" s="141" t="s">
        <v>290</v>
      </c>
      <c r="E63" s="142">
        <v>637000</v>
      </c>
      <c r="F63" s="142">
        <v>0</v>
      </c>
      <c r="G63" s="142">
        <v>637000</v>
      </c>
      <c r="H63" s="142">
        <v>0</v>
      </c>
      <c r="I63" s="142">
        <v>0</v>
      </c>
      <c r="J63" s="142">
        <v>0</v>
      </c>
    </row>
    <row r="64" ht="19.5" customHeight="1" spans="1:10">
      <c r="A64" s="143" t="s">
        <v>291</v>
      </c>
      <c r="B64" s="144"/>
      <c r="C64" s="144"/>
      <c r="D64" s="144" t="s">
        <v>290</v>
      </c>
      <c r="E64" s="136">
        <v>637000</v>
      </c>
      <c r="F64" s="136">
        <v>0</v>
      </c>
      <c r="G64" s="136">
        <v>637000</v>
      </c>
      <c r="H64" s="136">
        <v>0</v>
      </c>
      <c r="I64" s="136">
        <v>0</v>
      </c>
      <c r="J64" s="136">
        <v>0</v>
      </c>
    </row>
    <row r="65" ht="19.5" customHeight="1" spans="1:10">
      <c r="A65" s="140" t="s">
        <v>292</v>
      </c>
      <c r="B65" s="141"/>
      <c r="C65" s="141"/>
      <c r="D65" s="141" t="s">
        <v>293</v>
      </c>
      <c r="E65" s="142">
        <v>460647</v>
      </c>
      <c r="F65" s="142">
        <v>0</v>
      </c>
      <c r="G65" s="142">
        <v>460647</v>
      </c>
      <c r="H65" s="142">
        <v>0</v>
      </c>
      <c r="I65" s="142">
        <v>0</v>
      </c>
      <c r="J65" s="142">
        <v>0</v>
      </c>
    </row>
    <row r="66" ht="19.5" customHeight="1" spans="1:10">
      <c r="A66" s="143" t="s">
        <v>294</v>
      </c>
      <c r="B66" s="144"/>
      <c r="C66" s="144"/>
      <c r="D66" s="144" t="s">
        <v>295</v>
      </c>
      <c r="E66" s="136">
        <v>460647</v>
      </c>
      <c r="F66" s="136">
        <v>0</v>
      </c>
      <c r="G66" s="136">
        <v>460647</v>
      </c>
      <c r="H66" s="136">
        <v>0</v>
      </c>
      <c r="I66" s="136">
        <v>0</v>
      </c>
      <c r="J66" s="136">
        <v>0</v>
      </c>
    </row>
    <row r="67" ht="19.5" customHeight="1" spans="1:10">
      <c r="A67" s="140" t="s">
        <v>296</v>
      </c>
      <c r="B67" s="141"/>
      <c r="C67" s="141"/>
      <c r="D67" s="141" t="s">
        <v>297</v>
      </c>
      <c r="E67" s="142">
        <v>198865.68</v>
      </c>
      <c r="F67" s="142">
        <v>0</v>
      </c>
      <c r="G67" s="142">
        <v>198865.68</v>
      </c>
      <c r="H67" s="142">
        <v>0</v>
      </c>
      <c r="I67" s="142">
        <v>0</v>
      </c>
      <c r="J67" s="142">
        <v>0</v>
      </c>
    </row>
    <row r="68" ht="19.5" customHeight="1" spans="1:10">
      <c r="A68" s="143" t="s">
        <v>298</v>
      </c>
      <c r="B68" s="144"/>
      <c r="C68" s="144"/>
      <c r="D68" s="144" t="s">
        <v>297</v>
      </c>
      <c r="E68" s="136">
        <v>198865.68</v>
      </c>
      <c r="F68" s="136">
        <v>0</v>
      </c>
      <c r="G68" s="136">
        <v>198865.68</v>
      </c>
      <c r="H68" s="136">
        <v>0</v>
      </c>
      <c r="I68" s="136">
        <v>0</v>
      </c>
      <c r="J68" s="136">
        <v>0</v>
      </c>
    </row>
    <row r="69" ht="19.5" customHeight="1" spans="1:10">
      <c r="A69" s="137" t="s">
        <v>299</v>
      </c>
      <c r="B69" s="138"/>
      <c r="C69" s="138"/>
      <c r="D69" s="138" t="s">
        <v>300</v>
      </c>
      <c r="E69" s="139">
        <v>18254146.57</v>
      </c>
      <c r="F69" s="139">
        <v>9535558.22</v>
      </c>
      <c r="G69" s="139">
        <v>8718588.35</v>
      </c>
      <c r="H69" s="139">
        <v>0</v>
      </c>
      <c r="I69" s="139">
        <v>0</v>
      </c>
      <c r="J69" s="139">
        <v>0</v>
      </c>
    </row>
    <row r="70" ht="19.5" customHeight="1" spans="1:10">
      <c r="A70" s="140" t="s">
        <v>301</v>
      </c>
      <c r="B70" s="141"/>
      <c r="C70" s="141"/>
      <c r="D70" s="141" t="s">
        <v>302</v>
      </c>
      <c r="E70" s="142">
        <v>11150710.76</v>
      </c>
      <c r="F70" s="142">
        <v>9435558.22</v>
      </c>
      <c r="G70" s="142">
        <v>1715152.54</v>
      </c>
      <c r="H70" s="142">
        <v>0</v>
      </c>
      <c r="I70" s="142">
        <v>0</v>
      </c>
      <c r="J70" s="142">
        <v>0</v>
      </c>
    </row>
    <row r="71" ht="19.5" customHeight="1" spans="1:10">
      <c r="A71" s="143" t="s">
        <v>303</v>
      </c>
      <c r="B71" s="144"/>
      <c r="C71" s="144"/>
      <c r="D71" s="144" t="s">
        <v>186</v>
      </c>
      <c r="E71" s="136">
        <v>239773.23</v>
      </c>
      <c r="F71" s="136">
        <v>0</v>
      </c>
      <c r="G71" s="136">
        <v>239773.23</v>
      </c>
      <c r="H71" s="136">
        <v>0</v>
      </c>
      <c r="I71" s="136">
        <v>0</v>
      </c>
      <c r="J71" s="136">
        <v>0</v>
      </c>
    </row>
    <row r="72" ht="19.5" customHeight="1" spans="1:10">
      <c r="A72" s="143" t="s">
        <v>304</v>
      </c>
      <c r="B72" s="144"/>
      <c r="C72" s="144"/>
      <c r="D72" s="144" t="s">
        <v>305</v>
      </c>
      <c r="E72" s="136">
        <v>9435558.22</v>
      </c>
      <c r="F72" s="136">
        <v>9435558.22</v>
      </c>
      <c r="G72" s="136">
        <v>0</v>
      </c>
      <c r="H72" s="136">
        <v>0</v>
      </c>
      <c r="I72" s="136">
        <v>0</v>
      </c>
      <c r="J72" s="136">
        <v>0</v>
      </c>
    </row>
    <row r="73" ht="19.5" customHeight="1" spans="1:10">
      <c r="A73" s="143" t="s">
        <v>306</v>
      </c>
      <c r="B73" s="144"/>
      <c r="C73" s="144"/>
      <c r="D73" s="144" t="s">
        <v>307</v>
      </c>
      <c r="E73" s="136">
        <v>15000</v>
      </c>
      <c r="F73" s="136">
        <v>0</v>
      </c>
      <c r="G73" s="136">
        <v>15000</v>
      </c>
      <c r="H73" s="136">
        <v>0</v>
      </c>
      <c r="I73" s="136">
        <v>0</v>
      </c>
      <c r="J73" s="136">
        <v>0</v>
      </c>
    </row>
    <row r="74" ht="19.5" customHeight="1" spans="1:10">
      <c r="A74" s="143" t="s">
        <v>308</v>
      </c>
      <c r="B74" s="144"/>
      <c r="C74" s="144"/>
      <c r="D74" s="144" t="s">
        <v>309</v>
      </c>
      <c r="E74" s="136">
        <v>2000</v>
      </c>
      <c r="F74" s="136">
        <v>0</v>
      </c>
      <c r="G74" s="136">
        <v>2000</v>
      </c>
      <c r="H74" s="136">
        <v>0</v>
      </c>
      <c r="I74" s="136">
        <v>0</v>
      </c>
      <c r="J74" s="136">
        <v>0</v>
      </c>
    </row>
    <row r="75" ht="19.5" customHeight="1" spans="1:10">
      <c r="A75" s="143" t="s">
        <v>310</v>
      </c>
      <c r="B75" s="144"/>
      <c r="C75" s="144"/>
      <c r="D75" s="144" t="s">
        <v>311</v>
      </c>
      <c r="E75" s="136">
        <v>1209417</v>
      </c>
      <c r="F75" s="136">
        <v>0</v>
      </c>
      <c r="G75" s="136">
        <v>1209417</v>
      </c>
      <c r="H75" s="136">
        <v>0</v>
      </c>
      <c r="I75" s="136">
        <v>0</v>
      </c>
      <c r="J75" s="136">
        <v>0</v>
      </c>
    </row>
    <row r="76" ht="19.5" customHeight="1" spans="1:10">
      <c r="A76" s="143" t="s">
        <v>312</v>
      </c>
      <c r="B76" s="144"/>
      <c r="C76" s="144"/>
      <c r="D76" s="144" t="s">
        <v>313</v>
      </c>
      <c r="E76" s="136">
        <v>202794</v>
      </c>
      <c r="F76" s="136">
        <v>0</v>
      </c>
      <c r="G76" s="136">
        <v>202794</v>
      </c>
      <c r="H76" s="136">
        <v>0</v>
      </c>
      <c r="I76" s="136">
        <v>0</v>
      </c>
      <c r="J76" s="136">
        <v>0</v>
      </c>
    </row>
    <row r="77" ht="19.5" customHeight="1" spans="1:10">
      <c r="A77" s="143" t="s">
        <v>314</v>
      </c>
      <c r="B77" s="144"/>
      <c r="C77" s="144"/>
      <c r="D77" s="144" t="s">
        <v>315</v>
      </c>
      <c r="E77" s="136">
        <v>25000</v>
      </c>
      <c r="F77" s="136">
        <v>0</v>
      </c>
      <c r="G77" s="136">
        <v>25000</v>
      </c>
      <c r="H77" s="136">
        <v>0</v>
      </c>
      <c r="I77" s="136">
        <v>0</v>
      </c>
      <c r="J77" s="136">
        <v>0</v>
      </c>
    </row>
    <row r="78" ht="19.5" customHeight="1" spans="1:10">
      <c r="A78" s="143" t="s">
        <v>316</v>
      </c>
      <c r="B78" s="144"/>
      <c r="C78" s="144"/>
      <c r="D78" s="144" t="s">
        <v>317</v>
      </c>
      <c r="E78" s="136">
        <v>21168.31</v>
      </c>
      <c r="F78" s="136">
        <v>0</v>
      </c>
      <c r="G78" s="136">
        <v>21168.31</v>
      </c>
      <c r="H78" s="136">
        <v>0</v>
      </c>
      <c r="I78" s="136">
        <v>0</v>
      </c>
      <c r="J78" s="136">
        <v>0</v>
      </c>
    </row>
    <row r="79" ht="19.5" customHeight="1" spans="1:10">
      <c r="A79" s="140" t="s">
        <v>318</v>
      </c>
      <c r="B79" s="141"/>
      <c r="C79" s="141"/>
      <c r="D79" s="141" t="s">
        <v>319</v>
      </c>
      <c r="E79" s="142">
        <v>100000</v>
      </c>
      <c r="F79" s="142">
        <v>100000</v>
      </c>
      <c r="G79" s="142">
        <v>0</v>
      </c>
      <c r="H79" s="142">
        <v>0</v>
      </c>
      <c r="I79" s="142">
        <v>0</v>
      </c>
      <c r="J79" s="142">
        <v>0</v>
      </c>
    </row>
    <row r="80" ht="19.5" customHeight="1" spans="1:10">
      <c r="A80" s="143" t="s">
        <v>320</v>
      </c>
      <c r="B80" s="144"/>
      <c r="C80" s="144"/>
      <c r="D80" s="144" t="s">
        <v>321</v>
      </c>
      <c r="E80" s="136">
        <v>100000</v>
      </c>
      <c r="F80" s="136">
        <v>100000</v>
      </c>
      <c r="G80" s="136">
        <v>0</v>
      </c>
      <c r="H80" s="136">
        <v>0</v>
      </c>
      <c r="I80" s="136">
        <v>0</v>
      </c>
      <c r="J80" s="136">
        <v>0</v>
      </c>
    </row>
    <row r="81" ht="19.5" customHeight="1" spans="1:10">
      <c r="A81" s="140" t="s">
        <v>322</v>
      </c>
      <c r="B81" s="141"/>
      <c r="C81" s="141"/>
      <c r="D81" s="141" t="s">
        <v>323</v>
      </c>
      <c r="E81" s="142">
        <v>641793.11</v>
      </c>
      <c r="F81" s="142">
        <v>0</v>
      </c>
      <c r="G81" s="142">
        <v>641793.11</v>
      </c>
      <c r="H81" s="142">
        <v>0</v>
      </c>
      <c r="I81" s="142">
        <v>0</v>
      </c>
      <c r="J81" s="142">
        <v>0</v>
      </c>
    </row>
    <row r="82" ht="19.5" customHeight="1" spans="1:10">
      <c r="A82" s="143" t="s">
        <v>324</v>
      </c>
      <c r="B82" s="144"/>
      <c r="C82" s="144"/>
      <c r="D82" s="144" t="s">
        <v>325</v>
      </c>
      <c r="E82" s="136">
        <v>165000</v>
      </c>
      <c r="F82" s="136">
        <v>0</v>
      </c>
      <c r="G82" s="136">
        <v>165000</v>
      </c>
      <c r="H82" s="136">
        <v>0</v>
      </c>
      <c r="I82" s="136">
        <v>0</v>
      </c>
      <c r="J82" s="136">
        <v>0</v>
      </c>
    </row>
    <row r="83" ht="19.5" customHeight="1" spans="1:10">
      <c r="A83" s="143" t="s">
        <v>326</v>
      </c>
      <c r="B83" s="144"/>
      <c r="C83" s="144"/>
      <c r="D83" s="144" t="s">
        <v>327</v>
      </c>
      <c r="E83" s="136">
        <v>350000</v>
      </c>
      <c r="F83" s="136">
        <v>0</v>
      </c>
      <c r="G83" s="136">
        <v>350000</v>
      </c>
      <c r="H83" s="136">
        <v>0</v>
      </c>
      <c r="I83" s="136">
        <v>0</v>
      </c>
      <c r="J83" s="136">
        <v>0</v>
      </c>
    </row>
    <row r="84" ht="19.5" customHeight="1" spans="1:10">
      <c r="A84" s="143" t="s">
        <v>328</v>
      </c>
      <c r="B84" s="144"/>
      <c r="C84" s="144"/>
      <c r="D84" s="144" t="s">
        <v>329</v>
      </c>
      <c r="E84" s="136">
        <v>126793.11</v>
      </c>
      <c r="F84" s="136">
        <v>0</v>
      </c>
      <c r="G84" s="136">
        <v>126793.11</v>
      </c>
      <c r="H84" s="136">
        <v>0</v>
      </c>
      <c r="I84" s="136">
        <v>0</v>
      </c>
      <c r="J84" s="136">
        <v>0</v>
      </c>
    </row>
    <row r="85" ht="19.5" customHeight="1" spans="1:10">
      <c r="A85" s="140" t="s">
        <v>332</v>
      </c>
      <c r="B85" s="141"/>
      <c r="C85" s="141"/>
      <c r="D85" s="141" t="s">
        <v>333</v>
      </c>
      <c r="E85" s="142">
        <v>5562625.7</v>
      </c>
      <c r="F85" s="142">
        <v>0</v>
      </c>
      <c r="G85" s="142">
        <v>5562625.7</v>
      </c>
      <c r="H85" s="142">
        <v>0</v>
      </c>
      <c r="I85" s="142">
        <v>0</v>
      </c>
      <c r="J85" s="142">
        <v>0</v>
      </c>
    </row>
    <row r="86" ht="19.5" customHeight="1" spans="1:10">
      <c r="A86" s="143" t="s">
        <v>334</v>
      </c>
      <c r="B86" s="144"/>
      <c r="C86" s="144"/>
      <c r="D86" s="144" t="s">
        <v>335</v>
      </c>
      <c r="E86" s="136">
        <v>2527621.7</v>
      </c>
      <c r="F86" s="136">
        <v>0</v>
      </c>
      <c r="G86" s="136">
        <v>2527621.7</v>
      </c>
      <c r="H86" s="136">
        <v>0</v>
      </c>
      <c r="I86" s="136">
        <v>0</v>
      </c>
      <c r="J86" s="136">
        <v>0</v>
      </c>
    </row>
    <row r="87" ht="19.5" customHeight="1" spans="1:10">
      <c r="A87" s="143" t="s">
        <v>336</v>
      </c>
      <c r="B87" s="144"/>
      <c r="C87" s="144"/>
      <c r="D87" s="144" t="s">
        <v>337</v>
      </c>
      <c r="E87" s="136">
        <v>2977500</v>
      </c>
      <c r="F87" s="136">
        <v>0</v>
      </c>
      <c r="G87" s="136">
        <v>2977500</v>
      </c>
      <c r="H87" s="136">
        <v>0</v>
      </c>
      <c r="I87" s="136">
        <v>0</v>
      </c>
      <c r="J87" s="136">
        <v>0</v>
      </c>
    </row>
    <row r="88" ht="19.5" customHeight="1" spans="1:10">
      <c r="A88" s="143" t="s">
        <v>338</v>
      </c>
      <c r="B88" s="144"/>
      <c r="C88" s="144"/>
      <c r="D88" s="144" t="s">
        <v>339</v>
      </c>
      <c r="E88" s="136">
        <v>57504</v>
      </c>
      <c r="F88" s="136">
        <v>0</v>
      </c>
      <c r="G88" s="136">
        <v>57504</v>
      </c>
      <c r="H88" s="136">
        <v>0</v>
      </c>
      <c r="I88" s="136">
        <v>0</v>
      </c>
      <c r="J88" s="136">
        <v>0</v>
      </c>
    </row>
    <row r="89" ht="19.5" customHeight="1" spans="1:10">
      <c r="A89" s="140" t="s">
        <v>340</v>
      </c>
      <c r="B89" s="141"/>
      <c r="C89" s="141"/>
      <c r="D89" s="141" t="s">
        <v>341</v>
      </c>
      <c r="E89" s="142">
        <v>799017</v>
      </c>
      <c r="F89" s="142">
        <v>0</v>
      </c>
      <c r="G89" s="142">
        <v>799017</v>
      </c>
      <c r="H89" s="142">
        <v>0</v>
      </c>
      <c r="I89" s="142">
        <v>0</v>
      </c>
      <c r="J89" s="142">
        <v>0</v>
      </c>
    </row>
    <row r="90" ht="19.5" customHeight="1" spans="1:10">
      <c r="A90" s="143" t="s">
        <v>342</v>
      </c>
      <c r="B90" s="144"/>
      <c r="C90" s="144"/>
      <c r="D90" s="144" t="s">
        <v>343</v>
      </c>
      <c r="E90" s="136">
        <v>799017</v>
      </c>
      <c r="F90" s="136">
        <v>0</v>
      </c>
      <c r="G90" s="136">
        <v>799017</v>
      </c>
      <c r="H90" s="136">
        <v>0</v>
      </c>
      <c r="I90" s="136">
        <v>0</v>
      </c>
      <c r="J90" s="136">
        <v>0</v>
      </c>
    </row>
    <row r="91" ht="19.5" customHeight="1" spans="1:10">
      <c r="A91" s="137" t="s">
        <v>344</v>
      </c>
      <c r="B91" s="138"/>
      <c r="C91" s="138"/>
      <c r="D91" s="138" t="s">
        <v>345</v>
      </c>
      <c r="E91" s="139">
        <v>31587</v>
      </c>
      <c r="F91" s="139">
        <v>11587</v>
      </c>
      <c r="G91" s="139">
        <v>20000</v>
      </c>
      <c r="H91" s="139">
        <v>0</v>
      </c>
      <c r="I91" s="139">
        <v>0</v>
      </c>
      <c r="J91" s="139">
        <v>0</v>
      </c>
    </row>
    <row r="92" ht="19.5" customHeight="1" spans="1:10">
      <c r="A92" s="140" t="s">
        <v>346</v>
      </c>
      <c r="B92" s="141"/>
      <c r="C92" s="141"/>
      <c r="D92" s="141" t="s">
        <v>347</v>
      </c>
      <c r="E92" s="142">
        <v>31587</v>
      </c>
      <c r="F92" s="142">
        <v>11587</v>
      </c>
      <c r="G92" s="142">
        <v>20000</v>
      </c>
      <c r="H92" s="142">
        <v>0</v>
      </c>
      <c r="I92" s="142">
        <v>0</v>
      </c>
      <c r="J92" s="142">
        <v>0</v>
      </c>
    </row>
    <row r="93" ht="19.5" customHeight="1" spans="1:10">
      <c r="A93" s="143" t="s">
        <v>348</v>
      </c>
      <c r="B93" s="144"/>
      <c r="C93" s="144"/>
      <c r="D93" s="144" t="s">
        <v>349</v>
      </c>
      <c r="E93" s="136">
        <v>31587</v>
      </c>
      <c r="F93" s="136">
        <v>11587</v>
      </c>
      <c r="G93" s="136">
        <v>20000</v>
      </c>
      <c r="H93" s="136">
        <v>0</v>
      </c>
      <c r="I93" s="136">
        <v>0</v>
      </c>
      <c r="J93" s="136">
        <v>0</v>
      </c>
    </row>
    <row r="94" ht="19.5" customHeight="1" spans="1:10">
      <c r="A94" s="137" t="s">
        <v>350</v>
      </c>
      <c r="B94" s="138"/>
      <c r="C94" s="138"/>
      <c r="D94" s="138" t="s">
        <v>351</v>
      </c>
      <c r="E94" s="139">
        <v>1313853</v>
      </c>
      <c r="F94" s="139">
        <v>1313853</v>
      </c>
      <c r="G94" s="139">
        <v>0</v>
      </c>
      <c r="H94" s="139">
        <v>0</v>
      </c>
      <c r="I94" s="139">
        <v>0</v>
      </c>
      <c r="J94" s="139">
        <v>0</v>
      </c>
    </row>
    <row r="95" ht="19.5" customHeight="1" spans="1:10">
      <c r="A95" s="140" t="s">
        <v>352</v>
      </c>
      <c r="B95" s="141"/>
      <c r="C95" s="141"/>
      <c r="D95" s="141" t="s">
        <v>353</v>
      </c>
      <c r="E95" s="142">
        <v>1313853</v>
      </c>
      <c r="F95" s="142">
        <v>1313853</v>
      </c>
      <c r="G95" s="142">
        <v>0</v>
      </c>
      <c r="H95" s="142">
        <v>0</v>
      </c>
      <c r="I95" s="142">
        <v>0</v>
      </c>
      <c r="J95" s="142">
        <v>0</v>
      </c>
    </row>
    <row r="96" ht="19.5" customHeight="1" spans="1:10">
      <c r="A96" s="143" t="s">
        <v>354</v>
      </c>
      <c r="B96" s="144"/>
      <c r="C96" s="144"/>
      <c r="D96" s="144" t="s">
        <v>355</v>
      </c>
      <c r="E96" s="136">
        <v>1313853</v>
      </c>
      <c r="F96" s="136">
        <v>1313853</v>
      </c>
      <c r="G96" s="136">
        <v>0</v>
      </c>
      <c r="H96" s="136">
        <v>0</v>
      </c>
      <c r="I96" s="136">
        <v>0</v>
      </c>
      <c r="J96" s="136">
        <v>0</v>
      </c>
    </row>
    <row r="97" ht="19.5" customHeight="1" spans="1:10">
      <c r="A97" s="137" t="s">
        <v>356</v>
      </c>
      <c r="B97" s="138"/>
      <c r="C97" s="138"/>
      <c r="D97" s="138" t="s">
        <v>357</v>
      </c>
      <c r="E97" s="139">
        <v>6036</v>
      </c>
      <c r="F97" s="139">
        <v>0</v>
      </c>
      <c r="G97" s="139">
        <v>6036</v>
      </c>
      <c r="H97" s="139">
        <v>0</v>
      </c>
      <c r="I97" s="139">
        <v>0</v>
      </c>
      <c r="J97" s="139">
        <v>0</v>
      </c>
    </row>
    <row r="98" ht="19.5" customHeight="1" spans="1:10">
      <c r="A98" s="140" t="s">
        <v>358</v>
      </c>
      <c r="B98" s="141"/>
      <c r="C98" s="141"/>
      <c r="D98" s="141" t="s">
        <v>359</v>
      </c>
      <c r="E98" s="142">
        <v>6036</v>
      </c>
      <c r="F98" s="142">
        <v>0</v>
      </c>
      <c r="G98" s="142">
        <v>6036</v>
      </c>
      <c r="H98" s="142">
        <v>0</v>
      </c>
      <c r="I98" s="142">
        <v>0</v>
      </c>
      <c r="J98" s="142">
        <v>0</v>
      </c>
    </row>
    <row r="99" ht="19.5" customHeight="1" spans="1:10">
      <c r="A99" s="143" t="s">
        <v>360</v>
      </c>
      <c r="B99" s="144"/>
      <c r="C99" s="144"/>
      <c r="D99" s="144" t="s">
        <v>361</v>
      </c>
      <c r="E99" s="136">
        <v>6036</v>
      </c>
      <c r="F99" s="136">
        <v>0</v>
      </c>
      <c r="G99" s="136">
        <v>6036</v>
      </c>
      <c r="H99" s="136">
        <v>0</v>
      </c>
      <c r="I99" s="136">
        <v>0</v>
      </c>
      <c r="J99" s="136">
        <v>0</v>
      </c>
    </row>
    <row r="100" ht="19.5" customHeight="1" spans="1:10">
      <c r="A100" s="137" t="s">
        <v>362</v>
      </c>
      <c r="B100" s="138"/>
      <c r="C100" s="138"/>
      <c r="D100" s="138" t="s">
        <v>363</v>
      </c>
      <c r="E100" s="139">
        <v>12225.18</v>
      </c>
      <c r="F100" s="139">
        <v>12225.18</v>
      </c>
      <c r="G100" s="139">
        <v>0</v>
      </c>
      <c r="H100" s="139">
        <v>0</v>
      </c>
      <c r="I100" s="139">
        <v>0</v>
      </c>
      <c r="J100" s="139">
        <v>0</v>
      </c>
    </row>
    <row r="101" ht="19.5" customHeight="1" spans="1:10">
      <c r="A101" s="140" t="s">
        <v>364</v>
      </c>
      <c r="B101" s="141"/>
      <c r="C101" s="141"/>
      <c r="D101" s="141" t="s">
        <v>365</v>
      </c>
      <c r="E101" s="142">
        <v>12225.18</v>
      </c>
      <c r="F101" s="142">
        <v>12225.18</v>
      </c>
      <c r="G101" s="142">
        <v>0</v>
      </c>
      <c r="H101" s="142">
        <v>0</v>
      </c>
      <c r="I101" s="142">
        <v>0</v>
      </c>
      <c r="J101" s="142">
        <v>0</v>
      </c>
    </row>
    <row r="102" ht="19.5" customHeight="1" spans="1:10">
      <c r="A102" s="143" t="s">
        <v>366</v>
      </c>
      <c r="B102" s="144"/>
      <c r="C102" s="144"/>
      <c r="D102" s="144" t="s">
        <v>367</v>
      </c>
      <c r="E102" s="136">
        <v>12225.18</v>
      </c>
      <c r="F102" s="136">
        <v>12225.18</v>
      </c>
      <c r="G102" s="136">
        <v>0</v>
      </c>
      <c r="H102" s="136">
        <v>0</v>
      </c>
      <c r="I102" s="136">
        <v>0</v>
      </c>
      <c r="J102" s="136">
        <v>0</v>
      </c>
    </row>
    <row r="103" ht="19.5" customHeight="1" spans="1:10">
      <c r="A103" s="137" t="s">
        <v>368</v>
      </c>
      <c r="B103" s="138"/>
      <c r="C103" s="138"/>
      <c r="D103" s="138" t="s">
        <v>369</v>
      </c>
      <c r="E103" s="139">
        <v>425914</v>
      </c>
      <c r="F103" s="139">
        <v>0</v>
      </c>
      <c r="G103" s="139">
        <v>425914</v>
      </c>
      <c r="H103" s="139">
        <v>0</v>
      </c>
      <c r="I103" s="139">
        <v>0</v>
      </c>
      <c r="J103" s="139">
        <v>0</v>
      </c>
    </row>
    <row r="104" ht="19.5" customHeight="1" spans="1:10">
      <c r="A104" s="140" t="s">
        <v>370</v>
      </c>
      <c r="B104" s="141"/>
      <c r="C104" s="141"/>
      <c r="D104" s="141" t="s">
        <v>371</v>
      </c>
      <c r="E104" s="142">
        <v>425914</v>
      </c>
      <c r="F104" s="142">
        <v>0</v>
      </c>
      <c r="G104" s="142">
        <v>425914</v>
      </c>
      <c r="H104" s="142">
        <v>0</v>
      </c>
      <c r="I104" s="142">
        <v>0</v>
      </c>
      <c r="J104" s="142">
        <v>0</v>
      </c>
    </row>
    <row r="105" ht="19.5" customHeight="1" spans="1:10">
      <c r="A105" s="143" t="s">
        <v>372</v>
      </c>
      <c r="B105" s="144"/>
      <c r="C105" s="144"/>
      <c r="D105" s="144" t="s">
        <v>373</v>
      </c>
      <c r="E105" s="136">
        <v>425914</v>
      </c>
      <c r="F105" s="136">
        <v>0</v>
      </c>
      <c r="G105" s="136">
        <v>425914</v>
      </c>
      <c r="H105" s="136">
        <v>0</v>
      </c>
      <c r="I105" s="136">
        <v>0</v>
      </c>
      <c r="J105" s="136">
        <v>0</v>
      </c>
    </row>
    <row r="106" ht="19.5" customHeight="1" spans="1:10">
      <c r="A106" s="144" t="s">
        <v>380</v>
      </c>
      <c r="B106" s="144"/>
      <c r="C106" s="144"/>
      <c r="D106" s="144"/>
      <c r="E106" s="144"/>
      <c r="F106" s="144"/>
      <c r="G106" s="144"/>
      <c r="H106" s="144"/>
      <c r="I106" s="144"/>
      <c r="J106" s="144"/>
    </row>
  </sheetData>
  <mergeCells count="112">
    <mergeCell ref="A1:D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J106"/>
    <mergeCell ref="A5:A6"/>
    <mergeCell ref="B5:B6"/>
    <mergeCell ref="C5:C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19.5" customHeight="1" spans="1:9">
      <c r="A1" s="150" t="s">
        <v>381</v>
      </c>
      <c r="B1" s="150"/>
      <c r="C1" s="150"/>
      <c r="D1" s="150" t="s">
        <v>382</v>
      </c>
      <c r="E1" s="150"/>
      <c r="F1" s="150"/>
      <c r="G1" s="150"/>
      <c r="H1" s="150"/>
      <c r="I1" s="150"/>
    </row>
    <row r="2" ht="19.5" customHeight="1" spans="1:9">
      <c r="A2" s="151" t="s">
        <v>383</v>
      </c>
      <c r="B2" s="151" t="s">
        <v>61</v>
      </c>
      <c r="C2" s="151" t="s">
        <v>384</v>
      </c>
      <c r="D2" s="151" t="s">
        <v>385</v>
      </c>
      <c r="E2" s="151" t="s">
        <v>61</v>
      </c>
      <c r="F2" s="150" t="s">
        <v>180</v>
      </c>
      <c r="G2" s="151" t="s">
        <v>386</v>
      </c>
      <c r="H2" s="151" t="s">
        <v>387</v>
      </c>
      <c r="I2" s="151" t="s">
        <v>388</v>
      </c>
    </row>
    <row r="3" ht="19.5" customHeight="1" spans="1:9">
      <c r="A3" s="151"/>
      <c r="B3" s="151"/>
      <c r="C3" s="151"/>
      <c r="D3" s="151"/>
      <c r="E3" s="151"/>
      <c r="F3" s="150" t="s">
        <v>175</v>
      </c>
      <c r="G3" s="151" t="s">
        <v>386</v>
      </c>
      <c r="H3" s="151"/>
      <c r="I3" s="151"/>
    </row>
    <row r="4" ht="19.5" customHeight="1" spans="1:9">
      <c r="A4" s="150" t="s">
        <v>389</v>
      </c>
      <c r="B4" s="150"/>
      <c r="C4" s="150" t="s">
        <v>65</v>
      </c>
      <c r="D4" s="150" t="s">
        <v>389</v>
      </c>
      <c r="E4" s="150"/>
      <c r="F4" s="150" t="s">
        <v>66</v>
      </c>
      <c r="G4" s="150" t="s">
        <v>74</v>
      </c>
      <c r="H4" s="150" t="s">
        <v>78</v>
      </c>
      <c r="I4" s="150" t="s">
        <v>82</v>
      </c>
    </row>
    <row r="5" ht="19.5" customHeight="1" spans="1:9">
      <c r="A5" s="152" t="s">
        <v>390</v>
      </c>
      <c r="B5" s="150" t="s">
        <v>65</v>
      </c>
      <c r="C5" s="136">
        <v>38122750.91</v>
      </c>
      <c r="D5" s="153" t="s">
        <v>68</v>
      </c>
      <c r="E5" s="150" t="s">
        <v>76</v>
      </c>
      <c r="F5" s="136">
        <v>13107855.14</v>
      </c>
      <c r="G5" s="136">
        <v>13107855.14</v>
      </c>
      <c r="H5" s="136">
        <v>0</v>
      </c>
      <c r="I5" s="136">
        <v>0</v>
      </c>
    </row>
    <row r="6" ht="19.5" customHeight="1" spans="1:9">
      <c r="A6" s="152" t="s">
        <v>391</v>
      </c>
      <c r="B6" s="150" t="s">
        <v>66</v>
      </c>
      <c r="C6" s="136">
        <v>886561</v>
      </c>
      <c r="D6" s="153" t="s">
        <v>71</v>
      </c>
      <c r="E6" s="150" t="s">
        <v>80</v>
      </c>
      <c r="F6" s="136">
        <v>0</v>
      </c>
      <c r="G6" s="136">
        <v>0</v>
      </c>
      <c r="H6" s="136">
        <v>0</v>
      </c>
      <c r="I6" s="136">
        <v>0</v>
      </c>
    </row>
    <row r="7" ht="19.5" customHeight="1" spans="1:9">
      <c r="A7" s="152" t="s">
        <v>392</v>
      </c>
      <c r="B7" s="150" t="s">
        <v>74</v>
      </c>
      <c r="C7" s="136">
        <v>6036</v>
      </c>
      <c r="D7" s="153" t="s">
        <v>75</v>
      </c>
      <c r="E7" s="150" t="s">
        <v>84</v>
      </c>
      <c r="F7" s="136">
        <v>10000</v>
      </c>
      <c r="G7" s="136">
        <v>10000</v>
      </c>
      <c r="H7" s="136">
        <v>0</v>
      </c>
      <c r="I7" s="136">
        <v>0</v>
      </c>
    </row>
    <row r="8" ht="19.5" customHeight="1" spans="1:9">
      <c r="A8" s="152"/>
      <c r="B8" s="150" t="s">
        <v>78</v>
      </c>
      <c r="C8" s="154"/>
      <c r="D8" s="153" t="s">
        <v>79</v>
      </c>
      <c r="E8" s="150" t="s">
        <v>88</v>
      </c>
      <c r="F8" s="136">
        <v>11917.5</v>
      </c>
      <c r="G8" s="136">
        <v>11917.5</v>
      </c>
      <c r="H8" s="136">
        <v>0</v>
      </c>
      <c r="I8" s="136">
        <v>0</v>
      </c>
    </row>
    <row r="9" ht="19.5" customHeight="1" spans="1:9">
      <c r="A9" s="152"/>
      <c r="B9" s="150" t="s">
        <v>82</v>
      </c>
      <c r="C9" s="154"/>
      <c r="D9" s="153" t="s">
        <v>83</v>
      </c>
      <c r="E9" s="150" t="s">
        <v>92</v>
      </c>
      <c r="F9" s="136">
        <v>0</v>
      </c>
      <c r="G9" s="136">
        <v>0</v>
      </c>
      <c r="H9" s="136">
        <v>0</v>
      </c>
      <c r="I9" s="136">
        <v>0</v>
      </c>
    </row>
    <row r="10" ht="19.5" customHeight="1" spans="1:9">
      <c r="A10" s="152"/>
      <c r="B10" s="150" t="s">
        <v>86</v>
      </c>
      <c r="C10" s="154"/>
      <c r="D10" s="153" t="s">
        <v>87</v>
      </c>
      <c r="E10" s="150" t="s">
        <v>96</v>
      </c>
      <c r="F10" s="136">
        <v>0</v>
      </c>
      <c r="G10" s="136">
        <v>0</v>
      </c>
      <c r="H10" s="136">
        <v>0</v>
      </c>
      <c r="I10" s="136">
        <v>0</v>
      </c>
    </row>
    <row r="11" ht="19.5" customHeight="1" spans="1:9">
      <c r="A11" s="152"/>
      <c r="B11" s="150" t="s">
        <v>90</v>
      </c>
      <c r="C11" s="154"/>
      <c r="D11" s="153" t="s">
        <v>91</v>
      </c>
      <c r="E11" s="150" t="s">
        <v>99</v>
      </c>
      <c r="F11" s="136">
        <v>243306.46</v>
      </c>
      <c r="G11" s="136">
        <v>243306.46</v>
      </c>
      <c r="H11" s="136">
        <v>0</v>
      </c>
      <c r="I11" s="136">
        <v>0</v>
      </c>
    </row>
    <row r="12" ht="19.5" customHeight="1" spans="1:9">
      <c r="A12" s="152"/>
      <c r="B12" s="150" t="s">
        <v>94</v>
      </c>
      <c r="C12" s="154"/>
      <c r="D12" s="153" t="s">
        <v>95</v>
      </c>
      <c r="E12" s="150" t="s">
        <v>102</v>
      </c>
      <c r="F12" s="136">
        <v>2192645.38</v>
      </c>
      <c r="G12" s="136">
        <v>2192645.38</v>
      </c>
      <c r="H12" s="136">
        <v>0</v>
      </c>
      <c r="I12" s="136">
        <v>0</v>
      </c>
    </row>
    <row r="13" ht="19.5" customHeight="1" spans="1:9">
      <c r="A13" s="152"/>
      <c r="B13" s="150" t="s">
        <v>97</v>
      </c>
      <c r="C13" s="154"/>
      <c r="D13" s="153" t="s">
        <v>98</v>
      </c>
      <c r="E13" s="150" t="s">
        <v>105</v>
      </c>
      <c r="F13" s="136">
        <v>1408367.09</v>
      </c>
      <c r="G13" s="136">
        <v>1408367.09</v>
      </c>
      <c r="H13" s="136">
        <v>0</v>
      </c>
      <c r="I13" s="136">
        <v>0</v>
      </c>
    </row>
    <row r="14" ht="19.5" customHeight="1" spans="1:9">
      <c r="A14" s="152"/>
      <c r="B14" s="150" t="s">
        <v>100</v>
      </c>
      <c r="C14" s="154"/>
      <c r="D14" s="153" t="s">
        <v>101</v>
      </c>
      <c r="E14" s="150" t="s">
        <v>108</v>
      </c>
      <c r="F14" s="136">
        <v>1435</v>
      </c>
      <c r="G14" s="136">
        <v>1435</v>
      </c>
      <c r="H14" s="136">
        <v>0</v>
      </c>
      <c r="I14" s="136">
        <v>0</v>
      </c>
    </row>
    <row r="15" ht="19.5" customHeight="1" spans="1:9">
      <c r="A15" s="152"/>
      <c r="B15" s="150" t="s">
        <v>103</v>
      </c>
      <c r="C15" s="154"/>
      <c r="D15" s="153" t="s">
        <v>104</v>
      </c>
      <c r="E15" s="150" t="s">
        <v>111</v>
      </c>
      <c r="F15" s="136">
        <v>1996059.59</v>
      </c>
      <c r="G15" s="136">
        <v>1535412.59</v>
      </c>
      <c r="H15" s="136">
        <v>460647</v>
      </c>
      <c r="I15" s="136">
        <v>0</v>
      </c>
    </row>
    <row r="16" ht="19.5" customHeight="1" spans="1:9">
      <c r="A16" s="152"/>
      <c r="B16" s="150" t="s">
        <v>106</v>
      </c>
      <c r="C16" s="154"/>
      <c r="D16" s="153" t="s">
        <v>107</v>
      </c>
      <c r="E16" s="150" t="s">
        <v>114</v>
      </c>
      <c r="F16" s="136">
        <v>18254146.57</v>
      </c>
      <c r="G16" s="136">
        <v>18254146.57</v>
      </c>
      <c r="H16" s="136">
        <v>0</v>
      </c>
      <c r="I16" s="136">
        <v>0</v>
      </c>
    </row>
    <row r="17" ht="19.5" customHeight="1" spans="1:9">
      <c r="A17" s="152"/>
      <c r="B17" s="150" t="s">
        <v>109</v>
      </c>
      <c r="C17" s="154"/>
      <c r="D17" s="153" t="s">
        <v>110</v>
      </c>
      <c r="E17" s="150" t="s">
        <v>117</v>
      </c>
      <c r="F17" s="136">
        <v>31587</v>
      </c>
      <c r="G17" s="136">
        <v>31587</v>
      </c>
      <c r="H17" s="136">
        <v>0</v>
      </c>
      <c r="I17" s="136">
        <v>0</v>
      </c>
    </row>
    <row r="18" ht="19.5" customHeight="1" spans="1:9">
      <c r="A18" s="152"/>
      <c r="B18" s="150" t="s">
        <v>112</v>
      </c>
      <c r="C18" s="154"/>
      <c r="D18" s="153" t="s">
        <v>113</v>
      </c>
      <c r="E18" s="150" t="s">
        <v>120</v>
      </c>
      <c r="F18" s="136">
        <v>0</v>
      </c>
      <c r="G18" s="136">
        <v>0</v>
      </c>
      <c r="H18" s="136">
        <v>0</v>
      </c>
      <c r="I18" s="136">
        <v>0</v>
      </c>
    </row>
    <row r="19" ht="19.5" customHeight="1" spans="1:9">
      <c r="A19" s="152"/>
      <c r="B19" s="150" t="s">
        <v>115</v>
      </c>
      <c r="C19" s="154"/>
      <c r="D19" s="153" t="s">
        <v>116</v>
      </c>
      <c r="E19" s="150" t="s">
        <v>123</v>
      </c>
      <c r="F19" s="136">
        <v>0</v>
      </c>
      <c r="G19" s="136">
        <v>0</v>
      </c>
      <c r="H19" s="136">
        <v>0</v>
      </c>
      <c r="I19" s="136">
        <v>0</v>
      </c>
    </row>
    <row r="20" ht="19.5" customHeight="1" spans="1:9">
      <c r="A20" s="152"/>
      <c r="B20" s="150" t="s">
        <v>118</v>
      </c>
      <c r="C20" s="154"/>
      <c r="D20" s="153" t="s">
        <v>119</v>
      </c>
      <c r="E20" s="150" t="s">
        <v>126</v>
      </c>
      <c r="F20" s="136">
        <v>0</v>
      </c>
      <c r="G20" s="136">
        <v>0</v>
      </c>
      <c r="H20" s="136">
        <v>0</v>
      </c>
      <c r="I20" s="136">
        <v>0</v>
      </c>
    </row>
    <row r="21" ht="19.5" customHeight="1" spans="1:9">
      <c r="A21" s="152"/>
      <c r="B21" s="150" t="s">
        <v>121</v>
      </c>
      <c r="C21" s="154"/>
      <c r="D21" s="153" t="s">
        <v>122</v>
      </c>
      <c r="E21" s="150" t="s">
        <v>129</v>
      </c>
      <c r="F21" s="136">
        <v>0</v>
      </c>
      <c r="G21" s="136">
        <v>0</v>
      </c>
      <c r="H21" s="136">
        <v>0</v>
      </c>
      <c r="I21" s="136">
        <v>0</v>
      </c>
    </row>
    <row r="22" ht="19.5" customHeight="1" spans="1:9">
      <c r="A22" s="152"/>
      <c r="B22" s="150" t="s">
        <v>124</v>
      </c>
      <c r="C22" s="154"/>
      <c r="D22" s="153" t="s">
        <v>125</v>
      </c>
      <c r="E22" s="150" t="s">
        <v>132</v>
      </c>
      <c r="F22" s="136">
        <v>0</v>
      </c>
      <c r="G22" s="136">
        <v>0</v>
      </c>
      <c r="H22" s="136">
        <v>0</v>
      </c>
      <c r="I22" s="136">
        <v>0</v>
      </c>
    </row>
    <row r="23" ht="19.5" customHeight="1" spans="1:9">
      <c r="A23" s="152"/>
      <c r="B23" s="150" t="s">
        <v>127</v>
      </c>
      <c r="C23" s="154"/>
      <c r="D23" s="153" t="s">
        <v>128</v>
      </c>
      <c r="E23" s="150" t="s">
        <v>135</v>
      </c>
      <c r="F23" s="136">
        <v>1313853</v>
      </c>
      <c r="G23" s="136">
        <v>1313853</v>
      </c>
      <c r="H23" s="136">
        <v>0</v>
      </c>
      <c r="I23" s="136">
        <v>0</v>
      </c>
    </row>
    <row r="24" ht="19.5" customHeight="1" spans="1:9">
      <c r="A24" s="152"/>
      <c r="B24" s="150" t="s">
        <v>130</v>
      </c>
      <c r="C24" s="154"/>
      <c r="D24" s="153" t="s">
        <v>131</v>
      </c>
      <c r="E24" s="150" t="s">
        <v>138</v>
      </c>
      <c r="F24" s="136">
        <v>0</v>
      </c>
      <c r="G24" s="136">
        <v>0</v>
      </c>
      <c r="H24" s="136">
        <v>0</v>
      </c>
      <c r="I24" s="136">
        <v>0</v>
      </c>
    </row>
    <row r="25" ht="19.5" customHeight="1" spans="1:9">
      <c r="A25" s="152"/>
      <c r="B25" s="150" t="s">
        <v>133</v>
      </c>
      <c r="C25" s="154"/>
      <c r="D25" s="152" t="s">
        <v>134</v>
      </c>
      <c r="E25" s="150" t="s">
        <v>141</v>
      </c>
      <c r="F25" s="136">
        <v>6036</v>
      </c>
      <c r="G25" s="136">
        <v>0</v>
      </c>
      <c r="H25" s="136">
        <v>0</v>
      </c>
      <c r="I25" s="136">
        <v>6036</v>
      </c>
    </row>
    <row r="26" ht="19.5" customHeight="1" spans="1:9">
      <c r="A26" s="152"/>
      <c r="B26" s="150" t="s">
        <v>136</v>
      </c>
      <c r="C26" s="154"/>
      <c r="D26" s="153" t="s">
        <v>137</v>
      </c>
      <c r="E26" s="150" t="s">
        <v>144</v>
      </c>
      <c r="F26" s="136">
        <v>12225.18</v>
      </c>
      <c r="G26" s="136">
        <v>12225.18</v>
      </c>
      <c r="H26" s="136">
        <v>0</v>
      </c>
      <c r="I26" s="136">
        <v>0</v>
      </c>
    </row>
    <row r="27" ht="19.5" customHeight="1" spans="1:9">
      <c r="A27" s="152"/>
      <c r="B27" s="150" t="s">
        <v>139</v>
      </c>
      <c r="C27" s="154"/>
      <c r="D27" s="153" t="s">
        <v>140</v>
      </c>
      <c r="E27" s="150" t="s">
        <v>147</v>
      </c>
      <c r="F27" s="136">
        <v>425914</v>
      </c>
      <c r="G27" s="136">
        <v>0</v>
      </c>
      <c r="H27" s="136">
        <v>425914</v>
      </c>
      <c r="I27" s="136">
        <v>0</v>
      </c>
    </row>
    <row r="28" ht="19.5" customHeight="1" spans="1:9">
      <c r="A28" s="152"/>
      <c r="B28" s="150" t="s">
        <v>142</v>
      </c>
      <c r="C28" s="154"/>
      <c r="D28" s="153" t="s">
        <v>143</v>
      </c>
      <c r="E28" s="150" t="s">
        <v>150</v>
      </c>
      <c r="F28" s="136">
        <v>0</v>
      </c>
      <c r="G28" s="136">
        <v>0</v>
      </c>
      <c r="H28" s="136">
        <v>0</v>
      </c>
      <c r="I28" s="136">
        <v>0</v>
      </c>
    </row>
    <row r="29" ht="19.5" customHeight="1" spans="1:9">
      <c r="A29" s="152"/>
      <c r="B29" s="150" t="s">
        <v>145</v>
      </c>
      <c r="C29" s="154"/>
      <c r="D29" s="152" t="s">
        <v>146</v>
      </c>
      <c r="E29" s="150" t="s">
        <v>154</v>
      </c>
      <c r="F29" s="136">
        <v>0</v>
      </c>
      <c r="G29" s="136">
        <v>0</v>
      </c>
      <c r="H29" s="136">
        <v>0</v>
      </c>
      <c r="I29" s="136">
        <v>0</v>
      </c>
    </row>
    <row r="30" ht="19.5" customHeight="1" spans="1:9">
      <c r="A30" s="152"/>
      <c r="B30" s="150" t="s">
        <v>148</v>
      </c>
      <c r="C30" s="154"/>
      <c r="D30" s="152" t="s">
        <v>149</v>
      </c>
      <c r="E30" s="150" t="s">
        <v>158</v>
      </c>
      <c r="F30" s="136">
        <v>0</v>
      </c>
      <c r="G30" s="136">
        <v>0</v>
      </c>
      <c r="H30" s="136">
        <v>0</v>
      </c>
      <c r="I30" s="136">
        <v>0</v>
      </c>
    </row>
    <row r="31" ht="19.5" customHeight="1" spans="1:9">
      <c r="A31" s="150" t="s">
        <v>151</v>
      </c>
      <c r="B31" s="150" t="s">
        <v>152</v>
      </c>
      <c r="C31" s="136">
        <v>39015347.91</v>
      </c>
      <c r="D31" s="150" t="s">
        <v>153</v>
      </c>
      <c r="E31" s="150" t="s">
        <v>162</v>
      </c>
      <c r="F31" s="136">
        <v>39015347.91</v>
      </c>
      <c r="G31" s="136">
        <v>38122750.91</v>
      </c>
      <c r="H31" s="136">
        <v>886561</v>
      </c>
      <c r="I31" s="136">
        <v>6036</v>
      </c>
    </row>
    <row r="32" ht="19.5" customHeight="1" spans="1:9">
      <c r="A32" s="152" t="s">
        <v>393</v>
      </c>
      <c r="B32" s="150" t="s">
        <v>156</v>
      </c>
      <c r="C32" s="136">
        <v>0</v>
      </c>
      <c r="D32" s="152" t="s">
        <v>394</v>
      </c>
      <c r="E32" s="150" t="s">
        <v>165</v>
      </c>
      <c r="F32" s="136">
        <v>0</v>
      </c>
      <c r="G32" s="136">
        <v>0</v>
      </c>
      <c r="H32" s="136">
        <v>0</v>
      </c>
      <c r="I32" s="136">
        <v>0</v>
      </c>
    </row>
    <row r="33" ht="19.5" customHeight="1" spans="1:9">
      <c r="A33" s="152" t="s">
        <v>390</v>
      </c>
      <c r="B33" s="150" t="s">
        <v>160</v>
      </c>
      <c r="C33" s="136">
        <v>0</v>
      </c>
      <c r="D33" s="152"/>
      <c r="E33" s="150" t="s">
        <v>395</v>
      </c>
      <c r="F33" s="154"/>
      <c r="G33" s="154"/>
      <c r="H33" s="154"/>
      <c r="I33" s="154"/>
    </row>
    <row r="34" ht="19.5" customHeight="1" spans="1:9">
      <c r="A34" s="152" t="s">
        <v>391</v>
      </c>
      <c r="B34" s="150" t="s">
        <v>164</v>
      </c>
      <c r="C34" s="136">
        <v>0</v>
      </c>
      <c r="D34" s="150"/>
      <c r="E34" s="150" t="s">
        <v>396</v>
      </c>
      <c r="F34" s="154"/>
      <c r="G34" s="154"/>
      <c r="H34" s="154"/>
      <c r="I34" s="154"/>
    </row>
    <row r="35" ht="19.5" customHeight="1" spans="1:9">
      <c r="A35" s="152" t="s">
        <v>392</v>
      </c>
      <c r="B35" s="150" t="s">
        <v>69</v>
      </c>
      <c r="C35" s="136">
        <v>0</v>
      </c>
      <c r="D35" s="152"/>
      <c r="E35" s="150" t="s">
        <v>397</v>
      </c>
      <c r="F35" s="154"/>
      <c r="G35" s="154"/>
      <c r="H35" s="154"/>
      <c r="I35" s="154"/>
    </row>
    <row r="36" ht="19.5" customHeight="1" spans="1:9">
      <c r="A36" s="150" t="s">
        <v>163</v>
      </c>
      <c r="B36" s="150" t="s">
        <v>72</v>
      </c>
      <c r="C36" s="136">
        <v>39015347.91</v>
      </c>
      <c r="D36" s="150" t="s">
        <v>163</v>
      </c>
      <c r="E36" s="150" t="s">
        <v>398</v>
      </c>
      <c r="F36" s="136">
        <v>39015347.91</v>
      </c>
      <c r="G36" s="136">
        <v>38122750.91</v>
      </c>
      <c r="H36" s="136">
        <v>886561</v>
      </c>
      <c r="I36" s="136">
        <v>6036</v>
      </c>
    </row>
    <row r="37" ht="19.5" customHeight="1" spans="1:9">
      <c r="A37" s="155" t="s">
        <v>399</v>
      </c>
      <c r="B37" s="155"/>
      <c r="C37" s="155"/>
      <c r="D37" s="155"/>
      <c r="E37" s="155"/>
      <c r="F37" s="155"/>
      <c r="G37" s="155"/>
      <c r="H37" s="155"/>
      <c r="I37" s="155"/>
    </row>
  </sheetData>
  <mergeCells count="12">
    <mergeCell ref="A1:C1"/>
    <mergeCell ref="D1:I1"/>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98"/>
  <sheetViews>
    <sheetView tabSelected="1" workbookViewId="0">
      <pane xSplit="4" ySplit="6" topLeftCell="E70" activePane="bottomRight" state="frozen"/>
      <selection/>
      <selection pane="topRight"/>
      <selection pane="bottomLeft"/>
      <selection pane="bottomRight" activeCell="D83" sqref="D83"/>
    </sheetView>
  </sheetViews>
  <sheetFormatPr defaultColWidth="9" defaultRowHeight="13.5"/>
  <cols>
    <col min="1" max="3" width="3.125" customWidth="1"/>
    <col min="4" max="4" width="38.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19.5" customHeight="1" spans="1:20">
      <c r="A1" s="123" t="s">
        <v>60</v>
      </c>
      <c r="B1" s="123" t="s">
        <v>60</v>
      </c>
      <c r="C1" s="123" t="s">
        <v>60</v>
      </c>
      <c r="D1" s="123" t="s">
        <v>60</v>
      </c>
      <c r="E1" s="123" t="s">
        <v>159</v>
      </c>
      <c r="F1" s="123" t="s">
        <v>159</v>
      </c>
      <c r="G1" s="123" t="s">
        <v>159</v>
      </c>
      <c r="H1" s="123" t="s">
        <v>400</v>
      </c>
      <c r="I1" s="123" t="s">
        <v>400</v>
      </c>
      <c r="J1" s="123" t="s">
        <v>400</v>
      </c>
      <c r="K1" s="123" t="s">
        <v>401</v>
      </c>
      <c r="L1" s="123" t="s">
        <v>401</v>
      </c>
      <c r="M1" s="123" t="s">
        <v>401</v>
      </c>
      <c r="N1" s="123" t="s">
        <v>401</v>
      </c>
      <c r="O1" s="123" t="s">
        <v>401</v>
      </c>
      <c r="P1" s="123" t="s">
        <v>161</v>
      </c>
      <c r="Q1" s="123" t="s">
        <v>161</v>
      </c>
      <c r="R1" s="123" t="s">
        <v>161</v>
      </c>
      <c r="S1" s="123" t="s">
        <v>161</v>
      </c>
      <c r="T1" s="123" t="s">
        <v>161</v>
      </c>
    </row>
    <row r="2" ht="19.5" customHeight="1" spans="1:20">
      <c r="A2" s="123" t="s">
        <v>173</v>
      </c>
      <c r="B2" s="123" t="s">
        <v>173</v>
      </c>
      <c r="C2" s="123" t="s">
        <v>173</v>
      </c>
      <c r="D2" s="123" t="s">
        <v>174</v>
      </c>
      <c r="E2" s="123" t="s">
        <v>180</v>
      </c>
      <c r="F2" s="123" t="s">
        <v>402</v>
      </c>
      <c r="G2" s="123" t="s">
        <v>403</v>
      </c>
      <c r="H2" s="123" t="s">
        <v>180</v>
      </c>
      <c r="I2" s="123" t="s">
        <v>375</v>
      </c>
      <c r="J2" s="123" t="s">
        <v>376</v>
      </c>
      <c r="K2" s="123" t="s">
        <v>180</v>
      </c>
      <c r="L2" s="123" t="s">
        <v>375</v>
      </c>
      <c r="M2" s="123" t="s">
        <v>375</v>
      </c>
      <c r="N2" s="123" t="s">
        <v>375</v>
      </c>
      <c r="O2" s="123" t="s">
        <v>376</v>
      </c>
      <c r="P2" s="123" t="s">
        <v>180</v>
      </c>
      <c r="Q2" s="123" t="s">
        <v>402</v>
      </c>
      <c r="R2" s="123" t="s">
        <v>403</v>
      </c>
      <c r="S2" s="123" t="s">
        <v>403</v>
      </c>
      <c r="T2" s="123" t="s">
        <v>403</v>
      </c>
    </row>
    <row r="3" ht="19.5" customHeight="1" spans="1:20">
      <c r="A3" s="123" t="s">
        <v>173</v>
      </c>
      <c r="B3" s="123" t="s">
        <v>173</v>
      </c>
      <c r="C3" s="123" t="s">
        <v>173</v>
      </c>
      <c r="D3" s="123" t="s">
        <v>174</v>
      </c>
      <c r="E3" s="123" t="s">
        <v>180</v>
      </c>
      <c r="F3" s="123" t="s">
        <v>402</v>
      </c>
      <c r="G3" s="123" t="s">
        <v>403</v>
      </c>
      <c r="H3" s="123" t="s">
        <v>180</v>
      </c>
      <c r="I3" s="123" t="s">
        <v>375</v>
      </c>
      <c r="J3" s="123" t="s">
        <v>376</v>
      </c>
      <c r="K3" s="123" t="s">
        <v>180</v>
      </c>
      <c r="L3" s="123" t="s">
        <v>175</v>
      </c>
      <c r="M3" s="123" t="s">
        <v>404</v>
      </c>
      <c r="N3" s="123" t="s">
        <v>405</v>
      </c>
      <c r="O3" s="123" t="s">
        <v>376</v>
      </c>
      <c r="P3" s="123" t="s">
        <v>180</v>
      </c>
      <c r="Q3" s="123" t="s">
        <v>402</v>
      </c>
      <c r="R3" s="123" t="s">
        <v>175</v>
      </c>
      <c r="S3" s="123" t="s">
        <v>406</v>
      </c>
      <c r="T3" s="123" t="s">
        <v>407</v>
      </c>
    </row>
    <row r="4" ht="19.5" customHeight="1" spans="1:20">
      <c r="A4" s="123" t="s">
        <v>173</v>
      </c>
      <c r="B4" s="123" t="s">
        <v>173</v>
      </c>
      <c r="C4" s="123" t="s">
        <v>173</v>
      </c>
      <c r="D4" s="123" t="s">
        <v>174</v>
      </c>
      <c r="E4" s="123" t="s">
        <v>180</v>
      </c>
      <c r="F4" s="123" t="s">
        <v>402</v>
      </c>
      <c r="G4" s="123" t="s">
        <v>403</v>
      </c>
      <c r="H4" s="123" t="s">
        <v>180</v>
      </c>
      <c r="I4" s="123" t="s">
        <v>375</v>
      </c>
      <c r="J4" s="123" t="s">
        <v>376</v>
      </c>
      <c r="K4" s="123" t="s">
        <v>180</v>
      </c>
      <c r="L4" s="123" t="s">
        <v>175</v>
      </c>
      <c r="M4" s="123" t="s">
        <v>404</v>
      </c>
      <c r="N4" s="123" t="s">
        <v>405</v>
      </c>
      <c r="O4" s="123" t="s">
        <v>376</v>
      </c>
      <c r="P4" s="123" t="s">
        <v>180</v>
      </c>
      <c r="Q4" s="123" t="s">
        <v>402</v>
      </c>
      <c r="R4" s="123" t="s">
        <v>175</v>
      </c>
      <c r="S4" s="123" t="s">
        <v>406</v>
      </c>
      <c r="T4" s="123" t="s">
        <v>407</v>
      </c>
    </row>
    <row r="5" ht="19.5" customHeight="1" spans="1:20">
      <c r="A5" s="123" t="s">
        <v>177</v>
      </c>
      <c r="B5" s="123" t="s">
        <v>178</v>
      </c>
      <c r="C5" s="123" t="s">
        <v>179</v>
      </c>
      <c r="D5" s="123" t="s">
        <v>64</v>
      </c>
      <c r="E5" s="124" t="s">
        <v>65</v>
      </c>
      <c r="F5" s="124" t="s">
        <v>66</v>
      </c>
      <c r="G5" s="124" t="s">
        <v>74</v>
      </c>
      <c r="H5" s="124" t="s">
        <v>78</v>
      </c>
      <c r="I5" s="124" t="s">
        <v>82</v>
      </c>
      <c r="J5" s="124" t="s">
        <v>86</v>
      </c>
      <c r="K5" s="124" t="s">
        <v>90</v>
      </c>
      <c r="L5" s="124" t="s">
        <v>94</v>
      </c>
      <c r="M5" s="124" t="s">
        <v>97</v>
      </c>
      <c r="N5" s="124" t="s">
        <v>100</v>
      </c>
      <c r="O5" s="124" t="s">
        <v>103</v>
      </c>
      <c r="P5" s="124" t="s">
        <v>106</v>
      </c>
      <c r="Q5" s="124" t="s">
        <v>109</v>
      </c>
      <c r="R5" s="124" t="s">
        <v>112</v>
      </c>
      <c r="S5" s="124" t="s">
        <v>115</v>
      </c>
      <c r="T5" s="124" t="s">
        <v>118</v>
      </c>
    </row>
    <row r="6" ht="19.5" customHeight="1" spans="1:20">
      <c r="A6" s="123" t="s">
        <v>177</v>
      </c>
      <c r="B6" s="123" t="s">
        <v>178</v>
      </c>
      <c r="C6" s="123" t="s">
        <v>179</v>
      </c>
      <c r="D6" s="123" t="s">
        <v>180</v>
      </c>
      <c r="E6" s="125">
        <v>0</v>
      </c>
      <c r="F6" s="125">
        <v>0</v>
      </c>
      <c r="G6" s="125">
        <v>0</v>
      </c>
      <c r="H6" s="125">
        <v>38122750.91</v>
      </c>
      <c r="I6" s="125">
        <v>27508608.96</v>
      </c>
      <c r="J6" s="125">
        <v>10614141.95</v>
      </c>
      <c r="K6" s="125">
        <v>38122750.91</v>
      </c>
      <c r="L6" s="125">
        <v>27508608.96</v>
      </c>
      <c r="M6" s="125">
        <v>25602309.42</v>
      </c>
      <c r="N6" s="125">
        <v>1906299.54</v>
      </c>
      <c r="O6" s="125">
        <v>10614141.95</v>
      </c>
      <c r="P6" s="125">
        <v>0</v>
      </c>
      <c r="Q6" s="125">
        <v>0</v>
      </c>
      <c r="R6" s="125">
        <v>0</v>
      </c>
      <c r="S6" s="125">
        <v>0</v>
      </c>
      <c r="T6" s="125">
        <v>0</v>
      </c>
    </row>
    <row r="7" ht="19.5" customHeight="1" spans="1:20">
      <c r="A7" s="126" t="s">
        <v>181</v>
      </c>
      <c r="B7" s="127"/>
      <c r="C7" s="127"/>
      <c r="D7" s="127" t="s">
        <v>182</v>
      </c>
      <c r="E7" s="128">
        <v>0</v>
      </c>
      <c r="F7" s="128">
        <v>0</v>
      </c>
      <c r="G7" s="128">
        <v>0</v>
      </c>
      <c r="H7" s="128">
        <v>13107855.14</v>
      </c>
      <c r="I7" s="128">
        <v>12230700.9</v>
      </c>
      <c r="J7" s="128">
        <v>877154.24</v>
      </c>
      <c r="K7" s="128">
        <v>13107855.14</v>
      </c>
      <c r="L7" s="128">
        <v>12230700.9</v>
      </c>
      <c r="M7" s="128">
        <v>10724054.97</v>
      </c>
      <c r="N7" s="128">
        <v>1506645.93</v>
      </c>
      <c r="O7" s="128">
        <v>877154.24</v>
      </c>
      <c r="P7" s="128">
        <v>0</v>
      </c>
      <c r="Q7" s="128">
        <v>0</v>
      </c>
      <c r="R7" s="128">
        <v>0</v>
      </c>
      <c r="S7" s="128">
        <v>0</v>
      </c>
      <c r="T7" s="128">
        <v>0</v>
      </c>
    </row>
    <row r="8" ht="19.5" customHeight="1" spans="1:20">
      <c r="A8" s="129" t="s">
        <v>183</v>
      </c>
      <c r="B8" s="130"/>
      <c r="C8" s="130"/>
      <c r="D8" s="130" t="s">
        <v>184</v>
      </c>
      <c r="E8" s="131">
        <v>0</v>
      </c>
      <c r="F8" s="131">
        <v>0</v>
      </c>
      <c r="G8" s="131">
        <v>0</v>
      </c>
      <c r="H8" s="131">
        <v>37669</v>
      </c>
      <c r="I8" s="131">
        <v>37669</v>
      </c>
      <c r="J8" s="131">
        <v>0</v>
      </c>
      <c r="K8" s="131">
        <v>37669</v>
      </c>
      <c r="L8" s="131">
        <v>37669</v>
      </c>
      <c r="M8" s="131">
        <v>0</v>
      </c>
      <c r="N8" s="131">
        <v>37669</v>
      </c>
      <c r="O8" s="131">
        <v>0</v>
      </c>
      <c r="P8" s="131">
        <v>0</v>
      </c>
      <c r="Q8" s="131">
        <v>0</v>
      </c>
      <c r="R8" s="131">
        <v>0</v>
      </c>
      <c r="S8" s="131">
        <v>0</v>
      </c>
      <c r="T8" s="131">
        <v>0</v>
      </c>
    </row>
    <row r="9" ht="19.5" customHeight="1" spans="1:20">
      <c r="A9" s="132" t="s">
        <v>185</v>
      </c>
      <c r="B9" s="133"/>
      <c r="C9" s="133"/>
      <c r="D9" s="133" t="s">
        <v>186</v>
      </c>
      <c r="E9" s="125">
        <v>0</v>
      </c>
      <c r="F9" s="125">
        <v>0</v>
      </c>
      <c r="G9" s="125">
        <v>0</v>
      </c>
      <c r="H9" s="125">
        <v>5070</v>
      </c>
      <c r="I9" s="125">
        <v>5070</v>
      </c>
      <c r="J9" s="125">
        <v>0</v>
      </c>
      <c r="K9" s="125">
        <v>5070</v>
      </c>
      <c r="L9" s="125">
        <v>5070</v>
      </c>
      <c r="M9" s="125">
        <v>0</v>
      </c>
      <c r="N9" s="125">
        <v>5070</v>
      </c>
      <c r="O9" s="125">
        <v>0</v>
      </c>
      <c r="P9" s="125">
        <v>0</v>
      </c>
      <c r="Q9" s="125">
        <v>0</v>
      </c>
      <c r="R9" s="125">
        <v>0</v>
      </c>
      <c r="S9" s="125">
        <v>0</v>
      </c>
      <c r="T9" s="125">
        <v>0</v>
      </c>
    </row>
    <row r="10" ht="19.5" customHeight="1" spans="1:20">
      <c r="A10" s="132" t="s">
        <v>187</v>
      </c>
      <c r="B10" s="133"/>
      <c r="C10" s="133"/>
      <c r="D10" s="133" t="s">
        <v>188</v>
      </c>
      <c r="E10" s="125">
        <v>0</v>
      </c>
      <c r="F10" s="125">
        <v>0</v>
      </c>
      <c r="G10" s="125">
        <v>0</v>
      </c>
      <c r="H10" s="125">
        <v>2400</v>
      </c>
      <c r="I10" s="125">
        <v>2400</v>
      </c>
      <c r="J10" s="125">
        <v>0</v>
      </c>
      <c r="K10" s="125">
        <v>2400</v>
      </c>
      <c r="L10" s="125">
        <v>2400</v>
      </c>
      <c r="M10" s="125">
        <v>0</v>
      </c>
      <c r="N10" s="125">
        <v>2400</v>
      </c>
      <c r="O10" s="125">
        <v>0</v>
      </c>
      <c r="P10" s="125">
        <v>0</v>
      </c>
      <c r="Q10" s="125">
        <v>0</v>
      </c>
      <c r="R10" s="125">
        <v>0</v>
      </c>
      <c r="S10" s="125">
        <v>0</v>
      </c>
      <c r="T10" s="125">
        <v>0</v>
      </c>
    </row>
    <row r="11" ht="19.5" customHeight="1" spans="1:20">
      <c r="A11" s="132" t="s">
        <v>189</v>
      </c>
      <c r="B11" s="133"/>
      <c r="C11" s="133"/>
      <c r="D11" s="133" t="s">
        <v>190</v>
      </c>
      <c r="E11" s="125">
        <v>0</v>
      </c>
      <c r="F11" s="125">
        <v>0</v>
      </c>
      <c r="G11" s="125">
        <v>0</v>
      </c>
      <c r="H11" s="125">
        <v>30199</v>
      </c>
      <c r="I11" s="125">
        <v>30199</v>
      </c>
      <c r="J11" s="125">
        <v>0</v>
      </c>
      <c r="K11" s="125">
        <v>30199</v>
      </c>
      <c r="L11" s="125">
        <v>30199</v>
      </c>
      <c r="M11" s="125">
        <v>0</v>
      </c>
      <c r="N11" s="125">
        <v>30199</v>
      </c>
      <c r="O11" s="125">
        <v>0</v>
      </c>
      <c r="P11" s="125">
        <v>0</v>
      </c>
      <c r="Q11" s="125">
        <v>0</v>
      </c>
      <c r="R11" s="125">
        <v>0</v>
      </c>
      <c r="S11" s="125">
        <v>0</v>
      </c>
      <c r="T11" s="125">
        <v>0</v>
      </c>
    </row>
    <row r="12" ht="19.5" customHeight="1" spans="1:20">
      <c r="A12" s="129" t="s">
        <v>191</v>
      </c>
      <c r="B12" s="130"/>
      <c r="C12" s="130"/>
      <c r="D12" s="130" t="s">
        <v>192</v>
      </c>
      <c r="E12" s="131">
        <v>0</v>
      </c>
      <c r="F12" s="131">
        <v>0</v>
      </c>
      <c r="G12" s="131">
        <v>0</v>
      </c>
      <c r="H12" s="131">
        <v>5697253.32</v>
      </c>
      <c r="I12" s="131">
        <v>5048383.94</v>
      </c>
      <c r="J12" s="131">
        <v>648869.38</v>
      </c>
      <c r="K12" s="131">
        <v>5697253.32</v>
      </c>
      <c r="L12" s="131">
        <v>5048383.94</v>
      </c>
      <c r="M12" s="131">
        <v>4288760.49</v>
      </c>
      <c r="N12" s="131">
        <v>759623.45</v>
      </c>
      <c r="O12" s="131">
        <v>648869.38</v>
      </c>
      <c r="P12" s="131">
        <v>0</v>
      </c>
      <c r="Q12" s="131">
        <v>0</v>
      </c>
      <c r="R12" s="131">
        <v>0</v>
      </c>
      <c r="S12" s="131">
        <v>0</v>
      </c>
      <c r="T12" s="131">
        <v>0</v>
      </c>
    </row>
    <row r="13" ht="19.5" customHeight="1" spans="1:20">
      <c r="A13" s="132" t="s">
        <v>193</v>
      </c>
      <c r="B13" s="133"/>
      <c r="C13" s="133"/>
      <c r="D13" s="133" t="s">
        <v>186</v>
      </c>
      <c r="E13" s="125">
        <v>0</v>
      </c>
      <c r="F13" s="125">
        <v>0</v>
      </c>
      <c r="G13" s="125">
        <v>0</v>
      </c>
      <c r="H13" s="125">
        <v>5697253.32</v>
      </c>
      <c r="I13" s="125">
        <v>5048383.94</v>
      </c>
      <c r="J13" s="125">
        <v>648869.38</v>
      </c>
      <c r="K13" s="125">
        <v>5697253.32</v>
      </c>
      <c r="L13" s="125">
        <v>5048383.94</v>
      </c>
      <c r="M13" s="125">
        <v>4288760.49</v>
      </c>
      <c r="N13" s="125">
        <v>759623.45</v>
      </c>
      <c r="O13" s="125">
        <v>648869.38</v>
      </c>
      <c r="P13" s="125">
        <v>0</v>
      </c>
      <c r="Q13" s="125">
        <v>0</v>
      </c>
      <c r="R13" s="125">
        <v>0</v>
      </c>
      <c r="S13" s="125">
        <v>0</v>
      </c>
      <c r="T13" s="125">
        <v>0</v>
      </c>
    </row>
    <row r="14" ht="19.5" customHeight="1" spans="1:20">
      <c r="A14" s="129" t="s">
        <v>194</v>
      </c>
      <c r="B14" s="130"/>
      <c r="C14" s="130"/>
      <c r="D14" s="130" t="s">
        <v>195</v>
      </c>
      <c r="E14" s="131">
        <v>0</v>
      </c>
      <c r="F14" s="131">
        <v>0</v>
      </c>
      <c r="G14" s="131">
        <v>0</v>
      </c>
      <c r="H14" s="131">
        <v>29573</v>
      </c>
      <c r="I14" s="131">
        <v>29573</v>
      </c>
      <c r="J14" s="131">
        <v>0</v>
      </c>
      <c r="K14" s="131">
        <v>29573</v>
      </c>
      <c r="L14" s="131">
        <v>29573</v>
      </c>
      <c r="M14" s="131">
        <v>29573</v>
      </c>
      <c r="N14" s="131">
        <v>0</v>
      </c>
      <c r="O14" s="131">
        <v>0</v>
      </c>
      <c r="P14" s="131">
        <v>0</v>
      </c>
      <c r="Q14" s="131">
        <v>0</v>
      </c>
      <c r="R14" s="131">
        <v>0</v>
      </c>
      <c r="S14" s="131">
        <v>0</v>
      </c>
      <c r="T14" s="131">
        <v>0</v>
      </c>
    </row>
    <row r="15" ht="19.5" customHeight="1" spans="1:20">
      <c r="A15" s="132" t="s">
        <v>196</v>
      </c>
      <c r="B15" s="133"/>
      <c r="C15" s="133"/>
      <c r="D15" s="133" t="s">
        <v>197</v>
      </c>
      <c r="E15" s="125">
        <v>0</v>
      </c>
      <c r="F15" s="125">
        <v>0</v>
      </c>
      <c r="G15" s="125">
        <v>0</v>
      </c>
      <c r="H15" s="125">
        <v>29573</v>
      </c>
      <c r="I15" s="125">
        <v>29573</v>
      </c>
      <c r="J15" s="125">
        <v>0</v>
      </c>
      <c r="K15" s="125">
        <v>29573</v>
      </c>
      <c r="L15" s="125">
        <v>29573</v>
      </c>
      <c r="M15" s="125">
        <v>29573</v>
      </c>
      <c r="N15" s="125">
        <v>0</v>
      </c>
      <c r="O15" s="125">
        <v>0</v>
      </c>
      <c r="P15" s="125">
        <v>0</v>
      </c>
      <c r="Q15" s="125">
        <v>0</v>
      </c>
      <c r="R15" s="125">
        <v>0</v>
      </c>
      <c r="S15" s="125">
        <v>0</v>
      </c>
      <c r="T15" s="125">
        <v>0</v>
      </c>
    </row>
    <row r="16" ht="19.5" customHeight="1" spans="1:20">
      <c r="A16" s="129" t="s">
        <v>198</v>
      </c>
      <c r="B16" s="130"/>
      <c r="C16" s="130"/>
      <c r="D16" s="130" t="s">
        <v>199</v>
      </c>
      <c r="E16" s="131">
        <v>0</v>
      </c>
      <c r="F16" s="131">
        <v>0</v>
      </c>
      <c r="G16" s="131">
        <v>0</v>
      </c>
      <c r="H16" s="131">
        <v>223284.86</v>
      </c>
      <c r="I16" s="131">
        <v>30000</v>
      </c>
      <c r="J16" s="131">
        <v>193284.86</v>
      </c>
      <c r="K16" s="131">
        <v>223284.86</v>
      </c>
      <c r="L16" s="131">
        <v>30000</v>
      </c>
      <c r="M16" s="131">
        <v>9200</v>
      </c>
      <c r="N16" s="131">
        <v>20800</v>
      </c>
      <c r="O16" s="131">
        <v>193284.86</v>
      </c>
      <c r="P16" s="131">
        <v>0</v>
      </c>
      <c r="Q16" s="131">
        <v>0</v>
      </c>
      <c r="R16" s="131">
        <v>0</v>
      </c>
      <c r="S16" s="131">
        <v>0</v>
      </c>
      <c r="T16" s="131">
        <v>0</v>
      </c>
    </row>
    <row r="17" ht="19.5" customHeight="1" spans="1:20">
      <c r="A17" s="132" t="s">
        <v>200</v>
      </c>
      <c r="B17" s="133"/>
      <c r="C17" s="133"/>
      <c r="D17" s="133" t="s">
        <v>186</v>
      </c>
      <c r="E17" s="125">
        <v>0</v>
      </c>
      <c r="F17" s="125">
        <v>0</v>
      </c>
      <c r="G17" s="125">
        <v>0</v>
      </c>
      <c r="H17" s="125">
        <v>193284.86</v>
      </c>
      <c r="I17" s="125">
        <v>0</v>
      </c>
      <c r="J17" s="125">
        <v>193284.86</v>
      </c>
      <c r="K17" s="125">
        <v>193284.86</v>
      </c>
      <c r="L17" s="125">
        <v>0</v>
      </c>
      <c r="M17" s="125">
        <v>0</v>
      </c>
      <c r="N17" s="125">
        <v>0</v>
      </c>
      <c r="O17" s="125">
        <v>193284.86</v>
      </c>
      <c r="P17" s="125">
        <v>0</v>
      </c>
      <c r="Q17" s="125">
        <v>0</v>
      </c>
      <c r="R17" s="125">
        <v>0</v>
      </c>
      <c r="S17" s="125">
        <v>0</v>
      </c>
      <c r="T17" s="125">
        <v>0</v>
      </c>
    </row>
    <row r="18" ht="19.5" customHeight="1" spans="1:20">
      <c r="A18" s="132" t="s">
        <v>201</v>
      </c>
      <c r="B18" s="133"/>
      <c r="C18" s="133"/>
      <c r="D18" s="133" t="s">
        <v>202</v>
      </c>
      <c r="E18" s="125">
        <v>0</v>
      </c>
      <c r="F18" s="125">
        <v>0</v>
      </c>
      <c r="G18" s="125">
        <v>0</v>
      </c>
      <c r="H18" s="125">
        <v>30000</v>
      </c>
      <c r="I18" s="125">
        <v>30000</v>
      </c>
      <c r="J18" s="125">
        <v>0</v>
      </c>
      <c r="K18" s="125">
        <v>30000</v>
      </c>
      <c r="L18" s="125">
        <v>30000</v>
      </c>
      <c r="M18" s="125">
        <v>9200</v>
      </c>
      <c r="N18" s="125">
        <v>20800</v>
      </c>
      <c r="O18" s="125">
        <v>0</v>
      </c>
      <c r="P18" s="125">
        <v>0</v>
      </c>
      <c r="Q18" s="125">
        <v>0</v>
      </c>
      <c r="R18" s="125">
        <v>0</v>
      </c>
      <c r="S18" s="125">
        <v>0</v>
      </c>
      <c r="T18" s="125">
        <v>0</v>
      </c>
    </row>
    <row r="19" ht="19.5" customHeight="1" spans="1:20">
      <c r="A19" s="129" t="s">
        <v>203</v>
      </c>
      <c r="B19" s="130"/>
      <c r="C19" s="130"/>
      <c r="D19" s="130" t="s">
        <v>204</v>
      </c>
      <c r="E19" s="131">
        <v>0</v>
      </c>
      <c r="F19" s="131">
        <v>0</v>
      </c>
      <c r="G19" s="131">
        <v>0</v>
      </c>
      <c r="H19" s="131">
        <v>35000</v>
      </c>
      <c r="I19" s="131">
        <v>0</v>
      </c>
      <c r="J19" s="131">
        <v>35000</v>
      </c>
      <c r="K19" s="131">
        <v>35000</v>
      </c>
      <c r="L19" s="131">
        <v>0</v>
      </c>
      <c r="M19" s="131">
        <v>0</v>
      </c>
      <c r="N19" s="131">
        <v>0</v>
      </c>
      <c r="O19" s="131">
        <v>35000</v>
      </c>
      <c r="P19" s="131">
        <v>0</v>
      </c>
      <c r="Q19" s="131">
        <v>0</v>
      </c>
      <c r="R19" s="131">
        <v>0</v>
      </c>
      <c r="S19" s="131">
        <v>0</v>
      </c>
      <c r="T19" s="131">
        <v>0</v>
      </c>
    </row>
    <row r="20" ht="19.5" customHeight="1" spans="1:20">
      <c r="A20" s="132" t="s">
        <v>205</v>
      </c>
      <c r="B20" s="133"/>
      <c r="C20" s="133"/>
      <c r="D20" s="133" t="s">
        <v>206</v>
      </c>
      <c r="E20" s="125">
        <v>0</v>
      </c>
      <c r="F20" s="125">
        <v>0</v>
      </c>
      <c r="G20" s="125">
        <v>0</v>
      </c>
      <c r="H20" s="125">
        <v>35000</v>
      </c>
      <c r="I20" s="125">
        <v>0</v>
      </c>
      <c r="J20" s="125">
        <v>35000</v>
      </c>
      <c r="K20" s="125">
        <v>35000</v>
      </c>
      <c r="L20" s="125">
        <v>0</v>
      </c>
      <c r="M20" s="125">
        <v>0</v>
      </c>
      <c r="N20" s="125">
        <v>0</v>
      </c>
      <c r="O20" s="125">
        <v>35000</v>
      </c>
      <c r="P20" s="125">
        <v>0</v>
      </c>
      <c r="Q20" s="125">
        <v>0</v>
      </c>
      <c r="R20" s="125">
        <v>0</v>
      </c>
      <c r="S20" s="125">
        <v>0</v>
      </c>
      <c r="T20" s="125">
        <v>0</v>
      </c>
    </row>
    <row r="21" ht="19.5" customHeight="1" spans="1:20">
      <c r="A21" s="129" t="s">
        <v>207</v>
      </c>
      <c r="B21" s="130"/>
      <c r="C21" s="130"/>
      <c r="D21" s="130" t="s">
        <v>208</v>
      </c>
      <c r="E21" s="131">
        <v>0</v>
      </c>
      <c r="F21" s="131">
        <v>0</v>
      </c>
      <c r="G21" s="131">
        <v>0</v>
      </c>
      <c r="H21" s="131">
        <v>7085074.96</v>
      </c>
      <c r="I21" s="131">
        <v>7085074.96</v>
      </c>
      <c r="J21" s="131">
        <v>0</v>
      </c>
      <c r="K21" s="131">
        <v>7085074.96</v>
      </c>
      <c r="L21" s="131">
        <v>7085074.96</v>
      </c>
      <c r="M21" s="131">
        <v>6396521.48</v>
      </c>
      <c r="N21" s="131">
        <v>688553.48</v>
      </c>
      <c r="O21" s="131">
        <v>0</v>
      </c>
      <c r="P21" s="131">
        <v>0</v>
      </c>
      <c r="Q21" s="131">
        <v>0</v>
      </c>
      <c r="R21" s="131">
        <v>0</v>
      </c>
      <c r="S21" s="131">
        <v>0</v>
      </c>
      <c r="T21" s="131">
        <v>0</v>
      </c>
    </row>
    <row r="22" ht="19.5" customHeight="1" spans="1:20">
      <c r="A22" s="132" t="s">
        <v>209</v>
      </c>
      <c r="B22" s="133"/>
      <c r="C22" s="133"/>
      <c r="D22" s="133" t="s">
        <v>210</v>
      </c>
      <c r="E22" s="125">
        <v>0</v>
      </c>
      <c r="F22" s="125">
        <v>0</v>
      </c>
      <c r="G22" s="125">
        <v>0</v>
      </c>
      <c r="H22" s="125">
        <v>7085074.96</v>
      </c>
      <c r="I22" s="125">
        <v>7085074.96</v>
      </c>
      <c r="J22" s="125">
        <v>0</v>
      </c>
      <c r="K22" s="125">
        <v>7085074.96</v>
      </c>
      <c r="L22" s="125">
        <v>7085074.96</v>
      </c>
      <c r="M22" s="125">
        <v>6396521.48</v>
      </c>
      <c r="N22" s="125">
        <v>688553.48</v>
      </c>
      <c r="O22" s="125">
        <v>0</v>
      </c>
      <c r="P22" s="125">
        <v>0</v>
      </c>
      <c r="Q22" s="125">
        <v>0</v>
      </c>
      <c r="R22" s="125">
        <v>0</v>
      </c>
      <c r="S22" s="125">
        <v>0</v>
      </c>
      <c r="T22" s="125">
        <v>0</v>
      </c>
    </row>
    <row r="23" ht="19.5" customHeight="1" spans="1:20">
      <c r="A23" s="126" t="s">
        <v>211</v>
      </c>
      <c r="B23" s="127"/>
      <c r="C23" s="127"/>
      <c r="D23" s="127" t="s">
        <v>212</v>
      </c>
      <c r="E23" s="128">
        <v>0</v>
      </c>
      <c r="F23" s="128">
        <v>0</v>
      </c>
      <c r="G23" s="128">
        <v>0</v>
      </c>
      <c r="H23" s="128">
        <v>10000</v>
      </c>
      <c r="I23" s="128">
        <v>10000</v>
      </c>
      <c r="J23" s="128">
        <v>0</v>
      </c>
      <c r="K23" s="128">
        <v>10000</v>
      </c>
      <c r="L23" s="128">
        <v>10000</v>
      </c>
      <c r="M23" s="128">
        <v>0</v>
      </c>
      <c r="N23" s="128">
        <v>10000</v>
      </c>
      <c r="O23" s="128">
        <v>0</v>
      </c>
      <c r="P23" s="128">
        <v>0</v>
      </c>
      <c r="Q23" s="128">
        <v>0</v>
      </c>
      <c r="R23" s="128">
        <v>0</v>
      </c>
      <c r="S23" s="128">
        <v>0</v>
      </c>
      <c r="T23" s="128">
        <v>0</v>
      </c>
    </row>
    <row r="24" ht="19.5" customHeight="1" spans="1:20">
      <c r="A24" s="129" t="s">
        <v>213</v>
      </c>
      <c r="B24" s="130"/>
      <c r="C24" s="130"/>
      <c r="D24" s="130" t="s">
        <v>214</v>
      </c>
      <c r="E24" s="131">
        <v>0</v>
      </c>
      <c r="F24" s="131">
        <v>0</v>
      </c>
      <c r="G24" s="131">
        <v>0</v>
      </c>
      <c r="H24" s="131">
        <v>10000</v>
      </c>
      <c r="I24" s="131">
        <v>10000</v>
      </c>
      <c r="J24" s="131">
        <v>0</v>
      </c>
      <c r="K24" s="131">
        <v>10000</v>
      </c>
      <c r="L24" s="131">
        <v>10000</v>
      </c>
      <c r="M24" s="131">
        <v>0</v>
      </c>
      <c r="N24" s="131">
        <v>10000</v>
      </c>
      <c r="O24" s="131">
        <v>0</v>
      </c>
      <c r="P24" s="131">
        <v>0</v>
      </c>
      <c r="Q24" s="131">
        <v>0</v>
      </c>
      <c r="R24" s="131">
        <v>0</v>
      </c>
      <c r="S24" s="131">
        <v>0</v>
      </c>
      <c r="T24" s="131">
        <v>0</v>
      </c>
    </row>
    <row r="25" ht="19.5" customHeight="1" spans="1:20">
      <c r="A25" s="132" t="s">
        <v>215</v>
      </c>
      <c r="B25" s="133"/>
      <c r="C25" s="133"/>
      <c r="D25" s="133" t="s">
        <v>216</v>
      </c>
      <c r="E25" s="125">
        <v>0</v>
      </c>
      <c r="F25" s="125">
        <v>0</v>
      </c>
      <c r="G25" s="125">
        <v>0</v>
      </c>
      <c r="H25" s="125">
        <v>10000</v>
      </c>
      <c r="I25" s="125">
        <v>10000</v>
      </c>
      <c r="J25" s="125">
        <v>0</v>
      </c>
      <c r="K25" s="125">
        <v>10000</v>
      </c>
      <c r="L25" s="125">
        <v>10000</v>
      </c>
      <c r="M25" s="125">
        <v>0</v>
      </c>
      <c r="N25" s="125">
        <v>10000</v>
      </c>
      <c r="O25" s="125">
        <v>0</v>
      </c>
      <c r="P25" s="125">
        <v>0</v>
      </c>
      <c r="Q25" s="125">
        <v>0</v>
      </c>
      <c r="R25" s="125">
        <v>0</v>
      </c>
      <c r="S25" s="125">
        <v>0</v>
      </c>
      <c r="T25" s="125">
        <v>0</v>
      </c>
    </row>
    <row r="26" ht="19.5" customHeight="1" spans="1:20">
      <c r="A26" s="126" t="s">
        <v>217</v>
      </c>
      <c r="B26" s="127"/>
      <c r="C26" s="127"/>
      <c r="D26" s="127" t="s">
        <v>218</v>
      </c>
      <c r="E26" s="128">
        <v>0</v>
      </c>
      <c r="F26" s="128">
        <v>0</v>
      </c>
      <c r="G26" s="128">
        <v>0</v>
      </c>
      <c r="H26" s="128">
        <v>11917.5</v>
      </c>
      <c r="I26" s="128">
        <v>11917.5</v>
      </c>
      <c r="J26" s="128">
        <v>0</v>
      </c>
      <c r="K26" s="128">
        <v>11917.5</v>
      </c>
      <c r="L26" s="128">
        <v>11917.5</v>
      </c>
      <c r="M26" s="128">
        <v>0</v>
      </c>
      <c r="N26" s="128">
        <v>11917.5</v>
      </c>
      <c r="O26" s="128">
        <v>0</v>
      </c>
      <c r="P26" s="128">
        <v>0</v>
      </c>
      <c r="Q26" s="128">
        <v>0</v>
      </c>
      <c r="R26" s="128">
        <v>0</v>
      </c>
      <c r="S26" s="128">
        <v>0</v>
      </c>
      <c r="T26" s="128">
        <v>0</v>
      </c>
    </row>
    <row r="27" ht="19.5" customHeight="1" spans="1:20">
      <c r="A27" s="129" t="s">
        <v>219</v>
      </c>
      <c r="B27" s="130"/>
      <c r="C27" s="130"/>
      <c r="D27" s="130" t="s">
        <v>220</v>
      </c>
      <c r="E27" s="131">
        <v>0</v>
      </c>
      <c r="F27" s="131">
        <v>0</v>
      </c>
      <c r="G27" s="131">
        <v>0</v>
      </c>
      <c r="H27" s="131">
        <v>11917.5</v>
      </c>
      <c r="I27" s="131">
        <v>11917.5</v>
      </c>
      <c r="J27" s="131">
        <v>0</v>
      </c>
      <c r="K27" s="131">
        <v>11917.5</v>
      </c>
      <c r="L27" s="131">
        <v>11917.5</v>
      </c>
      <c r="M27" s="131">
        <v>0</v>
      </c>
      <c r="N27" s="131">
        <v>11917.5</v>
      </c>
      <c r="O27" s="131">
        <v>0</v>
      </c>
      <c r="P27" s="131">
        <v>0</v>
      </c>
      <c r="Q27" s="131">
        <v>0</v>
      </c>
      <c r="R27" s="131">
        <v>0</v>
      </c>
      <c r="S27" s="131">
        <v>0</v>
      </c>
      <c r="T27" s="131">
        <v>0</v>
      </c>
    </row>
    <row r="28" ht="19.5" customHeight="1" spans="1:20">
      <c r="A28" s="132" t="s">
        <v>221</v>
      </c>
      <c r="B28" s="133"/>
      <c r="C28" s="133"/>
      <c r="D28" s="133" t="s">
        <v>220</v>
      </c>
      <c r="E28" s="125">
        <v>0</v>
      </c>
      <c r="F28" s="125">
        <v>0</v>
      </c>
      <c r="G28" s="125">
        <v>0</v>
      </c>
      <c r="H28" s="125">
        <v>11917.5</v>
      </c>
      <c r="I28" s="125">
        <v>11917.5</v>
      </c>
      <c r="J28" s="125">
        <v>0</v>
      </c>
      <c r="K28" s="125">
        <v>11917.5</v>
      </c>
      <c r="L28" s="125">
        <v>11917.5</v>
      </c>
      <c r="M28" s="125">
        <v>0</v>
      </c>
      <c r="N28" s="125">
        <v>11917.5</v>
      </c>
      <c r="O28" s="125">
        <v>0</v>
      </c>
      <c r="P28" s="125">
        <v>0</v>
      </c>
      <c r="Q28" s="125">
        <v>0</v>
      </c>
      <c r="R28" s="125">
        <v>0</v>
      </c>
      <c r="S28" s="125">
        <v>0</v>
      </c>
      <c r="T28" s="125">
        <v>0</v>
      </c>
    </row>
    <row r="29" ht="19.5" customHeight="1" spans="1:20">
      <c r="A29" s="126" t="s">
        <v>222</v>
      </c>
      <c r="B29" s="127"/>
      <c r="C29" s="127"/>
      <c r="D29" s="127" t="s">
        <v>223</v>
      </c>
      <c r="E29" s="128">
        <v>0</v>
      </c>
      <c r="F29" s="128">
        <v>0</v>
      </c>
      <c r="G29" s="128">
        <v>0</v>
      </c>
      <c r="H29" s="128">
        <v>243306.46</v>
      </c>
      <c r="I29" s="128">
        <v>33103.34</v>
      </c>
      <c r="J29" s="128">
        <v>210203.12</v>
      </c>
      <c r="K29" s="128">
        <v>243306.46</v>
      </c>
      <c r="L29" s="128">
        <v>33103.34</v>
      </c>
      <c r="M29" s="128">
        <v>0</v>
      </c>
      <c r="N29" s="128">
        <v>33103.34</v>
      </c>
      <c r="O29" s="128">
        <v>210203.12</v>
      </c>
      <c r="P29" s="128">
        <v>0</v>
      </c>
      <c r="Q29" s="128">
        <v>0</v>
      </c>
      <c r="R29" s="128">
        <v>0</v>
      </c>
      <c r="S29" s="128">
        <v>0</v>
      </c>
      <c r="T29" s="128">
        <v>0</v>
      </c>
    </row>
    <row r="30" ht="19.5" customHeight="1" spans="1:20">
      <c r="A30" s="129" t="s">
        <v>224</v>
      </c>
      <c r="B30" s="130"/>
      <c r="C30" s="130"/>
      <c r="D30" s="130" t="s">
        <v>225</v>
      </c>
      <c r="E30" s="131">
        <v>0</v>
      </c>
      <c r="F30" s="131">
        <v>0</v>
      </c>
      <c r="G30" s="131">
        <v>0</v>
      </c>
      <c r="H30" s="131">
        <v>195390.12</v>
      </c>
      <c r="I30" s="131">
        <v>4000</v>
      </c>
      <c r="J30" s="131">
        <v>191390.12</v>
      </c>
      <c r="K30" s="131">
        <v>195390.12</v>
      </c>
      <c r="L30" s="131">
        <v>4000</v>
      </c>
      <c r="M30" s="131">
        <v>0</v>
      </c>
      <c r="N30" s="131">
        <v>4000</v>
      </c>
      <c r="O30" s="131">
        <v>191390.12</v>
      </c>
      <c r="P30" s="131">
        <v>0</v>
      </c>
      <c r="Q30" s="131">
        <v>0</v>
      </c>
      <c r="R30" s="131">
        <v>0</v>
      </c>
      <c r="S30" s="131">
        <v>0</v>
      </c>
      <c r="T30" s="131">
        <v>0</v>
      </c>
    </row>
    <row r="31" ht="19.5" customHeight="1" spans="1:20">
      <c r="A31" s="132" t="s">
        <v>226</v>
      </c>
      <c r="B31" s="133"/>
      <c r="C31" s="133"/>
      <c r="D31" s="133" t="s">
        <v>227</v>
      </c>
      <c r="E31" s="125">
        <v>0</v>
      </c>
      <c r="F31" s="125">
        <v>0</v>
      </c>
      <c r="G31" s="125">
        <v>0</v>
      </c>
      <c r="H31" s="125">
        <v>25550</v>
      </c>
      <c r="I31" s="125">
        <v>0</v>
      </c>
      <c r="J31" s="125">
        <v>25550</v>
      </c>
      <c r="K31" s="125">
        <v>25550</v>
      </c>
      <c r="L31" s="125">
        <v>0</v>
      </c>
      <c r="M31" s="125">
        <v>0</v>
      </c>
      <c r="N31" s="125">
        <v>0</v>
      </c>
      <c r="O31" s="125">
        <v>25550</v>
      </c>
      <c r="P31" s="125">
        <v>0</v>
      </c>
      <c r="Q31" s="125">
        <v>0</v>
      </c>
      <c r="R31" s="125">
        <v>0</v>
      </c>
      <c r="S31" s="125">
        <v>0</v>
      </c>
      <c r="T31" s="125">
        <v>0</v>
      </c>
    </row>
    <row r="32" ht="19.5" customHeight="1" spans="1:20">
      <c r="A32" s="132" t="s">
        <v>228</v>
      </c>
      <c r="B32" s="133"/>
      <c r="C32" s="133"/>
      <c r="D32" s="133" t="s">
        <v>229</v>
      </c>
      <c r="E32" s="125">
        <v>0</v>
      </c>
      <c r="F32" s="125">
        <v>0</v>
      </c>
      <c r="G32" s="125">
        <v>0</v>
      </c>
      <c r="H32" s="125">
        <v>169840.12</v>
      </c>
      <c r="I32" s="125">
        <v>4000</v>
      </c>
      <c r="J32" s="125">
        <v>165840.12</v>
      </c>
      <c r="K32" s="125">
        <v>169840.12</v>
      </c>
      <c r="L32" s="125">
        <v>4000</v>
      </c>
      <c r="M32" s="125">
        <v>0</v>
      </c>
      <c r="N32" s="125">
        <v>4000</v>
      </c>
      <c r="O32" s="125">
        <v>165840.12</v>
      </c>
      <c r="P32" s="125">
        <v>0</v>
      </c>
      <c r="Q32" s="125">
        <v>0</v>
      </c>
      <c r="R32" s="125">
        <v>0</v>
      </c>
      <c r="S32" s="125">
        <v>0</v>
      </c>
      <c r="T32" s="125">
        <v>0</v>
      </c>
    </row>
    <row r="33" ht="19.5" customHeight="1" spans="1:20">
      <c r="A33" s="129" t="s">
        <v>230</v>
      </c>
      <c r="B33" s="130"/>
      <c r="C33" s="130"/>
      <c r="D33" s="130" t="s">
        <v>231</v>
      </c>
      <c r="E33" s="131">
        <v>0</v>
      </c>
      <c r="F33" s="131">
        <v>0</v>
      </c>
      <c r="G33" s="131">
        <v>0</v>
      </c>
      <c r="H33" s="131">
        <v>47916.34</v>
      </c>
      <c r="I33" s="131">
        <v>29103.34</v>
      </c>
      <c r="J33" s="131">
        <v>18813</v>
      </c>
      <c r="K33" s="131">
        <v>47916.34</v>
      </c>
      <c r="L33" s="131">
        <v>29103.34</v>
      </c>
      <c r="M33" s="131">
        <v>0</v>
      </c>
      <c r="N33" s="131">
        <v>29103.34</v>
      </c>
      <c r="O33" s="131">
        <v>18813</v>
      </c>
      <c r="P33" s="131">
        <v>0</v>
      </c>
      <c r="Q33" s="131">
        <v>0</v>
      </c>
      <c r="R33" s="131">
        <v>0</v>
      </c>
      <c r="S33" s="131">
        <v>0</v>
      </c>
      <c r="T33" s="131">
        <v>0</v>
      </c>
    </row>
    <row r="34" ht="19.5" customHeight="1" spans="1:20">
      <c r="A34" s="132" t="s">
        <v>232</v>
      </c>
      <c r="B34" s="133"/>
      <c r="C34" s="133"/>
      <c r="D34" s="133" t="s">
        <v>233</v>
      </c>
      <c r="E34" s="125">
        <v>0</v>
      </c>
      <c r="F34" s="125">
        <v>0</v>
      </c>
      <c r="G34" s="125">
        <v>0</v>
      </c>
      <c r="H34" s="125">
        <v>25103.34</v>
      </c>
      <c r="I34" s="125">
        <v>25103.34</v>
      </c>
      <c r="J34" s="125">
        <v>0</v>
      </c>
      <c r="K34" s="125">
        <v>25103.34</v>
      </c>
      <c r="L34" s="125">
        <v>25103.34</v>
      </c>
      <c r="M34" s="125">
        <v>0</v>
      </c>
      <c r="N34" s="125">
        <v>25103.34</v>
      </c>
      <c r="O34" s="125">
        <v>0</v>
      </c>
      <c r="P34" s="125">
        <v>0</v>
      </c>
      <c r="Q34" s="125">
        <v>0</v>
      </c>
      <c r="R34" s="125">
        <v>0</v>
      </c>
      <c r="S34" s="125">
        <v>0</v>
      </c>
      <c r="T34" s="125">
        <v>0</v>
      </c>
    </row>
    <row r="35" ht="19.5" customHeight="1" spans="1:20">
      <c r="A35" s="132" t="s">
        <v>234</v>
      </c>
      <c r="B35" s="133"/>
      <c r="C35" s="133"/>
      <c r="D35" s="133" t="s">
        <v>235</v>
      </c>
      <c r="E35" s="125">
        <v>0</v>
      </c>
      <c r="F35" s="125">
        <v>0</v>
      </c>
      <c r="G35" s="125">
        <v>0</v>
      </c>
      <c r="H35" s="125">
        <v>22813</v>
      </c>
      <c r="I35" s="125">
        <v>4000</v>
      </c>
      <c r="J35" s="125">
        <v>18813</v>
      </c>
      <c r="K35" s="125">
        <v>22813</v>
      </c>
      <c r="L35" s="125">
        <v>4000</v>
      </c>
      <c r="M35" s="125">
        <v>0</v>
      </c>
      <c r="N35" s="125">
        <v>4000</v>
      </c>
      <c r="O35" s="125">
        <v>18813</v>
      </c>
      <c r="P35" s="125">
        <v>0</v>
      </c>
      <c r="Q35" s="125">
        <v>0</v>
      </c>
      <c r="R35" s="125">
        <v>0</v>
      </c>
      <c r="S35" s="125">
        <v>0</v>
      </c>
      <c r="T35" s="125">
        <v>0</v>
      </c>
    </row>
    <row r="36" ht="19.5" customHeight="1" spans="1:20">
      <c r="A36" s="126" t="s">
        <v>236</v>
      </c>
      <c r="B36" s="127"/>
      <c r="C36" s="127"/>
      <c r="D36" s="127" t="s">
        <v>237</v>
      </c>
      <c r="E36" s="128">
        <v>0</v>
      </c>
      <c r="F36" s="128">
        <v>0</v>
      </c>
      <c r="G36" s="128">
        <v>0</v>
      </c>
      <c r="H36" s="128">
        <v>2192645.38</v>
      </c>
      <c r="I36" s="128">
        <v>2158241.38</v>
      </c>
      <c r="J36" s="128">
        <v>34404</v>
      </c>
      <c r="K36" s="128">
        <v>2192645.38</v>
      </c>
      <c r="L36" s="128">
        <v>2158241.38</v>
      </c>
      <c r="M36" s="128">
        <v>2158241.38</v>
      </c>
      <c r="N36" s="128">
        <v>0</v>
      </c>
      <c r="O36" s="128">
        <v>34404</v>
      </c>
      <c r="P36" s="128">
        <v>0</v>
      </c>
      <c r="Q36" s="128">
        <v>0</v>
      </c>
      <c r="R36" s="128">
        <v>0</v>
      </c>
      <c r="S36" s="128">
        <v>0</v>
      </c>
      <c r="T36" s="128">
        <v>0</v>
      </c>
    </row>
    <row r="37" ht="19.5" customHeight="1" spans="1:20">
      <c r="A37" s="129" t="s">
        <v>238</v>
      </c>
      <c r="B37" s="130"/>
      <c r="C37" s="130"/>
      <c r="D37" s="130" t="s">
        <v>239</v>
      </c>
      <c r="E37" s="131">
        <v>0</v>
      </c>
      <c r="F37" s="131">
        <v>0</v>
      </c>
      <c r="G37" s="131">
        <v>0</v>
      </c>
      <c r="H37" s="131">
        <v>1794620.58</v>
      </c>
      <c r="I37" s="131">
        <v>1794620.58</v>
      </c>
      <c r="J37" s="131">
        <v>0</v>
      </c>
      <c r="K37" s="131">
        <v>1794620.58</v>
      </c>
      <c r="L37" s="131">
        <v>1794620.58</v>
      </c>
      <c r="M37" s="131">
        <v>1794620.58</v>
      </c>
      <c r="N37" s="131">
        <v>0</v>
      </c>
      <c r="O37" s="131">
        <v>0</v>
      </c>
      <c r="P37" s="131">
        <v>0</v>
      </c>
      <c r="Q37" s="131">
        <v>0</v>
      </c>
      <c r="R37" s="131">
        <v>0</v>
      </c>
      <c r="S37" s="131">
        <v>0</v>
      </c>
      <c r="T37" s="131">
        <v>0</v>
      </c>
    </row>
    <row r="38" ht="19.5" customHeight="1" spans="1:20">
      <c r="A38" s="132" t="s">
        <v>240</v>
      </c>
      <c r="B38" s="133"/>
      <c r="C38" s="133"/>
      <c r="D38" s="133" t="s">
        <v>241</v>
      </c>
      <c r="E38" s="125">
        <v>0</v>
      </c>
      <c r="F38" s="125">
        <v>0</v>
      </c>
      <c r="G38" s="125">
        <v>0</v>
      </c>
      <c r="H38" s="125">
        <v>1629625.28</v>
      </c>
      <c r="I38" s="125">
        <v>1629625.28</v>
      </c>
      <c r="J38" s="125">
        <v>0</v>
      </c>
      <c r="K38" s="125">
        <v>1629625.28</v>
      </c>
      <c r="L38" s="125">
        <v>1629625.28</v>
      </c>
      <c r="M38" s="125">
        <v>1629625.28</v>
      </c>
      <c r="N38" s="125">
        <v>0</v>
      </c>
      <c r="O38" s="125">
        <v>0</v>
      </c>
      <c r="P38" s="125">
        <v>0</v>
      </c>
      <c r="Q38" s="125">
        <v>0</v>
      </c>
      <c r="R38" s="125">
        <v>0</v>
      </c>
      <c r="S38" s="125">
        <v>0</v>
      </c>
      <c r="T38" s="125">
        <v>0</v>
      </c>
    </row>
    <row r="39" ht="19.5" customHeight="1" spans="1:20">
      <c r="A39" s="132" t="s">
        <v>242</v>
      </c>
      <c r="B39" s="133"/>
      <c r="C39" s="133"/>
      <c r="D39" s="133" t="s">
        <v>243</v>
      </c>
      <c r="E39" s="125">
        <v>0</v>
      </c>
      <c r="F39" s="125">
        <v>0</v>
      </c>
      <c r="G39" s="125">
        <v>0</v>
      </c>
      <c r="H39" s="125">
        <v>136795.3</v>
      </c>
      <c r="I39" s="125">
        <v>136795.3</v>
      </c>
      <c r="J39" s="125">
        <v>0</v>
      </c>
      <c r="K39" s="125">
        <v>136795.3</v>
      </c>
      <c r="L39" s="125">
        <v>136795.3</v>
      </c>
      <c r="M39" s="125">
        <v>136795.3</v>
      </c>
      <c r="N39" s="125">
        <v>0</v>
      </c>
      <c r="O39" s="125">
        <v>0</v>
      </c>
      <c r="P39" s="125">
        <v>0</v>
      </c>
      <c r="Q39" s="125">
        <v>0</v>
      </c>
      <c r="R39" s="125">
        <v>0</v>
      </c>
      <c r="S39" s="125">
        <v>0</v>
      </c>
      <c r="T39" s="125">
        <v>0</v>
      </c>
    </row>
    <row r="40" ht="19.5" customHeight="1" spans="1:20">
      <c r="A40" s="132" t="s">
        <v>244</v>
      </c>
      <c r="B40" s="133"/>
      <c r="C40" s="133"/>
      <c r="D40" s="133" t="s">
        <v>245</v>
      </c>
      <c r="E40" s="125">
        <v>0</v>
      </c>
      <c r="F40" s="125">
        <v>0</v>
      </c>
      <c r="G40" s="125">
        <v>0</v>
      </c>
      <c r="H40" s="125">
        <v>28200</v>
      </c>
      <c r="I40" s="125">
        <v>28200</v>
      </c>
      <c r="J40" s="125">
        <v>0</v>
      </c>
      <c r="K40" s="125">
        <v>28200</v>
      </c>
      <c r="L40" s="125">
        <v>28200</v>
      </c>
      <c r="M40" s="125">
        <v>28200</v>
      </c>
      <c r="N40" s="125">
        <v>0</v>
      </c>
      <c r="O40" s="125">
        <v>0</v>
      </c>
      <c r="P40" s="125">
        <v>0</v>
      </c>
      <c r="Q40" s="125">
        <v>0</v>
      </c>
      <c r="R40" s="125">
        <v>0</v>
      </c>
      <c r="S40" s="125">
        <v>0</v>
      </c>
      <c r="T40" s="125">
        <v>0</v>
      </c>
    </row>
    <row r="41" ht="19.5" customHeight="1" spans="1:20">
      <c r="A41" s="129" t="s">
        <v>246</v>
      </c>
      <c r="B41" s="130"/>
      <c r="C41" s="130"/>
      <c r="D41" s="130" t="s">
        <v>247</v>
      </c>
      <c r="E41" s="131">
        <v>0</v>
      </c>
      <c r="F41" s="131">
        <v>0</v>
      </c>
      <c r="G41" s="131">
        <v>0</v>
      </c>
      <c r="H41" s="131">
        <v>22004</v>
      </c>
      <c r="I41" s="131">
        <v>0</v>
      </c>
      <c r="J41" s="131">
        <v>22004</v>
      </c>
      <c r="K41" s="131">
        <v>22004</v>
      </c>
      <c r="L41" s="131">
        <v>0</v>
      </c>
      <c r="M41" s="131">
        <v>0</v>
      </c>
      <c r="N41" s="131">
        <v>0</v>
      </c>
      <c r="O41" s="131">
        <v>22004</v>
      </c>
      <c r="P41" s="131">
        <v>0</v>
      </c>
      <c r="Q41" s="131">
        <v>0</v>
      </c>
      <c r="R41" s="131">
        <v>0</v>
      </c>
      <c r="S41" s="131">
        <v>0</v>
      </c>
      <c r="T41" s="131">
        <v>0</v>
      </c>
    </row>
    <row r="42" ht="19.5" customHeight="1" spans="1:20">
      <c r="A42" s="132" t="s">
        <v>248</v>
      </c>
      <c r="B42" s="133"/>
      <c r="C42" s="133"/>
      <c r="D42" s="133" t="s">
        <v>249</v>
      </c>
      <c r="E42" s="125">
        <v>0</v>
      </c>
      <c r="F42" s="125">
        <v>0</v>
      </c>
      <c r="G42" s="125">
        <v>0</v>
      </c>
      <c r="H42" s="125">
        <v>22004</v>
      </c>
      <c r="I42" s="125">
        <v>0</v>
      </c>
      <c r="J42" s="125">
        <v>22004</v>
      </c>
      <c r="K42" s="125">
        <v>22004</v>
      </c>
      <c r="L42" s="125">
        <v>0</v>
      </c>
      <c r="M42" s="125">
        <v>0</v>
      </c>
      <c r="N42" s="125">
        <v>0</v>
      </c>
      <c r="O42" s="125">
        <v>22004</v>
      </c>
      <c r="P42" s="125">
        <v>0</v>
      </c>
      <c r="Q42" s="125">
        <v>0</v>
      </c>
      <c r="R42" s="125">
        <v>0</v>
      </c>
      <c r="S42" s="125">
        <v>0</v>
      </c>
      <c r="T42" s="125">
        <v>0</v>
      </c>
    </row>
    <row r="43" ht="19.5" customHeight="1" spans="1:20">
      <c r="A43" s="129" t="s">
        <v>250</v>
      </c>
      <c r="B43" s="130"/>
      <c r="C43" s="130"/>
      <c r="D43" s="130" t="s">
        <v>251</v>
      </c>
      <c r="E43" s="131">
        <v>0</v>
      </c>
      <c r="F43" s="131">
        <v>0</v>
      </c>
      <c r="G43" s="131">
        <v>0</v>
      </c>
      <c r="H43" s="131">
        <v>363620.8</v>
      </c>
      <c r="I43" s="131">
        <v>363620.8</v>
      </c>
      <c r="J43" s="131">
        <v>0</v>
      </c>
      <c r="K43" s="131">
        <v>363620.8</v>
      </c>
      <c r="L43" s="131">
        <v>363620.8</v>
      </c>
      <c r="M43" s="131">
        <v>363620.8</v>
      </c>
      <c r="N43" s="131">
        <v>0</v>
      </c>
      <c r="O43" s="131">
        <v>0</v>
      </c>
      <c r="P43" s="131">
        <v>0</v>
      </c>
      <c r="Q43" s="131">
        <v>0</v>
      </c>
      <c r="R43" s="131">
        <v>0</v>
      </c>
      <c r="S43" s="131">
        <v>0</v>
      </c>
      <c r="T43" s="131">
        <v>0</v>
      </c>
    </row>
    <row r="44" ht="19.5" customHeight="1" spans="1:20">
      <c r="A44" s="132" t="s">
        <v>252</v>
      </c>
      <c r="B44" s="133"/>
      <c r="C44" s="133"/>
      <c r="D44" s="133" t="s">
        <v>253</v>
      </c>
      <c r="E44" s="125">
        <v>0</v>
      </c>
      <c r="F44" s="125">
        <v>0</v>
      </c>
      <c r="G44" s="125">
        <v>0</v>
      </c>
      <c r="H44" s="125">
        <v>363620.8</v>
      </c>
      <c r="I44" s="125">
        <v>363620.8</v>
      </c>
      <c r="J44" s="125">
        <v>0</v>
      </c>
      <c r="K44" s="125">
        <v>363620.8</v>
      </c>
      <c r="L44" s="125">
        <v>363620.8</v>
      </c>
      <c r="M44" s="125">
        <v>363620.8</v>
      </c>
      <c r="N44" s="125">
        <v>0</v>
      </c>
      <c r="O44" s="125">
        <v>0</v>
      </c>
      <c r="P44" s="125">
        <v>0</v>
      </c>
      <c r="Q44" s="125">
        <v>0</v>
      </c>
      <c r="R44" s="125">
        <v>0</v>
      </c>
      <c r="S44" s="125">
        <v>0</v>
      </c>
      <c r="T44" s="125">
        <v>0</v>
      </c>
    </row>
    <row r="45" ht="19.5" customHeight="1" spans="1:20">
      <c r="A45" s="129" t="s">
        <v>254</v>
      </c>
      <c r="B45" s="130"/>
      <c r="C45" s="130"/>
      <c r="D45" s="130" t="s">
        <v>255</v>
      </c>
      <c r="E45" s="131">
        <v>0</v>
      </c>
      <c r="F45" s="131">
        <v>0</v>
      </c>
      <c r="G45" s="131">
        <v>0</v>
      </c>
      <c r="H45" s="131">
        <v>6400</v>
      </c>
      <c r="I45" s="131">
        <v>0</v>
      </c>
      <c r="J45" s="131">
        <v>6400</v>
      </c>
      <c r="K45" s="131">
        <v>6400</v>
      </c>
      <c r="L45" s="131">
        <v>0</v>
      </c>
      <c r="M45" s="131">
        <v>0</v>
      </c>
      <c r="N45" s="131">
        <v>0</v>
      </c>
      <c r="O45" s="131">
        <v>6400</v>
      </c>
      <c r="P45" s="131">
        <v>0</v>
      </c>
      <c r="Q45" s="131">
        <v>0</v>
      </c>
      <c r="R45" s="131">
        <v>0</v>
      </c>
      <c r="S45" s="131">
        <v>0</v>
      </c>
      <c r="T45" s="131">
        <v>0</v>
      </c>
    </row>
    <row r="46" ht="19.5" customHeight="1" spans="1:20">
      <c r="A46" s="132" t="s">
        <v>256</v>
      </c>
      <c r="B46" s="133"/>
      <c r="C46" s="133"/>
      <c r="D46" s="133" t="s">
        <v>257</v>
      </c>
      <c r="E46" s="125">
        <v>0</v>
      </c>
      <c r="F46" s="125">
        <v>0</v>
      </c>
      <c r="G46" s="125">
        <v>0</v>
      </c>
      <c r="H46" s="125">
        <v>6400</v>
      </c>
      <c r="I46" s="125">
        <v>0</v>
      </c>
      <c r="J46" s="125">
        <v>6400</v>
      </c>
      <c r="K46" s="125">
        <v>6400</v>
      </c>
      <c r="L46" s="125">
        <v>0</v>
      </c>
      <c r="M46" s="125">
        <v>0</v>
      </c>
      <c r="N46" s="125">
        <v>0</v>
      </c>
      <c r="O46" s="125">
        <v>6400</v>
      </c>
      <c r="P46" s="125">
        <v>0</v>
      </c>
      <c r="Q46" s="125">
        <v>0</v>
      </c>
      <c r="R46" s="125">
        <v>0</v>
      </c>
      <c r="S46" s="125">
        <v>0</v>
      </c>
      <c r="T46" s="125">
        <v>0</v>
      </c>
    </row>
    <row r="47" ht="19.5" customHeight="1" spans="1:20">
      <c r="A47" s="129" t="s">
        <v>258</v>
      </c>
      <c r="B47" s="130"/>
      <c r="C47" s="130"/>
      <c r="D47" s="130" t="s">
        <v>259</v>
      </c>
      <c r="E47" s="131">
        <v>0</v>
      </c>
      <c r="F47" s="131">
        <v>0</v>
      </c>
      <c r="G47" s="131">
        <v>0</v>
      </c>
      <c r="H47" s="131">
        <v>6000</v>
      </c>
      <c r="I47" s="131">
        <v>0</v>
      </c>
      <c r="J47" s="131">
        <v>6000</v>
      </c>
      <c r="K47" s="131">
        <v>6000</v>
      </c>
      <c r="L47" s="131">
        <v>0</v>
      </c>
      <c r="M47" s="131">
        <v>0</v>
      </c>
      <c r="N47" s="131">
        <v>0</v>
      </c>
      <c r="O47" s="131">
        <v>6000</v>
      </c>
      <c r="P47" s="131">
        <v>0</v>
      </c>
      <c r="Q47" s="131">
        <v>0</v>
      </c>
      <c r="R47" s="131">
        <v>0</v>
      </c>
      <c r="S47" s="131">
        <v>0</v>
      </c>
      <c r="T47" s="131">
        <v>0</v>
      </c>
    </row>
    <row r="48" ht="19.5" customHeight="1" spans="1:20">
      <c r="A48" s="132" t="s">
        <v>260</v>
      </c>
      <c r="B48" s="133"/>
      <c r="C48" s="133"/>
      <c r="D48" s="133" t="s">
        <v>261</v>
      </c>
      <c r="E48" s="125">
        <v>0</v>
      </c>
      <c r="F48" s="125">
        <v>0</v>
      </c>
      <c r="G48" s="125">
        <v>0</v>
      </c>
      <c r="H48" s="125">
        <v>6000</v>
      </c>
      <c r="I48" s="125">
        <v>0</v>
      </c>
      <c r="J48" s="125">
        <v>6000</v>
      </c>
      <c r="K48" s="125">
        <v>6000</v>
      </c>
      <c r="L48" s="125">
        <v>0</v>
      </c>
      <c r="M48" s="125">
        <v>0</v>
      </c>
      <c r="N48" s="125">
        <v>0</v>
      </c>
      <c r="O48" s="125">
        <v>6000</v>
      </c>
      <c r="P48" s="125">
        <v>0</v>
      </c>
      <c r="Q48" s="125">
        <v>0</v>
      </c>
      <c r="R48" s="125">
        <v>0</v>
      </c>
      <c r="S48" s="125">
        <v>0</v>
      </c>
      <c r="T48" s="125">
        <v>0</v>
      </c>
    </row>
    <row r="49" ht="19.5" customHeight="1" spans="1:20">
      <c r="A49" s="126" t="s">
        <v>262</v>
      </c>
      <c r="B49" s="127"/>
      <c r="C49" s="127"/>
      <c r="D49" s="127" t="s">
        <v>263</v>
      </c>
      <c r="E49" s="128">
        <v>0</v>
      </c>
      <c r="F49" s="128">
        <v>0</v>
      </c>
      <c r="G49" s="128">
        <v>0</v>
      </c>
      <c r="H49" s="128">
        <v>1408367.09</v>
      </c>
      <c r="I49" s="128">
        <v>1408367.09</v>
      </c>
      <c r="J49" s="128">
        <v>0</v>
      </c>
      <c r="K49" s="128">
        <v>1408367.09</v>
      </c>
      <c r="L49" s="128">
        <v>1408367.09</v>
      </c>
      <c r="M49" s="128">
        <v>1408367.09</v>
      </c>
      <c r="N49" s="128">
        <v>0</v>
      </c>
      <c r="O49" s="128">
        <v>0</v>
      </c>
      <c r="P49" s="128">
        <v>0</v>
      </c>
      <c r="Q49" s="128">
        <v>0</v>
      </c>
      <c r="R49" s="128">
        <v>0</v>
      </c>
      <c r="S49" s="128">
        <v>0</v>
      </c>
      <c r="T49" s="128">
        <v>0</v>
      </c>
    </row>
    <row r="50" ht="19.5" customHeight="1" spans="1:20">
      <c r="A50" s="129" t="s">
        <v>264</v>
      </c>
      <c r="B50" s="130"/>
      <c r="C50" s="130"/>
      <c r="D50" s="130" t="s">
        <v>265</v>
      </c>
      <c r="E50" s="131">
        <v>0</v>
      </c>
      <c r="F50" s="131">
        <v>0</v>
      </c>
      <c r="G50" s="131">
        <v>0</v>
      </c>
      <c r="H50" s="131">
        <v>1408367.09</v>
      </c>
      <c r="I50" s="131">
        <v>1408367.09</v>
      </c>
      <c r="J50" s="131">
        <v>0</v>
      </c>
      <c r="K50" s="131">
        <v>1408367.09</v>
      </c>
      <c r="L50" s="131">
        <v>1408367.09</v>
      </c>
      <c r="M50" s="131">
        <v>1408367.09</v>
      </c>
      <c r="N50" s="131">
        <v>0</v>
      </c>
      <c r="O50" s="131">
        <v>0</v>
      </c>
      <c r="P50" s="131">
        <v>0</v>
      </c>
      <c r="Q50" s="131">
        <v>0</v>
      </c>
      <c r="R50" s="131">
        <v>0</v>
      </c>
      <c r="S50" s="131">
        <v>0</v>
      </c>
      <c r="T50" s="131">
        <v>0</v>
      </c>
    </row>
    <row r="51" ht="19.5" customHeight="1" spans="1:20">
      <c r="A51" s="132" t="s">
        <v>266</v>
      </c>
      <c r="B51" s="133"/>
      <c r="C51" s="133"/>
      <c r="D51" s="133" t="s">
        <v>267</v>
      </c>
      <c r="E51" s="125">
        <v>0</v>
      </c>
      <c r="F51" s="125">
        <v>0</v>
      </c>
      <c r="G51" s="125">
        <v>0</v>
      </c>
      <c r="H51" s="125">
        <v>317612.3</v>
      </c>
      <c r="I51" s="125">
        <v>317612.3</v>
      </c>
      <c r="J51" s="125">
        <v>0</v>
      </c>
      <c r="K51" s="125">
        <v>317612.3</v>
      </c>
      <c r="L51" s="125">
        <v>317612.3</v>
      </c>
      <c r="M51" s="125">
        <v>317612.3</v>
      </c>
      <c r="N51" s="125">
        <v>0</v>
      </c>
      <c r="O51" s="125">
        <v>0</v>
      </c>
      <c r="P51" s="125">
        <v>0</v>
      </c>
      <c r="Q51" s="125">
        <v>0</v>
      </c>
      <c r="R51" s="125">
        <v>0</v>
      </c>
      <c r="S51" s="125">
        <v>0</v>
      </c>
      <c r="T51" s="125">
        <v>0</v>
      </c>
    </row>
    <row r="52" ht="19.5" customHeight="1" spans="1:20">
      <c r="A52" s="132" t="s">
        <v>268</v>
      </c>
      <c r="B52" s="133"/>
      <c r="C52" s="133"/>
      <c r="D52" s="133" t="s">
        <v>269</v>
      </c>
      <c r="E52" s="125">
        <v>0</v>
      </c>
      <c r="F52" s="125">
        <v>0</v>
      </c>
      <c r="G52" s="125">
        <v>0</v>
      </c>
      <c r="H52" s="125">
        <v>681396.35</v>
      </c>
      <c r="I52" s="125">
        <v>681396.35</v>
      </c>
      <c r="J52" s="125">
        <v>0</v>
      </c>
      <c r="K52" s="125">
        <v>681396.35</v>
      </c>
      <c r="L52" s="125">
        <v>681396.35</v>
      </c>
      <c r="M52" s="125">
        <v>681396.35</v>
      </c>
      <c r="N52" s="125">
        <v>0</v>
      </c>
      <c r="O52" s="125">
        <v>0</v>
      </c>
      <c r="P52" s="125">
        <v>0</v>
      </c>
      <c r="Q52" s="125">
        <v>0</v>
      </c>
      <c r="R52" s="125">
        <v>0</v>
      </c>
      <c r="S52" s="125">
        <v>0</v>
      </c>
      <c r="T52" s="125">
        <v>0</v>
      </c>
    </row>
    <row r="53" ht="19.5" customHeight="1" spans="1:20">
      <c r="A53" s="132" t="s">
        <v>270</v>
      </c>
      <c r="B53" s="133"/>
      <c r="C53" s="133"/>
      <c r="D53" s="133" t="s">
        <v>271</v>
      </c>
      <c r="E53" s="125">
        <v>0</v>
      </c>
      <c r="F53" s="125">
        <v>0</v>
      </c>
      <c r="G53" s="125">
        <v>0</v>
      </c>
      <c r="H53" s="125">
        <v>350882.69</v>
      </c>
      <c r="I53" s="125">
        <v>350882.69</v>
      </c>
      <c r="J53" s="125">
        <v>0</v>
      </c>
      <c r="K53" s="125">
        <v>350882.69</v>
      </c>
      <c r="L53" s="125">
        <v>350882.69</v>
      </c>
      <c r="M53" s="125">
        <v>350882.69</v>
      </c>
      <c r="N53" s="125">
        <v>0</v>
      </c>
      <c r="O53" s="125">
        <v>0</v>
      </c>
      <c r="P53" s="125">
        <v>0</v>
      </c>
      <c r="Q53" s="125">
        <v>0</v>
      </c>
      <c r="R53" s="125">
        <v>0</v>
      </c>
      <c r="S53" s="125">
        <v>0</v>
      </c>
      <c r="T53" s="125">
        <v>0</v>
      </c>
    </row>
    <row r="54" ht="19.5" customHeight="1" spans="1:20">
      <c r="A54" s="132" t="s">
        <v>272</v>
      </c>
      <c r="B54" s="133"/>
      <c r="C54" s="133"/>
      <c r="D54" s="133" t="s">
        <v>273</v>
      </c>
      <c r="E54" s="125">
        <v>0</v>
      </c>
      <c r="F54" s="125">
        <v>0</v>
      </c>
      <c r="G54" s="125">
        <v>0</v>
      </c>
      <c r="H54" s="125">
        <v>58475.75</v>
      </c>
      <c r="I54" s="125">
        <v>58475.75</v>
      </c>
      <c r="J54" s="125">
        <v>0</v>
      </c>
      <c r="K54" s="125">
        <v>58475.75</v>
      </c>
      <c r="L54" s="125">
        <v>58475.75</v>
      </c>
      <c r="M54" s="125">
        <v>58475.75</v>
      </c>
      <c r="N54" s="125">
        <v>0</v>
      </c>
      <c r="O54" s="125">
        <v>0</v>
      </c>
      <c r="P54" s="125">
        <v>0</v>
      </c>
      <c r="Q54" s="125">
        <v>0</v>
      </c>
      <c r="R54" s="125">
        <v>0</v>
      </c>
      <c r="S54" s="125">
        <v>0</v>
      </c>
      <c r="T54" s="125">
        <v>0</v>
      </c>
    </row>
    <row r="55" ht="19.5" customHeight="1" spans="1:20">
      <c r="A55" s="126" t="s">
        <v>274</v>
      </c>
      <c r="B55" s="127"/>
      <c r="C55" s="127"/>
      <c r="D55" s="127" t="s">
        <v>275</v>
      </c>
      <c r="E55" s="128">
        <v>0</v>
      </c>
      <c r="F55" s="128">
        <v>0</v>
      </c>
      <c r="G55" s="128">
        <v>0</v>
      </c>
      <c r="H55" s="128">
        <v>1435</v>
      </c>
      <c r="I55" s="128">
        <v>1435</v>
      </c>
      <c r="J55" s="128">
        <v>0</v>
      </c>
      <c r="K55" s="128">
        <v>1435</v>
      </c>
      <c r="L55" s="128">
        <v>1435</v>
      </c>
      <c r="M55" s="128">
        <v>0</v>
      </c>
      <c r="N55" s="128">
        <v>1435</v>
      </c>
      <c r="O55" s="128">
        <v>0</v>
      </c>
      <c r="P55" s="128">
        <v>0</v>
      </c>
      <c r="Q55" s="128">
        <v>0</v>
      </c>
      <c r="R55" s="128">
        <v>0</v>
      </c>
      <c r="S55" s="128">
        <v>0</v>
      </c>
      <c r="T55" s="128">
        <v>0</v>
      </c>
    </row>
    <row r="56" ht="19.5" customHeight="1" spans="1:20">
      <c r="A56" s="129" t="s">
        <v>276</v>
      </c>
      <c r="B56" s="130"/>
      <c r="C56" s="130"/>
      <c r="D56" s="130" t="s">
        <v>277</v>
      </c>
      <c r="E56" s="131">
        <v>0</v>
      </c>
      <c r="F56" s="131">
        <v>0</v>
      </c>
      <c r="G56" s="131">
        <v>0</v>
      </c>
      <c r="H56" s="131">
        <v>1435</v>
      </c>
      <c r="I56" s="131">
        <v>1435</v>
      </c>
      <c r="J56" s="131">
        <v>0</v>
      </c>
      <c r="K56" s="131">
        <v>1435</v>
      </c>
      <c r="L56" s="131">
        <v>1435</v>
      </c>
      <c r="M56" s="131">
        <v>0</v>
      </c>
      <c r="N56" s="131">
        <v>1435</v>
      </c>
      <c r="O56" s="131">
        <v>0</v>
      </c>
      <c r="P56" s="131">
        <v>0</v>
      </c>
      <c r="Q56" s="131">
        <v>0</v>
      </c>
      <c r="R56" s="131">
        <v>0</v>
      </c>
      <c r="S56" s="131">
        <v>0</v>
      </c>
      <c r="T56" s="131">
        <v>0</v>
      </c>
    </row>
    <row r="57" ht="19.5" customHeight="1" spans="1:20">
      <c r="A57" s="132" t="s">
        <v>278</v>
      </c>
      <c r="B57" s="133"/>
      <c r="C57" s="133"/>
      <c r="D57" s="133" t="s">
        <v>279</v>
      </c>
      <c r="E57" s="125">
        <v>0</v>
      </c>
      <c r="F57" s="125">
        <v>0</v>
      </c>
      <c r="G57" s="125">
        <v>0</v>
      </c>
      <c r="H57" s="125">
        <v>1435</v>
      </c>
      <c r="I57" s="125">
        <v>1435</v>
      </c>
      <c r="J57" s="125">
        <v>0</v>
      </c>
      <c r="K57" s="125">
        <v>1435</v>
      </c>
      <c r="L57" s="125">
        <v>1435</v>
      </c>
      <c r="M57" s="125">
        <v>0</v>
      </c>
      <c r="N57" s="125">
        <v>1435</v>
      </c>
      <c r="O57" s="125">
        <v>0</v>
      </c>
      <c r="P57" s="125">
        <v>0</v>
      </c>
      <c r="Q57" s="125">
        <v>0</v>
      </c>
      <c r="R57" s="125">
        <v>0</v>
      </c>
      <c r="S57" s="125">
        <v>0</v>
      </c>
      <c r="T57" s="125">
        <v>0</v>
      </c>
    </row>
    <row r="58" ht="19.5" customHeight="1" spans="1:20">
      <c r="A58" s="126" t="s">
        <v>280</v>
      </c>
      <c r="B58" s="127"/>
      <c r="C58" s="127"/>
      <c r="D58" s="127" t="s">
        <v>281</v>
      </c>
      <c r="E58" s="128">
        <v>0</v>
      </c>
      <c r="F58" s="128">
        <v>0</v>
      </c>
      <c r="G58" s="128">
        <v>0</v>
      </c>
      <c r="H58" s="128">
        <v>1535412.59</v>
      </c>
      <c r="I58" s="128">
        <v>781620.35</v>
      </c>
      <c r="J58" s="128">
        <v>753792.24</v>
      </c>
      <c r="K58" s="128">
        <v>1535412.59</v>
      </c>
      <c r="L58" s="128">
        <v>781620.35</v>
      </c>
      <c r="M58" s="128">
        <v>776120</v>
      </c>
      <c r="N58" s="128">
        <v>5500.35</v>
      </c>
      <c r="O58" s="128">
        <v>753792.24</v>
      </c>
      <c r="P58" s="128">
        <v>0</v>
      </c>
      <c r="Q58" s="128">
        <v>0</v>
      </c>
      <c r="R58" s="128">
        <v>0</v>
      </c>
      <c r="S58" s="128">
        <v>0</v>
      </c>
      <c r="T58" s="128">
        <v>0</v>
      </c>
    </row>
    <row r="59" ht="19.5" customHeight="1" spans="1:20">
      <c r="A59" s="129" t="s">
        <v>282</v>
      </c>
      <c r="B59" s="130"/>
      <c r="C59" s="130"/>
      <c r="D59" s="130" t="s">
        <v>283</v>
      </c>
      <c r="E59" s="131">
        <v>0</v>
      </c>
      <c r="F59" s="131">
        <v>0</v>
      </c>
      <c r="G59" s="131">
        <v>0</v>
      </c>
      <c r="H59" s="131">
        <v>781953.41</v>
      </c>
      <c r="I59" s="131">
        <v>781620.35</v>
      </c>
      <c r="J59" s="131">
        <v>333.06</v>
      </c>
      <c r="K59" s="131">
        <v>781953.41</v>
      </c>
      <c r="L59" s="131">
        <v>781620.35</v>
      </c>
      <c r="M59" s="131">
        <v>776120</v>
      </c>
      <c r="N59" s="131">
        <v>5500.35</v>
      </c>
      <c r="O59" s="131">
        <v>333.06</v>
      </c>
      <c r="P59" s="131">
        <v>0</v>
      </c>
      <c r="Q59" s="131">
        <v>0</v>
      </c>
      <c r="R59" s="131">
        <v>0</v>
      </c>
      <c r="S59" s="131">
        <v>0</v>
      </c>
      <c r="T59" s="131">
        <v>0</v>
      </c>
    </row>
    <row r="60" ht="19.5" customHeight="1" spans="1:20">
      <c r="A60" s="132" t="s">
        <v>284</v>
      </c>
      <c r="B60" s="133"/>
      <c r="C60" s="133"/>
      <c r="D60" s="133" t="s">
        <v>285</v>
      </c>
      <c r="E60" s="125">
        <v>0</v>
      </c>
      <c r="F60" s="125">
        <v>0</v>
      </c>
      <c r="G60" s="125">
        <v>0</v>
      </c>
      <c r="H60" s="125">
        <v>781953.41</v>
      </c>
      <c r="I60" s="125">
        <v>781620.35</v>
      </c>
      <c r="J60" s="125">
        <v>333.06</v>
      </c>
      <c r="K60" s="125">
        <v>781953.41</v>
      </c>
      <c r="L60" s="125">
        <v>781620.35</v>
      </c>
      <c r="M60" s="125">
        <v>776120</v>
      </c>
      <c r="N60" s="125">
        <v>5500.35</v>
      </c>
      <c r="O60" s="125">
        <v>333.06</v>
      </c>
      <c r="P60" s="125">
        <v>0</v>
      </c>
      <c r="Q60" s="125">
        <v>0</v>
      </c>
      <c r="R60" s="125">
        <v>0</v>
      </c>
      <c r="S60" s="125">
        <v>0</v>
      </c>
      <c r="T60" s="125">
        <v>0</v>
      </c>
    </row>
    <row r="61" ht="19.5" customHeight="1" spans="1:20">
      <c r="A61" s="129" t="s">
        <v>286</v>
      </c>
      <c r="B61" s="130"/>
      <c r="C61" s="130"/>
      <c r="D61" s="130" t="s">
        <v>287</v>
      </c>
      <c r="E61" s="131">
        <v>0</v>
      </c>
      <c r="F61" s="131">
        <v>0</v>
      </c>
      <c r="G61" s="131">
        <v>0</v>
      </c>
      <c r="H61" s="131">
        <v>17593.5</v>
      </c>
      <c r="I61" s="131">
        <v>0</v>
      </c>
      <c r="J61" s="131">
        <v>17593.5</v>
      </c>
      <c r="K61" s="131">
        <v>17593.5</v>
      </c>
      <c r="L61" s="131">
        <v>0</v>
      </c>
      <c r="M61" s="131">
        <v>0</v>
      </c>
      <c r="N61" s="131">
        <v>0</v>
      </c>
      <c r="O61" s="131">
        <v>17593.5</v>
      </c>
      <c r="P61" s="131">
        <v>0</v>
      </c>
      <c r="Q61" s="131">
        <v>0</v>
      </c>
      <c r="R61" s="131">
        <v>0</v>
      </c>
      <c r="S61" s="131">
        <v>0</v>
      </c>
      <c r="T61" s="131">
        <v>0</v>
      </c>
    </row>
    <row r="62" ht="19.5" customHeight="1" spans="1:20">
      <c r="A62" s="132" t="s">
        <v>288</v>
      </c>
      <c r="B62" s="133"/>
      <c r="C62" s="133"/>
      <c r="D62" s="133" t="s">
        <v>287</v>
      </c>
      <c r="E62" s="125">
        <v>0</v>
      </c>
      <c r="F62" s="125">
        <v>0</v>
      </c>
      <c r="G62" s="125">
        <v>0</v>
      </c>
      <c r="H62" s="125">
        <v>17593.5</v>
      </c>
      <c r="I62" s="125">
        <v>0</v>
      </c>
      <c r="J62" s="125">
        <v>17593.5</v>
      </c>
      <c r="K62" s="125">
        <v>17593.5</v>
      </c>
      <c r="L62" s="125">
        <v>0</v>
      </c>
      <c r="M62" s="125">
        <v>0</v>
      </c>
      <c r="N62" s="125">
        <v>0</v>
      </c>
      <c r="O62" s="125">
        <v>17593.5</v>
      </c>
      <c r="P62" s="125">
        <v>0</v>
      </c>
      <c r="Q62" s="125">
        <v>0</v>
      </c>
      <c r="R62" s="125">
        <v>0</v>
      </c>
      <c r="S62" s="125">
        <v>0</v>
      </c>
      <c r="T62" s="125">
        <v>0</v>
      </c>
    </row>
    <row r="63" ht="19.5" customHeight="1" spans="1:20">
      <c r="A63" s="129" t="s">
        <v>289</v>
      </c>
      <c r="B63" s="130"/>
      <c r="C63" s="130"/>
      <c r="D63" s="130" t="s">
        <v>290</v>
      </c>
      <c r="E63" s="131">
        <v>0</v>
      </c>
      <c r="F63" s="131">
        <v>0</v>
      </c>
      <c r="G63" s="131">
        <v>0</v>
      </c>
      <c r="H63" s="131">
        <v>537000</v>
      </c>
      <c r="I63" s="131">
        <v>0</v>
      </c>
      <c r="J63" s="131">
        <v>537000</v>
      </c>
      <c r="K63" s="131">
        <v>537000</v>
      </c>
      <c r="L63" s="131">
        <v>0</v>
      </c>
      <c r="M63" s="131">
        <v>0</v>
      </c>
      <c r="N63" s="131">
        <v>0</v>
      </c>
      <c r="O63" s="131">
        <v>537000</v>
      </c>
      <c r="P63" s="131">
        <v>0</v>
      </c>
      <c r="Q63" s="131">
        <v>0</v>
      </c>
      <c r="R63" s="131">
        <v>0</v>
      </c>
      <c r="S63" s="131">
        <v>0</v>
      </c>
      <c r="T63" s="131">
        <v>0</v>
      </c>
    </row>
    <row r="64" ht="19.5" customHeight="1" spans="1:20">
      <c r="A64" s="132" t="s">
        <v>291</v>
      </c>
      <c r="B64" s="133"/>
      <c r="C64" s="133"/>
      <c r="D64" s="133" t="s">
        <v>290</v>
      </c>
      <c r="E64" s="125">
        <v>0</v>
      </c>
      <c r="F64" s="125">
        <v>0</v>
      </c>
      <c r="G64" s="125">
        <v>0</v>
      </c>
      <c r="H64" s="125">
        <v>537000</v>
      </c>
      <c r="I64" s="125">
        <v>0</v>
      </c>
      <c r="J64" s="125">
        <v>537000</v>
      </c>
      <c r="K64" s="125">
        <v>537000</v>
      </c>
      <c r="L64" s="125">
        <v>0</v>
      </c>
      <c r="M64" s="125">
        <v>0</v>
      </c>
      <c r="N64" s="125">
        <v>0</v>
      </c>
      <c r="O64" s="125">
        <v>537000</v>
      </c>
      <c r="P64" s="125">
        <v>0</v>
      </c>
      <c r="Q64" s="125">
        <v>0</v>
      </c>
      <c r="R64" s="125">
        <v>0</v>
      </c>
      <c r="S64" s="125">
        <v>0</v>
      </c>
      <c r="T64" s="125">
        <v>0</v>
      </c>
    </row>
    <row r="65" ht="19.5" customHeight="1" spans="1:20">
      <c r="A65" s="129" t="s">
        <v>296</v>
      </c>
      <c r="B65" s="130"/>
      <c r="C65" s="130"/>
      <c r="D65" s="130" t="s">
        <v>297</v>
      </c>
      <c r="E65" s="131">
        <v>0</v>
      </c>
      <c r="F65" s="131">
        <v>0</v>
      </c>
      <c r="G65" s="131">
        <v>0</v>
      </c>
      <c r="H65" s="131">
        <v>198865.68</v>
      </c>
      <c r="I65" s="131">
        <v>0</v>
      </c>
      <c r="J65" s="131">
        <v>198865.68</v>
      </c>
      <c r="K65" s="131">
        <v>198865.68</v>
      </c>
      <c r="L65" s="131">
        <v>0</v>
      </c>
      <c r="M65" s="131">
        <v>0</v>
      </c>
      <c r="N65" s="131">
        <v>0</v>
      </c>
      <c r="O65" s="131">
        <v>198865.68</v>
      </c>
      <c r="P65" s="131">
        <v>0</v>
      </c>
      <c r="Q65" s="131">
        <v>0</v>
      </c>
      <c r="R65" s="131">
        <v>0</v>
      </c>
      <c r="S65" s="131">
        <v>0</v>
      </c>
      <c r="T65" s="131">
        <v>0</v>
      </c>
    </row>
    <row r="66" ht="19.5" customHeight="1" spans="1:20">
      <c r="A66" s="132" t="s">
        <v>298</v>
      </c>
      <c r="B66" s="133"/>
      <c r="C66" s="133"/>
      <c r="D66" s="133" t="s">
        <v>297</v>
      </c>
      <c r="E66" s="125">
        <v>0</v>
      </c>
      <c r="F66" s="125">
        <v>0</v>
      </c>
      <c r="G66" s="125">
        <v>0</v>
      </c>
      <c r="H66" s="125">
        <v>198865.68</v>
      </c>
      <c r="I66" s="125">
        <v>0</v>
      </c>
      <c r="J66" s="125">
        <v>198865.68</v>
      </c>
      <c r="K66" s="125">
        <v>198865.68</v>
      </c>
      <c r="L66" s="125">
        <v>0</v>
      </c>
      <c r="M66" s="125">
        <v>0</v>
      </c>
      <c r="N66" s="125">
        <v>0</v>
      </c>
      <c r="O66" s="125">
        <v>198865.68</v>
      </c>
      <c r="P66" s="125">
        <v>0</v>
      </c>
      <c r="Q66" s="125">
        <v>0</v>
      </c>
      <c r="R66" s="125">
        <v>0</v>
      </c>
      <c r="S66" s="125">
        <v>0</v>
      </c>
      <c r="T66" s="125">
        <v>0</v>
      </c>
    </row>
    <row r="67" ht="19.5" customHeight="1" spans="1:20">
      <c r="A67" s="126" t="s">
        <v>299</v>
      </c>
      <c r="B67" s="127"/>
      <c r="C67" s="127"/>
      <c r="D67" s="127" t="s">
        <v>300</v>
      </c>
      <c r="E67" s="128">
        <v>0</v>
      </c>
      <c r="F67" s="128">
        <v>0</v>
      </c>
      <c r="G67" s="128">
        <v>0</v>
      </c>
      <c r="H67" s="128">
        <v>18254146.57</v>
      </c>
      <c r="I67" s="128">
        <v>9535558.22</v>
      </c>
      <c r="J67" s="128">
        <v>8718588.35</v>
      </c>
      <c r="K67" s="128">
        <v>18254146.57</v>
      </c>
      <c r="L67" s="128">
        <v>9535558.22</v>
      </c>
      <c r="M67" s="128">
        <v>9211272.98</v>
      </c>
      <c r="N67" s="128">
        <v>324285.24</v>
      </c>
      <c r="O67" s="128">
        <v>8718588.35</v>
      </c>
      <c r="P67" s="128">
        <v>0</v>
      </c>
      <c r="Q67" s="128">
        <v>0</v>
      </c>
      <c r="R67" s="128">
        <v>0</v>
      </c>
      <c r="S67" s="128">
        <v>0</v>
      </c>
      <c r="T67" s="128">
        <v>0</v>
      </c>
    </row>
    <row r="68" ht="19.5" customHeight="1" spans="1:20">
      <c r="A68" s="129" t="s">
        <v>301</v>
      </c>
      <c r="B68" s="130"/>
      <c r="C68" s="130"/>
      <c r="D68" s="130" t="s">
        <v>302</v>
      </c>
      <c r="E68" s="131">
        <v>0</v>
      </c>
      <c r="F68" s="131">
        <v>0</v>
      </c>
      <c r="G68" s="131">
        <v>0</v>
      </c>
      <c r="H68" s="131">
        <v>11150710.76</v>
      </c>
      <c r="I68" s="131">
        <v>9435558.22</v>
      </c>
      <c r="J68" s="131">
        <v>1715152.54</v>
      </c>
      <c r="K68" s="131">
        <v>11150710.76</v>
      </c>
      <c r="L68" s="131">
        <v>9435558.22</v>
      </c>
      <c r="M68" s="131">
        <v>9211272.98</v>
      </c>
      <c r="N68" s="131">
        <v>224285.24</v>
      </c>
      <c r="O68" s="131">
        <v>1715152.54</v>
      </c>
      <c r="P68" s="131">
        <v>0</v>
      </c>
      <c r="Q68" s="131">
        <v>0</v>
      </c>
      <c r="R68" s="131">
        <v>0</v>
      </c>
      <c r="S68" s="131">
        <v>0</v>
      </c>
      <c r="T68" s="131">
        <v>0</v>
      </c>
    </row>
    <row r="69" ht="19.5" customHeight="1" spans="1:20">
      <c r="A69" s="132" t="s">
        <v>303</v>
      </c>
      <c r="B69" s="133"/>
      <c r="C69" s="133"/>
      <c r="D69" s="133" t="s">
        <v>186</v>
      </c>
      <c r="E69" s="125">
        <v>0</v>
      </c>
      <c r="F69" s="125">
        <v>0</v>
      </c>
      <c r="G69" s="125">
        <v>0</v>
      </c>
      <c r="H69" s="125">
        <v>239773.23</v>
      </c>
      <c r="I69" s="125">
        <v>0</v>
      </c>
      <c r="J69" s="125">
        <v>239773.23</v>
      </c>
      <c r="K69" s="125">
        <v>239773.23</v>
      </c>
      <c r="L69" s="125">
        <v>0</v>
      </c>
      <c r="M69" s="125">
        <v>0</v>
      </c>
      <c r="N69" s="125">
        <v>0</v>
      </c>
      <c r="O69" s="125">
        <v>239773.23</v>
      </c>
      <c r="P69" s="125">
        <v>0</v>
      </c>
      <c r="Q69" s="125">
        <v>0</v>
      </c>
      <c r="R69" s="125">
        <v>0</v>
      </c>
      <c r="S69" s="125">
        <v>0</v>
      </c>
      <c r="T69" s="125">
        <v>0</v>
      </c>
    </row>
    <row r="70" ht="19.5" customHeight="1" spans="1:20">
      <c r="A70" s="132" t="s">
        <v>304</v>
      </c>
      <c r="B70" s="133"/>
      <c r="C70" s="133"/>
      <c r="D70" s="133" t="s">
        <v>305</v>
      </c>
      <c r="E70" s="125">
        <v>0</v>
      </c>
      <c r="F70" s="125">
        <v>0</v>
      </c>
      <c r="G70" s="125">
        <v>0</v>
      </c>
      <c r="H70" s="125">
        <v>9435558.22</v>
      </c>
      <c r="I70" s="125">
        <v>9435558.22</v>
      </c>
      <c r="J70" s="125">
        <v>0</v>
      </c>
      <c r="K70" s="125">
        <v>9435558.22</v>
      </c>
      <c r="L70" s="125">
        <v>9435558.22</v>
      </c>
      <c r="M70" s="125">
        <v>9211272.98</v>
      </c>
      <c r="N70" s="125">
        <v>224285.24</v>
      </c>
      <c r="O70" s="125">
        <v>0</v>
      </c>
      <c r="P70" s="125">
        <v>0</v>
      </c>
      <c r="Q70" s="125">
        <v>0</v>
      </c>
      <c r="R70" s="125">
        <v>0</v>
      </c>
      <c r="S70" s="125">
        <v>0</v>
      </c>
      <c r="T70" s="125">
        <v>0</v>
      </c>
    </row>
    <row r="71" ht="19.5" customHeight="1" spans="1:20">
      <c r="A71" s="132" t="s">
        <v>306</v>
      </c>
      <c r="B71" s="133"/>
      <c r="C71" s="133"/>
      <c r="D71" s="133" t="s">
        <v>307</v>
      </c>
      <c r="E71" s="125">
        <v>0</v>
      </c>
      <c r="F71" s="125">
        <v>0</v>
      </c>
      <c r="G71" s="125">
        <v>0</v>
      </c>
      <c r="H71" s="125">
        <v>15000</v>
      </c>
      <c r="I71" s="125">
        <v>0</v>
      </c>
      <c r="J71" s="125">
        <v>15000</v>
      </c>
      <c r="K71" s="125">
        <v>15000</v>
      </c>
      <c r="L71" s="125">
        <v>0</v>
      </c>
      <c r="M71" s="125">
        <v>0</v>
      </c>
      <c r="N71" s="125">
        <v>0</v>
      </c>
      <c r="O71" s="125">
        <v>15000</v>
      </c>
      <c r="P71" s="125">
        <v>0</v>
      </c>
      <c r="Q71" s="125">
        <v>0</v>
      </c>
      <c r="R71" s="125">
        <v>0</v>
      </c>
      <c r="S71" s="125">
        <v>0</v>
      </c>
      <c r="T71" s="125">
        <v>0</v>
      </c>
    </row>
    <row r="72" ht="19.5" customHeight="1" spans="1:20">
      <c r="A72" s="132" t="s">
        <v>308</v>
      </c>
      <c r="B72" s="133"/>
      <c r="C72" s="133"/>
      <c r="D72" s="133" t="s">
        <v>309</v>
      </c>
      <c r="E72" s="125">
        <v>0</v>
      </c>
      <c r="F72" s="125">
        <v>0</v>
      </c>
      <c r="G72" s="125">
        <v>0</v>
      </c>
      <c r="H72" s="125">
        <v>2000</v>
      </c>
      <c r="I72" s="125">
        <v>0</v>
      </c>
      <c r="J72" s="125">
        <v>2000</v>
      </c>
      <c r="K72" s="125">
        <v>2000</v>
      </c>
      <c r="L72" s="125">
        <v>0</v>
      </c>
      <c r="M72" s="125">
        <v>0</v>
      </c>
      <c r="N72" s="125">
        <v>0</v>
      </c>
      <c r="O72" s="125">
        <v>2000</v>
      </c>
      <c r="P72" s="125">
        <v>0</v>
      </c>
      <c r="Q72" s="125">
        <v>0</v>
      </c>
      <c r="R72" s="125">
        <v>0</v>
      </c>
      <c r="S72" s="125">
        <v>0</v>
      </c>
      <c r="T72" s="125">
        <v>0</v>
      </c>
    </row>
    <row r="73" ht="19.5" customHeight="1" spans="1:20">
      <c r="A73" s="132" t="s">
        <v>310</v>
      </c>
      <c r="B73" s="133"/>
      <c r="C73" s="133"/>
      <c r="D73" s="133" t="s">
        <v>311</v>
      </c>
      <c r="E73" s="125">
        <v>0</v>
      </c>
      <c r="F73" s="125">
        <v>0</v>
      </c>
      <c r="G73" s="125">
        <v>0</v>
      </c>
      <c r="H73" s="125">
        <v>1209417</v>
      </c>
      <c r="I73" s="125">
        <v>0</v>
      </c>
      <c r="J73" s="125">
        <v>1209417</v>
      </c>
      <c r="K73" s="125">
        <v>1209417</v>
      </c>
      <c r="L73" s="125">
        <v>0</v>
      </c>
      <c r="M73" s="125">
        <v>0</v>
      </c>
      <c r="N73" s="125">
        <v>0</v>
      </c>
      <c r="O73" s="125">
        <v>1209417</v>
      </c>
      <c r="P73" s="125">
        <v>0</v>
      </c>
      <c r="Q73" s="125">
        <v>0</v>
      </c>
      <c r="R73" s="125">
        <v>0</v>
      </c>
      <c r="S73" s="125">
        <v>0</v>
      </c>
      <c r="T73" s="125">
        <v>0</v>
      </c>
    </row>
    <row r="74" ht="19.5" customHeight="1" spans="1:20">
      <c r="A74" s="132" t="s">
        <v>312</v>
      </c>
      <c r="B74" s="133"/>
      <c r="C74" s="133"/>
      <c r="D74" s="133" t="s">
        <v>313</v>
      </c>
      <c r="E74" s="125">
        <v>0</v>
      </c>
      <c r="F74" s="125">
        <v>0</v>
      </c>
      <c r="G74" s="125">
        <v>0</v>
      </c>
      <c r="H74" s="125">
        <v>202794</v>
      </c>
      <c r="I74" s="125">
        <v>0</v>
      </c>
      <c r="J74" s="125">
        <v>202794</v>
      </c>
      <c r="K74" s="125">
        <v>202794</v>
      </c>
      <c r="L74" s="125">
        <v>0</v>
      </c>
      <c r="M74" s="125">
        <v>0</v>
      </c>
      <c r="N74" s="125">
        <v>0</v>
      </c>
      <c r="O74" s="125">
        <v>202794</v>
      </c>
      <c r="P74" s="125">
        <v>0</v>
      </c>
      <c r="Q74" s="125">
        <v>0</v>
      </c>
      <c r="R74" s="125">
        <v>0</v>
      </c>
      <c r="S74" s="125">
        <v>0</v>
      </c>
      <c r="T74" s="125">
        <v>0</v>
      </c>
    </row>
    <row r="75" ht="19.5" customHeight="1" spans="1:20">
      <c r="A75" s="132" t="s">
        <v>314</v>
      </c>
      <c r="B75" s="133"/>
      <c r="C75" s="133"/>
      <c r="D75" s="133" t="s">
        <v>315</v>
      </c>
      <c r="E75" s="125">
        <v>0</v>
      </c>
      <c r="F75" s="125">
        <v>0</v>
      </c>
      <c r="G75" s="125">
        <v>0</v>
      </c>
      <c r="H75" s="125">
        <v>25000</v>
      </c>
      <c r="I75" s="125">
        <v>0</v>
      </c>
      <c r="J75" s="125">
        <v>25000</v>
      </c>
      <c r="K75" s="125">
        <v>25000</v>
      </c>
      <c r="L75" s="125">
        <v>0</v>
      </c>
      <c r="M75" s="125">
        <v>0</v>
      </c>
      <c r="N75" s="125">
        <v>0</v>
      </c>
      <c r="O75" s="125">
        <v>25000</v>
      </c>
      <c r="P75" s="125">
        <v>0</v>
      </c>
      <c r="Q75" s="125">
        <v>0</v>
      </c>
      <c r="R75" s="125">
        <v>0</v>
      </c>
      <c r="S75" s="125">
        <v>0</v>
      </c>
      <c r="T75" s="125">
        <v>0</v>
      </c>
    </row>
    <row r="76" ht="19.5" customHeight="1" spans="1:20">
      <c r="A76" s="132" t="s">
        <v>316</v>
      </c>
      <c r="B76" s="133"/>
      <c r="C76" s="133"/>
      <c r="D76" s="133" t="s">
        <v>317</v>
      </c>
      <c r="E76" s="125">
        <v>0</v>
      </c>
      <c r="F76" s="125">
        <v>0</v>
      </c>
      <c r="G76" s="125">
        <v>0</v>
      </c>
      <c r="H76" s="125">
        <v>21168.31</v>
      </c>
      <c r="I76" s="125">
        <v>0</v>
      </c>
      <c r="J76" s="125">
        <v>21168.31</v>
      </c>
      <c r="K76" s="125">
        <v>21168.31</v>
      </c>
      <c r="L76" s="125">
        <v>0</v>
      </c>
      <c r="M76" s="125">
        <v>0</v>
      </c>
      <c r="N76" s="125">
        <v>0</v>
      </c>
      <c r="O76" s="125">
        <v>21168.31</v>
      </c>
      <c r="P76" s="125">
        <v>0</v>
      </c>
      <c r="Q76" s="125">
        <v>0</v>
      </c>
      <c r="R76" s="125">
        <v>0</v>
      </c>
      <c r="S76" s="125">
        <v>0</v>
      </c>
      <c r="T76" s="125">
        <v>0</v>
      </c>
    </row>
    <row r="77" ht="19.5" customHeight="1" spans="1:20">
      <c r="A77" s="129" t="s">
        <v>318</v>
      </c>
      <c r="B77" s="130"/>
      <c r="C77" s="130"/>
      <c r="D77" s="130" t="s">
        <v>319</v>
      </c>
      <c r="E77" s="131">
        <v>0</v>
      </c>
      <c r="F77" s="131">
        <v>0</v>
      </c>
      <c r="G77" s="131">
        <v>0</v>
      </c>
      <c r="H77" s="131">
        <v>100000</v>
      </c>
      <c r="I77" s="131">
        <v>100000</v>
      </c>
      <c r="J77" s="131">
        <v>0</v>
      </c>
      <c r="K77" s="131">
        <v>100000</v>
      </c>
      <c r="L77" s="131">
        <v>100000</v>
      </c>
      <c r="M77" s="131">
        <v>0</v>
      </c>
      <c r="N77" s="131">
        <v>100000</v>
      </c>
      <c r="O77" s="131">
        <v>0</v>
      </c>
      <c r="P77" s="131">
        <v>0</v>
      </c>
      <c r="Q77" s="131">
        <v>0</v>
      </c>
      <c r="R77" s="131">
        <v>0</v>
      </c>
      <c r="S77" s="131">
        <v>0</v>
      </c>
      <c r="T77" s="131">
        <v>0</v>
      </c>
    </row>
    <row r="78" ht="19.5" customHeight="1" spans="1:20">
      <c r="A78" s="132" t="s">
        <v>320</v>
      </c>
      <c r="B78" s="133"/>
      <c r="C78" s="133"/>
      <c r="D78" s="133" t="s">
        <v>321</v>
      </c>
      <c r="E78" s="125">
        <v>0</v>
      </c>
      <c r="F78" s="125">
        <v>0</v>
      </c>
      <c r="G78" s="125">
        <v>0</v>
      </c>
      <c r="H78" s="125">
        <v>100000</v>
      </c>
      <c r="I78" s="125">
        <v>100000</v>
      </c>
      <c r="J78" s="125">
        <v>0</v>
      </c>
      <c r="K78" s="125">
        <v>100000</v>
      </c>
      <c r="L78" s="125">
        <v>100000</v>
      </c>
      <c r="M78" s="125">
        <v>0</v>
      </c>
      <c r="N78" s="125">
        <v>100000</v>
      </c>
      <c r="O78" s="125">
        <v>0</v>
      </c>
      <c r="P78" s="125">
        <v>0</v>
      </c>
      <c r="Q78" s="125">
        <v>0</v>
      </c>
      <c r="R78" s="125">
        <v>0</v>
      </c>
      <c r="S78" s="125">
        <v>0</v>
      </c>
      <c r="T78" s="125">
        <v>0</v>
      </c>
    </row>
    <row r="79" ht="19.5" customHeight="1" spans="1:20">
      <c r="A79" s="129" t="s">
        <v>322</v>
      </c>
      <c r="B79" s="130"/>
      <c r="C79" s="130"/>
      <c r="D79" s="130" t="s">
        <v>323</v>
      </c>
      <c r="E79" s="131">
        <v>0</v>
      </c>
      <c r="F79" s="131">
        <v>0</v>
      </c>
      <c r="G79" s="131">
        <v>0</v>
      </c>
      <c r="H79" s="131">
        <v>641793.11</v>
      </c>
      <c r="I79" s="131">
        <v>0</v>
      </c>
      <c r="J79" s="131">
        <v>641793.11</v>
      </c>
      <c r="K79" s="131">
        <v>641793.11</v>
      </c>
      <c r="L79" s="131">
        <v>0</v>
      </c>
      <c r="M79" s="131">
        <v>0</v>
      </c>
      <c r="N79" s="131">
        <v>0</v>
      </c>
      <c r="O79" s="131">
        <v>641793.11</v>
      </c>
      <c r="P79" s="131">
        <v>0</v>
      </c>
      <c r="Q79" s="131">
        <v>0</v>
      </c>
      <c r="R79" s="131">
        <v>0</v>
      </c>
      <c r="S79" s="131">
        <v>0</v>
      </c>
      <c r="T79" s="131">
        <v>0</v>
      </c>
    </row>
    <row r="80" ht="19.5" customHeight="1" spans="1:20">
      <c r="A80" s="132" t="s">
        <v>324</v>
      </c>
      <c r="B80" s="133"/>
      <c r="C80" s="133"/>
      <c r="D80" s="133" t="s">
        <v>325</v>
      </c>
      <c r="E80" s="125">
        <v>0</v>
      </c>
      <c r="F80" s="125">
        <v>0</v>
      </c>
      <c r="G80" s="125">
        <v>0</v>
      </c>
      <c r="H80" s="125">
        <v>165000</v>
      </c>
      <c r="I80" s="125">
        <v>0</v>
      </c>
      <c r="J80" s="125">
        <v>165000</v>
      </c>
      <c r="K80" s="125">
        <v>165000</v>
      </c>
      <c r="L80" s="125">
        <v>0</v>
      </c>
      <c r="M80" s="125">
        <v>0</v>
      </c>
      <c r="N80" s="125">
        <v>0</v>
      </c>
      <c r="O80" s="125">
        <v>165000</v>
      </c>
      <c r="P80" s="125">
        <v>0</v>
      </c>
      <c r="Q80" s="125">
        <v>0</v>
      </c>
      <c r="R80" s="125">
        <v>0</v>
      </c>
      <c r="S80" s="125">
        <v>0</v>
      </c>
      <c r="T80" s="125">
        <v>0</v>
      </c>
    </row>
    <row r="81" ht="19.5" customHeight="1" spans="1:20">
      <c r="A81" s="132" t="s">
        <v>326</v>
      </c>
      <c r="B81" s="133"/>
      <c r="C81" s="133"/>
      <c r="D81" s="133" t="s">
        <v>327</v>
      </c>
      <c r="E81" s="125">
        <v>0</v>
      </c>
      <c r="F81" s="125">
        <v>0</v>
      </c>
      <c r="G81" s="125">
        <v>0</v>
      </c>
      <c r="H81" s="125">
        <v>350000</v>
      </c>
      <c r="I81" s="125">
        <v>0</v>
      </c>
      <c r="J81" s="125">
        <v>350000</v>
      </c>
      <c r="K81" s="125">
        <v>350000</v>
      </c>
      <c r="L81" s="125">
        <v>0</v>
      </c>
      <c r="M81" s="125">
        <v>0</v>
      </c>
      <c r="N81" s="125">
        <v>0</v>
      </c>
      <c r="O81" s="125">
        <v>350000</v>
      </c>
      <c r="P81" s="125">
        <v>0</v>
      </c>
      <c r="Q81" s="125">
        <v>0</v>
      </c>
      <c r="R81" s="125">
        <v>0</v>
      </c>
      <c r="S81" s="125">
        <v>0</v>
      </c>
      <c r="T81" s="125">
        <v>0</v>
      </c>
    </row>
    <row r="82" ht="19.5" customHeight="1" spans="1:20">
      <c r="A82" s="132" t="s">
        <v>328</v>
      </c>
      <c r="B82" s="133"/>
      <c r="C82" s="133"/>
      <c r="D82" s="133" t="s">
        <v>329</v>
      </c>
      <c r="E82" s="125">
        <v>0</v>
      </c>
      <c r="F82" s="125">
        <v>0</v>
      </c>
      <c r="G82" s="125">
        <v>0</v>
      </c>
      <c r="H82" s="125">
        <v>126793.11</v>
      </c>
      <c r="I82" s="125">
        <v>0</v>
      </c>
      <c r="J82" s="125">
        <v>126793.11</v>
      </c>
      <c r="K82" s="125">
        <v>126793.11</v>
      </c>
      <c r="L82" s="125">
        <v>0</v>
      </c>
      <c r="M82" s="125">
        <v>0</v>
      </c>
      <c r="N82" s="125">
        <v>0</v>
      </c>
      <c r="O82" s="125">
        <v>126793.11</v>
      </c>
      <c r="P82" s="125">
        <v>0</v>
      </c>
      <c r="Q82" s="125">
        <v>0</v>
      </c>
      <c r="R82" s="125">
        <v>0</v>
      </c>
      <c r="S82" s="125">
        <v>0</v>
      </c>
      <c r="T82" s="125">
        <v>0</v>
      </c>
    </row>
    <row r="83" ht="19.5" customHeight="1" spans="1:20">
      <c r="A83" s="129" t="s">
        <v>332</v>
      </c>
      <c r="B83" s="130"/>
      <c r="C83" s="130"/>
      <c r="D83" s="133" t="s">
        <v>408</v>
      </c>
      <c r="E83" s="131">
        <v>0</v>
      </c>
      <c r="F83" s="131">
        <v>0</v>
      </c>
      <c r="G83" s="131">
        <v>0</v>
      </c>
      <c r="H83" s="131">
        <v>5562625.7</v>
      </c>
      <c r="I83" s="131">
        <v>0</v>
      </c>
      <c r="J83" s="131">
        <v>5562625.7</v>
      </c>
      <c r="K83" s="131">
        <v>5562625.7</v>
      </c>
      <c r="L83" s="131">
        <v>0</v>
      </c>
      <c r="M83" s="131">
        <v>0</v>
      </c>
      <c r="N83" s="131">
        <v>0</v>
      </c>
      <c r="O83" s="131">
        <v>5562625.7</v>
      </c>
      <c r="P83" s="131">
        <v>0</v>
      </c>
      <c r="Q83" s="131">
        <v>0</v>
      </c>
      <c r="R83" s="131">
        <v>0</v>
      </c>
      <c r="S83" s="131">
        <v>0</v>
      </c>
      <c r="T83" s="131">
        <v>0</v>
      </c>
    </row>
    <row r="84" ht="19.5" customHeight="1" spans="1:20">
      <c r="A84" s="132" t="s">
        <v>334</v>
      </c>
      <c r="B84" s="133"/>
      <c r="C84" s="133"/>
      <c r="D84" s="133" t="s">
        <v>335</v>
      </c>
      <c r="E84" s="125">
        <v>0</v>
      </c>
      <c r="F84" s="125">
        <v>0</v>
      </c>
      <c r="G84" s="125">
        <v>0</v>
      </c>
      <c r="H84" s="125">
        <v>2527621.7</v>
      </c>
      <c r="I84" s="125">
        <v>0</v>
      </c>
      <c r="J84" s="125">
        <v>2527621.7</v>
      </c>
      <c r="K84" s="125">
        <v>2527621.7</v>
      </c>
      <c r="L84" s="125">
        <v>0</v>
      </c>
      <c r="M84" s="125">
        <v>0</v>
      </c>
      <c r="N84" s="125">
        <v>0</v>
      </c>
      <c r="O84" s="125">
        <v>2527621.7</v>
      </c>
      <c r="P84" s="125">
        <v>0</v>
      </c>
      <c r="Q84" s="125">
        <v>0</v>
      </c>
      <c r="R84" s="125">
        <v>0</v>
      </c>
      <c r="S84" s="125">
        <v>0</v>
      </c>
      <c r="T84" s="125">
        <v>0</v>
      </c>
    </row>
    <row r="85" ht="19.5" customHeight="1" spans="1:20">
      <c r="A85" s="132" t="s">
        <v>336</v>
      </c>
      <c r="B85" s="133"/>
      <c r="C85" s="133"/>
      <c r="D85" s="133" t="s">
        <v>337</v>
      </c>
      <c r="E85" s="125">
        <v>0</v>
      </c>
      <c r="F85" s="125">
        <v>0</v>
      </c>
      <c r="G85" s="125">
        <v>0</v>
      </c>
      <c r="H85" s="125">
        <v>2977500</v>
      </c>
      <c r="I85" s="125">
        <v>0</v>
      </c>
      <c r="J85" s="125">
        <v>2977500</v>
      </c>
      <c r="K85" s="125">
        <v>2977500</v>
      </c>
      <c r="L85" s="125">
        <v>0</v>
      </c>
      <c r="M85" s="125">
        <v>0</v>
      </c>
      <c r="N85" s="125">
        <v>0</v>
      </c>
      <c r="O85" s="125">
        <v>2977500</v>
      </c>
      <c r="P85" s="125">
        <v>0</v>
      </c>
      <c r="Q85" s="125">
        <v>0</v>
      </c>
      <c r="R85" s="125">
        <v>0</v>
      </c>
      <c r="S85" s="125">
        <v>0</v>
      </c>
      <c r="T85" s="125">
        <v>0</v>
      </c>
    </row>
    <row r="86" ht="19.5" customHeight="1" spans="1:20">
      <c r="A86" s="132" t="s">
        <v>338</v>
      </c>
      <c r="B86" s="133"/>
      <c r="C86" s="133"/>
      <c r="D86" s="133" t="s">
        <v>409</v>
      </c>
      <c r="E86" s="125">
        <v>0</v>
      </c>
      <c r="F86" s="125">
        <v>0</v>
      </c>
      <c r="G86" s="125">
        <v>0</v>
      </c>
      <c r="H86" s="125">
        <v>57504</v>
      </c>
      <c r="I86" s="125">
        <v>0</v>
      </c>
      <c r="J86" s="125">
        <v>57504</v>
      </c>
      <c r="K86" s="125">
        <v>57504</v>
      </c>
      <c r="L86" s="125">
        <v>0</v>
      </c>
      <c r="M86" s="125">
        <v>0</v>
      </c>
      <c r="N86" s="125">
        <v>0</v>
      </c>
      <c r="O86" s="125">
        <v>57504</v>
      </c>
      <c r="P86" s="125">
        <v>0</v>
      </c>
      <c r="Q86" s="125">
        <v>0</v>
      </c>
      <c r="R86" s="125">
        <v>0</v>
      </c>
      <c r="S86" s="125">
        <v>0</v>
      </c>
      <c r="T86" s="125">
        <v>0</v>
      </c>
    </row>
    <row r="87" ht="19.5" customHeight="1" spans="1:20">
      <c r="A87" s="129" t="s">
        <v>340</v>
      </c>
      <c r="B87" s="130"/>
      <c r="C87" s="130"/>
      <c r="D87" s="130" t="s">
        <v>341</v>
      </c>
      <c r="E87" s="131">
        <v>0</v>
      </c>
      <c r="F87" s="131">
        <v>0</v>
      </c>
      <c r="G87" s="131">
        <v>0</v>
      </c>
      <c r="H87" s="131">
        <v>799017</v>
      </c>
      <c r="I87" s="131">
        <v>0</v>
      </c>
      <c r="J87" s="131">
        <v>799017</v>
      </c>
      <c r="K87" s="131">
        <v>799017</v>
      </c>
      <c r="L87" s="131">
        <v>0</v>
      </c>
      <c r="M87" s="131">
        <v>0</v>
      </c>
      <c r="N87" s="131">
        <v>0</v>
      </c>
      <c r="O87" s="131">
        <v>799017</v>
      </c>
      <c r="P87" s="131">
        <v>0</v>
      </c>
      <c r="Q87" s="131">
        <v>0</v>
      </c>
      <c r="R87" s="131">
        <v>0</v>
      </c>
      <c r="S87" s="131">
        <v>0</v>
      </c>
      <c r="T87" s="131">
        <v>0</v>
      </c>
    </row>
    <row r="88" ht="19.5" customHeight="1" spans="1:20">
      <c r="A88" s="132" t="s">
        <v>342</v>
      </c>
      <c r="B88" s="133"/>
      <c r="C88" s="133"/>
      <c r="D88" s="133" t="s">
        <v>343</v>
      </c>
      <c r="E88" s="125">
        <v>0</v>
      </c>
      <c r="F88" s="125">
        <v>0</v>
      </c>
      <c r="G88" s="125">
        <v>0</v>
      </c>
      <c r="H88" s="125">
        <v>799017</v>
      </c>
      <c r="I88" s="125">
        <v>0</v>
      </c>
      <c r="J88" s="125">
        <v>799017</v>
      </c>
      <c r="K88" s="125">
        <v>799017</v>
      </c>
      <c r="L88" s="125">
        <v>0</v>
      </c>
      <c r="M88" s="125">
        <v>0</v>
      </c>
      <c r="N88" s="125">
        <v>0</v>
      </c>
      <c r="O88" s="125">
        <v>799017</v>
      </c>
      <c r="P88" s="125">
        <v>0</v>
      </c>
      <c r="Q88" s="125">
        <v>0</v>
      </c>
      <c r="R88" s="125">
        <v>0</v>
      </c>
      <c r="S88" s="125">
        <v>0</v>
      </c>
      <c r="T88" s="125">
        <v>0</v>
      </c>
    </row>
    <row r="89" ht="19.5" customHeight="1" spans="1:20">
      <c r="A89" s="126" t="s">
        <v>344</v>
      </c>
      <c r="B89" s="127"/>
      <c r="C89" s="127"/>
      <c r="D89" s="127" t="s">
        <v>345</v>
      </c>
      <c r="E89" s="128">
        <v>0</v>
      </c>
      <c r="F89" s="128">
        <v>0</v>
      </c>
      <c r="G89" s="128">
        <v>0</v>
      </c>
      <c r="H89" s="128">
        <v>31587</v>
      </c>
      <c r="I89" s="128">
        <v>11587</v>
      </c>
      <c r="J89" s="128">
        <v>20000</v>
      </c>
      <c r="K89" s="128">
        <v>31587</v>
      </c>
      <c r="L89" s="128">
        <v>11587</v>
      </c>
      <c r="M89" s="128">
        <v>10400</v>
      </c>
      <c r="N89" s="128">
        <v>1187</v>
      </c>
      <c r="O89" s="128">
        <v>20000</v>
      </c>
      <c r="P89" s="128">
        <v>0</v>
      </c>
      <c r="Q89" s="128">
        <v>0</v>
      </c>
      <c r="R89" s="128">
        <v>0</v>
      </c>
      <c r="S89" s="128">
        <v>0</v>
      </c>
      <c r="T89" s="128">
        <v>0</v>
      </c>
    </row>
    <row r="90" ht="19.5" customHeight="1" spans="1:20">
      <c r="A90" s="129" t="s">
        <v>346</v>
      </c>
      <c r="B90" s="130"/>
      <c r="C90" s="130"/>
      <c r="D90" s="130" t="s">
        <v>347</v>
      </c>
      <c r="E90" s="131">
        <v>0</v>
      </c>
      <c r="F90" s="131">
        <v>0</v>
      </c>
      <c r="G90" s="131">
        <v>0</v>
      </c>
      <c r="H90" s="131">
        <v>31587</v>
      </c>
      <c r="I90" s="131">
        <v>11587</v>
      </c>
      <c r="J90" s="131">
        <v>20000</v>
      </c>
      <c r="K90" s="131">
        <v>31587</v>
      </c>
      <c r="L90" s="131">
        <v>11587</v>
      </c>
      <c r="M90" s="131">
        <v>10400</v>
      </c>
      <c r="N90" s="131">
        <v>1187</v>
      </c>
      <c r="O90" s="131">
        <v>20000</v>
      </c>
      <c r="P90" s="131">
        <v>0</v>
      </c>
      <c r="Q90" s="131">
        <v>0</v>
      </c>
      <c r="R90" s="131">
        <v>0</v>
      </c>
      <c r="S90" s="131">
        <v>0</v>
      </c>
      <c r="T90" s="131">
        <v>0</v>
      </c>
    </row>
    <row r="91" ht="19.5" customHeight="1" spans="1:20">
      <c r="A91" s="132" t="s">
        <v>348</v>
      </c>
      <c r="B91" s="133"/>
      <c r="C91" s="133"/>
      <c r="D91" s="133" t="s">
        <v>349</v>
      </c>
      <c r="E91" s="125">
        <v>0</v>
      </c>
      <c r="F91" s="125">
        <v>0</v>
      </c>
      <c r="G91" s="125">
        <v>0</v>
      </c>
      <c r="H91" s="125">
        <v>31587</v>
      </c>
      <c r="I91" s="125">
        <v>11587</v>
      </c>
      <c r="J91" s="125">
        <v>20000</v>
      </c>
      <c r="K91" s="125">
        <v>31587</v>
      </c>
      <c r="L91" s="125">
        <v>11587</v>
      </c>
      <c r="M91" s="125">
        <v>10400</v>
      </c>
      <c r="N91" s="125">
        <v>1187</v>
      </c>
      <c r="O91" s="125">
        <v>20000</v>
      </c>
      <c r="P91" s="125">
        <v>0</v>
      </c>
      <c r="Q91" s="125">
        <v>0</v>
      </c>
      <c r="R91" s="125">
        <v>0</v>
      </c>
      <c r="S91" s="125">
        <v>0</v>
      </c>
      <c r="T91" s="125">
        <v>0</v>
      </c>
    </row>
    <row r="92" ht="19.5" customHeight="1" spans="1:20">
      <c r="A92" s="126" t="s">
        <v>350</v>
      </c>
      <c r="B92" s="127"/>
      <c r="C92" s="127"/>
      <c r="D92" s="127" t="s">
        <v>351</v>
      </c>
      <c r="E92" s="128">
        <v>0</v>
      </c>
      <c r="F92" s="128">
        <v>0</v>
      </c>
      <c r="G92" s="128">
        <v>0</v>
      </c>
      <c r="H92" s="128">
        <v>1313853</v>
      </c>
      <c r="I92" s="128">
        <v>1313853</v>
      </c>
      <c r="J92" s="128">
        <v>0</v>
      </c>
      <c r="K92" s="128">
        <v>1313853</v>
      </c>
      <c r="L92" s="128">
        <v>1313853</v>
      </c>
      <c r="M92" s="128">
        <v>1313853</v>
      </c>
      <c r="N92" s="128">
        <v>0</v>
      </c>
      <c r="O92" s="128">
        <v>0</v>
      </c>
      <c r="P92" s="128">
        <v>0</v>
      </c>
      <c r="Q92" s="128">
        <v>0</v>
      </c>
      <c r="R92" s="128">
        <v>0</v>
      </c>
      <c r="S92" s="128">
        <v>0</v>
      </c>
      <c r="T92" s="128">
        <v>0</v>
      </c>
    </row>
    <row r="93" ht="19.5" customHeight="1" spans="1:20">
      <c r="A93" s="129" t="s">
        <v>352</v>
      </c>
      <c r="B93" s="130"/>
      <c r="C93" s="130"/>
      <c r="D93" s="130" t="s">
        <v>353</v>
      </c>
      <c r="E93" s="131">
        <v>0</v>
      </c>
      <c r="F93" s="131">
        <v>0</v>
      </c>
      <c r="G93" s="131">
        <v>0</v>
      </c>
      <c r="H93" s="131">
        <v>1313853</v>
      </c>
      <c r="I93" s="131">
        <v>1313853</v>
      </c>
      <c r="J93" s="131">
        <v>0</v>
      </c>
      <c r="K93" s="131">
        <v>1313853</v>
      </c>
      <c r="L93" s="131">
        <v>1313853</v>
      </c>
      <c r="M93" s="131">
        <v>1313853</v>
      </c>
      <c r="N93" s="131">
        <v>0</v>
      </c>
      <c r="O93" s="131">
        <v>0</v>
      </c>
      <c r="P93" s="131">
        <v>0</v>
      </c>
      <c r="Q93" s="131">
        <v>0</v>
      </c>
      <c r="R93" s="131">
        <v>0</v>
      </c>
      <c r="S93" s="131">
        <v>0</v>
      </c>
      <c r="T93" s="131">
        <v>0</v>
      </c>
    </row>
    <row r="94" ht="19.5" customHeight="1" spans="1:20">
      <c r="A94" s="132" t="s">
        <v>354</v>
      </c>
      <c r="B94" s="133"/>
      <c r="C94" s="133"/>
      <c r="D94" s="133" t="s">
        <v>355</v>
      </c>
      <c r="E94" s="125">
        <v>0</v>
      </c>
      <c r="F94" s="125">
        <v>0</v>
      </c>
      <c r="G94" s="125">
        <v>0</v>
      </c>
      <c r="H94" s="125">
        <v>1313853</v>
      </c>
      <c r="I94" s="125">
        <v>1313853</v>
      </c>
      <c r="J94" s="125">
        <v>0</v>
      </c>
      <c r="K94" s="125">
        <v>1313853</v>
      </c>
      <c r="L94" s="125">
        <v>1313853</v>
      </c>
      <c r="M94" s="125">
        <v>1313853</v>
      </c>
      <c r="N94" s="125">
        <v>0</v>
      </c>
      <c r="O94" s="125">
        <v>0</v>
      </c>
      <c r="P94" s="125">
        <v>0</v>
      </c>
      <c r="Q94" s="125">
        <v>0</v>
      </c>
      <c r="R94" s="125">
        <v>0</v>
      </c>
      <c r="S94" s="125">
        <v>0</v>
      </c>
      <c r="T94" s="125">
        <v>0</v>
      </c>
    </row>
    <row r="95" ht="19.5" customHeight="1" spans="1:20">
      <c r="A95" s="126" t="s">
        <v>362</v>
      </c>
      <c r="B95" s="127"/>
      <c r="C95" s="127"/>
      <c r="D95" s="127" t="s">
        <v>363</v>
      </c>
      <c r="E95" s="128">
        <v>0</v>
      </c>
      <c r="F95" s="128">
        <v>0</v>
      </c>
      <c r="G95" s="128">
        <v>0</v>
      </c>
      <c r="H95" s="128">
        <v>12225.18</v>
      </c>
      <c r="I95" s="128">
        <v>12225.18</v>
      </c>
      <c r="J95" s="128">
        <v>0</v>
      </c>
      <c r="K95" s="128">
        <v>12225.18</v>
      </c>
      <c r="L95" s="128">
        <v>12225.18</v>
      </c>
      <c r="M95" s="128">
        <v>0</v>
      </c>
      <c r="N95" s="128">
        <v>12225.18</v>
      </c>
      <c r="O95" s="128">
        <v>0</v>
      </c>
      <c r="P95" s="128">
        <v>0</v>
      </c>
      <c r="Q95" s="128">
        <v>0</v>
      </c>
      <c r="R95" s="128">
        <v>0</v>
      </c>
      <c r="S95" s="128">
        <v>0</v>
      </c>
      <c r="T95" s="128">
        <v>0</v>
      </c>
    </row>
    <row r="96" ht="19.5" customHeight="1" spans="1:20">
      <c r="A96" s="129" t="s">
        <v>364</v>
      </c>
      <c r="B96" s="130"/>
      <c r="C96" s="130"/>
      <c r="D96" s="130" t="s">
        <v>365</v>
      </c>
      <c r="E96" s="131">
        <v>0</v>
      </c>
      <c r="F96" s="131">
        <v>0</v>
      </c>
      <c r="G96" s="131">
        <v>0</v>
      </c>
      <c r="H96" s="131">
        <v>12225.18</v>
      </c>
      <c r="I96" s="131">
        <v>12225.18</v>
      </c>
      <c r="J96" s="131">
        <v>0</v>
      </c>
      <c r="K96" s="131">
        <v>12225.18</v>
      </c>
      <c r="L96" s="131">
        <v>12225.18</v>
      </c>
      <c r="M96" s="131">
        <v>0</v>
      </c>
      <c r="N96" s="131">
        <v>12225.18</v>
      </c>
      <c r="O96" s="131">
        <v>0</v>
      </c>
      <c r="P96" s="131">
        <v>0</v>
      </c>
      <c r="Q96" s="131">
        <v>0</v>
      </c>
      <c r="R96" s="131">
        <v>0</v>
      </c>
      <c r="S96" s="131">
        <v>0</v>
      </c>
      <c r="T96" s="131">
        <v>0</v>
      </c>
    </row>
    <row r="97" ht="19.5" customHeight="1" spans="1:20">
      <c r="A97" s="132" t="s">
        <v>366</v>
      </c>
      <c r="B97" s="133"/>
      <c r="C97" s="133"/>
      <c r="D97" s="133" t="s">
        <v>367</v>
      </c>
      <c r="E97" s="125">
        <v>0</v>
      </c>
      <c r="F97" s="125">
        <v>0</v>
      </c>
      <c r="G97" s="125">
        <v>0</v>
      </c>
      <c r="H97" s="125">
        <v>12225.18</v>
      </c>
      <c r="I97" s="125">
        <v>12225.18</v>
      </c>
      <c r="J97" s="125">
        <v>0</v>
      </c>
      <c r="K97" s="125">
        <v>12225.18</v>
      </c>
      <c r="L97" s="125">
        <v>12225.18</v>
      </c>
      <c r="M97" s="125">
        <v>0</v>
      </c>
      <c r="N97" s="125">
        <v>12225.18</v>
      </c>
      <c r="O97" s="125">
        <v>0</v>
      </c>
      <c r="P97" s="125">
        <v>0</v>
      </c>
      <c r="Q97" s="125">
        <v>0</v>
      </c>
      <c r="R97" s="125">
        <v>0</v>
      </c>
      <c r="S97" s="125">
        <v>0</v>
      </c>
      <c r="T97" s="125">
        <v>0</v>
      </c>
    </row>
    <row r="98" ht="19.5" customHeight="1" spans="1:20">
      <c r="A98" s="133" t="s">
        <v>410</v>
      </c>
      <c r="B98" s="133" t="s">
        <v>410</v>
      </c>
      <c r="C98" s="133" t="s">
        <v>410</v>
      </c>
      <c r="D98" s="133" t="s">
        <v>410</v>
      </c>
      <c r="E98" s="133" t="s">
        <v>410</v>
      </c>
      <c r="F98" s="133" t="s">
        <v>410</v>
      </c>
      <c r="G98" s="133" t="s">
        <v>410</v>
      </c>
      <c r="H98" s="133" t="s">
        <v>410</v>
      </c>
      <c r="I98" s="133" t="s">
        <v>410</v>
      </c>
      <c r="J98" s="133" t="s">
        <v>410</v>
      </c>
      <c r="K98" s="133" t="s">
        <v>410</v>
      </c>
      <c r="L98" s="133" t="s">
        <v>410</v>
      </c>
      <c r="M98" s="133" t="s">
        <v>410</v>
      </c>
      <c r="N98" s="133" t="s">
        <v>410</v>
      </c>
      <c r="O98" s="133" t="s">
        <v>410</v>
      </c>
      <c r="P98" s="133" t="s">
        <v>410</v>
      </c>
      <c r="Q98" s="133" t="s">
        <v>410</v>
      </c>
      <c r="R98" s="133" t="s">
        <v>410</v>
      </c>
      <c r="S98" s="133" t="s">
        <v>410</v>
      </c>
      <c r="T98" s="133" t="s">
        <v>410</v>
      </c>
    </row>
  </sheetData>
  <mergeCells count="120">
    <mergeCell ref="A1:D1"/>
    <mergeCell ref="E1:G1"/>
    <mergeCell ref="H1:J1"/>
    <mergeCell ref="K1:O1"/>
    <mergeCell ref="P1:T1"/>
    <mergeCell ref="L2:N2"/>
    <mergeCell ref="R2:T2"/>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T98"/>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selection activeCell="B29" sqref="B29"/>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19.5" customHeight="1" spans="1:9">
      <c r="A1" s="123" t="s">
        <v>404</v>
      </c>
      <c r="B1" s="123" t="s">
        <v>404</v>
      </c>
      <c r="C1" s="123" t="s">
        <v>404</v>
      </c>
      <c r="D1" s="123" t="s">
        <v>405</v>
      </c>
      <c r="E1" s="123" t="s">
        <v>405</v>
      </c>
      <c r="F1" s="123" t="s">
        <v>405</v>
      </c>
      <c r="G1" s="123" t="s">
        <v>405</v>
      </c>
      <c r="H1" s="123" t="s">
        <v>405</v>
      </c>
      <c r="I1" s="123" t="s">
        <v>405</v>
      </c>
    </row>
    <row r="2" ht="19.5" customHeight="1" spans="1:9">
      <c r="A2" s="123" t="s">
        <v>411</v>
      </c>
      <c r="B2" s="123" t="s">
        <v>174</v>
      </c>
      <c r="C2" s="123" t="s">
        <v>62</v>
      </c>
      <c r="D2" s="123" t="s">
        <v>411</v>
      </c>
      <c r="E2" s="123" t="s">
        <v>174</v>
      </c>
      <c r="F2" s="123" t="s">
        <v>62</v>
      </c>
      <c r="G2" s="123" t="s">
        <v>411</v>
      </c>
      <c r="H2" s="123" t="s">
        <v>174</v>
      </c>
      <c r="I2" s="123" t="s">
        <v>62</v>
      </c>
    </row>
    <row r="3" ht="19.5" customHeight="1" spans="1:9">
      <c r="A3" s="123" t="s">
        <v>411</v>
      </c>
      <c r="B3" s="123" t="s">
        <v>174</v>
      </c>
      <c r="C3" s="123" t="s">
        <v>62</v>
      </c>
      <c r="D3" s="123" t="s">
        <v>411</v>
      </c>
      <c r="E3" s="123" t="s">
        <v>174</v>
      </c>
      <c r="F3" s="123" t="s">
        <v>62</v>
      </c>
      <c r="G3" s="123" t="s">
        <v>411</v>
      </c>
      <c r="H3" s="123" t="s">
        <v>174</v>
      </c>
      <c r="I3" s="123" t="s">
        <v>62</v>
      </c>
    </row>
    <row r="4" ht="19.5" customHeight="1" spans="1:9">
      <c r="A4" s="146" t="s">
        <v>412</v>
      </c>
      <c r="B4" s="146" t="s">
        <v>413</v>
      </c>
      <c r="C4" s="125">
        <v>17985674.14</v>
      </c>
      <c r="D4" s="146" t="s">
        <v>414</v>
      </c>
      <c r="E4" s="146" t="s">
        <v>415</v>
      </c>
      <c r="F4" s="125">
        <v>1733439.54</v>
      </c>
      <c r="G4" s="146" t="s">
        <v>416</v>
      </c>
      <c r="H4" s="146" t="s">
        <v>417</v>
      </c>
      <c r="I4" s="125">
        <v>172860</v>
      </c>
    </row>
    <row r="5" ht="19.5" customHeight="1" spans="1:9">
      <c r="A5" s="146" t="s">
        <v>418</v>
      </c>
      <c r="B5" s="146" t="s">
        <v>419</v>
      </c>
      <c r="C5" s="125">
        <v>5013526</v>
      </c>
      <c r="D5" s="146" t="s">
        <v>420</v>
      </c>
      <c r="E5" s="146" t="s">
        <v>421</v>
      </c>
      <c r="F5" s="125">
        <v>394775.95</v>
      </c>
      <c r="G5" s="146" t="s">
        <v>422</v>
      </c>
      <c r="H5" s="146" t="s">
        <v>423</v>
      </c>
      <c r="I5" s="125">
        <v>0</v>
      </c>
    </row>
    <row r="6" ht="19.5" customHeight="1" spans="1:9">
      <c r="A6" s="146" t="s">
        <v>424</v>
      </c>
      <c r="B6" s="146" t="s">
        <v>425</v>
      </c>
      <c r="C6" s="125">
        <v>2837575</v>
      </c>
      <c r="D6" s="146" t="s">
        <v>426</v>
      </c>
      <c r="E6" s="146" t="s">
        <v>427</v>
      </c>
      <c r="F6" s="125">
        <v>0</v>
      </c>
      <c r="G6" s="146" t="s">
        <v>428</v>
      </c>
      <c r="H6" s="146" t="s">
        <v>429</v>
      </c>
      <c r="I6" s="125">
        <v>172860</v>
      </c>
    </row>
    <row r="7" ht="19.5" customHeight="1" spans="1:9">
      <c r="A7" s="146" t="s">
        <v>430</v>
      </c>
      <c r="B7" s="146" t="s">
        <v>431</v>
      </c>
      <c r="C7" s="125">
        <v>1111345.41</v>
      </c>
      <c r="D7" s="146" t="s">
        <v>432</v>
      </c>
      <c r="E7" s="146" t="s">
        <v>433</v>
      </c>
      <c r="F7" s="125">
        <v>0</v>
      </c>
      <c r="G7" s="146" t="s">
        <v>434</v>
      </c>
      <c r="H7" s="146" t="s">
        <v>435</v>
      </c>
      <c r="I7" s="125">
        <v>0</v>
      </c>
    </row>
    <row r="8" ht="19.5" customHeight="1" spans="1:9">
      <c r="A8" s="146" t="s">
        <v>436</v>
      </c>
      <c r="B8" s="146" t="s">
        <v>437</v>
      </c>
      <c r="C8" s="125">
        <v>85761</v>
      </c>
      <c r="D8" s="146" t="s">
        <v>438</v>
      </c>
      <c r="E8" s="146" t="s">
        <v>439</v>
      </c>
      <c r="F8" s="125">
        <v>10824.88</v>
      </c>
      <c r="G8" s="146" t="s">
        <v>440</v>
      </c>
      <c r="H8" s="146" t="s">
        <v>441</v>
      </c>
      <c r="I8" s="125">
        <v>0</v>
      </c>
    </row>
    <row r="9" ht="19.5" customHeight="1" spans="1:9">
      <c r="A9" s="146" t="s">
        <v>442</v>
      </c>
      <c r="B9" s="146" t="s">
        <v>443</v>
      </c>
      <c r="C9" s="125">
        <v>4426065.29</v>
      </c>
      <c r="D9" s="146" t="s">
        <v>444</v>
      </c>
      <c r="E9" s="146" t="s">
        <v>445</v>
      </c>
      <c r="F9" s="125">
        <v>50254.32</v>
      </c>
      <c r="G9" s="146" t="s">
        <v>446</v>
      </c>
      <c r="H9" s="146" t="s">
        <v>447</v>
      </c>
      <c r="I9" s="125">
        <v>0</v>
      </c>
    </row>
    <row r="10" ht="19.5" customHeight="1" spans="1:9">
      <c r="A10" s="146" t="s">
        <v>448</v>
      </c>
      <c r="B10" s="146" t="s">
        <v>449</v>
      </c>
      <c r="C10" s="125">
        <v>1629625.28</v>
      </c>
      <c r="D10" s="146" t="s">
        <v>450</v>
      </c>
      <c r="E10" s="146" t="s">
        <v>451</v>
      </c>
      <c r="F10" s="125">
        <v>32365.72</v>
      </c>
      <c r="G10" s="146" t="s">
        <v>452</v>
      </c>
      <c r="H10" s="146" t="s">
        <v>453</v>
      </c>
      <c r="I10" s="125">
        <v>0</v>
      </c>
    </row>
    <row r="11" ht="19.5" customHeight="1" spans="1:9">
      <c r="A11" s="146" t="s">
        <v>454</v>
      </c>
      <c r="B11" s="146" t="s">
        <v>455</v>
      </c>
      <c r="C11" s="125">
        <v>136795.3</v>
      </c>
      <c r="D11" s="146" t="s">
        <v>456</v>
      </c>
      <c r="E11" s="146" t="s">
        <v>457</v>
      </c>
      <c r="F11" s="125">
        <v>0</v>
      </c>
      <c r="G11" s="146" t="s">
        <v>458</v>
      </c>
      <c r="H11" s="146" t="s">
        <v>459</v>
      </c>
      <c r="I11" s="125">
        <v>0</v>
      </c>
    </row>
    <row r="12" ht="19.5" customHeight="1" spans="1:9">
      <c r="A12" s="146" t="s">
        <v>460</v>
      </c>
      <c r="B12" s="146" t="s">
        <v>461</v>
      </c>
      <c r="C12" s="125">
        <v>999008.65</v>
      </c>
      <c r="D12" s="146" t="s">
        <v>462</v>
      </c>
      <c r="E12" s="146" t="s">
        <v>463</v>
      </c>
      <c r="F12" s="125">
        <v>0</v>
      </c>
      <c r="G12" s="146" t="s">
        <v>464</v>
      </c>
      <c r="H12" s="146" t="s">
        <v>465</v>
      </c>
      <c r="I12" s="125">
        <v>0</v>
      </c>
    </row>
    <row r="13" ht="19.5" customHeight="1" spans="1:9">
      <c r="A13" s="146" t="s">
        <v>466</v>
      </c>
      <c r="B13" s="146" t="s">
        <v>467</v>
      </c>
      <c r="C13" s="125">
        <v>350882.69</v>
      </c>
      <c r="D13" s="146" t="s">
        <v>468</v>
      </c>
      <c r="E13" s="146" t="s">
        <v>469</v>
      </c>
      <c r="F13" s="125">
        <v>120000</v>
      </c>
      <c r="G13" s="146" t="s">
        <v>470</v>
      </c>
      <c r="H13" s="146" t="s">
        <v>471</v>
      </c>
      <c r="I13" s="125">
        <v>0</v>
      </c>
    </row>
    <row r="14" ht="19.5" customHeight="1" spans="1:9">
      <c r="A14" s="146" t="s">
        <v>472</v>
      </c>
      <c r="B14" s="146" t="s">
        <v>473</v>
      </c>
      <c r="C14" s="125">
        <v>80557.03</v>
      </c>
      <c r="D14" s="146" t="s">
        <v>474</v>
      </c>
      <c r="E14" s="146" t="s">
        <v>475</v>
      </c>
      <c r="F14" s="125">
        <v>0</v>
      </c>
      <c r="G14" s="146" t="s">
        <v>476</v>
      </c>
      <c r="H14" s="146" t="s">
        <v>477</v>
      </c>
      <c r="I14" s="125">
        <v>0</v>
      </c>
    </row>
    <row r="15" ht="19.5" customHeight="1" spans="1:9">
      <c r="A15" s="146" t="s">
        <v>478</v>
      </c>
      <c r="B15" s="146" t="s">
        <v>479</v>
      </c>
      <c r="C15" s="125">
        <v>1313853</v>
      </c>
      <c r="D15" s="146" t="s">
        <v>480</v>
      </c>
      <c r="E15" s="146" t="s">
        <v>481</v>
      </c>
      <c r="F15" s="125">
        <v>50972.5</v>
      </c>
      <c r="G15" s="146" t="s">
        <v>482</v>
      </c>
      <c r="H15" s="146" t="s">
        <v>483</v>
      </c>
      <c r="I15" s="125">
        <v>0</v>
      </c>
    </row>
    <row r="16" ht="19.5" customHeight="1" spans="1:9">
      <c r="A16" s="146" t="s">
        <v>484</v>
      </c>
      <c r="B16" s="146" t="s">
        <v>485</v>
      </c>
      <c r="C16" s="125">
        <v>679.49</v>
      </c>
      <c r="D16" s="146" t="s">
        <v>486</v>
      </c>
      <c r="E16" s="146" t="s">
        <v>487</v>
      </c>
      <c r="F16" s="125">
        <v>0</v>
      </c>
      <c r="G16" s="146" t="s">
        <v>488</v>
      </c>
      <c r="H16" s="146" t="s">
        <v>489</v>
      </c>
      <c r="I16" s="125">
        <v>0</v>
      </c>
    </row>
    <row r="17" ht="19.5" customHeight="1" spans="1:9">
      <c r="A17" s="146" t="s">
        <v>490</v>
      </c>
      <c r="B17" s="146" t="s">
        <v>491</v>
      </c>
      <c r="C17" s="125">
        <v>0</v>
      </c>
      <c r="D17" s="146" t="s">
        <v>492</v>
      </c>
      <c r="E17" s="146" t="s">
        <v>493</v>
      </c>
      <c r="F17" s="125">
        <v>168122.49</v>
      </c>
      <c r="G17" s="146" t="s">
        <v>494</v>
      </c>
      <c r="H17" s="146" t="s">
        <v>495</v>
      </c>
      <c r="I17" s="125">
        <v>0</v>
      </c>
    </row>
    <row r="18" ht="19.5" customHeight="1" spans="1:9">
      <c r="A18" s="146" t="s">
        <v>496</v>
      </c>
      <c r="B18" s="146" t="s">
        <v>497</v>
      </c>
      <c r="C18" s="125">
        <v>7616635.28</v>
      </c>
      <c r="D18" s="146" t="s">
        <v>498</v>
      </c>
      <c r="E18" s="146" t="s">
        <v>499</v>
      </c>
      <c r="F18" s="125">
        <v>38783</v>
      </c>
      <c r="G18" s="146" t="s">
        <v>500</v>
      </c>
      <c r="H18" s="146" t="s">
        <v>501</v>
      </c>
      <c r="I18" s="125">
        <v>0</v>
      </c>
    </row>
    <row r="19" ht="19.5" customHeight="1" spans="1:9">
      <c r="A19" s="146" t="s">
        <v>502</v>
      </c>
      <c r="B19" s="146" t="s">
        <v>503</v>
      </c>
      <c r="C19" s="125">
        <v>0</v>
      </c>
      <c r="D19" s="146" t="s">
        <v>504</v>
      </c>
      <c r="E19" s="146" t="s">
        <v>505</v>
      </c>
      <c r="F19" s="125">
        <v>13978</v>
      </c>
      <c r="G19" s="146" t="s">
        <v>506</v>
      </c>
      <c r="H19" s="146" t="s">
        <v>507</v>
      </c>
      <c r="I19" s="125">
        <v>0</v>
      </c>
    </row>
    <row r="20" ht="19.5" customHeight="1" spans="1:9">
      <c r="A20" s="146" t="s">
        <v>508</v>
      </c>
      <c r="B20" s="146" t="s">
        <v>509</v>
      </c>
      <c r="C20" s="125">
        <v>0</v>
      </c>
      <c r="D20" s="146" t="s">
        <v>510</v>
      </c>
      <c r="E20" s="146" t="s">
        <v>511</v>
      </c>
      <c r="F20" s="125">
        <v>25400</v>
      </c>
      <c r="G20" s="146" t="s">
        <v>512</v>
      </c>
      <c r="H20" s="146" t="s">
        <v>513</v>
      </c>
      <c r="I20" s="125">
        <v>0</v>
      </c>
    </row>
    <row r="21" ht="19.5" customHeight="1" spans="1:9">
      <c r="A21" s="146" t="s">
        <v>514</v>
      </c>
      <c r="B21" s="146" t="s">
        <v>515</v>
      </c>
      <c r="C21" s="125">
        <v>0</v>
      </c>
      <c r="D21" s="146" t="s">
        <v>516</v>
      </c>
      <c r="E21" s="146" t="s">
        <v>517</v>
      </c>
      <c r="F21" s="125">
        <v>0</v>
      </c>
      <c r="G21" s="146" t="s">
        <v>518</v>
      </c>
      <c r="H21" s="146" t="s">
        <v>519</v>
      </c>
      <c r="I21" s="125">
        <v>0</v>
      </c>
    </row>
    <row r="22" ht="19.5" customHeight="1" spans="1:9">
      <c r="A22" s="146" t="s">
        <v>520</v>
      </c>
      <c r="B22" s="146" t="s">
        <v>521</v>
      </c>
      <c r="C22" s="125">
        <v>363620.8</v>
      </c>
      <c r="D22" s="146" t="s">
        <v>522</v>
      </c>
      <c r="E22" s="146" t="s">
        <v>523</v>
      </c>
      <c r="F22" s="125">
        <v>44151</v>
      </c>
      <c r="G22" s="146" t="s">
        <v>524</v>
      </c>
      <c r="H22" s="146" t="s">
        <v>525</v>
      </c>
      <c r="I22" s="125">
        <v>0</v>
      </c>
    </row>
    <row r="23" ht="19.5" customHeight="1" spans="1:9">
      <c r="A23" s="146" t="s">
        <v>526</v>
      </c>
      <c r="B23" s="146" t="s">
        <v>527</v>
      </c>
      <c r="C23" s="125">
        <v>7253014.48</v>
      </c>
      <c r="D23" s="146" t="s">
        <v>528</v>
      </c>
      <c r="E23" s="146" t="s">
        <v>529</v>
      </c>
      <c r="F23" s="125">
        <v>32599</v>
      </c>
      <c r="G23" s="146" t="s">
        <v>530</v>
      </c>
      <c r="H23" s="146" t="s">
        <v>531</v>
      </c>
      <c r="I23" s="125">
        <v>0</v>
      </c>
    </row>
    <row r="24" ht="19.5" customHeight="1" spans="1:9">
      <c r="A24" s="146" t="s">
        <v>532</v>
      </c>
      <c r="B24" s="146" t="s">
        <v>533</v>
      </c>
      <c r="C24" s="125">
        <v>0</v>
      </c>
      <c r="D24" s="146" t="s">
        <v>534</v>
      </c>
      <c r="E24" s="146" t="s">
        <v>535</v>
      </c>
      <c r="F24" s="125">
        <v>0</v>
      </c>
      <c r="G24" s="146" t="s">
        <v>536</v>
      </c>
      <c r="H24" s="146" t="s">
        <v>537</v>
      </c>
      <c r="I24" s="125">
        <v>0</v>
      </c>
    </row>
    <row r="25" ht="19.5" customHeight="1" spans="1:9">
      <c r="A25" s="146" t="s">
        <v>538</v>
      </c>
      <c r="B25" s="146" t="s">
        <v>539</v>
      </c>
      <c r="C25" s="125">
        <v>0</v>
      </c>
      <c r="D25" s="146" t="s">
        <v>540</v>
      </c>
      <c r="E25" s="146" t="s">
        <v>541</v>
      </c>
      <c r="F25" s="125">
        <v>204160</v>
      </c>
      <c r="G25" s="146" t="s">
        <v>542</v>
      </c>
      <c r="H25" s="146" t="s">
        <v>543</v>
      </c>
      <c r="I25" s="125">
        <v>0</v>
      </c>
    </row>
    <row r="26" ht="19.5" customHeight="1" spans="1:9">
      <c r="A26" s="146" t="s">
        <v>544</v>
      </c>
      <c r="B26" s="146" t="s">
        <v>545</v>
      </c>
      <c r="C26" s="125">
        <v>0</v>
      </c>
      <c r="D26" s="146" t="s">
        <v>546</v>
      </c>
      <c r="E26" s="146" t="s">
        <v>547</v>
      </c>
      <c r="F26" s="125">
        <v>0</v>
      </c>
      <c r="G26" s="117" t="s">
        <v>548</v>
      </c>
      <c r="H26" s="146" t="s">
        <v>549</v>
      </c>
      <c r="I26" s="125">
        <v>0</v>
      </c>
    </row>
    <row r="27" ht="19.5" customHeight="1" spans="1:9">
      <c r="A27" s="146" t="s">
        <v>550</v>
      </c>
      <c r="B27" s="146" t="s">
        <v>551</v>
      </c>
      <c r="C27" s="125">
        <v>0</v>
      </c>
      <c r="D27" s="146" t="s">
        <v>552</v>
      </c>
      <c r="E27" s="146" t="s">
        <v>553</v>
      </c>
      <c r="F27" s="125">
        <v>45239.92</v>
      </c>
      <c r="G27" s="146" t="s">
        <v>554</v>
      </c>
      <c r="H27" s="146" t="s">
        <v>555</v>
      </c>
      <c r="I27" s="125">
        <v>0</v>
      </c>
    </row>
    <row r="28" ht="19.5" customHeight="1" spans="1:9">
      <c r="A28" s="146" t="s">
        <v>556</v>
      </c>
      <c r="B28" s="146" t="s">
        <v>557</v>
      </c>
      <c r="C28" s="125">
        <v>0</v>
      </c>
      <c r="D28" s="146" t="s">
        <v>558</v>
      </c>
      <c r="E28" s="146" t="s">
        <v>559</v>
      </c>
      <c r="F28" s="125">
        <v>296462.18</v>
      </c>
      <c r="G28" s="146" t="s">
        <v>560</v>
      </c>
      <c r="H28" s="146" t="s">
        <v>369</v>
      </c>
      <c r="I28" s="125">
        <v>0</v>
      </c>
    </row>
    <row r="29" ht="19.5" customHeight="1" spans="1:9">
      <c r="A29" s="146" t="s">
        <v>561</v>
      </c>
      <c r="B29" s="146" t="s">
        <v>562</v>
      </c>
      <c r="C29" s="125">
        <v>0</v>
      </c>
      <c r="D29" s="146" t="s">
        <v>563</v>
      </c>
      <c r="E29" s="146" t="s">
        <v>564</v>
      </c>
      <c r="F29" s="125">
        <v>0</v>
      </c>
      <c r="G29" s="146" t="s">
        <v>565</v>
      </c>
      <c r="H29" s="146" t="s">
        <v>566</v>
      </c>
      <c r="I29" s="125">
        <v>0</v>
      </c>
    </row>
    <row r="30" ht="19.5" customHeight="1" spans="1:9">
      <c r="A30" s="146" t="s">
        <v>567</v>
      </c>
      <c r="B30" s="146" t="s">
        <v>568</v>
      </c>
      <c r="C30" s="125">
        <v>0</v>
      </c>
      <c r="D30" s="146" t="s">
        <v>569</v>
      </c>
      <c r="E30" s="146" t="s">
        <v>570</v>
      </c>
      <c r="F30" s="125">
        <v>205350.58</v>
      </c>
      <c r="G30" s="146" t="s">
        <v>571</v>
      </c>
      <c r="H30" s="146" t="s">
        <v>572</v>
      </c>
      <c r="I30" s="125">
        <v>0</v>
      </c>
    </row>
    <row r="31" ht="19.5" customHeight="1" spans="1:9">
      <c r="A31" s="146"/>
      <c r="B31" s="146"/>
      <c r="C31" s="147"/>
      <c r="D31" s="146" t="s">
        <v>573</v>
      </c>
      <c r="E31" s="146" t="s">
        <v>574</v>
      </c>
      <c r="F31" s="125">
        <v>0</v>
      </c>
      <c r="G31" s="146" t="s">
        <v>575</v>
      </c>
      <c r="H31" s="146" t="s">
        <v>576</v>
      </c>
      <c r="I31" s="125">
        <v>0</v>
      </c>
    </row>
    <row r="32" ht="19.5" customHeight="1" spans="1:9">
      <c r="A32" s="146"/>
      <c r="B32" s="146"/>
      <c r="C32" s="147"/>
      <c r="D32" s="146" t="s">
        <v>577</v>
      </c>
      <c r="E32" s="146" t="s">
        <v>578</v>
      </c>
      <c r="F32" s="125">
        <v>0</v>
      </c>
      <c r="G32" s="146" t="s">
        <v>579</v>
      </c>
      <c r="H32" s="146" t="s">
        <v>580</v>
      </c>
      <c r="I32" s="125">
        <v>0</v>
      </c>
    </row>
    <row r="33" ht="19.5" customHeight="1" spans="1:9">
      <c r="A33" s="146"/>
      <c r="B33" s="146"/>
      <c r="C33" s="147"/>
      <c r="D33" s="146" t="s">
        <v>581</v>
      </c>
      <c r="E33" s="146" t="s">
        <v>582</v>
      </c>
      <c r="F33" s="125">
        <v>0</v>
      </c>
      <c r="G33" s="146" t="s">
        <v>583</v>
      </c>
      <c r="H33" s="146" t="s">
        <v>584</v>
      </c>
      <c r="I33" s="125">
        <v>0</v>
      </c>
    </row>
    <row r="34" ht="19.5" customHeight="1" spans="1:9">
      <c r="A34" s="146"/>
      <c r="B34" s="146"/>
      <c r="C34" s="147"/>
      <c r="D34" s="146" t="s">
        <v>585</v>
      </c>
      <c r="E34" s="146" t="s">
        <v>586</v>
      </c>
      <c r="F34" s="125">
        <v>0</v>
      </c>
      <c r="G34" s="146"/>
      <c r="H34" s="146"/>
      <c r="I34" s="147"/>
    </row>
    <row r="35" ht="19.5" customHeight="1" spans="1:9">
      <c r="A35" s="146"/>
      <c r="B35" s="146"/>
      <c r="C35" s="147"/>
      <c r="D35" s="146" t="s">
        <v>587</v>
      </c>
      <c r="E35" s="146" t="s">
        <v>588</v>
      </c>
      <c r="F35" s="125">
        <v>0</v>
      </c>
      <c r="G35" s="146"/>
      <c r="H35" s="146"/>
      <c r="I35" s="147"/>
    </row>
    <row r="36" ht="19.5" customHeight="1" spans="1:9">
      <c r="A36" s="124" t="s">
        <v>589</v>
      </c>
      <c r="B36" s="124" t="s">
        <v>589</v>
      </c>
      <c r="C36" s="125">
        <v>25602309.42</v>
      </c>
      <c r="D36" s="124" t="s">
        <v>590</v>
      </c>
      <c r="E36" s="124" t="s">
        <v>590</v>
      </c>
      <c r="F36" s="148" t="s">
        <v>590</v>
      </c>
      <c r="G36" s="124" t="s">
        <v>590</v>
      </c>
      <c r="H36" s="124" t="s">
        <v>590</v>
      </c>
      <c r="I36" s="125">
        <v>1906299.54</v>
      </c>
    </row>
    <row r="37" ht="19.5" customHeight="1" spans="1:9">
      <c r="A37" s="133" t="s">
        <v>591</v>
      </c>
      <c r="B37" s="133" t="s">
        <v>591</v>
      </c>
      <c r="C37" s="149" t="s">
        <v>591</v>
      </c>
      <c r="D37" s="133" t="s">
        <v>591</v>
      </c>
      <c r="E37" s="133" t="s">
        <v>591</v>
      </c>
      <c r="F37" s="133" t="s">
        <v>591</v>
      </c>
      <c r="G37" s="133" t="s">
        <v>591</v>
      </c>
      <c r="H37" s="133" t="s">
        <v>591</v>
      </c>
      <c r="I37" s="149" t="s">
        <v>591</v>
      </c>
    </row>
  </sheetData>
  <mergeCells count="14">
    <mergeCell ref="A1:C1"/>
    <mergeCell ref="D1:I1"/>
    <mergeCell ref="A36:B36"/>
    <mergeCell ref="D36:H36"/>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5"/>
  <sheetViews>
    <sheetView workbookViewId="0">
      <selection activeCell="D31" sqref="D3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15" customHeight="1" spans="1:12">
      <c r="A1" s="116" t="s">
        <v>592</v>
      </c>
      <c r="B1" s="116" t="s">
        <v>592</v>
      </c>
      <c r="C1" s="116" t="s">
        <v>592</v>
      </c>
      <c r="D1" s="116" t="s">
        <v>592</v>
      </c>
      <c r="E1" s="116" t="s">
        <v>592</v>
      </c>
      <c r="F1" s="116" t="s">
        <v>592</v>
      </c>
      <c r="G1" s="116" t="s">
        <v>592</v>
      </c>
      <c r="H1" s="116" t="s">
        <v>592</v>
      </c>
      <c r="I1" s="116" t="s">
        <v>592</v>
      </c>
      <c r="J1" s="116" t="s">
        <v>592</v>
      </c>
      <c r="K1" s="116" t="s">
        <v>592</v>
      </c>
      <c r="L1" s="116" t="s">
        <v>592</v>
      </c>
    </row>
    <row r="2" ht="15" customHeight="1" spans="1:12">
      <c r="A2" s="116" t="s">
        <v>411</v>
      </c>
      <c r="B2" s="116" t="s">
        <v>174</v>
      </c>
      <c r="C2" s="116" t="s">
        <v>62</v>
      </c>
      <c r="D2" s="116" t="s">
        <v>411</v>
      </c>
      <c r="E2" s="116" t="s">
        <v>174</v>
      </c>
      <c r="F2" s="116" t="s">
        <v>62</v>
      </c>
      <c r="G2" s="116" t="s">
        <v>411</v>
      </c>
      <c r="H2" s="116" t="s">
        <v>174</v>
      </c>
      <c r="I2" s="116" t="s">
        <v>62</v>
      </c>
      <c r="J2" s="116" t="s">
        <v>411</v>
      </c>
      <c r="K2" s="116" t="s">
        <v>174</v>
      </c>
      <c r="L2" s="116" t="s">
        <v>62</v>
      </c>
    </row>
    <row r="3" ht="15" customHeight="1" spans="1:12">
      <c r="A3" s="117" t="s">
        <v>412</v>
      </c>
      <c r="B3" s="117" t="s">
        <v>413</v>
      </c>
      <c r="C3" s="118">
        <v>0</v>
      </c>
      <c r="D3" s="117" t="s">
        <v>414</v>
      </c>
      <c r="E3" s="117" t="s">
        <v>415</v>
      </c>
      <c r="F3" s="118">
        <v>1930282.87</v>
      </c>
      <c r="G3" s="117" t="s">
        <v>593</v>
      </c>
      <c r="H3" s="117" t="s">
        <v>594</v>
      </c>
      <c r="I3" s="118">
        <v>0</v>
      </c>
      <c r="J3" s="117" t="s">
        <v>595</v>
      </c>
      <c r="K3" s="117" t="s">
        <v>596</v>
      </c>
      <c r="L3" s="118">
        <v>0</v>
      </c>
    </row>
    <row r="4" ht="15" customHeight="1" spans="1:12">
      <c r="A4" s="117" t="s">
        <v>418</v>
      </c>
      <c r="B4" s="117" t="s">
        <v>419</v>
      </c>
      <c r="C4" s="118">
        <v>0</v>
      </c>
      <c r="D4" s="117" t="s">
        <v>420</v>
      </c>
      <c r="E4" s="117" t="s">
        <v>421</v>
      </c>
      <c r="F4" s="118">
        <v>388483.62</v>
      </c>
      <c r="G4" s="117" t="s">
        <v>597</v>
      </c>
      <c r="H4" s="117" t="s">
        <v>423</v>
      </c>
      <c r="I4" s="118">
        <v>0</v>
      </c>
      <c r="J4" s="117" t="s">
        <v>598</v>
      </c>
      <c r="K4" s="117" t="s">
        <v>599</v>
      </c>
      <c r="L4" s="118">
        <v>0</v>
      </c>
    </row>
    <row r="5" ht="15" customHeight="1" spans="1:12">
      <c r="A5" s="117" t="s">
        <v>424</v>
      </c>
      <c r="B5" s="117" t="s">
        <v>425</v>
      </c>
      <c r="C5" s="118">
        <v>0</v>
      </c>
      <c r="D5" s="117" t="s">
        <v>426</v>
      </c>
      <c r="E5" s="117" t="s">
        <v>427</v>
      </c>
      <c r="F5" s="118">
        <v>0</v>
      </c>
      <c r="G5" s="117" t="s">
        <v>600</v>
      </c>
      <c r="H5" s="117" t="s">
        <v>429</v>
      </c>
      <c r="I5" s="118">
        <v>0</v>
      </c>
      <c r="J5" s="117" t="s">
        <v>601</v>
      </c>
      <c r="K5" s="117" t="s">
        <v>555</v>
      </c>
      <c r="L5" s="118">
        <v>0</v>
      </c>
    </row>
    <row r="6" ht="15" customHeight="1" spans="1:12">
      <c r="A6" s="117" t="s">
        <v>430</v>
      </c>
      <c r="B6" s="117" t="s">
        <v>431</v>
      </c>
      <c r="C6" s="118">
        <v>0</v>
      </c>
      <c r="D6" s="117" t="s">
        <v>432</v>
      </c>
      <c r="E6" s="117" t="s">
        <v>433</v>
      </c>
      <c r="F6" s="118">
        <v>0</v>
      </c>
      <c r="G6" s="117" t="s">
        <v>602</v>
      </c>
      <c r="H6" s="117" t="s">
        <v>435</v>
      </c>
      <c r="I6" s="118">
        <v>0</v>
      </c>
      <c r="J6" s="117" t="s">
        <v>518</v>
      </c>
      <c r="K6" s="117" t="s">
        <v>519</v>
      </c>
      <c r="L6" s="118">
        <v>0</v>
      </c>
    </row>
    <row r="7" ht="15" customHeight="1" spans="1:12">
      <c r="A7" s="117" t="s">
        <v>436</v>
      </c>
      <c r="B7" s="117" t="s">
        <v>437</v>
      </c>
      <c r="C7" s="118">
        <v>0</v>
      </c>
      <c r="D7" s="117" t="s">
        <v>438</v>
      </c>
      <c r="E7" s="117" t="s">
        <v>439</v>
      </c>
      <c r="F7" s="118">
        <v>0</v>
      </c>
      <c r="G7" s="117" t="s">
        <v>603</v>
      </c>
      <c r="H7" s="117" t="s">
        <v>441</v>
      </c>
      <c r="I7" s="118">
        <v>0</v>
      </c>
      <c r="J7" s="117" t="s">
        <v>524</v>
      </c>
      <c r="K7" s="117" t="s">
        <v>525</v>
      </c>
      <c r="L7" s="118">
        <v>0</v>
      </c>
    </row>
    <row r="8" ht="15" customHeight="1" spans="1:12">
      <c r="A8" s="117" t="s">
        <v>442</v>
      </c>
      <c r="B8" s="117" t="s">
        <v>443</v>
      </c>
      <c r="C8" s="118">
        <v>0</v>
      </c>
      <c r="D8" s="117" t="s">
        <v>444</v>
      </c>
      <c r="E8" s="117" t="s">
        <v>445</v>
      </c>
      <c r="F8" s="118">
        <v>9769.65</v>
      </c>
      <c r="G8" s="117" t="s">
        <v>604</v>
      </c>
      <c r="H8" s="117" t="s">
        <v>447</v>
      </c>
      <c r="I8" s="118">
        <v>0</v>
      </c>
      <c r="J8" s="117" t="s">
        <v>530</v>
      </c>
      <c r="K8" s="117" t="s">
        <v>531</v>
      </c>
      <c r="L8" s="118">
        <v>0</v>
      </c>
    </row>
    <row r="9" ht="15" customHeight="1" spans="1:12">
      <c r="A9" s="117" t="s">
        <v>448</v>
      </c>
      <c r="B9" s="117" t="s">
        <v>449</v>
      </c>
      <c r="C9" s="118">
        <v>0</v>
      </c>
      <c r="D9" s="117" t="s">
        <v>450</v>
      </c>
      <c r="E9" s="117" t="s">
        <v>451</v>
      </c>
      <c r="F9" s="118">
        <v>50360</v>
      </c>
      <c r="G9" s="117" t="s">
        <v>605</v>
      </c>
      <c r="H9" s="117" t="s">
        <v>453</v>
      </c>
      <c r="I9" s="118">
        <v>0</v>
      </c>
      <c r="J9" s="117" t="s">
        <v>536</v>
      </c>
      <c r="K9" s="117" t="s">
        <v>537</v>
      </c>
      <c r="L9" s="118">
        <v>0</v>
      </c>
    </row>
    <row r="10" ht="15" customHeight="1" spans="1:12">
      <c r="A10" s="117" t="s">
        <v>454</v>
      </c>
      <c r="B10" s="117" t="s">
        <v>455</v>
      </c>
      <c r="C10" s="118">
        <v>0</v>
      </c>
      <c r="D10" s="117" t="s">
        <v>456</v>
      </c>
      <c r="E10" s="117" t="s">
        <v>457</v>
      </c>
      <c r="F10" s="118">
        <v>0</v>
      </c>
      <c r="G10" s="117" t="s">
        <v>606</v>
      </c>
      <c r="H10" s="117" t="s">
        <v>459</v>
      </c>
      <c r="I10" s="118">
        <v>0</v>
      </c>
      <c r="J10" s="117" t="s">
        <v>542</v>
      </c>
      <c r="K10" s="117" t="s">
        <v>543</v>
      </c>
      <c r="L10" s="118">
        <v>0</v>
      </c>
    </row>
    <row r="11" ht="15" customHeight="1" spans="1:12">
      <c r="A11" s="117" t="s">
        <v>460</v>
      </c>
      <c r="B11" s="117" t="s">
        <v>461</v>
      </c>
      <c r="C11" s="118">
        <v>0</v>
      </c>
      <c r="D11" s="117" t="s">
        <v>462</v>
      </c>
      <c r="E11" s="117" t="s">
        <v>463</v>
      </c>
      <c r="F11" s="118">
        <v>0</v>
      </c>
      <c r="G11" s="117" t="s">
        <v>607</v>
      </c>
      <c r="H11" s="117" t="s">
        <v>489</v>
      </c>
      <c r="I11" s="118">
        <v>0</v>
      </c>
      <c r="J11" s="117" t="s">
        <v>548</v>
      </c>
      <c r="K11" s="117" t="s">
        <v>549</v>
      </c>
      <c r="L11" s="118">
        <v>0</v>
      </c>
    </row>
    <row r="12" ht="15" customHeight="1" spans="1:12">
      <c r="A12" s="117" t="s">
        <v>466</v>
      </c>
      <c r="B12" s="117" t="s">
        <v>467</v>
      </c>
      <c r="C12" s="118">
        <v>0</v>
      </c>
      <c r="D12" s="117" t="s">
        <v>468</v>
      </c>
      <c r="E12" s="117" t="s">
        <v>469</v>
      </c>
      <c r="F12" s="118">
        <v>70569.34</v>
      </c>
      <c r="G12" s="117" t="s">
        <v>608</v>
      </c>
      <c r="H12" s="117" t="s">
        <v>495</v>
      </c>
      <c r="I12" s="118">
        <v>0</v>
      </c>
      <c r="J12" s="117" t="s">
        <v>554</v>
      </c>
      <c r="K12" s="117" t="s">
        <v>555</v>
      </c>
      <c r="L12" s="118">
        <v>0</v>
      </c>
    </row>
    <row r="13" ht="15" customHeight="1" spans="1:12">
      <c r="A13" s="117" t="s">
        <v>472</v>
      </c>
      <c r="B13" s="117" t="s">
        <v>473</v>
      </c>
      <c r="C13" s="118">
        <v>0</v>
      </c>
      <c r="D13" s="117" t="s">
        <v>474</v>
      </c>
      <c r="E13" s="117" t="s">
        <v>475</v>
      </c>
      <c r="F13" s="118">
        <v>0</v>
      </c>
      <c r="G13" s="117" t="s">
        <v>609</v>
      </c>
      <c r="H13" s="117" t="s">
        <v>501</v>
      </c>
      <c r="I13" s="118">
        <v>0</v>
      </c>
      <c r="J13" s="117" t="s">
        <v>610</v>
      </c>
      <c r="K13" s="117" t="s">
        <v>611</v>
      </c>
      <c r="L13" s="118">
        <v>0</v>
      </c>
    </row>
    <row r="14" ht="15" customHeight="1" spans="1:12">
      <c r="A14" s="117" t="s">
        <v>478</v>
      </c>
      <c r="B14" s="117" t="s">
        <v>479</v>
      </c>
      <c r="C14" s="118">
        <v>0</v>
      </c>
      <c r="D14" s="117" t="s">
        <v>480</v>
      </c>
      <c r="E14" s="117" t="s">
        <v>481</v>
      </c>
      <c r="F14" s="118">
        <v>234994.61</v>
      </c>
      <c r="G14" s="117" t="s">
        <v>612</v>
      </c>
      <c r="H14" s="117" t="s">
        <v>507</v>
      </c>
      <c r="I14" s="118">
        <v>0</v>
      </c>
      <c r="J14" s="117" t="s">
        <v>613</v>
      </c>
      <c r="K14" s="117" t="s">
        <v>614</v>
      </c>
      <c r="L14" s="118">
        <v>0</v>
      </c>
    </row>
    <row r="15" ht="15" customHeight="1" spans="1:12">
      <c r="A15" s="117" t="s">
        <v>484</v>
      </c>
      <c r="B15" s="117" t="s">
        <v>485</v>
      </c>
      <c r="C15" s="118">
        <v>0</v>
      </c>
      <c r="D15" s="117" t="s">
        <v>486</v>
      </c>
      <c r="E15" s="117" t="s">
        <v>487</v>
      </c>
      <c r="F15" s="118">
        <v>0</v>
      </c>
      <c r="G15" s="117" t="s">
        <v>615</v>
      </c>
      <c r="H15" s="117" t="s">
        <v>616</v>
      </c>
      <c r="I15" s="118">
        <v>0</v>
      </c>
      <c r="J15" s="117" t="s">
        <v>617</v>
      </c>
      <c r="K15" s="117" t="s">
        <v>618</v>
      </c>
      <c r="L15" s="118">
        <v>0</v>
      </c>
    </row>
    <row r="16" ht="15" customHeight="1" spans="1:12">
      <c r="A16" s="117" t="s">
        <v>490</v>
      </c>
      <c r="B16" s="117" t="s">
        <v>491</v>
      </c>
      <c r="C16" s="118">
        <v>0</v>
      </c>
      <c r="D16" s="117" t="s">
        <v>492</v>
      </c>
      <c r="E16" s="117" t="s">
        <v>493</v>
      </c>
      <c r="F16" s="118">
        <v>26384</v>
      </c>
      <c r="G16" s="117" t="s">
        <v>416</v>
      </c>
      <c r="H16" s="117" t="s">
        <v>417</v>
      </c>
      <c r="I16" s="118">
        <v>8452519.08</v>
      </c>
      <c r="J16" s="117" t="s">
        <v>619</v>
      </c>
      <c r="K16" s="117" t="s">
        <v>620</v>
      </c>
      <c r="L16" s="118">
        <v>0</v>
      </c>
    </row>
    <row r="17" ht="15" customHeight="1" spans="1:12">
      <c r="A17" s="117" t="s">
        <v>496</v>
      </c>
      <c r="B17" s="117" t="s">
        <v>497</v>
      </c>
      <c r="C17" s="118">
        <v>231340</v>
      </c>
      <c r="D17" s="117" t="s">
        <v>498</v>
      </c>
      <c r="E17" s="117" t="s">
        <v>499</v>
      </c>
      <c r="F17" s="118">
        <v>26473</v>
      </c>
      <c r="G17" s="117" t="s">
        <v>422</v>
      </c>
      <c r="H17" s="117" t="s">
        <v>423</v>
      </c>
      <c r="I17" s="118">
        <v>0</v>
      </c>
      <c r="J17" s="117" t="s">
        <v>560</v>
      </c>
      <c r="K17" s="117" t="s">
        <v>369</v>
      </c>
      <c r="L17" s="118">
        <v>0</v>
      </c>
    </row>
    <row r="18" ht="15" customHeight="1" spans="1:12">
      <c r="A18" s="117" t="s">
        <v>502</v>
      </c>
      <c r="B18" s="117" t="s">
        <v>503</v>
      </c>
      <c r="C18" s="118">
        <v>0</v>
      </c>
      <c r="D18" s="117" t="s">
        <v>504</v>
      </c>
      <c r="E18" s="117" t="s">
        <v>505</v>
      </c>
      <c r="F18" s="118">
        <v>0</v>
      </c>
      <c r="G18" s="117" t="s">
        <v>428</v>
      </c>
      <c r="H18" s="117" t="s">
        <v>429</v>
      </c>
      <c r="I18" s="118">
        <v>21624</v>
      </c>
      <c r="J18" s="117" t="s">
        <v>565</v>
      </c>
      <c r="K18" s="117" t="s">
        <v>566</v>
      </c>
      <c r="L18" s="118">
        <v>0</v>
      </c>
    </row>
    <row r="19" ht="15" customHeight="1" spans="1:12">
      <c r="A19" s="117" t="s">
        <v>508</v>
      </c>
      <c r="B19" s="117" t="s">
        <v>509</v>
      </c>
      <c r="C19" s="118">
        <v>0</v>
      </c>
      <c r="D19" s="117" t="s">
        <v>510</v>
      </c>
      <c r="E19" s="117" t="s">
        <v>511</v>
      </c>
      <c r="F19" s="118">
        <v>2000</v>
      </c>
      <c r="G19" s="117" t="s">
        <v>434</v>
      </c>
      <c r="H19" s="117" t="s">
        <v>435</v>
      </c>
      <c r="I19" s="118">
        <v>0</v>
      </c>
      <c r="J19" s="117" t="s">
        <v>571</v>
      </c>
      <c r="K19" s="117" t="s">
        <v>572</v>
      </c>
      <c r="L19" s="118">
        <v>0</v>
      </c>
    </row>
    <row r="20" ht="15" customHeight="1" spans="1:12">
      <c r="A20" s="117" t="s">
        <v>514</v>
      </c>
      <c r="B20" s="117" t="s">
        <v>515</v>
      </c>
      <c r="C20" s="118">
        <v>0</v>
      </c>
      <c r="D20" s="117" t="s">
        <v>516</v>
      </c>
      <c r="E20" s="117" t="s">
        <v>517</v>
      </c>
      <c r="F20" s="118">
        <v>0</v>
      </c>
      <c r="G20" s="117" t="s">
        <v>440</v>
      </c>
      <c r="H20" s="117" t="s">
        <v>441</v>
      </c>
      <c r="I20" s="118">
        <v>8395295.08</v>
      </c>
      <c r="J20" s="117" t="s">
        <v>575</v>
      </c>
      <c r="K20" s="117" t="s">
        <v>576</v>
      </c>
      <c r="L20" s="118">
        <v>0</v>
      </c>
    </row>
    <row r="21" ht="15" customHeight="1" spans="1:12">
      <c r="A21" s="117" t="s">
        <v>520</v>
      </c>
      <c r="B21" s="117" t="s">
        <v>521</v>
      </c>
      <c r="C21" s="118">
        <v>0</v>
      </c>
      <c r="D21" s="117" t="s">
        <v>522</v>
      </c>
      <c r="E21" s="117" t="s">
        <v>523</v>
      </c>
      <c r="F21" s="118">
        <v>9554.15</v>
      </c>
      <c r="G21" s="117" t="s">
        <v>446</v>
      </c>
      <c r="H21" s="117" t="s">
        <v>447</v>
      </c>
      <c r="I21" s="118">
        <v>35600</v>
      </c>
      <c r="J21" s="117" t="s">
        <v>579</v>
      </c>
      <c r="K21" s="117" t="s">
        <v>580</v>
      </c>
      <c r="L21" s="118">
        <v>0</v>
      </c>
    </row>
    <row r="22" ht="15" customHeight="1" spans="1:12">
      <c r="A22" s="117" t="s">
        <v>526</v>
      </c>
      <c r="B22" s="117" t="s">
        <v>527</v>
      </c>
      <c r="C22" s="118">
        <v>231340</v>
      </c>
      <c r="D22" s="117" t="s">
        <v>528</v>
      </c>
      <c r="E22" s="117" t="s">
        <v>529</v>
      </c>
      <c r="F22" s="118">
        <v>282170</v>
      </c>
      <c r="G22" s="117" t="s">
        <v>452</v>
      </c>
      <c r="H22" s="117" t="s">
        <v>453</v>
      </c>
      <c r="I22" s="118">
        <v>0</v>
      </c>
      <c r="J22" s="117" t="s">
        <v>583</v>
      </c>
      <c r="K22" s="117" t="s">
        <v>584</v>
      </c>
      <c r="L22" s="118">
        <v>0</v>
      </c>
    </row>
    <row r="23" ht="15" customHeight="1" spans="1:12">
      <c r="A23" s="117" t="s">
        <v>532</v>
      </c>
      <c r="B23" s="117" t="s">
        <v>533</v>
      </c>
      <c r="C23" s="118">
        <v>0</v>
      </c>
      <c r="D23" s="117" t="s">
        <v>534</v>
      </c>
      <c r="E23" s="117" t="s">
        <v>535</v>
      </c>
      <c r="F23" s="118">
        <v>731434</v>
      </c>
      <c r="G23" s="117" t="s">
        <v>458</v>
      </c>
      <c r="H23" s="117" t="s">
        <v>459</v>
      </c>
      <c r="I23" s="118">
        <v>0</v>
      </c>
      <c r="J23" s="117"/>
      <c r="K23" s="117"/>
      <c r="L23" s="119"/>
    </row>
    <row r="24" ht="15" customHeight="1" spans="1:12">
      <c r="A24" s="117" t="s">
        <v>538</v>
      </c>
      <c r="B24" s="117" t="s">
        <v>539</v>
      </c>
      <c r="C24" s="118">
        <v>0</v>
      </c>
      <c r="D24" s="117" t="s">
        <v>540</v>
      </c>
      <c r="E24" s="117" t="s">
        <v>541</v>
      </c>
      <c r="F24" s="118">
        <v>0</v>
      </c>
      <c r="G24" s="117" t="s">
        <v>464</v>
      </c>
      <c r="H24" s="117" t="s">
        <v>465</v>
      </c>
      <c r="I24" s="118">
        <v>0</v>
      </c>
      <c r="J24" s="117"/>
      <c r="K24" s="117"/>
      <c r="L24" s="119"/>
    </row>
    <row r="25" ht="15" customHeight="1" spans="1:12">
      <c r="A25" s="117" t="s">
        <v>544</v>
      </c>
      <c r="B25" s="117" t="s">
        <v>545</v>
      </c>
      <c r="C25" s="118">
        <v>0</v>
      </c>
      <c r="D25" s="117" t="s">
        <v>546</v>
      </c>
      <c r="E25" s="117" t="s">
        <v>547</v>
      </c>
      <c r="F25" s="118">
        <v>0</v>
      </c>
      <c r="G25" s="117" t="s">
        <v>470</v>
      </c>
      <c r="H25" s="117" t="s">
        <v>471</v>
      </c>
      <c r="I25" s="118">
        <v>0</v>
      </c>
      <c r="J25" s="117"/>
      <c r="K25" s="117"/>
      <c r="L25" s="119"/>
    </row>
    <row r="26" ht="15" customHeight="1" spans="1:12">
      <c r="A26" s="117" t="s">
        <v>550</v>
      </c>
      <c r="B26" s="117" t="s">
        <v>551</v>
      </c>
      <c r="C26" s="118">
        <v>0</v>
      </c>
      <c r="D26" s="117" t="s">
        <v>552</v>
      </c>
      <c r="E26" s="117" t="s">
        <v>553</v>
      </c>
      <c r="F26" s="118">
        <v>0</v>
      </c>
      <c r="G26" s="117" t="s">
        <v>476</v>
      </c>
      <c r="H26" s="117" t="s">
        <v>477</v>
      </c>
      <c r="I26" s="118">
        <v>0</v>
      </c>
      <c r="J26" s="117"/>
      <c r="K26" s="117"/>
      <c r="L26" s="119"/>
    </row>
    <row r="27" ht="15" customHeight="1" spans="1:12">
      <c r="A27" s="117" t="s">
        <v>556</v>
      </c>
      <c r="B27" s="117" t="s">
        <v>557</v>
      </c>
      <c r="C27" s="118">
        <v>0</v>
      </c>
      <c r="D27" s="117" t="s">
        <v>558</v>
      </c>
      <c r="E27" s="117" t="s">
        <v>559</v>
      </c>
      <c r="F27" s="118">
        <v>6600</v>
      </c>
      <c r="G27" s="117" t="s">
        <v>482</v>
      </c>
      <c r="H27" s="117" t="s">
        <v>483</v>
      </c>
      <c r="I27" s="118">
        <v>0</v>
      </c>
      <c r="J27" s="117"/>
      <c r="K27" s="117"/>
      <c r="L27" s="119"/>
    </row>
    <row r="28" ht="15" customHeight="1" spans="1:12">
      <c r="A28" s="117" t="s">
        <v>561</v>
      </c>
      <c r="B28" s="117" t="s">
        <v>562</v>
      </c>
      <c r="C28" s="118">
        <v>0</v>
      </c>
      <c r="D28" s="117" t="s">
        <v>563</v>
      </c>
      <c r="E28" s="117" t="s">
        <v>564</v>
      </c>
      <c r="F28" s="118">
        <v>0</v>
      </c>
      <c r="G28" s="117" t="s">
        <v>488</v>
      </c>
      <c r="H28" s="117" t="s">
        <v>489</v>
      </c>
      <c r="I28" s="118">
        <v>0</v>
      </c>
      <c r="J28" s="117"/>
      <c r="K28" s="117"/>
      <c r="L28" s="119"/>
    </row>
    <row r="29" ht="15" customHeight="1" spans="1:12">
      <c r="A29" s="117" t="s">
        <v>567</v>
      </c>
      <c r="B29" s="117" t="s">
        <v>621</v>
      </c>
      <c r="C29" s="118">
        <v>0</v>
      </c>
      <c r="D29" s="117" t="s">
        <v>569</v>
      </c>
      <c r="E29" s="117" t="s">
        <v>570</v>
      </c>
      <c r="F29" s="118">
        <v>91490.5</v>
      </c>
      <c r="G29" s="117" t="s">
        <v>494</v>
      </c>
      <c r="H29" s="117" t="s">
        <v>495</v>
      </c>
      <c r="I29" s="118">
        <v>0</v>
      </c>
      <c r="J29" s="117"/>
      <c r="K29" s="117"/>
      <c r="L29" s="119"/>
    </row>
    <row r="30" ht="15" customHeight="1" spans="1:12">
      <c r="A30" s="117"/>
      <c r="B30" s="117"/>
      <c r="C30" s="145"/>
      <c r="D30" s="117" t="s">
        <v>573</v>
      </c>
      <c r="E30" s="117" t="s">
        <v>574</v>
      </c>
      <c r="F30" s="118">
        <v>0</v>
      </c>
      <c r="G30" s="117" t="s">
        <v>500</v>
      </c>
      <c r="H30" s="117" t="s">
        <v>501</v>
      </c>
      <c r="I30" s="118">
        <v>0</v>
      </c>
      <c r="J30" s="117"/>
      <c r="K30" s="117"/>
      <c r="L30" s="119"/>
    </row>
    <row r="31" ht="15" customHeight="1" spans="1:12">
      <c r="A31" s="117"/>
      <c r="B31" s="117"/>
      <c r="C31" s="119"/>
      <c r="D31" s="117" t="s">
        <v>577</v>
      </c>
      <c r="E31" s="117" t="s">
        <v>578</v>
      </c>
      <c r="F31" s="118">
        <v>0</v>
      </c>
      <c r="G31" s="117" t="s">
        <v>506</v>
      </c>
      <c r="H31" s="117" t="s">
        <v>507</v>
      </c>
      <c r="I31" s="118">
        <v>0</v>
      </c>
      <c r="J31" s="117"/>
      <c r="K31" s="117"/>
      <c r="L31" s="119"/>
    </row>
    <row r="32" ht="15" customHeight="1" spans="1:12">
      <c r="A32" s="117"/>
      <c r="B32" s="117"/>
      <c r="C32" s="119"/>
      <c r="D32" s="117" t="s">
        <v>581</v>
      </c>
      <c r="E32" s="117" t="s">
        <v>582</v>
      </c>
      <c r="F32" s="118">
        <v>0</v>
      </c>
      <c r="G32" s="117" t="s">
        <v>512</v>
      </c>
      <c r="H32" s="117" t="s">
        <v>513</v>
      </c>
      <c r="I32" s="118">
        <v>0</v>
      </c>
      <c r="J32" s="117"/>
      <c r="K32" s="117"/>
      <c r="L32" s="119"/>
    </row>
    <row r="33" ht="15" customHeight="1" spans="1:12">
      <c r="A33" s="117"/>
      <c r="B33" s="117"/>
      <c r="C33" s="119"/>
      <c r="D33" s="117" t="s">
        <v>585</v>
      </c>
      <c r="E33" s="117" t="s">
        <v>586</v>
      </c>
      <c r="F33" s="118">
        <v>0</v>
      </c>
      <c r="G33" s="117"/>
      <c r="H33" s="117"/>
      <c r="I33" s="145"/>
      <c r="J33" s="117"/>
      <c r="K33" s="117"/>
      <c r="L33" s="119"/>
    </row>
    <row r="34" ht="15" customHeight="1" spans="1:12">
      <c r="A34" s="117"/>
      <c r="B34" s="117"/>
      <c r="C34" s="119"/>
      <c r="D34" s="117" t="s">
        <v>587</v>
      </c>
      <c r="E34" s="117" t="s">
        <v>588</v>
      </c>
      <c r="F34" s="118">
        <v>0</v>
      </c>
      <c r="G34" s="117"/>
      <c r="H34" s="117"/>
      <c r="I34" s="119"/>
      <c r="J34" s="117"/>
      <c r="K34" s="117"/>
      <c r="L34" s="119"/>
    </row>
    <row r="35" ht="15" customHeight="1" spans="1:12">
      <c r="A35" s="122" t="s">
        <v>622</v>
      </c>
      <c r="B35" s="122" t="s">
        <v>622</v>
      </c>
      <c r="C35" s="122" t="s">
        <v>622</v>
      </c>
      <c r="D35" s="122" t="s">
        <v>622</v>
      </c>
      <c r="E35" s="122" t="s">
        <v>622</v>
      </c>
      <c r="F35" s="122" t="s">
        <v>622</v>
      </c>
      <c r="G35" s="122" t="s">
        <v>622</v>
      </c>
      <c r="H35" s="122" t="s">
        <v>622</v>
      </c>
      <c r="I35" s="122" t="s">
        <v>622</v>
      </c>
      <c r="J35" s="122" t="s">
        <v>622</v>
      </c>
      <c r="K35" s="122" t="s">
        <v>622</v>
      </c>
      <c r="L35" s="122" t="s">
        <v>622</v>
      </c>
    </row>
  </sheetData>
  <mergeCells count="2">
    <mergeCell ref="A1:L1"/>
    <mergeCell ref="A35:L35"/>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6" topLeftCell="E7" activePane="bottomRight" state="frozen"/>
      <selection/>
      <selection pane="topRight"/>
      <selection pane="bottomLeft"/>
      <selection pane="bottomRight" activeCell="H29" sqref="H29"/>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19.5" customHeight="1" spans="1:20">
      <c r="A1" s="134" t="s">
        <v>60</v>
      </c>
      <c r="B1" s="134"/>
      <c r="C1" s="134"/>
      <c r="D1" s="134"/>
      <c r="E1" s="134" t="s">
        <v>159</v>
      </c>
      <c r="F1" s="134"/>
      <c r="G1" s="134"/>
      <c r="H1" s="134" t="s">
        <v>400</v>
      </c>
      <c r="I1" s="134"/>
      <c r="J1" s="134"/>
      <c r="K1" s="134" t="s">
        <v>401</v>
      </c>
      <c r="L1" s="134"/>
      <c r="M1" s="134"/>
      <c r="N1" s="134"/>
      <c r="O1" s="134"/>
      <c r="P1" s="134" t="s">
        <v>161</v>
      </c>
      <c r="Q1" s="134"/>
      <c r="R1" s="134"/>
      <c r="S1" s="134"/>
      <c r="T1" s="134"/>
    </row>
    <row r="2" ht="19.5" customHeight="1" spans="1:20">
      <c r="A2" s="134" t="s">
        <v>173</v>
      </c>
      <c r="B2" s="134"/>
      <c r="C2" s="134"/>
      <c r="D2" s="134" t="s">
        <v>174</v>
      </c>
      <c r="E2" s="134" t="s">
        <v>180</v>
      </c>
      <c r="F2" s="134" t="s">
        <v>402</v>
      </c>
      <c r="G2" s="134" t="s">
        <v>403</v>
      </c>
      <c r="H2" s="134" t="s">
        <v>180</v>
      </c>
      <c r="I2" s="134" t="s">
        <v>375</v>
      </c>
      <c r="J2" s="134" t="s">
        <v>376</v>
      </c>
      <c r="K2" s="134" t="s">
        <v>180</v>
      </c>
      <c r="L2" s="134" t="s">
        <v>375</v>
      </c>
      <c r="M2" s="134"/>
      <c r="N2" s="134" t="s">
        <v>375</v>
      </c>
      <c r="O2" s="134" t="s">
        <v>376</v>
      </c>
      <c r="P2" s="134" t="s">
        <v>180</v>
      </c>
      <c r="Q2" s="134" t="s">
        <v>402</v>
      </c>
      <c r="R2" s="134" t="s">
        <v>403</v>
      </c>
      <c r="S2" s="134" t="s">
        <v>403</v>
      </c>
      <c r="T2" s="134"/>
    </row>
    <row r="3" ht="19.5" customHeight="1" spans="1:20">
      <c r="A3" s="134"/>
      <c r="B3" s="134"/>
      <c r="C3" s="134"/>
      <c r="D3" s="134"/>
      <c r="E3" s="134"/>
      <c r="F3" s="134"/>
      <c r="G3" s="134" t="s">
        <v>175</v>
      </c>
      <c r="H3" s="134"/>
      <c r="I3" s="134"/>
      <c r="J3" s="134" t="s">
        <v>175</v>
      </c>
      <c r="K3" s="134"/>
      <c r="L3" s="134" t="s">
        <v>175</v>
      </c>
      <c r="M3" s="134" t="s">
        <v>404</v>
      </c>
      <c r="N3" s="134" t="s">
        <v>405</v>
      </c>
      <c r="O3" s="134" t="s">
        <v>175</v>
      </c>
      <c r="P3" s="134"/>
      <c r="Q3" s="134"/>
      <c r="R3" s="134" t="s">
        <v>175</v>
      </c>
      <c r="S3" s="134" t="s">
        <v>406</v>
      </c>
      <c r="T3" s="134" t="s">
        <v>407</v>
      </c>
    </row>
    <row r="4" ht="19.5" customHeight="1" spans="1:20">
      <c r="A4" s="134"/>
      <c r="B4" s="134"/>
      <c r="C4" s="134"/>
      <c r="D4" s="134"/>
      <c r="E4" s="134"/>
      <c r="F4" s="134"/>
      <c r="G4" s="134"/>
      <c r="H4" s="134"/>
      <c r="I4" s="134"/>
      <c r="J4" s="134"/>
      <c r="K4" s="134"/>
      <c r="L4" s="134"/>
      <c r="M4" s="134"/>
      <c r="N4" s="134"/>
      <c r="O4" s="134"/>
      <c r="P4" s="134"/>
      <c r="Q4" s="134"/>
      <c r="R4" s="134"/>
      <c r="S4" s="134"/>
      <c r="T4" s="134"/>
    </row>
    <row r="5" ht="19.5" customHeight="1" spans="1:20">
      <c r="A5" s="134" t="s">
        <v>177</v>
      </c>
      <c r="B5" s="134" t="s">
        <v>178</v>
      </c>
      <c r="C5" s="134" t="s">
        <v>179</v>
      </c>
      <c r="D5" s="134" t="s">
        <v>64</v>
      </c>
      <c r="E5" s="135" t="s">
        <v>65</v>
      </c>
      <c r="F5" s="135" t="s">
        <v>66</v>
      </c>
      <c r="G5" s="135" t="s">
        <v>74</v>
      </c>
      <c r="H5" s="135" t="s">
        <v>78</v>
      </c>
      <c r="I5" s="135" t="s">
        <v>82</v>
      </c>
      <c r="J5" s="135" t="s">
        <v>86</v>
      </c>
      <c r="K5" s="135" t="s">
        <v>90</v>
      </c>
      <c r="L5" s="135" t="s">
        <v>94</v>
      </c>
      <c r="M5" s="135" t="s">
        <v>97</v>
      </c>
      <c r="N5" s="135" t="s">
        <v>100</v>
      </c>
      <c r="O5" s="135" t="s">
        <v>103</v>
      </c>
      <c r="P5" s="135" t="s">
        <v>106</v>
      </c>
      <c r="Q5" s="135" t="s">
        <v>109</v>
      </c>
      <c r="R5" s="135" t="s">
        <v>112</v>
      </c>
      <c r="S5" s="135" t="s">
        <v>115</v>
      </c>
      <c r="T5" s="135" t="s">
        <v>118</v>
      </c>
    </row>
    <row r="6" ht="19.5" customHeight="1" spans="1:20">
      <c r="A6" s="134"/>
      <c r="B6" s="134"/>
      <c r="C6" s="134"/>
      <c r="D6" s="134" t="s">
        <v>180</v>
      </c>
      <c r="E6" s="136">
        <v>0</v>
      </c>
      <c r="F6" s="136">
        <v>0</v>
      </c>
      <c r="G6" s="136">
        <v>0</v>
      </c>
      <c r="H6" s="136">
        <v>886561</v>
      </c>
      <c r="I6" s="136">
        <v>0</v>
      </c>
      <c r="J6" s="136">
        <v>886561</v>
      </c>
      <c r="K6" s="136">
        <v>886561</v>
      </c>
      <c r="L6" s="136">
        <v>0</v>
      </c>
      <c r="M6" s="136">
        <v>0</v>
      </c>
      <c r="N6" s="136">
        <v>0</v>
      </c>
      <c r="O6" s="136">
        <v>886561</v>
      </c>
      <c r="P6" s="136">
        <v>0</v>
      </c>
      <c r="Q6" s="136">
        <v>0</v>
      </c>
      <c r="R6" s="136">
        <v>0</v>
      </c>
      <c r="S6" s="136">
        <v>0</v>
      </c>
      <c r="T6" s="136">
        <v>0</v>
      </c>
    </row>
    <row r="7" ht="19.5" customHeight="1" spans="1:20">
      <c r="A7" s="137" t="s">
        <v>280</v>
      </c>
      <c r="B7" s="138"/>
      <c r="C7" s="138"/>
      <c r="D7" s="138" t="s">
        <v>281</v>
      </c>
      <c r="E7" s="139">
        <v>0</v>
      </c>
      <c r="F7" s="139">
        <v>0</v>
      </c>
      <c r="G7" s="139">
        <v>0</v>
      </c>
      <c r="H7" s="139">
        <v>460647</v>
      </c>
      <c r="I7" s="139">
        <v>0</v>
      </c>
      <c r="J7" s="139">
        <v>460647</v>
      </c>
      <c r="K7" s="139">
        <v>460647</v>
      </c>
      <c r="L7" s="139">
        <v>0</v>
      </c>
      <c r="M7" s="139">
        <v>0</v>
      </c>
      <c r="N7" s="139">
        <v>0</v>
      </c>
      <c r="O7" s="139">
        <v>460647</v>
      </c>
      <c r="P7" s="139">
        <v>0</v>
      </c>
      <c r="Q7" s="139">
        <v>0</v>
      </c>
      <c r="R7" s="139">
        <v>0</v>
      </c>
      <c r="S7" s="139">
        <v>0</v>
      </c>
      <c r="T7" s="139">
        <v>0</v>
      </c>
    </row>
    <row r="8" ht="19.5" customHeight="1" spans="1:20">
      <c r="A8" s="140" t="s">
        <v>292</v>
      </c>
      <c r="B8" s="141"/>
      <c r="C8" s="141"/>
      <c r="D8" s="141" t="s">
        <v>293</v>
      </c>
      <c r="E8" s="142">
        <v>0</v>
      </c>
      <c r="F8" s="142">
        <v>0</v>
      </c>
      <c r="G8" s="142">
        <v>0</v>
      </c>
      <c r="H8" s="142">
        <v>460647</v>
      </c>
      <c r="I8" s="142">
        <v>0</v>
      </c>
      <c r="J8" s="142">
        <v>460647</v>
      </c>
      <c r="K8" s="142">
        <v>460647</v>
      </c>
      <c r="L8" s="142">
        <v>0</v>
      </c>
      <c r="M8" s="142">
        <v>0</v>
      </c>
      <c r="N8" s="142">
        <v>0</v>
      </c>
      <c r="O8" s="142">
        <v>460647</v>
      </c>
      <c r="P8" s="142">
        <v>0</v>
      </c>
      <c r="Q8" s="142">
        <v>0</v>
      </c>
      <c r="R8" s="142">
        <v>0</v>
      </c>
      <c r="S8" s="142">
        <v>0</v>
      </c>
      <c r="T8" s="142">
        <v>0</v>
      </c>
    </row>
    <row r="9" ht="19.5" customHeight="1" spans="1:20">
      <c r="A9" s="143" t="s">
        <v>294</v>
      </c>
      <c r="B9" s="144"/>
      <c r="C9" s="144"/>
      <c r="D9" s="144" t="s">
        <v>295</v>
      </c>
      <c r="E9" s="136">
        <v>0</v>
      </c>
      <c r="F9" s="136">
        <v>0</v>
      </c>
      <c r="G9" s="136">
        <v>0</v>
      </c>
      <c r="H9" s="136">
        <v>460647</v>
      </c>
      <c r="I9" s="136">
        <v>0</v>
      </c>
      <c r="J9" s="136">
        <v>460647</v>
      </c>
      <c r="K9" s="136">
        <v>460647</v>
      </c>
      <c r="L9" s="136">
        <v>0</v>
      </c>
      <c r="M9" s="136">
        <v>0</v>
      </c>
      <c r="N9" s="136">
        <v>0</v>
      </c>
      <c r="O9" s="136">
        <v>460647</v>
      </c>
      <c r="P9" s="136">
        <v>0</v>
      </c>
      <c r="Q9" s="136">
        <v>0</v>
      </c>
      <c r="R9" s="136">
        <v>0</v>
      </c>
      <c r="S9" s="136">
        <v>0</v>
      </c>
      <c r="T9" s="136">
        <v>0</v>
      </c>
    </row>
    <row r="10" ht="19.5" customHeight="1" spans="1:20">
      <c r="A10" s="137" t="s">
        <v>368</v>
      </c>
      <c r="B10" s="138"/>
      <c r="C10" s="138"/>
      <c r="D10" s="138" t="s">
        <v>369</v>
      </c>
      <c r="E10" s="139">
        <v>0</v>
      </c>
      <c r="F10" s="139">
        <v>0</v>
      </c>
      <c r="G10" s="139">
        <v>0</v>
      </c>
      <c r="H10" s="139">
        <v>425914</v>
      </c>
      <c r="I10" s="139">
        <v>0</v>
      </c>
      <c r="J10" s="139">
        <v>425914</v>
      </c>
      <c r="K10" s="139">
        <v>425914</v>
      </c>
      <c r="L10" s="139">
        <v>0</v>
      </c>
      <c r="M10" s="139">
        <v>0</v>
      </c>
      <c r="N10" s="139">
        <v>0</v>
      </c>
      <c r="O10" s="139">
        <v>425914</v>
      </c>
      <c r="P10" s="139">
        <v>0</v>
      </c>
      <c r="Q10" s="139">
        <v>0</v>
      </c>
      <c r="R10" s="139">
        <v>0</v>
      </c>
      <c r="S10" s="139">
        <v>0</v>
      </c>
      <c r="T10" s="139">
        <v>0</v>
      </c>
    </row>
    <row r="11" ht="19.5" customHeight="1" spans="1:20">
      <c r="A11" s="140" t="s">
        <v>370</v>
      </c>
      <c r="B11" s="141"/>
      <c r="C11" s="141"/>
      <c r="D11" s="141" t="s">
        <v>371</v>
      </c>
      <c r="E11" s="142">
        <v>0</v>
      </c>
      <c r="F11" s="142">
        <v>0</v>
      </c>
      <c r="G11" s="142">
        <v>0</v>
      </c>
      <c r="H11" s="142">
        <v>425914</v>
      </c>
      <c r="I11" s="142">
        <v>0</v>
      </c>
      <c r="J11" s="142">
        <v>425914</v>
      </c>
      <c r="K11" s="142">
        <v>425914</v>
      </c>
      <c r="L11" s="142">
        <v>0</v>
      </c>
      <c r="M11" s="142">
        <v>0</v>
      </c>
      <c r="N11" s="142">
        <v>0</v>
      </c>
      <c r="O11" s="142">
        <v>425914</v>
      </c>
      <c r="P11" s="142">
        <v>0</v>
      </c>
      <c r="Q11" s="142">
        <v>0</v>
      </c>
      <c r="R11" s="142">
        <v>0</v>
      </c>
      <c r="S11" s="142">
        <v>0</v>
      </c>
      <c r="T11" s="142">
        <v>0</v>
      </c>
    </row>
    <row r="12" ht="19.5" customHeight="1" spans="1:20">
      <c r="A12" s="143" t="s">
        <v>372</v>
      </c>
      <c r="B12" s="144"/>
      <c r="C12" s="144"/>
      <c r="D12" s="144" t="s">
        <v>373</v>
      </c>
      <c r="E12" s="136">
        <v>0</v>
      </c>
      <c r="F12" s="136">
        <v>0</v>
      </c>
      <c r="G12" s="136">
        <v>0</v>
      </c>
      <c r="H12" s="136">
        <v>425914</v>
      </c>
      <c r="I12" s="136">
        <v>0</v>
      </c>
      <c r="J12" s="136">
        <v>425914</v>
      </c>
      <c r="K12" s="136">
        <v>425914</v>
      </c>
      <c r="L12" s="136">
        <v>0</v>
      </c>
      <c r="M12" s="136">
        <v>0</v>
      </c>
      <c r="N12" s="136">
        <v>0</v>
      </c>
      <c r="O12" s="136">
        <v>425914</v>
      </c>
      <c r="P12" s="136">
        <v>0</v>
      </c>
      <c r="Q12" s="136">
        <v>0</v>
      </c>
      <c r="R12" s="136">
        <v>0</v>
      </c>
      <c r="S12" s="136">
        <v>0</v>
      </c>
      <c r="T12" s="136">
        <v>0</v>
      </c>
    </row>
    <row r="13" ht="19.5" customHeight="1" spans="1:20">
      <c r="A13" s="144" t="s">
        <v>623</v>
      </c>
      <c r="B13" s="144"/>
      <c r="C13" s="144"/>
      <c r="D13" s="144"/>
      <c r="E13" s="144"/>
      <c r="F13" s="144"/>
      <c r="G13" s="144"/>
      <c r="H13" s="144"/>
      <c r="I13" s="144"/>
      <c r="J13" s="144"/>
      <c r="K13" s="144"/>
      <c r="L13" s="144"/>
      <c r="M13" s="144"/>
      <c r="N13" s="144"/>
      <c r="O13" s="144"/>
      <c r="P13" s="144"/>
      <c r="Q13" s="144"/>
      <c r="R13" s="144"/>
      <c r="S13" s="144"/>
      <c r="T13" s="144"/>
    </row>
  </sheetData>
  <mergeCells count="35">
    <mergeCell ref="A1:D1"/>
    <mergeCell ref="E1:G1"/>
    <mergeCell ref="H1:J1"/>
    <mergeCell ref="K1:O1"/>
    <mergeCell ref="P1:T1"/>
    <mergeCell ref="L2:N2"/>
    <mergeCell ref="R2:T2"/>
    <mergeCell ref="A7:C7"/>
    <mergeCell ref="A8:C8"/>
    <mergeCell ref="A9:C9"/>
    <mergeCell ref="A10:C10"/>
    <mergeCell ref="A11:C11"/>
    <mergeCell ref="A12:C12"/>
    <mergeCell ref="A13:T13"/>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0"/>
  <sheetViews>
    <sheetView workbookViewId="0">
      <pane xSplit="4" ySplit="6" topLeftCell="E7" activePane="bottomRight" state="frozen"/>
      <selection/>
      <selection pane="topRight"/>
      <selection pane="bottomLeft"/>
      <selection pane="bottomRight" activeCell="J31" sqref="J3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19.5" customHeight="1" spans="1:12">
      <c r="A1" s="123" t="s">
        <v>60</v>
      </c>
      <c r="B1" s="123" t="s">
        <v>60</v>
      </c>
      <c r="C1" s="123" t="s">
        <v>60</v>
      </c>
      <c r="D1" s="123" t="s">
        <v>60</v>
      </c>
      <c r="E1" s="123" t="s">
        <v>159</v>
      </c>
      <c r="F1" s="123" t="s">
        <v>159</v>
      </c>
      <c r="G1" s="123" t="s">
        <v>159</v>
      </c>
      <c r="H1" s="123" t="s">
        <v>400</v>
      </c>
      <c r="I1" s="123" t="s">
        <v>401</v>
      </c>
      <c r="J1" s="123" t="s">
        <v>161</v>
      </c>
      <c r="K1" s="123" t="s">
        <v>161</v>
      </c>
      <c r="L1" s="123" t="s">
        <v>161</v>
      </c>
    </row>
    <row r="2" ht="19.5" customHeight="1" spans="1:12">
      <c r="A2" s="123" t="s">
        <v>173</v>
      </c>
      <c r="B2" s="123" t="s">
        <v>173</v>
      </c>
      <c r="C2" s="123" t="s">
        <v>173</v>
      </c>
      <c r="D2" s="123" t="s">
        <v>174</v>
      </c>
      <c r="E2" s="123" t="s">
        <v>180</v>
      </c>
      <c r="F2" s="123" t="s">
        <v>624</v>
      </c>
      <c r="G2" s="123" t="s">
        <v>625</v>
      </c>
      <c r="H2" s="123" t="s">
        <v>400</v>
      </c>
      <c r="I2" s="123" t="s">
        <v>401</v>
      </c>
      <c r="J2" s="123" t="s">
        <v>180</v>
      </c>
      <c r="K2" s="123" t="s">
        <v>624</v>
      </c>
      <c r="L2" s="116" t="s">
        <v>625</v>
      </c>
    </row>
    <row r="3" ht="19.5" customHeight="1" spans="1:12">
      <c r="A3" s="123" t="s">
        <v>173</v>
      </c>
      <c r="B3" s="123" t="s">
        <v>173</v>
      </c>
      <c r="C3" s="123" t="s">
        <v>173</v>
      </c>
      <c r="D3" s="123" t="s">
        <v>174</v>
      </c>
      <c r="E3" s="123" t="s">
        <v>180</v>
      </c>
      <c r="F3" s="123" t="s">
        <v>624</v>
      </c>
      <c r="G3" s="123" t="s">
        <v>625</v>
      </c>
      <c r="H3" s="123" t="s">
        <v>400</v>
      </c>
      <c r="I3" s="123" t="s">
        <v>401</v>
      </c>
      <c r="J3" s="123" t="s">
        <v>180</v>
      </c>
      <c r="K3" s="123" t="s">
        <v>624</v>
      </c>
      <c r="L3" s="116" t="s">
        <v>625</v>
      </c>
    </row>
    <row r="4" ht="19.5" customHeight="1" spans="1:12">
      <c r="A4" s="123" t="s">
        <v>173</v>
      </c>
      <c r="B4" s="123" t="s">
        <v>173</v>
      </c>
      <c r="C4" s="123" t="s">
        <v>173</v>
      </c>
      <c r="D4" s="123" t="s">
        <v>174</v>
      </c>
      <c r="E4" s="123" t="s">
        <v>180</v>
      </c>
      <c r="F4" s="123" t="s">
        <v>624</v>
      </c>
      <c r="G4" s="123" t="s">
        <v>625</v>
      </c>
      <c r="H4" s="123" t="s">
        <v>400</v>
      </c>
      <c r="I4" s="123" t="s">
        <v>401</v>
      </c>
      <c r="J4" s="123" t="s">
        <v>180</v>
      </c>
      <c r="K4" s="123" t="s">
        <v>624</v>
      </c>
      <c r="L4" s="116" t="s">
        <v>625</v>
      </c>
    </row>
    <row r="5" ht="19.5" customHeight="1" spans="1:12">
      <c r="A5" s="123" t="s">
        <v>177</v>
      </c>
      <c r="B5" s="123" t="s">
        <v>178</v>
      </c>
      <c r="C5" s="123" t="s">
        <v>179</v>
      </c>
      <c r="D5" s="123" t="s">
        <v>64</v>
      </c>
      <c r="E5" s="124" t="s">
        <v>65</v>
      </c>
      <c r="F5" s="124" t="s">
        <v>66</v>
      </c>
      <c r="G5" s="124" t="s">
        <v>74</v>
      </c>
      <c r="H5" s="124" t="s">
        <v>78</v>
      </c>
      <c r="I5" s="124" t="s">
        <v>82</v>
      </c>
      <c r="J5" s="124" t="s">
        <v>86</v>
      </c>
      <c r="K5" s="124" t="s">
        <v>90</v>
      </c>
      <c r="L5" s="124" t="s">
        <v>94</v>
      </c>
    </row>
    <row r="6" ht="19.5" customHeight="1" spans="1:12">
      <c r="A6" s="123" t="s">
        <v>177</v>
      </c>
      <c r="B6" s="123" t="s">
        <v>178</v>
      </c>
      <c r="C6" s="123" t="s">
        <v>179</v>
      </c>
      <c r="D6" s="123" t="s">
        <v>180</v>
      </c>
      <c r="E6" s="125">
        <v>0</v>
      </c>
      <c r="F6" s="125">
        <v>0</v>
      </c>
      <c r="G6" s="125">
        <v>0</v>
      </c>
      <c r="H6" s="125">
        <v>6036</v>
      </c>
      <c r="I6" s="125">
        <v>6036</v>
      </c>
      <c r="J6" s="125">
        <v>0</v>
      </c>
      <c r="K6" s="125">
        <v>0</v>
      </c>
      <c r="L6" s="125">
        <v>0</v>
      </c>
    </row>
    <row r="7" ht="19.5" customHeight="1" spans="1:12">
      <c r="A7" s="126" t="s">
        <v>356</v>
      </c>
      <c r="B7" s="127"/>
      <c r="C7" s="127"/>
      <c r="D7" s="127" t="s">
        <v>357</v>
      </c>
      <c r="E7" s="128">
        <v>0</v>
      </c>
      <c r="F7" s="128">
        <v>0</v>
      </c>
      <c r="G7" s="128">
        <v>0</v>
      </c>
      <c r="H7" s="128">
        <v>6036</v>
      </c>
      <c r="I7" s="128">
        <v>6036</v>
      </c>
      <c r="J7" s="128">
        <v>0</v>
      </c>
      <c r="K7" s="128">
        <v>0</v>
      </c>
      <c r="L7" s="128">
        <v>0</v>
      </c>
    </row>
    <row r="8" ht="19.5" customHeight="1" spans="1:12">
      <c r="A8" s="129" t="s">
        <v>358</v>
      </c>
      <c r="B8" s="130"/>
      <c r="C8" s="130"/>
      <c r="D8" s="130" t="s">
        <v>359</v>
      </c>
      <c r="E8" s="131">
        <v>0</v>
      </c>
      <c r="F8" s="131">
        <v>0</v>
      </c>
      <c r="G8" s="131">
        <v>0</v>
      </c>
      <c r="H8" s="131">
        <v>6036</v>
      </c>
      <c r="I8" s="131">
        <v>6036</v>
      </c>
      <c r="J8" s="131">
        <v>0</v>
      </c>
      <c r="K8" s="131">
        <v>0</v>
      </c>
      <c r="L8" s="131">
        <v>0</v>
      </c>
    </row>
    <row r="9" ht="19.5" customHeight="1" spans="1:12">
      <c r="A9" s="132" t="s">
        <v>360</v>
      </c>
      <c r="B9" s="133"/>
      <c r="C9" s="133"/>
      <c r="D9" s="133" t="s">
        <v>361</v>
      </c>
      <c r="E9" s="125">
        <v>0</v>
      </c>
      <c r="F9" s="125">
        <v>0</v>
      </c>
      <c r="G9" s="125">
        <v>0</v>
      </c>
      <c r="H9" s="125">
        <v>6036</v>
      </c>
      <c r="I9" s="125">
        <v>6036</v>
      </c>
      <c r="J9" s="125">
        <v>0</v>
      </c>
      <c r="K9" s="125">
        <v>0</v>
      </c>
      <c r="L9" s="125">
        <v>0</v>
      </c>
    </row>
    <row r="10" ht="19.5" customHeight="1" spans="1:12">
      <c r="A10" s="133" t="s">
        <v>626</v>
      </c>
      <c r="B10" s="133" t="s">
        <v>626</v>
      </c>
      <c r="C10" s="133" t="s">
        <v>626</v>
      </c>
      <c r="D10" s="133" t="s">
        <v>626</v>
      </c>
      <c r="E10" s="133" t="s">
        <v>626</v>
      </c>
      <c r="F10" s="133" t="s">
        <v>626</v>
      </c>
      <c r="G10" s="133" t="s">
        <v>626</v>
      </c>
      <c r="H10" s="133" t="s">
        <v>626</v>
      </c>
      <c r="I10" s="133" t="s">
        <v>626</v>
      </c>
      <c r="J10" s="133" t="s">
        <v>626</v>
      </c>
      <c r="K10" s="133" t="s">
        <v>626</v>
      </c>
      <c r="L10" s="133" t="s">
        <v>626</v>
      </c>
    </row>
  </sheetData>
  <mergeCells count="20">
    <mergeCell ref="A1:D1"/>
    <mergeCell ref="E1:G1"/>
    <mergeCell ref="J1:L1"/>
    <mergeCell ref="A7:C7"/>
    <mergeCell ref="A8:C8"/>
    <mergeCell ref="A9:C9"/>
    <mergeCell ref="A10:L10"/>
    <mergeCell ref="A5:A6"/>
    <mergeCell ref="B5:B6"/>
    <mergeCell ref="C5:C6"/>
    <mergeCell ref="D2:D4"/>
    <mergeCell ref="E2:E4"/>
    <mergeCell ref="F2:F4"/>
    <mergeCell ref="G2:G4"/>
    <mergeCell ref="H1:H4"/>
    <mergeCell ref="I1:I4"/>
    <mergeCell ref="J2:J4"/>
    <mergeCell ref="K2:K4"/>
    <mergeCell ref="L2:L4"/>
    <mergeCell ref="A2:C4"/>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G39" sqref="G39"/>
    </sheetView>
  </sheetViews>
  <sheetFormatPr defaultColWidth="9" defaultRowHeight="13.5" outlineLevelCol="4"/>
  <cols>
    <col min="1" max="1" width="35.875" customWidth="1"/>
    <col min="2" max="2" width="6" customWidth="1"/>
    <col min="3" max="3" width="21.875" customWidth="1"/>
    <col min="4" max="5" width="24.5" customWidth="1"/>
  </cols>
  <sheetData>
    <row r="1" ht="15" customHeight="1" spans="1:5">
      <c r="A1" s="116" t="s">
        <v>627</v>
      </c>
      <c r="B1" s="116" t="s">
        <v>61</v>
      </c>
      <c r="C1" s="116" t="s">
        <v>628</v>
      </c>
      <c r="D1" s="116" t="s">
        <v>629</v>
      </c>
      <c r="E1" s="116" t="s">
        <v>630</v>
      </c>
    </row>
    <row r="2" ht="15" customHeight="1" spans="1:5">
      <c r="A2" s="116" t="s">
        <v>631</v>
      </c>
      <c r="B2" s="116" t="s">
        <v>61</v>
      </c>
      <c r="C2" s="116" t="s">
        <v>65</v>
      </c>
      <c r="D2" s="116" t="s">
        <v>66</v>
      </c>
      <c r="E2" s="116" t="s">
        <v>74</v>
      </c>
    </row>
    <row r="3" ht="15" customHeight="1" spans="1:5">
      <c r="A3" s="117" t="s">
        <v>632</v>
      </c>
      <c r="B3" s="116" t="s">
        <v>65</v>
      </c>
      <c r="C3" s="116" t="s">
        <v>633</v>
      </c>
      <c r="D3" s="116" t="s">
        <v>633</v>
      </c>
      <c r="E3" s="116" t="s">
        <v>633</v>
      </c>
    </row>
    <row r="4" ht="15" customHeight="1" spans="1:5">
      <c r="A4" s="117" t="s">
        <v>634</v>
      </c>
      <c r="B4" s="116" t="s">
        <v>66</v>
      </c>
      <c r="C4" s="118">
        <v>272000</v>
      </c>
      <c r="D4" s="118">
        <v>59217.92</v>
      </c>
      <c r="E4" s="118">
        <v>59217.92</v>
      </c>
    </row>
    <row r="5" ht="15" customHeight="1" spans="1:5">
      <c r="A5" s="117" t="s">
        <v>635</v>
      </c>
      <c r="B5" s="116" t="s">
        <v>74</v>
      </c>
      <c r="C5" s="118">
        <v>0</v>
      </c>
      <c r="D5" s="118">
        <v>0</v>
      </c>
      <c r="E5" s="118">
        <v>0</v>
      </c>
    </row>
    <row r="6" ht="15" customHeight="1" spans="1:5">
      <c r="A6" s="117" t="s">
        <v>636</v>
      </c>
      <c r="B6" s="116" t="s">
        <v>78</v>
      </c>
      <c r="C6" s="118">
        <v>72000</v>
      </c>
      <c r="D6" s="118">
        <v>45239.92</v>
      </c>
      <c r="E6" s="118">
        <v>45239.92</v>
      </c>
    </row>
    <row r="7" ht="15" customHeight="1" spans="1:5">
      <c r="A7" s="117" t="s">
        <v>637</v>
      </c>
      <c r="B7" s="116" t="s">
        <v>82</v>
      </c>
      <c r="C7" s="118">
        <v>0</v>
      </c>
      <c r="D7" s="118">
        <v>0</v>
      </c>
      <c r="E7" s="118">
        <v>0</v>
      </c>
    </row>
    <row r="8" ht="15" customHeight="1" spans="1:5">
      <c r="A8" s="117" t="s">
        <v>638</v>
      </c>
      <c r="B8" s="116" t="s">
        <v>86</v>
      </c>
      <c r="C8" s="118">
        <v>72000</v>
      </c>
      <c r="D8" s="118">
        <v>45239.92</v>
      </c>
      <c r="E8" s="118">
        <v>45239.92</v>
      </c>
    </row>
    <row r="9" ht="15" customHeight="1" spans="1:5">
      <c r="A9" s="117" t="s">
        <v>639</v>
      </c>
      <c r="B9" s="116" t="s">
        <v>90</v>
      </c>
      <c r="C9" s="118">
        <v>200000</v>
      </c>
      <c r="D9" s="118">
        <v>13978</v>
      </c>
      <c r="E9" s="118">
        <v>13978</v>
      </c>
    </row>
    <row r="10" ht="15" customHeight="1" spans="1:5">
      <c r="A10" s="117" t="s">
        <v>640</v>
      </c>
      <c r="B10" s="116" t="s">
        <v>94</v>
      </c>
      <c r="C10" s="119" t="s">
        <v>633</v>
      </c>
      <c r="D10" s="119" t="s">
        <v>633</v>
      </c>
      <c r="E10" s="118">
        <v>13978</v>
      </c>
    </row>
    <row r="11" ht="15" customHeight="1" spans="1:5">
      <c r="A11" s="117" t="s">
        <v>641</v>
      </c>
      <c r="B11" s="116" t="s">
        <v>97</v>
      </c>
      <c r="C11" s="119" t="s">
        <v>633</v>
      </c>
      <c r="D11" s="119" t="s">
        <v>633</v>
      </c>
      <c r="E11" s="118">
        <v>0</v>
      </c>
    </row>
    <row r="12" ht="15" customHeight="1" spans="1:5">
      <c r="A12" s="117" t="s">
        <v>642</v>
      </c>
      <c r="B12" s="116" t="s">
        <v>100</v>
      </c>
      <c r="C12" s="119" t="s">
        <v>633</v>
      </c>
      <c r="D12" s="119" t="s">
        <v>633</v>
      </c>
      <c r="E12" s="118">
        <v>0</v>
      </c>
    </row>
    <row r="13" ht="15" customHeight="1" spans="1:5">
      <c r="A13" s="117" t="s">
        <v>643</v>
      </c>
      <c r="B13" s="116" t="s">
        <v>103</v>
      </c>
      <c r="C13" s="119" t="s">
        <v>633</v>
      </c>
      <c r="D13" s="119" t="s">
        <v>633</v>
      </c>
      <c r="E13" s="119" t="s">
        <v>633</v>
      </c>
    </row>
    <row r="14" ht="15" customHeight="1" spans="1:5">
      <c r="A14" s="117" t="s">
        <v>644</v>
      </c>
      <c r="B14" s="116" t="s">
        <v>106</v>
      </c>
      <c r="C14" s="119" t="s">
        <v>633</v>
      </c>
      <c r="D14" s="119" t="s">
        <v>633</v>
      </c>
      <c r="E14" s="120">
        <v>0</v>
      </c>
    </row>
    <row r="15" ht="15" customHeight="1" spans="1:5">
      <c r="A15" s="117" t="s">
        <v>645</v>
      </c>
      <c r="B15" s="116" t="s">
        <v>109</v>
      </c>
      <c r="C15" s="119" t="s">
        <v>633</v>
      </c>
      <c r="D15" s="119" t="s">
        <v>633</v>
      </c>
      <c r="E15" s="120">
        <v>0</v>
      </c>
    </row>
    <row r="16" ht="15" customHeight="1" spans="1:5">
      <c r="A16" s="117" t="s">
        <v>646</v>
      </c>
      <c r="B16" s="116" t="s">
        <v>112</v>
      </c>
      <c r="C16" s="119" t="s">
        <v>633</v>
      </c>
      <c r="D16" s="119" t="s">
        <v>633</v>
      </c>
      <c r="E16" s="120">
        <v>0</v>
      </c>
    </row>
    <row r="17" ht="15" customHeight="1" spans="1:5">
      <c r="A17" s="117" t="s">
        <v>647</v>
      </c>
      <c r="B17" s="116" t="s">
        <v>115</v>
      </c>
      <c r="C17" s="119" t="s">
        <v>633</v>
      </c>
      <c r="D17" s="119" t="s">
        <v>633</v>
      </c>
      <c r="E17" s="120">
        <v>4</v>
      </c>
    </row>
    <row r="18" ht="15" customHeight="1" spans="1:5">
      <c r="A18" s="117" t="s">
        <v>648</v>
      </c>
      <c r="B18" s="116" t="s">
        <v>118</v>
      </c>
      <c r="C18" s="119" t="s">
        <v>633</v>
      </c>
      <c r="D18" s="119" t="s">
        <v>633</v>
      </c>
      <c r="E18" s="120">
        <v>44</v>
      </c>
    </row>
    <row r="19" ht="15" customHeight="1" spans="1:5">
      <c r="A19" s="117" t="s">
        <v>649</v>
      </c>
      <c r="B19" s="116" t="s">
        <v>121</v>
      </c>
      <c r="C19" s="119" t="s">
        <v>633</v>
      </c>
      <c r="D19" s="119" t="s">
        <v>633</v>
      </c>
      <c r="E19" s="120">
        <v>0</v>
      </c>
    </row>
    <row r="20" ht="15" customHeight="1" spans="1:5">
      <c r="A20" s="117" t="s">
        <v>650</v>
      </c>
      <c r="B20" s="116" t="s">
        <v>124</v>
      </c>
      <c r="C20" s="119" t="s">
        <v>633</v>
      </c>
      <c r="D20" s="119" t="s">
        <v>633</v>
      </c>
      <c r="E20" s="120">
        <v>364</v>
      </c>
    </row>
    <row r="21" ht="15" customHeight="1" spans="1:5">
      <c r="A21" s="117" t="s">
        <v>651</v>
      </c>
      <c r="B21" s="116" t="s">
        <v>127</v>
      </c>
      <c r="C21" s="119" t="s">
        <v>633</v>
      </c>
      <c r="D21" s="119" t="s">
        <v>633</v>
      </c>
      <c r="E21" s="120">
        <v>0</v>
      </c>
    </row>
    <row r="22" ht="15" customHeight="1" spans="1:5">
      <c r="A22" s="117" t="s">
        <v>652</v>
      </c>
      <c r="B22" s="116" t="s">
        <v>130</v>
      </c>
      <c r="C22" s="119" t="s">
        <v>633</v>
      </c>
      <c r="D22" s="119" t="s">
        <v>633</v>
      </c>
      <c r="E22" s="120">
        <v>0</v>
      </c>
    </row>
    <row r="23" ht="15" customHeight="1" spans="1:5">
      <c r="A23" s="117" t="s">
        <v>653</v>
      </c>
      <c r="B23" s="116" t="s">
        <v>133</v>
      </c>
      <c r="C23" s="119" t="s">
        <v>633</v>
      </c>
      <c r="D23" s="119" t="s">
        <v>633</v>
      </c>
      <c r="E23" s="120">
        <v>0</v>
      </c>
    </row>
    <row r="24" ht="15" customHeight="1" spans="1:5">
      <c r="A24" s="117" t="s">
        <v>654</v>
      </c>
      <c r="B24" s="116" t="s">
        <v>136</v>
      </c>
      <c r="C24" s="119" t="s">
        <v>633</v>
      </c>
      <c r="D24" s="119" t="s">
        <v>633</v>
      </c>
      <c r="E24" s="118">
        <v>936833.17</v>
      </c>
    </row>
    <row r="25" ht="15" customHeight="1" spans="1:5">
      <c r="A25" s="117" t="s">
        <v>655</v>
      </c>
      <c r="B25" s="116" t="s">
        <v>139</v>
      </c>
      <c r="C25" s="119" t="s">
        <v>633</v>
      </c>
      <c r="D25" s="119" t="s">
        <v>633</v>
      </c>
      <c r="E25" s="118">
        <v>936833.17</v>
      </c>
    </row>
    <row r="26" ht="15" customHeight="1" spans="1:5">
      <c r="A26" s="117" t="s">
        <v>656</v>
      </c>
      <c r="B26" s="116" t="s">
        <v>142</v>
      </c>
      <c r="C26" s="119" t="s">
        <v>633</v>
      </c>
      <c r="D26" s="119" t="s">
        <v>633</v>
      </c>
      <c r="E26" s="118">
        <v>0</v>
      </c>
    </row>
    <row r="27" ht="39.75" customHeight="1" spans="1:5">
      <c r="A27" s="121" t="s">
        <v>657</v>
      </c>
      <c r="B27" s="121" t="s">
        <v>657</v>
      </c>
      <c r="C27" s="121" t="s">
        <v>657</v>
      </c>
      <c r="D27" s="121" t="s">
        <v>657</v>
      </c>
      <c r="E27" s="121" t="s">
        <v>657</v>
      </c>
    </row>
    <row r="28" ht="15" customHeight="1" spans="1:5">
      <c r="A28" s="122" t="s">
        <v>658</v>
      </c>
      <c r="B28" s="122" t="s">
        <v>658</v>
      </c>
      <c r="C28" s="122" t="s">
        <v>658</v>
      </c>
      <c r="D28" s="122" t="s">
        <v>658</v>
      </c>
      <c r="E28" s="122" t="s">
        <v>658</v>
      </c>
    </row>
  </sheetData>
  <mergeCells count="3">
    <mergeCell ref="A27:E27"/>
    <mergeCell ref="A28:E28"/>
    <mergeCell ref="B1:B2"/>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4"/>
  <sheetViews>
    <sheetView workbookViewId="0">
      <selection activeCell="C30" sqref="C30"/>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 min="6" max="6" width="12.625"/>
    <col min="7" max="7" width="13.5" customWidth="1"/>
    <col min="8" max="8" width="10.375"/>
    <col min="9" max="9" width="13.75"/>
    <col min="10" max="10" width="12.625"/>
  </cols>
  <sheetData>
    <row r="1" ht="15" customHeight="1" spans="1:5">
      <c r="A1" s="116" t="s">
        <v>627</v>
      </c>
      <c r="B1" s="116" t="s">
        <v>61</v>
      </c>
      <c r="C1" s="116" t="s">
        <v>628</v>
      </c>
      <c r="D1" s="116" t="s">
        <v>629</v>
      </c>
      <c r="E1" s="116" t="s">
        <v>630</v>
      </c>
    </row>
    <row r="2" ht="15" customHeight="1" spans="1:5">
      <c r="A2" s="116" t="s">
        <v>631</v>
      </c>
      <c r="B2" s="116" t="s">
        <v>61</v>
      </c>
      <c r="C2" s="116" t="s">
        <v>65</v>
      </c>
      <c r="D2" s="116" t="s">
        <v>66</v>
      </c>
      <c r="E2" s="116" t="s">
        <v>74</v>
      </c>
    </row>
    <row r="3" ht="15" customHeight="1" spans="1:5">
      <c r="A3" s="117" t="s">
        <v>659</v>
      </c>
      <c r="B3" s="116" t="s">
        <v>65</v>
      </c>
      <c r="C3" s="116" t="s">
        <v>633</v>
      </c>
      <c r="D3" s="116" t="s">
        <v>633</v>
      </c>
      <c r="E3" s="116" t="s">
        <v>633</v>
      </c>
    </row>
    <row r="4" ht="15" customHeight="1" spans="1:5">
      <c r="A4" s="117" t="s">
        <v>634</v>
      </c>
      <c r="B4" s="116" t="s">
        <v>66</v>
      </c>
      <c r="C4" s="118">
        <v>272000</v>
      </c>
      <c r="D4" s="118">
        <v>59217.92</v>
      </c>
      <c r="E4" s="118">
        <v>59217.92</v>
      </c>
    </row>
    <row r="5" ht="15" customHeight="1" spans="1:5">
      <c r="A5" s="117" t="s">
        <v>635</v>
      </c>
      <c r="B5" s="116" t="s">
        <v>74</v>
      </c>
      <c r="C5" s="118">
        <v>0</v>
      </c>
      <c r="D5" s="118">
        <v>0</v>
      </c>
      <c r="E5" s="118">
        <v>0</v>
      </c>
    </row>
    <row r="6" ht="15" customHeight="1" spans="1:5">
      <c r="A6" s="117" t="s">
        <v>636</v>
      </c>
      <c r="B6" s="116" t="s">
        <v>78</v>
      </c>
      <c r="C6" s="118">
        <v>72000</v>
      </c>
      <c r="D6" s="118">
        <v>45239.92</v>
      </c>
      <c r="E6" s="118">
        <v>45239.92</v>
      </c>
    </row>
    <row r="7" ht="15" customHeight="1" spans="1:5">
      <c r="A7" s="117" t="s">
        <v>637</v>
      </c>
      <c r="B7" s="116" t="s">
        <v>82</v>
      </c>
      <c r="C7" s="118">
        <v>0</v>
      </c>
      <c r="D7" s="118">
        <v>0</v>
      </c>
      <c r="E7" s="118">
        <v>0</v>
      </c>
    </row>
    <row r="8" ht="15" customHeight="1" spans="1:5">
      <c r="A8" s="117" t="s">
        <v>638</v>
      </c>
      <c r="B8" s="116" t="s">
        <v>86</v>
      </c>
      <c r="C8" s="118">
        <v>72000</v>
      </c>
      <c r="D8" s="118">
        <v>45239.92</v>
      </c>
      <c r="E8" s="118">
        <v>45239.92</v>
      </c>
    </row>
    <row r="9" ht="15" customHeight="1" spans="1:5">
      <c r="A9" s="117" t="s">
        <v>639</v>
      </c>
      <c r="B9" s="116" t="s">
        <v>90</v>
      </c>
      <c r="C9" s="118">
        <v>200000</v>
      </c>
      <c r="D9" s="118">
        <v>13978</v>
      </c>
      <c r="E9" s="118">
        <v>13978</v>
      </c>
    </row>
    <row r="10" ht="15" customHeight="1" spans="1:5">
      <c r="A10" s="117" t="s">
        <v>640</v>
      </c>
      <c r="B10" s="116" t="s">
        <v>94</v>
      </c>
      <c r="C10" s="119" t="s">
        <v>633</v>
      </c>
      <c r="D10" s="119" t="s">
        <v>633</v>
      </c>
      <c r="E10" s="118">
        <v>13978</v>
      </c>
    </row>
    <row r="11" ht="15" customHeight="1" spans="1:5">
      <c r="A11" s="117" t="s">
        <v>641</v>
      </c>
      <c r="B11" s="116" t="s">
        <v>97</v>
      </c>
      <c r="C11" s="119" t="s">
        <v>633</v>
      </c>
      <c r="D11" s="119" t="s">
        <v>633</v>
      </c>
      <c r="E11" s="118">
        <v>0</v>
      </c>
    </row>
    <row r="12" ht="15" customHeight="1" spans="1:5">
      <c r="A12" s="117" t="s">
        <v>642</v>
      </c>
      <c r="B12" s="116" t="s">
        <v>100</v>
      </c>
      <c r="C12" s="119" t="s">
        <v>633</v>
      </c>
      <c r="D12" s="119" t="s">
        <v>633</v>
      </c>
      <c r="E12" s="118">
        <v>0</v>
      </c>
    </row>
    <row r="13" ht="15" customHeight="1" spans="1:5">
      <c r="A13" s="117" t="s">
        <v>643</v>
      </c>
      <c r="B13" s="116" t="s">
        <v>103</v>
      </c>
      <c r="C13" s="119" t="s">
        <v>633</v>
      </c>
      <c r="D13" s="119" t="s">
        <v>633</v>
      </c>
      <c r="E13" s="119" t="s">
        <v>633</v>
      </c>
    </row>
    <row r="14" ht="15" customHeight="1" spans="1:5">
      <c r="A14" s="117" t="s">
        <v>644</v>
      </c>
      <c r="B14" s="116" t="s">
        <v>106</v>
      </c>
      <c r="C14" s="119" t="s">
        <v>633</v>
      </c>
      <c r="D14" s="119" t="s">
        <v>633</v>
      </c>
      <c r="E14" s="120">
        <v>0</v>
      </c>
    </row>
    <row r="15" ht="15" customHeight="1" spans="1:5">
      <c r="A15" s="117" t="s">
        <v>645</v>
      </c>
      <c r="B15" s="116" t="s">
        <v>109</v>
      </c>
      <c r="C15" s="119" t="s">
        <v>633</v>
      </c>
      <c r="D15" s="119" t="s">
        <v>633</v>
      </c>
      <c r="E15" s="120">
        <v>0</v>
      </c>
    </row>
    <row r="16" ht="15" customHeight="1" spans="1:5">
      <c r="A16" s="117" t="s">
        <v>646</v>
      </c>
      <c r="B16" s="116" t="s">
        <v>112</v>
      </c>
      <c r="C16" s="119" t="s">
        <v>633</v>
      </c>
      <c r="D16" s="119" t="s">
        <v>633</v>
      </c>
      <c r="E16" s="120">
        <v>0</v>
      </c>
    </row>
    <row r="17" ht="15" customHeight="1" spans="1:5">
      <c r="A17" s="117" t="s">
        <v>647</v>
      </c>
      <c r="B17" s="116" t="s">
        <v>115</v>
      </c>
      <c r="C17" s="119" t="s">
        <v>633</v>
      </c>
      <c r="D17" s="119" t="s">
        <v>633</v>
      </c>
      <c r="E17" s="120">
        <v>0</v>
      </c>
    </row>
    <row r="18" ht="15" customHeight="1" spans="1:5">
      <c r="A18" s="117" t="s">
        <v>648</v>
      </c>
      <c r="B18" s="116" t="s">
        <v>118</v>
      </c>
      <c r="C18" s="119" t="s">
        <v>633</v>
      </c>
      <c r="D18" s="119" t="s">
        <v>633</v>
      </c>
      <c r="E18" s="120">
        <v>0</v>
      </c>
    </row>
    <row r="19" ht="15" customHeight="1" spans="1:5">
      <c r="A19" s="117" t="s">
        <v>649</v>
      </c>
      <c r="B19" s="116" t="s">
        <v>121</v>
      </c>
      <c r="C19" s="119" t="s">
        <v>633</v>
      </c>
      <c r="D19" s="119" t="s">
        <v>633</v>
      </c>
      <c r="E19" s="120">
        <v>0</v>
      </c>
    </row>
    <row r="20" ht="15" customHeight="1" spans="1:5">
      <c r="A20" s="117" t="s">
        <v>650</v>
      </c>
      <c r="B20" s="116" t="s">
        <v>124</v>
      </c>
      <c r="C20" s="119" t="s">
        <v>633</v>
      </c>
      <c r="D20" s="119" t="s">
        <v>633</v>
      </c>
      <c r="E20" s="120">
        <v>0</v>
      </c>
    </row>
    <row r="21" ht="15" customHeight="1" spans="1:5">
      <c r="A21" s="117" t="s">
        <v>651</v>
      </c>
      <c r="B21" s="116" t="s">
        <v>127</v>
      </c>
      <c r="C21" s="119" t="s">
        <v>633</v>
      </c>
      <c r="D21" s="119" t="s">
        <v>633</v>
      </c>
      <c r="E21" s="120">
        <v>0</v>
      </c>
    </row>
    <row r="22" ht="15" customHeight="1" spans="1:5">
      <c r="A22" s="117" t="s">
        <v>652</v>
      </c>
      <c r="B22" s="116" t="s">
        <v>130</v>
      </c>
      <c r="C22" s="119" t="s">
        <v>633</v>
      </c>
      <c r="D22" s="119" t="s">
        <v>633</v>
      </c>
      <c r="E22" s="120">
        <v>0</v>
      </c>
    </row>
    <row r="23" ht="15" customHeight="1" spans="1:5">
      <c r="A23" s="117" t="s">
        <v>653</v>
      </c>
      <c r="B23" s="116" t="s">
        <v>133</v>
      </c>
      <c r="C23" s="119" t="s">
        <v>633</v>
      </c>
      <c r="D23" s="119" t="s">
        <v>633</v>
      </c>
      <c r="E23" s="120">
        <v>0</v>
      </c>
    </row>
    <row r="24" ht="41.25" customHeight="1" spans="1:5">
      <c r="A24" s="121" t="s">
        <v>660</v>
      </c>
      <c r="B24" s="121" t="s">
        <v>660</v>
      </c>
      <c r="C24" s="121" t="s">
        <v>660</v>
      </c>
      <c r="D24" s="121" t="s">
        <v>660</v>
      </c>
      <c r="E24" s="121" t="s">
        <v>660</v>
      </c>
    </row>
  </sheetData>
  <mergeCells count="2">
    <mergeCell ref="A24:E24"/>
    <mergeCell ref="B1:B2"/>
  </mergeCells>
  <pageMargins left="0.75196850393782" right="0.75196850393782" top="1.00000000000108" bottom="1.00000000000108" header="0.3" footer="0.3"/>
  <pageSetup paperSize="9" scale="82"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B44" sqref="B44"/>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661</v>
      </c>
      <c r="B1" t="s">
        <v>662</v>
      </c>
      <c r="C1" t="s">
        <v>663</v>
      </c>
    </row>
    <row r="2" spans="1:3">
      <c r="A2">
        <v>1</v>
      </c>
      <c r="B2" t="s">
        <v>664</v>
      </c>
      <c r="C2" t="s">
        <v>665</v>
      </c>
    </row>
  </sheetData>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zoomScale="110" zoomScaleNormal="110" workbookViewId="0">
      <selection activeCell="H17" sqref="H17"/>
    </sheetView>
  </sheetViews>
  <sheetFormatPr defaultColWidth="9" defaultRowHeight="14.25"/>
  <cols>
    <col min="1" max="1" width="6.26666666666667" style="84" customWidth="1"/>
    <col min="2" max="2" width="5.09166666666667" style="84" customWidth="1"/>
    <col min="3" max="4" width="9.71666666666667" style="84" customWidth="1"/>
    <col min="5" max="5" width="9.09166666666667" style="84" customWidth="1"/>
    <col min="6" max="11" width="6.71666666666667" style="84" customWidth="1"/>
    <col min="12" max="12" width="8.44166666666667" style="84" customWidth="1"/>
    <col min="13" max="13" width="7.90833333333333" style="84" customWidth="1"/>
    <col min="14" max="14" width="13.3666666666667" style="85" customWidth="1"/>
    <col min="15" max="15" width="13.2583333333333" style="84" customWidth="1"/>
    <col min="16" max="16" width="9.09166666666667" style="84" customWidth="1"/>
    <col min="17" max="17" width="9" style="84"/>
    <col min="18" max="20" width="7.36666666666667" style="84" customWidth="1"/>
    <col min="21" max="21" width="6.71666666666667" style="84" customWidth="1"/>
    <col min="22" max="16384" width="9" style="84"/>
  </cols>
  <sheetData>
    <row r="1" s="82" customFormat="1" ht="36" customHeight="1" spans="1:21">
      <c r="A1" s="86" t="s">
        <v>666</v>
      </c>
      <c r="B1" s="86"/>
      <c r="C1" s="86"/>
      <c r="D1" s="86"/>
      <c r="E1" s="86"/>
      <c r="F1" s="86"/>
      <c r="G1" s="86"/>
      <c r="H1" s="86"/>
      <c r="I1" s="86"/>
      <c r="J1" s="86"/>
      <c r="K1" s="86"/>
      <c r="L1" s="86"/>
      <c r="M1" s="86"/>
      <c r="N1" s="87"/>
      <c r="O1" s="86"/>
      <c r="P1" s="86"/>
      <c r="Q1" s="86"/>
      <c r="R1" s="86"/>
      <c r="S1" s="86"/>
      <c r="T1" s="86"/>
      <c r="U1" s="86"/>
    </row>
    <row r="2" s="82" customFormat="1" ht="18" customHeight="1" spans="1:21">
      <c r="A2" s="88"/>
      <c r="B2" s="88"/>
      <c r="C2" s="88"/>
      <c r="D2" s="88"/>
      <c r="E2" s="88"/>
      <c r="F2" s="88"/>
      <c r="G2" s="88"/>
      <c r="H2" s="88"/>
      <c r="I2" s="88"/>
      <c r="J2" s="88"/>
      <c r="K2" s="88"/>
      <c r="L2" s="88"/>
      <c r="M2" s="88"/>
      <c r="N2" s="89"/>
      <c r="U2" s="90" t="s">
        <v>667</v>
      </c>
    </row>
    <row r="3" s="82" customFormat="1" ht="18" customHeight="1" spans="1:21">
      <c r="A3" s="91" t="s">
        <v>668</v>
      </c>
      <c r="B3" s="88"/>
      <c r="C3" s="88"/>
      <c r="D3" s="88"/>
      <c r="E3" s="92"/>
      <c r="F3" s="92"/>
      <c r="G3" s="88"/>
      <c r="H3" s="88"/>
      <c r="I3" s="88"/>
      <c r="J3" s="88"/>
      <c r="K3" s="88"/>
      <c r="L3" s="88"/>
      <c r="M3" s="88"/>
      <c r="N3" s="89"/>
      <c r="U3" s="90" t="s">
        <v>669</v>
      </c>
    </row>
    <row r="4" s="82" customFormat="1" ht="24" customHeight="1" spans="1:21">
      <c r="A4" s="93" t="s">
        <v>60</v>
      </c>
      <c r="B4" s="93" t="s">
        <v>61</v>
      </c>
      <c r="C4" s="94" t="s">
        <v>670</v>
      </c>
      <c r="D4" s="95" t="s">
        <v>671</v>
      </c>
      <c r="E4" s="93" t="s">
        <v>672</v>
      </c>
      <c r="F4" s="96" t="s">
        <v>673</v>
      </c>
      <c r="G4" s="97"/>
      <c r="H4" s="97"/>
      <c r="I4" s="97"/>
      <c r="J4" s="97"/>
      <c r="K4" s="97"/>
      <c r="L4" s="97"/>
      <c r="M4" s="97"/>
      <c r="N4" s="98"/>
      <c r="O4" s="99"/>
      <c r="P4" s="100" t="s">
        <v>674</v>
      </c>
      <c r="Q4" s="93" t="s">
        <v>675</v>
      </c>
      <c r="R4" s="94" t="s">
        <v>676</v>
      </c>
      <c r="S4" s="101"/>
      <c r="T4" s="102" t="s">
        <v>677</v>
      </c>
      <c r="U4" s="101"/>
    </row>
    <row r="5" s="82" customFormat="1" ht="36" customHeight="1" spans="1:21">
      <c r="A5" s="93"/>
      <c r="B5" s="93"/>
      <c r="C5" s="103"/>
      <c r="D5" s="95"/>
      <c r="E5" s="93"/>
      <c r="F5" s="104" t="s">
        <v>175</v>
      </c>
      <c r="G5" s="104"/>
      <c r="H5" s="104" t="s">
        <v>678</v>
      </c>
      <c r="I5" s="104"/>
      <c r="J5" s="105" t="s">
        <v>679</v>
      </c>
      <c r="K5" s="106"/>
      <c r="L5" s="107" t="s">
        <v>680</v>
      </c>
      <c r="M5" s="107"/>
      <c r="N5" s="108" t="s">
        <v>681</v>
      </c>
      <c r="O5" s="108"/>
      <c r="P5" s="100"/>
      <c r="Q5" s="93"/>
      <c r="R5" s="109"/>
      <c r="S5" s="110"/>
      <c r="T5" s="111"/>
      <c r="U5" s="110"/>
    </row>
    <row r="6" s="82" customFormat="1" ht="24" customHeight="1" spans="1:21">
      <c r="A6" s="93"/>
      <c r="B6" s="93"/>
      <c r="C6" s="109"/>
      <c r="D6" s="95"/>
      <c r="E6" s="93"/>
      <c r="F6" s="104" t="s">
        <v>682</v>
      </c>
      <c r="G6" s="112" t="s">
        <v>683</v>
      </c>
      <c r="H6" s="104" t="s">
        <v>682</v>
      </c>
      <c r="I6" s="112" t="s">
        <v>683</v>
      </c>
      <c r="J6" s="104" t="s">
        <v>682</v>
      </c>
      <c r="K6" s="112" t="s">
        <v>683</v>
      </c>
      <c r="L6" s="104" t="s">
        <v>682</v>
      </c>
      <c r="M6" s="112" t="s">
        <v>683</v>
      </c>
      <c r="N6" s="104" t="s">
        <v>682</v>
      </c>
      <c r="O6" s="112" t="s">
        <v>683</v>
      </c>
      <c r="P6" s="100"/>
      <c r="Q6" s="93"/>
      <c r="R6" s="104" t="s">
        <v>682</v>
      </c>
      <c r="S6" s="113" t="s">
        <v>683</v>
      </c>
      <c r="T6" s="104" t="s">
        <v>682</v>
      </c>
      <c r="U6" s="112" t="s">
        <v>683</v>
      </c>
    </row>
    <row r="7" s="83" customFormat="1" ht="24" customHeight="1" spans="1:21">
      <c r="A7" s="93" t="s">
        <v>64</v>
      </c>
      <c r="B7" s="93"/>
      <c r="C7" s="93">
        <v>1</v>
      </c>
      <c r="D7" s="112" t="s">
        <v>66</v>
      </c>
      <c r="E7" s="93">
        <v>3</v>
      </c>
      <c r="F7" s="93">
        <v>4</v>
      </c>
      <c r="G7" s="112" t="s">
        <v>82</v>
      </c>
      <c r="H7" s="93">
        <v>6</v>
      </c>
      <c r="I7" s="93">
        <v>7</v>
      </c>
      <c r="J7" s="112" t="s">
        <v>94</v>
      </c>
      <c r="K7" s="93">
        <v>9</v>
      </c>
      <c r="L7" s="93">
        <v>10</v>
      </c>
      <c r="M7" s="112" t="s">
        <v>103</v>
      </c>
      <c r="N7" s="93">
        <v>12</v>
      </c>
      <c r="O7" s="93">
        <v>13</v>
      </c>
      <c r="P7" s="112" t="s">
        <v>112</v>
      </c>
      <c r="Q7" s="93">
        <v>15</v>
      </c>
      <c r="R7" s="93">
        <v>16</v>
      </c>
      <c r="S7" s="112" t="s">
        <v>121</v>
      </c>
      <c r="T7" s="93">
        <v>18</v>
      </c>
      <c r="U7" s="93">
        <v>19</v>
      </c>
    </row>
    <row r="8" s="82" customFormat="1" ht="24" customHeight="1" spans="1:21">
      <c r="A8" s="114" t="s">
        <v>180</v>
      </c>
      <c r="B8" s="93">
        <v>1</v>
      </c>
      <c r="C8" s="114">
        <v>18172478.64</v>
      </c>
      <c r="D8" s="114">
        <f>E8+F8+Q8+R8</f>
        <v>31842155.31</v>
      </c>
      <c r="E8" s="114">
        <v>11647750.69</v>
      </c>
      <c r="F8" s="114">
        <v>17858422.62</v>
      </c>
      <c r="G8" s="114">
        <v>4468208.75</v>
      </c>
      <c r="H8" s="114">
        <v>11756564.9</v>
      </c>
      <c r="I8" s="114">
        <v>2868622.94</v>
      </c>
      <c r="J8" s="114">
        <v>719600</v>
      </c>
      <c r="K8" s="114">
        <v>162421.04</v>
      </c>
      <c r="L8" s="114">
        <v>0</v>
      </c>
      <c r="M8" s="114">
        <v>0</v>
      </c>
      <c r="N8" s="114">
        <f>F8-H8-J8</f>
        <v>5382257.72</v>
      </c>
      <c r="O8" s="114">
        <f>G8-I8-K8</f>
        <v>1437164.77</v>
      </c>
      <c r="P8" s="114">
        <v>0</v>
      </c>
      <c r="Q8" s="114">
        <v>1732817</v>
      </c>
      <c r="R8" s="114">
        <v>603165</v>
      </c>
      <c r="S8" s="114">
        <v>323702.2</v>
      </c>
      <c r="T8" s="114">
        <v>0</v>
      </c>
      <c r="U8" s="114">
        <v>0</v>
      </c>
    </row>
    <row r="9" s="82" customFormat="1" ht="49" customHeight="1" spans="1:21">
      <c r="A9" s="115" t="s">
        <v>684</v>
      </c>
      <c r="B9" s="115"/>
      <c r="C9" s="115"/>
      <c r="D9" s="115"/>
      <c r="E9" s="115"/>
      <c r="F9" s="115"/>
      <c r="G9" s="115"/>
      <c r="H9" s="115"/>
      <c r="I9" s="115"/>
      <c r="J9" s="115"/>
      <c r="K9" s="115"/>
      <c r="L9" s="115"/>
      <c r="M9" s="115"/>
      <c r="N9" s="115"/>
      <c r="O9" s="115"/>
      <c r="P9" s="115"/>
      <c r="Q9" s="115"/>
      <c r="R9" s="115"/>
      <c r="S9" s="115"/>
      <c r="T9" s="115"/>
      <c r="U9" s="115"/>
    </row>
    <row r="10" s="84" customFormat="1" ht="26.25" customHeight="1" spans="1:21">
      <c r="N10" s="85"/>
    </row>
    <row r="11" s="84" customFormat="1" ht="26.25" customHeight="1" spans="1:21">
      <c r="N11" s="85"/>
    </row>
    <row r="12" s="84" customFormat="1" ht="26.25" customHeight="1" spans="1:21">
      <c r="N12" s="85"/>
    </row>
    <row r="13" s="84" customFormat="1" ht="26.25" customHeight="1" spans="1:21">
      <c r="N13" s="85"/>
    </row>
    <row r="14" s="84" customFormat="1" ht="26.25" customHeight="1" spans="1:21">
      <c r="N14" s="85"/>
    </row>
    <row r="15" s="84" customFormat="1" ht="26.25" customHeight="1" spans="1:21">
      <c r="N15" s="85"/>
    </row>
    <row r="16" s="84" customFormat="1" ht="26.25" customHeight="1" spans="1:21">
      <c r="N16" s="85"/>
    </row>
    <row r="17" s="84" customFormat="1" ht="26.25" customHeight="1" spans="14:14">
      <c r="N17" s="85"/>
    </row>
    <row r="18" s="84" customFormat="1" ht="26.25" customHeight="1" spans="14:14">
      <c r="N18" s="85"/>
    </row>
    <row r="19" s="84" customFormat="1" ht="26.25" customHeight="1" spans="14:14">
      <c r="N19" s="85"/>
    </row>
    <row r="20" s="84" customFormat="1" ht="26.25" customHeight="1" spans="14:14">
      <c r="N20" s="85"/>
    </row>
    <row r="21" s="84" customFormat="1" ht="26.25" customHeight="1" spans="14:14">
      <c r="N21" s="85"/>
    </row>
    <row r="22" s="84" customFormat="1" ht="26.25" customHeight="1" spans="14:14">
      <c r="N22" s="85"/>
    </row>
    <row r="23" s="84" customFormat="1" ht="26.25" customHeight="1" spans="14:14">
      <c r="N23" s="85"/>
    </row>
    <row r="24" s="84" customFormat="1" ht="26.25" customHeight="1" spans="14:14">
      <c r="N24" s="85"/>
    </row>
    <row r="25" s="84" customFormat="1" ht="26.25" customHeight="1" spans="14:14">
      <c r="N25" s="85"/>
    </row>
    <row r="26" s="84" customFormat="1" ht="26.25" customHeight="1" spans="14:14">
      <c r="N26" s="85"/>
    </row>
    <row r="27" s="84" customFormat="1" ht="26.25" customHeight="1" spans="14:14">
      <c r="N27" s="85"/>
    </row>
    <row r="28" s="84" customFormat="1" ht="26.25" customHeight="1" spans="14:14">
      <c r="N28" s="85"/>
    </row>
    <row r="29" s="84" customFormat="1" ht="26.25" customHeight="1" spans="14:14">
      <c r="N29" s="85"/>
    </row>
    <row r="30" s="84" customFormat="1" ht="26.25" customHeight="1" spans="14:14">
      <c r="N30" s="85"/>
    </row>
    <row r="31" s="84" customFormat="1" ht="26.25" customHeight="1" spans="14:14">
      <c r="N31" s="85"/>
    </row>
    <row r="32" s="84" customFormat="1" ht="26.25" customHeight="1" spans="14:14">
      <c r="N32" s="85"/>
    </row>
    <row r="33" s="84" customFormat="1" ht="26.25" customHeight="1" spans="14:14">
      <c r="N33" s="85"/>
    </row>
    <row r="34" s="84" customFormat="1" ht="26.25" customHeight="1" spans="14:14">
      <c r="N34" s="85"/>
    </row>
    <row r="35" s="84" customFormat="1" ht="26.25" customHeight="1" spans="14:14">
      <c r="N35" s="85"/>
    </row>
    <row r="36" s="84" customFormat="1" ht="26.25" customHeight="1" spans="14:14">
      <c r="N36" s="85"/>
    </row>
    <row r="37" s="84" customFormat="1" ht="26.25" customHeight="1" spans="14:14">
      <c r="N37" s="85"/>
    </row>
    <row r="38" s="84" customFormat="1" ht="26.25" customHeight="1" spans="14:14">
      <c r="N38" s="85"/>
    </row>
    <row r="39" s="84" customFormat="1" ht="26.25" customHeight="1" spans="14:14">
      <c r="N39" s="85"/>
    </row>
    <row r="40" s="84" customFormat="1" ht="26.25" customHeight="1" spans="14:14">
      <c r="N40" s="85"/>
    </row>
    <row r="41" s="84" customFormat="1" ht="26.25" customHeight="1" spans="14:14">
      <c r="N41" s="85"/>
    </row>
    <row r="42" s="84" customFormat="1" ht="26.25" customHeight="1" spans="14:14">
      <c r="N42" s="85"/>
    </row>
    <row r="43" s="84" customFormat="1" ht="26.25" customHeight="1" spans="14:14">
      <c r="N43" s="85"/>
    </row>
    <row r="44" s="84" customFormat="1" ht="26.25" customHeight="1" spans="14:14">
      <c r="N44" s="85"/>
    </row>
    <row r="45" s="84" customFormat="1" ht="26.25" customHeight="1" spans="14:14">
      <c r="N45" s="85"/>
    </row>
    <row r="46" s="84" customFormat="1" ht="26.25" customHeight="1" spans="14:14">
      <c r="N46" s="85"/>
    </row>
    <row r="47" s="84" customFormat="1" ht="26.25" customHeight="1" spans="14:14">
      <c r="N47" s="85"/>
    </row>
    <row r="48" s="84" customFormat="1" ht="26.25" customHeight="1" spans="14:14">
      <c r="N48" s="85"/>
    </row>
    <row r="49" s="84" customFormat="1" ht="26.25" customHeight="1" spans="14:14">
      <c r="N49" s="85"/>
    </row>
    <row r="50" s="84" customFormat="1" ht="26.25" customHeight="1" spans="14:14">
      <c r="N50" s="85"/>
    </row>
    <row r="51" s="84" customFormat="1" ht="26.25" customHeight="1" spans="14:14">
      <c r="N51" s="85"/>
    </row>
    <row r="52" s="84" customFormat="1" ht="26.25" customHeight="1" spans="14:14">
      <c r="N52" s="85"/>
    </row>
    <row r="53" s="84" customFormat="1" ht="26.25" customHeight="1" spans="14:14">
      <c r="N53" s="85"/>
    </row>
    <row r="54" s="84" customFormat="1" ht="26.25" customHeight="1" spans="14:14">
      <c r="N54" s="85"/>
    </row>
    <row r="55" s="84" customFormat="1" ht="26.25" customHeight="1" spans="14:14">
      <c r="N55" s="85"/>
    </row>
    <row r="56" s="84" customFormat="1" ht="26.25" customHeight="1" spans="14:14">
      <c r="N56" s="85"/>
    </row>
    <row r="57" s="84" customFormat="1" ht="26.25" customHeight="1" spans="14:14">
      <c r="N57" s="85"/>
    </row>
    <row r="58" s="84" customFormat="1" ht="26.25" customHeight="1" spans="14:14">
      <c r="N58" s="85"/>
    </row>
    <row r="59" s="84" customFormat="1" ht="26.25" customHeight="1" spans="14:14">
      <c r="N59" s="85"/>
    </row>
    <row r="60" s="84" customFormat="1" ht="26.25" customHeight="1" spans="14:14">
      <c r="N60" s="85"/>
    </row>
    <row r="61" s="84" customFormat="1" ht="26.25" customHeight="1" spans="14:14">
      <c r="N61" s="85"/>
    </row>
    <row r="62" s="84" customFormat="1" ht="26.25" customHeight="1" spans="14:14">
      <c r="N62" s="85"/>
    </row>
    <row r="63" s="84" customFormat="1" ht="26.25" customHeight="1" spans="14:14">
      <c r="N63" s="85"/>
    </row>
    <row r="64" s="84" customFormat="1" ht="26.25" customHeight="1" spans="14:14">
      <c r="N64" s="85"/>
    </row>
    <row r="65" s="84" customFormat="1" ht="26.25" customHeight="1" spans="14:14">
      <c r="N65" s="85"/>
    </row>
    <row r="66" s="84" customFormat="1" ht="26.25" customHeight="1" spans="14:14">
      <c r="N66" s="85"/>
    </row>
    <row r="67" s="84" customFormat="1" ht="26.25" customHeight="1" spans="14:14">
      <c r="N67" s="85"/>
    </row>
    <row r="68" s="84" customFormat="1" ht="26.25" customHeight="1" spans="14:14">
      <c r="N68" s="85"/>
    </row>
    <row r="69" s="84" customFormat="1" ht="26.25" customHeight="1" spans="14:14">
      <c r="N69" s="85"/>
    </row>
    <row r="70" s="84" customFormat="1" ht="26.25" customHeight="1" spans="14:14">
      <c r="N70" s="85"/>
    </row>
    <row r="71" s="84" customFormat="1" ht="26.25" customHeight="1" spans="14:14">
      <c r="N71" s="85"/>
    </row>
    <row r="72" s="84" customFormat="1" ht="26.25" customHeight="1" spans="14:14">
      <c r="N72" s="85"/>
    </row>
    <row r="73" s="84" customFormat="1" ht="26.25" customHeight="1" spans="14:14">
      <c r="N73" s="85"/>
    </row>
    <row r="74" s="84" customFormat="1" ht="26.25" customHeight="1" spans="14:14">
      <c r="N74" s="85"/>
    </row>
    <row r="75" s="84" customFormat="1" ht="26.25" customHeight="1" spans="14:14">
      <c r="N75" s="85"/>
    </row>
    <row r="76" s="84" customFormat="1" ht="26.25" customHeight="1" spans="14:14">
      <c r="N76" s="85"/>
    </row>
    <row r="77" s="84" customFormat="1" ht="26.25" customHeight="1" spans="14:14">
      <c r="N77" s="85"/>
    </row>
    <row r="78" s="84" customFormat="1" ht="26.25" customHeight="1" spans="14:14">
      <c r="N78" s="85"/>
    </row>
    <row r="79" s="84" customFormat="1" ht="26.25" customHeight="1" spans="14:14">
      <c r="N79" s="85"/>
    </row>
    <row r="80" s="84" customFormat="1" ht="26.25" customHeight="1" spans="14:14">
      <c r="N80" s="85"/>
    </row>
    <row r="81" s="84" customFormat="1" ht="26.25" customHeight="1" spans="14:14">
      <c r="N81" s="85"/>
    </row>
    <row r="82" s="84" customFormat="1" ht="26.25" customHeight="1" spans="14:14">
      <c r="N82" s="85"/>
    </row>
    <row r="83" s="84" customFormat="1" ht="26.25" customHeight="1" spans="14:14">
      <c r="N83" s="85"/>
    </row>
    <row r="84" s="84" customFormat="1" ht="26.25" customHeight="1" spans="14:14">
      <c r="N84" s="85"/>
    </row>
    <row r="85" s="84" customFormat="1" ht="26.25" customHeight="1" spans="14:14">
      <c r="N85" s="85"/>
    </row>
    <row r="86" s="84" customFormat="1" ht="26.25" customHeight="1" spans="14:14">
      <c r="N86" s="85"/>
    </row>
    <row r="87" s="84" customFormat="1" ht="26.25" customHeight="1" spans="14:14">
      <c r="N87" s="85"/>
    </row>
    <row r="88" s="84" customFormat="1" ht="26.25" customHeight="1" spans="14:14">
      <c r="N88" s="85"/>
    </row>
    <row r="89" s="84" customFormat="1" ht="26.25" customHeight="1" spans="14:14">
      <c r="N89" s="85"/>
    </row>
    <row r="90" s="84" customFormat="1" ht="26.25" customHeight="1" spans="14:14">
      <c r="N90" s="85"/>
    </row>
    <row r="91" s="84" customFormat="1" ht="26.25" customHeight="1" spans="14:14">
      <c r="N91" s="85"/>
    </row>
    <row r="92" s="84" customFormat="1" ht="26.25" customHeight="1" spans="14:14">
      <c r="N92" s="85"/>
    </row>
    <row r="93" s="84" customFormat="1" ht="26.25" customHeight="1" spans="14:14">
      <c r="N93" s="85"/>
    </row>
    <row r="94" s="84" customFormat="1" ht="26.25" customHeight="1" spans="14:14">
      <c r="N94" s="85"/>
    </row>
    <row r="95" s="84" customFormat="1" ht="26.25" customHeight="1" spans="14:14">
      <c r="N95" s="85"/>
    </row>
    <row r="96" s="84" customFormat="1" ht="26.25" customHeight="1" spans="14:14">
      <c r="N96" s="85"/>
    </row>
    <row r="97" s="84" customFormat="1" ht="26.25" customHeight="1" spans="14:14">
      <c r="N97" s="85"/>
    </row>
    <row r="98" s="84" customFormat="1" ht="26.25" customHeight="1" spans="14:14">
      <c r="N98" s="85"/>
    </row>
    <row r="99" s="84" customFormat="1" ht="26.25" customHeight="1" spans="14:14">
      <c r="N99" s="85"/>
    </row>
    <row r="100" s="84" customFormat="1" ht="26.25" customHeight="1" spans="14:14">
      <c r="N100" s="85"/>
    </row>
    <row r="101" s="84" customFormat="1" ht="26.25" customHeight="1" spans="14:14">
      <c r="N101" s="85"/>
    </row>
    <row r="102" s="84" customFormat="1" ht="26.25" customHeight="1" spans="14:14">
      <c r="N102" s="85"/>
    </row>
    <row r="103" s="84" customFormat="1" ht="26.25" customHeight="1" spans="14:14">
      <c r="N103" s="85"/>
    </row>
    <row r="104" s="84" customFormat="1" ht="26.25" customHeight="1" spans="14:14">
      <c r="N104" s="85"/>
    </row>
    <row r="105" s="84" customFormat="1" ht="26.25" customHeight="1" spans="14:14">
      <c r="N105" s="85"/>
    </row>
    <row r="106" s="84" customFormat="1" ht="26.25" customHeight="1" spans="14:14">
      <c r="N106" s="85"/>
    </row>
    <row r="107" s="84" customFormat="1" ht="26.25" customHeight="1" spans="14:14">
      <c r="N107" s="85"/>
    </row>
    <row r="108" s="84" customFormat="1" ht="26.25" customHeight="1" spans="14:14">
      <c r="N108" s="85"/>
    </row>
    <row r="109" s="84" customFormat="1" ht="26.25" customHeight="1" spans="14:14">
      <c r="N109" s="85"/>
    </row>
    <row r="110" s="84" customFormat="1" ht="26.25" customHeight="1" spans="14:14">
      <c r="N110" s="85"/>
    </row>
    <row r="111" s="84" customFormat="1" ht="26.25" customHeight="1" spans="14:14">
      <c r="N111" s="85"/>
    </row>
    <row r="112" s="84" customFormat="1" ht="26.25" customHeight="1" spans="14:14">
      <c r="N112" s="85"/>
    </row>
    <row r="113" s="84" customFormat="1" ht="26.25" customHeight="1" spans="14:14">
      <c r="N113" s="85"/>
    </row>
    <row r="114" s="84" customFormat="1" ht="26.25" customHeight="1" spans="14:14">
      <c r="N114" s="85"/>
    </row>
    <row r="115" s="84" customFormat="1" ht="26.25" customHeight="1" spans="14:14">
      <c r="N115" s="85"/>
    </row>
    <row r="116" s="84" customFormat="1" ht="26.25" customHeight="1" spans="14:14">
      <c r="N116" s="85"/>
    </row>
    <row r="117" s="84" customFormat="1" ht="26.25" customHeight="1" spans="14:14">
      <c r="N117" s="85"/>
    </row>
    <row r="118" s="84" customFormat="1" ht="26.25" customHeight="1" spans="14:14">
      <c r="N118" s="85"/>
    </row>
    <row r="119" s="84" customFormat="1" ht="26.25" customHeight="1" spans="14:14">
      <c r="N119" s="85"/>
    </row>
    <row r="120" s="84" customFormat="1" ht="26.25" customHeight="1" spans="14:14">
      <c r="N120" s="85"/>
    </row>
    <row r="121" s="84" customFormat="1" ht="26.25" customHeight="1" spans="14:14">
      <c r="N121" s="85"/>
    </row>
    <row r="122" s="84" customFormat="1" ht="26.25" customHeight="1" spans="14:14">
      <c r="N122" s="85"/>
    </row>
    <row r="123" s="84" customFormat="1" ht="26.25" customHeight="1" spans="14:14">
      <c r="N123" s="85"/>
    </row>
    <row r="124" s="84" customFormat="1" ht="26.25" customHeight="1" spans="14:14">
      <c r="N124" s="85"/>
    </row>
    <row r="125" s="84" customFormat="1" ht="26.25" customHeight="1" spans="14:14">
      <c r="N125" s="85"/>
    </row>
    <row r="126" s="84" customFormat="1" ht="26.25" customHeight="1" spans="14:14">
      <c r="N126" s="85"/>
    </row>
    <row r="127" s="84" customFormat="1" ht="26.25" customHeight="1" spans="14:14">
      <c r="N127" s="85"/>
    </row>
    <row r="128" s="84" customFormat="1" ht="26.25" customHeight="1" spans="14:14">
      <c r="N128" s="85"/>
    </row>
    <row r="129" s="84" customFormat="1" ht="26.25" customHeight="1" spans="14:14">
      <c r="N129" s="85"/>
    </row>
    <row r="130" s="84" customFormat="1" ht="26.25" customHeight="1" spans="14:14">
      <c r="N130" s="85"/>
    </row>
    <row r="131" s="84" customFormat="1" ht="26.25" customHeight="1" spans="14:14">
      <c r="N131" s="85"/>
    </row>
    <row r="132" s="84" customFormat="1" ht="26.25" customHeight="1" spans="14:14">
      <c r="N132" s="85"/>
    </row>
    <row r="133" s="84" customFormat="1" ht="26.25" customHeight="1" spans="14:14">
      <c r="N133" s="85"/>
    </row>
    <row r="134" s="84" customFormat="1" ht="26.25" customHeight="1" spans="14:14">
      <c r="N134" s="85"/>
    </row>
    <row r="135" s="84" customFormat="1" ht="26.25" customHeight="1" spans="14:14">
      <c r="N135" s="85"/>
    </row>
    <row r="136" s="84" customFormat="1" ht="26.25" customHeight="1" spans="14:14">
      <c r="N136" s="85"/>
    </row>
    <row r="137" s="84" customFormat="1" ht="26.25" customHeight="1" spans="14:14">
      <c r="N137" s="85"/>
    </row>
    <row r="138" s="84" customFormat="1" ht="26.25" customHeight="1" spans="14:14">
      <c r="N138" s="85"/>
    </row>
    <row r="139" s="84" customFormat="1" ht="26.25" customHeight="1" spans="14:14">
      <c r="N139" s="85"/>
    </row>
    <row r="140" s="84" customFormat="1" ht="26.25" customHeight="1" spans="14:14">
      <c r="N140" s="85"/>
    </row>
    <row r="141" s="84" customFormat="1" ht="26.25" customHeight="1" spans="14:14">
      <c r="N141" s="85"/>
    </row>
    <row r="142" s="84" customFormat="1" ht="26.25" customHeight="1" spans="14:14">
      <c r="N142" s="85"/>
    </row>
    <row r="143" s="84" customFormat="1" ht="26.25" customHeight="1" spans="14:14">
      <c r="N143" s="85"/>
    </row>
    <row r="144" s="84" customFormat="1" ht="26.25" customHeight="1" spans="14:14">
      <c r="N144" s="85"/>
    </row>
    <row r="145" s="84" customFormat="1" ht="26.25" customHeight="1" spans="14:14">
      <c r="N145" s="85"/>
    </row>
    <row r="146" s="84" customFormat="1" ht="26.25" customHeight="1" spans="14:14">
      <c r="N146" s="85"/>
    </row>
    <row r="147" s="84" customFormat="1" ht="26.25" customHeight="1" spans="14:14">
      <c r="N147" s="85"/>
    </row>
    <row r="148" s="84" customFormat="1" ht="26.25" customHeight="1" spans="14:14">
      <c r="N148" s="85"/>
    </row>
    <row r="149" s="84" customFormat="1" ht="26.25" customHeight="1" spans="14:14">
      <c r="N149" s="85"/>
    </row>
    <row r="150" s="84" customFormat="1" ht="26.25" customHeight="1" spans="14:14">
      <c r="N150" s="85"/>
    </row>
    <row r="151" s="84" customFormat="1" ht="26.25" customHeight="1" spans="14:14">
      <c r="N151" s="85"/>
    </row>
    <row r="152" s="84" customFormat="1" ht="19.9" customHeight="1" spans="14:14">
      <c r="N152" s="85"/>
    </row>
    <row r="153" s="84" customFormat="1" ht="19.9" customHeight="1" spans="14:14">
      <c r="N153" s="85"/>
    </row>
    <row r="154" s="84" customFormat="1" ht="19.9" customHeight="1" spans="14:14">
      <c r="N154" s="85"/>
    </row>
    <row r="155" s="84" customFormat="1" ht="19.9" customHeight="1" spans="14:14">
      <c r="N155" s="85"/>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workbookViewId="0">
      <selection activeCell="C10" sqref="C10"/>
    </sheetView>
  </sheetViews>
  <sheetFormatPr defaultColWidth="9" defaultRowHeight="13.5" outlineLevelCol="2"/>
  <cols>
    <col min="1" max="1" width="56.875" style="1" customWidth="1"/>
    <col min="2" max="2" width="24.3666666666667" style="1" customWidth="1"/>
    <col min="3" max="3" width="26.1166666666667" style="1" customWidth="1"/>
    <col min="4" max="16384" width="9" style="1"/>
  </cols>
  <sheetData>
    <row r="1" s="1" customFormat="1" ht="25.5" spans="1:3">
      <c r="A1" s="2" t="s">
        <v>685</v>
      </c>
      <c r="B1" s="2"/>
      <c r="C1" s="2"/>
    </row>
    <row r="2" s="1" customFormat="1" ht="26.25" spans="1:3">
      <c r="A2" s="2"/>
      <c r="B2" s="2"/>
      <c r="C2" s="2"/>
    </row>
    <row r="3" s="1" customFormat="1" ht="30" customHeight="1" spans="1:3">
      <c r="A3" s="73" t="s">
        <v>686</v>
      </c>
      <c r="B3" s="74" t="s">
        <v>687</v>
      </c>
      <c r="C3" s="75" t="s">
        <v>688</v>
      </c>
    </row>
    <row r="4" s="1" customFormat="1" ht="122.25" spans="1:3">
      <c r="A4" s="73"/>
      <c r="B4" s="76" t="s">
        <v>689</v>
      </c>
      <c r="C4" s="77" t="s">
        <v>690</v>
      </c>
    </row>
    <row r="5" s="1" customFormat="1" ht="54.75" spans="1:3">
      <c r="A5" s="73"/>
      <c r="B5" s="76" t="s">
        <v>691</v>
      </c>
      <c r="C5" s="77" t="s">
        <v>692</v>
      </c>
    </row>
    <row r="6" s="1" customFormat="1" ht="29.25" spans="1:3">
      <c r="A6" s="73"/>
      <c r="B6" s="76" t="s">
        <v>693</v>
      </c>
      <c r="C6" s="77" t="s">
        <v>694</v>
      </c>
    </row>
    <row r="7" s="1" customFormat="1" ht="68.25" spans="1:3">
      <c r="A7" s="73"/>
      <c r="B7" s="76" t="s">
        <v>695</v>
      </c>
      <c r="C7" s="77" t="s">
        <v>696</v>
      </c>
    </row>
    <row r="8" s="1" customFormat="1" ht="30" customHeight="1" spans="1:3">
      <c r="A8" s="78" t="s">
        <v>697</v>
      </c>
      <c r="B8" s="76" t="s">
        <v>698</v>
      </c>
      <c r="C8" s="77" t="s">
        <v>699</v>
      </c>
    </row>
    <row r="9" s="1" customFormat="1" ht="54.75" spans="1:3">
      <c r="A9" s="78"/>
      <c r="B9" s="79" t="s">
        <v>700</v>
      </c>
      <c r="C9" s="77" t="s">
        <v>701</v>
      </c>
    </row>
    <row r="10" s="1" customFormat="1" ht="57" customHeight="1" spans="1:3">
      <c r="A10" s="80" t="s">
        <v>702</v>
      </c>
      <c r="B10" s="80"/>
      <c r="C10" s="77" t="s">
        <v>703</v>
      </c>
    </row>
    <row r="11" s="1" customFormat="1" ht="57" customHeight="1" spans="1:3">
      <c r="A11" s="80" t="s">
        <v>704</v>
      </c>
      <c r="B11" s="80"/>
      <c r="C11" s="77" t="s">
        <v>705</v>
      </c>
    </row>
    <row r="12" s="1" customFormat="1" ht="57" customHeight="1" spans="1:3">
      <c r="A12" s="80" t="s">
        <v>706</v>
      </c>
      <c r="B12" s="80"/>
      <c r="C12" s="77" t="s">
        <v>707</v>
      </c>
    </row>
    <row r="13" s="1" customFormat="1" ht="57" customHeight="1" spans="1:3">
      <c r="A13" s="80" t="s">
        <v>708</v>
      </c>
      <c r="B13" s="80"/>
      <c r="C13" s="77" t="s">
        <v>709</v>
      </c>
    </row>
    <row r="14" s="1" customFormat="1" ht="57" customHeight="1" spans="1:3">
      <c r="A14" s="80" t="s">
        <v>710</v>
      </c>
      <c r="B14" s="80"/>
      <c r="C14" s="81" t="s">
        <v>711</v>
      </c>
    </row>
  </sheetData>
  <mergeCells count="8">
    <mergeCell ref="A1:C1"/>
    <mergeCell ref="A10:B10"/>
    <mergeCell ref="A11:B11"/>
    <mergeCell ref="A12:B12"/>
    <mergeCell ref="A13:B13"/>
    <mergeCell ref="A14:B14"/>
    <mergeCell ref="A3:A7"/>
    <mergeCell ref="A8:A9"/>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5"/>
  <sheetViews>
    <sheetView zoomScale="90" zoomScaleNormal="90" topLeftCell="A27" workbookViewId="0">
      <selection activeCell="G70" sqref="G70"/>
    </sheetView>
  </sheetViews>
  <sheetFormatPr defaultColWidth="9" defaultRowHeight="13.5"/>
  <cols>
    <col min="1" max="1" width="6.625" style="1" customWidth="1"/>
    <col min="2" max="2" width="27.125" style="1" customWidth="1"/>
    <col min="3" max="3" width="25.9916666666667" style="1" customWidth="1"/>
    <col min="4" max="6" width="15.6166666666667" style="1" customWidth="1"/>
    <col min="7" max="8" width="13.625" style="1" customWidth="1"/>
    <col min="9" max="9" width="12.625" style="1" customWidth="1"/>
    <col min="10" max="10" width="35.9916666666667" style="1" customWidth="1"/>
    <col min="11" max="16384" width="9" style="1"/>
  </cols>
  <sheetData>
    <row r="1" s="1" customFormat="1" ht="26.25" customHeight="1" spans="1:10">
      <c r="A1" s="2" t="s">
        <v>712</v>
      </c>
      <c r="B1" s="2"/>
      <c r="C1" s="2"/>
      <c r="D1" s="2"/>
      <c r="E1" s="2"/>
      <c r="F1" s="2"/>
      <c r="G1" s="2"/>
      <c r="H1" s="2"/>
      <c r="I1" s="2"/>
      <c r="J1" s="2"/>
    </row>
    <row r="2" s="1" customFormat="1" ht="26.25" customHeight="1" spans="1:10">
      <c r="A2" s="2"/>
      <c r="B2" s="2"/>
      <c r="C2" s="2"/>
      <c r="D2" s="2"/>
      <c r="E2" s="2"/>
      <c r="F2" s="2"/>
      <c r="G2" s="2"/>
      <c r="H2" s="2"/>
      <c r="I2" s="2"/>
      <c r="J2" s="2"/>
    </row>
    <row r="3" s="1" customFormat="1" ht="15.75" customHeight="1" spans="1:10">
      <c r="A3" s="42" t="s">
        <v>713</v>
      </c>
      <c r="B3" s="42"/>
      <c r="C3" s="42"/>
      <c r="D3" s="42"/>
      <c r="E3" s="42"/>
      <c r="F3" s="42"/>
      <c r="G3" s="42"/>
      <c r="H3" s="42"/>
      <c r="I3" s="42"/>
      <c r="J3" s="42"/>
    </row>
    <row r="4" s="1" customFormat="1" ht="15.75" customHeight="1" spans="1:10">
      <c r="A4" s="43" t="s">
        <v>714</v>
      </c>
      <c r="B4" s="4"/>
      <c r="C4" s="4"/>
      <c r="D4" s="4"/>
      <c r="E4" s="4"/>
      <c r="F4" s="4"/>
      <c r="G4" s="4"/>
      <c r="H4" s="4"/>
      <c r="I4" s="4"/>
      <c r="J4" s="4"/>
    </row>
    <row r="5" s="1" customFormat="1" ht="14.25" spans="1:10">
      <c r="A5" s="44" t="s">
        <v>715</v>
      </c>
      <c r="B5" s="4"/>
      <c r="C5" s="4"/>
      <c r="D5" s="4"/>
      <c r="E5" s="4"/>
      <c r="F5" s="4"/>
      <c r="G5" s="4"/>
      <c r="H5" s="4"/>
      <c r="I5" s="4"/>
      <c r="J5" s="4"/>
    </row>
    <row r="6" s="1" customFormat="1" ht="15" customHeight="1" spans="1:10">
      <c r="A6" s="28" t="s">
        <v>714</v>
      </c>
      <c r="B6" s="45" t="s">
        <v>716</v>
      </c>
      <c r="C6" s="45"/>
      <c r="D6" s="7" t="s">
        <v>717</v>
      </c>
      <c r="E6" s="7" t="s">
        <v>718</v>
      </c>
      <c r="F6" s="7" t="s">
        <v>718</v>
      </c>
      <c r="G6" s="4" t="s">
        <v>719</v>
      </c>
      <c r="H6" s="4" t="s">
        <v>720</v>
      </c>
      <c r="I6" s="7" t="s">
        <v>721</v>
      </c>
      <c r="J6" s="46" t="s">
        <v>722</v>
      </c>
    </row>
    <row r="7" s="1" customFormat="1" ht="14.25" spans="1:10">
      <c r="A7" s="28" t="s">
        <v>718</v>
      </c>
      <c r="B7" s="45"/>
      <c r="C7" s="45"/>
      <c r="D7" s="8" t="s">
        <v>628</v>
      </c>
      <c r="E7" s="8" t="s">
        <v>723</v>
      </c>
      <c r="F7" s="8" t="s">
        <v>724</v>
      </c>
      <c r="G7" s="4"/>
      <c r="H7" s="4"/>
      <c r="I7" s="8" t="s">
        <v>725</v>
      </c>
      <c r="J7" s="46"/>
    </row>
    <row r="8" s="1" customFormat="1" ht="15" customHeight="1" spans="1:10">
      <c r="A8" s="28" t="s">
        <v>726</v>
      </c>
      <c r="B8" s="45" t="s">
        <v>727</v>
      </c>
      <c r="C8" s="45"/>
      <c r="D8" s="8">
        <v>39182520.49</v>
      </c>
      <c r="E8" s="8">
        <f>F8-D8</f>
        <v>6471229.41999999</v>
      </c>
      <c r="F8" s="8">
        <v>45653749.91</v>
      </c>
      <c r="G8" s="8">
        <v>45653749.91</v>
      </c>
      <c r="H8" s="47">
        <v>1</v>
      </c>
      <c r="I8" s="45" t="s">
        <v>728</v>
      </c>
      <c r="J8" s="48" t="s">
        <v>729</v>
      </c>
    </row>
    <row r="9" s="1" customFormat="1" ht="14.25" spans="1:10">
      <c r="A9" s="49" t="s">
        <v>730</v>
      </c>
      <c r="B9" s="8" t="s">
        <v>375</v>
      </c>
      <c r="C9" s="45" t="s">
        <v>727</v>
      </c>
      <c r="D9" s="45">
        <v>28065521.41</v>
      </c>
      <c r="E9" s="8">
        <f>F9-D9</f>
        <v>-266696.73</v>
      </c>
      <c r="F9" s="8">
        <v>27798824.68</v>
      </c>
      <c r="G9" s="8">
        <v>27798824.68</v>
      </c>
      <c r="H9" s="47">
        <v>1</v>
      </c>
      <c r="I9" s="50" t="s">
        <v>728</v>
      </c>
      <c r="J9" s="48"/>
    </row>
    <row r="10" s="1" customFormat="1" ht="15.75" customHeight="1" spans="1:10">
      <c r="A10" s="51"/>
      <c r="B10" s="8" t="s">
        <v>376</v>
      </c>
      <c r="C10" s="45" t="s">
        <v>727</v>
      </c>
      <c r="D10" s="45">
        <v>11116999.08</v>
      </c>
      <c r="E10" s="8">
        <f>F10-D10</f>
        <v>2605111.86</v>
      </c>
      <c r="F10" s="8">
        <v>13722110.94</v>
      </c>
      <c r="G10" s="8">
        <v>13722110.94</v>
      </c>
      <c r="H10" s="47">
        <v>1</v>
      </c>
      <c r="I10" s="50" t="s">
        <v>728</v>
      </c>
      <c r="J10" s="48"/>
    </row>
    <row r="11" s="1" customFormat="1" ht="15" customHeight="1" spans="1:10">
      <c r="A11" s="51"/>
      <c r="B11" s="8"/>
      <c r="C11" s="52" t="s">
        <v>731</v>
      </c>
      <c r="D11" s="45"/>
      <c r="E11" s="45"/>
      <c r="F11" s="45"/>
      <c r="G11" s="50"/>
      <c r="H11" s="50"/>
      <c r="I11" s="50"/>
      <c r="J11" s="48"/>
    </row>
    <row r="12" s="1" customFormat="1" ht="15" customHeight="1" spans="1:10">
      <c r="A12" s="51"/>
      <c r="B12" s="8"/>
      <c r="C12" s="53" t="s">
        <v>732</v>
      </c>
      <c r="D12" s="45"/>
      <c r="E12" s="45"/>
      <c r="F12" s="45"/>
      <c r="G12" s="50"/>
      <c r="H12" s="50"/>
      <c r="I12" s="50"/>
      <c r="J12" s="48"/>
    </row>
    <row r="13" s="1" customFormat="1" ht="15" customHeight="1" spans="1:10">
      <c r="A13" s="51"/>
      <c r="B13" s="8"/>
      <c r="C13" s="54"/>
      <c r="D13" s="45"/>
      <c r="E13" s="45"/>
      <c r="F13" s="45"/>
      <c r="G13" s="50"/>
      <c r="H13" s="50"/>
      <c r="I13" s="50"/>
      <c r="J13" s="48"/>
    </row>
    <row r="14" s="1" customFormat="1" ht="15" customHeight="1" spans="1:10">
      <c r="A14" s="51"/>
      <c r="B14" s="8"/>
      <c r="C14" s="53" t="s">
        <v>733</v>
      </c>
      <c r="D14" s="45"/>
      <c r="E14" s="45"/>
      <c r="F14" s="45"/>
      <c r="G14" s="50"/>
      <c r="H14" s="50"/>
      <c r="I14" s="50"/>
      <c r="J14" s="48"/>
    </row>
    <row r="15" s="1" customFormat="1" ht="15" customHeight="1" spans="1:10">
      <c r="A15" s="51"/>
      <c r="B15" s="8"/>
      <c r="C15" s="55"/>
      <c r="D15" s="44"/>
      <c r="E15" s="45"/>
      <c r="F15" s="45"/>
      <c r="G15" s="50"/>
      <c r="H15" s="50"/>
      <c r="I15" s="50"/>
      <c r="J15" s="48"/>
    </row>
    <row r="16" s="1" customFormat="1" ht="15" customHeight="1" spans="1:10">
      <c r="A16" s="56"/>
      <c r="B16" s="9"/>
      <c r="C16" s="55" t="s">
        <v>734</v>
      </c>
      <c r="D16" s="43"/>
      <c r="E16" s="57"/>
      <c r="F16" s="57"/>
      <c r="G16" s="58"/>
      <c r="H16" s="58"/>
      <c r="I16" s="58"/>
      <c r="J16" s="59"/>
    </row>
    <row r="17" s="1" customFormat="1" ht="102" customHeight="1" spans="1:10">
      <c r="A17" s="60" t="s">
        <v>714</v>
      </c>
      <c r="B17" s="61" t="s">
        <v>735</v>
      </c>
      <c r="C17" s="62"/>
      <c r="D17" s="62"/>
      <c r="E17" s="62"/>
      <c r="F17" s="62"/>
      <c r="G17" s="62"/>
      <c r="H17" s="62"/>
      <c r="I17" s="62"/>
      <c r="J17" s="63"/>
    </row>
    <row r="18" s="1" customFormat="1" ht="102.75" customHeight="1" spans="1:10">
      <c r="A18" s="60" t="s">
        <v>736</v>
      </c>
      <c r="B18" s="64"/>
      <c r="C18" s="65"/>
      <c r="D18" s="65"/>
      <c r="E18" s="65"/>
      <c r="F18" s="65"/>
      <c r="G18" s="65"/>
      <c r="H18" s="65"/>
      <c r="I18" s="65"/>
      <c r="J18" s="66"/>
    </row>
    <row r="19" s="1" customFormat="1" ht="102" customHeight="1" spans="1:10">
      <c r="A19" s="22" t="s">
        <v>737</v>
      </c>
      <c r="B19" s="67"/>
      <c r="C19" s="68"/>
      <c r="D19" s="68"/>
      <c r="E19" s="68"/>
      <c r="F19" s="68"/>
      <c r="G19" s="68"/>
      <c r="H19" s="68"/>
      <c r="I19" s="68"/>
      <c r="J19" s="69"/>
    </row>
    <row r="20" s="1" customFormat="1" customHeight="1"/>
    <row r="21" s="1" customFormat="1" customHeight="1"/>
    <row r="22" s="1" customFormat="1" customHeight="1" spans="1:10">
      <c r="A22" s="42" t="s">
        <v>738</v>
      </c>
      <c r="B22" s="42"/>
      <c r="C22" s="42"/>
      <c r="D22" s="42"/>
      <c r="E22" s="42"/>
      <c r="F22" s="42"/>
      <c r="G22" s="42"/>
      <c r="H22" s="42"/>
    </row>
    <row r="23" s="1" customFormat="1" customHeight="1" spans="1:10">
      <c r="A23" s="44" t="s">
        <v>739</v>
      </c>
      <c r="B23" s="44"/>
      <c r="C23" s="44"/>
      <c r="D23" s="70" t="s">
        <v>740</v>
      </c>
      <c r="E23" s="7" t="s">
        <v>741</v>
      </c>
      <c r="F23" s="7" t="s">
        <v>742</v>
      </c>
      <c r="G23" s="7" t="s">
        <v>743</v>
      </c>
      <c r="H23" s="7" t="s">
        <v>744</v>
      </c>
    </row>
    <row r="24" s="1" customFormat="1" customHeight="1" spans="1:10">
      <c r="A24" s="43" t="s">
        <v>745</v>
      </c>
      <c r="B24" s="46" t="s">
        <v>746</v>
      </c>
      <c r="C24" s="46" t="s">
        <v>747</v>
      </c>
      <c r="D24" s="57" t="s">
        <v>748</v>
      </c>
      <c r="E24" s="7"/>
      <c r="F24" s="9" t="s">
        <v>749</v>
      </c>
      <c r="G24" s="9" t="s">
        <v>750</v>
      </c>
      <c r="H24" s="9" t="s">
        <v>751</v>
      </c>
    </row>
    <row r="25" s="1" customFormat="1" customHeight="1" spans="1:10">
      <c r="A25" s="44" t="s">
        <v>740</v>
      </c>
      <c r="B25" s="46"/>
      <c r="C25" s="46"/>
      <c r="D25" s="29"/>
      <c r="E25" s="7"/>
      <c r="F25" s="29"/>
      <c r="G25" s="29"/>
      <c r="H25" s="29"/>
    </row>
    <row r="26" s="1" customFormat="1" customHeight="1" spans="1:10">
      <c r="A26" s="71" t="s">
        <v>752</v>
      </c>
      <c r="B26" s="71" t="s">
        <v>753</v>
      </c>
      <c r="C26" s="71" t="s">
        <v>753</v>
      </c>
      <c r="D26" s="71" t="s">
        <v>753</v>
      </c>
      <c r="E26" s="71" t="s">
        <v>753</v>
      </c>
      <c r="F26" s="72" t="s">
        <v>753</v>
      </c>
      <c r="G26" s="71"/>
      <c r="H26" s="71"/>
    </row>
    <row r="27" s="1" customFormat="1" customHeight="1" spans="1:10">
      <c r="A27" s="71" t="s">
        <v>753</v>
      </c>
      <c r="B27" s="71" t="s">
        <v>754</v>
      </c>
      <c r="C27" s="71" t="s">
        <v>753</v>
      </c>
      <c r="D27" s="71" t="s">
        <v>753</v>
      </c>
      <c r="E27" s="71" t="s">
        <v>753</v>
      </c>
      <c r="F27" s="72" t="s">
        <v>753</v>
      </c>
      <c r="G27" s="71"/>
      <c r="H27" s="71"/>
    </row>
    <row r="28" s="1" customFormat="1" customHeight="1" spans="1:10">
      <c r="A28" s="71" t="s">
        <v>753</v>
      </c>
      <c r="B28" s="71" t="s">
        <v>753</v>
      </c>
      <c r="C28" s="71" t="s">
        <v>755</v>
      </c>
      <c r="D28" s="71" t="s">
        <v>756</v>
      </c>
      <c r="E28" s="71" t="s">
        <v>757</v>
      </c>
      <c r="F28" s="72" t="s">
        <v>758</v>
      </c>
      <c r="G28" s="71" t="s">
        <v>757</v>
      </c>
      <c r="H28" s="71"/>
    </row>
    <row r="29" s="1" customFormat="1" customHeight="1" spans="1:10">
      <c r="A29" s="71" t="s">
        <v>753</v>
      </c>
      <c r="B29" s="71" t="s">
        <v>753</v>
      </c>
      <c r="C29" s="71" t="s">
        <v>759</v>
      </c>
      <c r="D29" s="71" t="s">
        <v>756</v>
      </c>
      <c r="E29" s="71" t="s">
        <v>757</v>
      </c>
      <c r="F29" s="72" t="s">
        <v>758</v>
      </c>
      <c r="G29" s="71" t="s">
        <v>757</v>
      </c>
      <c r="H29" s="71"/>
    </row>
    <row r="30" s="1" customFormat="1" customHeight="1" spans="1:10">
      <c r="A30" s="71" t="s">
        <v>753</v>
      </c>
      <c r="B30" s="71" t="s">
        <v>753</v>
      </c>
      <c r="C30" s="71" t="s">
        <v>760</v>
      </c>
      <c r="D30" s="71" t="s">
        <v>756</v>
      </c>
      <c r="E30" s="71" t="s">
        <v>757</v>
      </c>
      <c r="F30" s="72" t="s">
        <v>758</v>
      </c>
      <c r="G30" s="71" t="s">
        <v>757</v>
      </c>
      <c r="H30" s="71"/>
    </row>
    <row r="31" s="1" customFormat="1" customHeight="1" spans="1:10">
      <c r="A31" s="71" t="s">
        <v>753</v>
      </c>
      <c r="B31" s="71" t="s">
        <v>753</v>
      </c>
      <c r="C31" s="71" t="s">
        <v>761</v>
      </c>
      <c r="D31" s="71" t="s">
        <v>756</v>
      </c>
      <c r="E31" s="71" t="s">
        <v>757</v>
      </c>
      <c r="F31" s="72" t="s">
        <v>758</v>
      </c>
      <c r="G31" s="71" t="s">
        <v>757</v>
      </c>
      <c r="H31" s="71"/>
    </row>
    <row r="32" s="1" customFormat="1" customHeight="1" spans="1:10">
      <c r="A32" s="71" t="s">
        <v>753</v>
      </c>
      <c r="B32" s="71" t="s">
        <v>753</v>
      </c>
      <c r="C32" s="71" t="s">
        <v>762</v>
      </c>
      <c r="D32" s="71" t="s">
        <v>756</v>
      </c>
      <c r="E32" s="71" t="s">
        <v>757</v>
      </c>
      <c r="F32" s="72" t="s">
        <v>758</v>
      </c>
      <c r="G32" s="71" t="s">
        <v>757</v>
      </c>
      <c r="H32" s="71"/>
    </row>
    <row r="33" s="1" customFormat="1" customHeight="1" spans="1:8">
      <c r="A33" s="71" t="s">
        <v>753</v>
      </c>
      <c r="B33" s="71" t="s">
        <v>763</v>
      </c>
      <c r="C33" s="71" t="s">
        <v>753</v>
      </c>
      <c r="D33" s="71" t="s">
        <v>753</v>
      </c>
      <c r="E33" s="71" t="s">
        <v>753</v>
      </c>
      <c r="F33" s="72" t="s">
        <v>753</v>
      </c>
      <c r="G33" s="71" t="s">
        <v>753</v>
      </c>
      <c r="H33" s="71"/>
    </row>
    <row r="34" s="1" customFormat="1" customHeight="1" spans="1:8">
      <c r="A34" s="71" t="s">
        <v>753</v>
      </c>
      <c r="B34" s="71" t="s">
        <v>753</v>
      </c>
      <c r="C34" s="71" t="s">
        <v>764</v>
      </c>
      <c r="D34" s="71" t="s">
        <v>765</v>
      </c>
      <c r="E34" s="71" t="s">
        <v>757</v>
      </c>
      <c r="F34" s="72" t="s">
        <v>758</v>
      </c>
      <c r="G34" s="71" t="s">
        <v>757</v>
      </c>
      <c r="H34" s="71"/>
    </row>
    <row r="35" s="1" customFormat="1" customHeight="1" spans="1:8">
      <c r="A35" s="71" t="s">
        <v>753</v>
      </c>
      <c r="B35" s="71" t="s">
        <v>753</v>
      </c>
      <c r="C35" s="71" t="s">
        <v>766</v>
      </c>
      <c r="D35" s="71" t="s">
        <v>756</v>
      </c>
      <c r="E35" s="71" t="s">
        <v>757</v>
      </c>
      <c r="F35" s="72" t="s">
        <v>758</v>
      </c>
      <c r="G35" s="71" t="s">
        <v>757</v>
      </c>
      <c r="H35" s="71"/>
    </row>
    <row r="36" s="1" customFormat="1" customHeight="1" spans="1:8">
      <c r="A36" s="71" t="s">
        <v>753</v>
      </c>
      <c r="B36" s="71" t="s">
        <v>753</v>
      </c>
      <c r="C36" s="71" t="s">
        <v>767</v>
      </c>
      <c r="D36" s="71" t="s">
        <v>756</v>
      </c>
      <c r="E36" s="71" t="s">
        <v>757</v>
      </c>
      <c r="F36" s="72" t="s">
        <v>758</v>
      </c>
      <c r="G36" s="71" t="s">
        <v>757</v>
      </c>
      <c r="H36" s="71"/>
    </row>
    <row r="37" s="1" customFormat="1" customHeight="1" spans="1:8">
      <c r="A37" s="71" t="s">
        <v>753</v>
      </c>
      <c r="B37" s="71" t="s">
        <v>753</v>
      </c>
      <c r="C37" s="71" t="s">
        <v>768</v>
      </c>
      <c r="D37" s="71" t="s">
        <v>765</v>
      </c>
      <c r="E37" s="71" t="s">
        <v>769</v>
      </c>
      <c r="F37" s="72" t="s">
        <v>758</v>
      </c>
      <c r="G37" s="71" t="s">
        <v>769</v>
      </c>
      <c r="H37" s="71"/>
    </row>
    <row r="38" s="1" customFormat="1" customHeight="1" spans="1:8">
      <c r="A38" s="71" t="s">
        <v>753</v>
      </c>
      <c r="B38" s="71" t="s">
        <v>753</v>
      </c>
      <c r="C38" s="71" t="s">
        <v>770</v>
      </c>
      <c r="D38" s="71" t="s">
        <v>756</v>
      </c>
      <c r="E38" s="71" t="s">
        <v>769</v>
      </c>
      <c r="F38" s="72" t="s">
        <v>758</v>
      </c>
      <c r="G38" s="71" t="s">
        <v>769</v>
      </c>
      <c r="H38" s="71"/>
    </row>
    <row r="39" s="1" customFormat="1" customHeight="1" spans="1:8">
      <c r="A39" s="71" t="s">
        <v>753</v>
      </c>
      <c r="B39" s="71" t="s">
        <v>753</v>
      </c>
      <c r="C39" s="71" t="s">
        <v>771</v>
      </c>
      <c r="D39" s="71" t="s">
        <v>765</v>
      </c>
      <c r="E39" s="71" t="s">
        <v>100</v>
      </c>
      <c r="F39" s="72" t="s">
        <v>758</v>
      </c>
      <c r="G39" s="71" t="s">
        <v>100</v>
      </c>
      <c r="H39" s="71"/>
    </row>
    <row r="40" s="1" customFormat="1" customHeight="1" spans="1:8">
      <c r="A40" s="71" t="s">
        <v>753</v>
      </c>
      <c r="B40" s="71" t="s">
        <v>772</v>
      </c>
      <c r="C40" s="71" t="s">
        <v>753</v>
      </c>
      <c r="D40" s="71" t="s">
        <v>753</v>
      </c>
      <c r="E40" s="71" t="s">
        <v>753</v>
      </c>
      <c r="F40" s="72" t="s">
        <v>753</v>
      </c>
      <c r="G40" s="71" t="s">
        <v>753</v>
      </c>
      <c r="H40" s="71"/>
    </row>
    <row r="41" s="1" customFormat="1" customHeight="1" spans="1:8">
      <c r="A41" s="71" t="s">
        <v>753</v>
      </c>
      <c r="B41" s="71" t="s">
        <v>753</v>
      </c>
      <c r="C41" s="71" t="s">
        <v>773</v>
      </c>
      <c r="D41" s="71" t="s">
        <v>756</v>
      </c>
      <c r="E41" s="71" t="s">
        <v>65</v>
      </c>
      <c r="F41" s="72" t="s">
        <v>774</v>
      </c>
      <c r="G41" s="71" t="s">
        <v>65</v>
      </c>
      <c r="H41" s="71"/>
    </row>
    <row r="42" s="1" customFormat="1" customHeight="1" spans="1:8">
      <c r="A42" s="71" t="s">
        <v>775</v>
      </c>
      <c r="B42" s="71" t="s">
        <v>753</v>
      </c>
      <c r="C42" s="71" t="s">
        <v>753</v>
      </c>
      <c r="D42" s="71" t="s">
        <v>753</v>
      </c>
      <c r="E42" s="71" t="s">
        <v>753</v>
      </c>
      <c r="F42" s="72" t="s">
        <v>753</v>
      </c>
      <c r="G42" s="71" t="s">
        <v>753</v>
      </c>
      <c r="H42" s="71"/>
    </row>
    <row r="43" s="1" customFormat="1" customHeight="1" spans="1:8">
      <c r="A43" s="71" t="s">
        <v>753</v>
      </c>
      <c r="B43" s="71" t="s">
        <v>776</v>
      </c>
      <c r="C43" s="71" t="s">
        <v>753</v>
      </c>
      <c r="D43" s="71" t="s">
        <v>753</v>
      </c>
      <c r="E43" s="71" t="s">
        <v>753</v>
      </c>
      <c r="F43" s="72" t="s">
        <v>753</v>
      </c>
      <c r="G43" s="71" t="s">
        <v>753</v>
      </c>
      <c r="H43" s="71"/>
    </row>
    <row r="44" s="1" customFormat="1" customHeight="1" spans="1:8">
      <c r="A44" s="71" t="s">
        <v>753</v>
      </c>
      <c r="B44" s="71" t="s">
        <v>753</v>
      </c>
      <c r="C44" s="71" t="s">
        <v>777</v>
      </c>
      <c r="D44" s="71" t="s">
        <v>756</v>
      </c>
      <c r="E44" s="71" t="s">
        <v>778</v>
      </c>
      <c r="F44" s="72" t="s">
        <v>758</v>
      </c>
      <c r="G44" s="71" t="s">
        <v>778</v>
      </c>
      <c r="H44" s="71"/>
    </row>
    <row r="45" s="1" customFormat="1" customHeight="1" spans="1:8">
      <c r="A45" s="71" t="s">
        <v>753</v>
      </c>
      <c r="B45" s="71" t="s">
        <v>753</v>
      </c>
      <c r="C45" s="71" t="s">
        <v>779</v>
      </c>
      <c r="D45" s="71" t="s">
        <v>756</v>
      </c>
      <c r="E45" s="71" t="s">
        <v>769</v>
      </c>
      <c r="F45" s="72" t="s">
        <v>758</v>
      </c>
      <c r="G45" s="71" t="s">
        <v>769</v>
      </c>
      <c r="H45" s="71"/>
    </row>
    <row r="46" s="1" customFormat="1" customHeight="1" spans="1:8">
      <c r="A46" s="71" t="s">
        <v>753</v>
      </c>
      <c r="B46" s="71" t="s">
        <v>753</v>
      </c>
      <c r="C46" s="71" t="s">
        <v>780</v>
      </c>
      <c r="D46" s="71" t="s">
        <v>756</v>
      </c>
      <c r="E46" s="71" t="s">
        <v>757</v>
      </c>
      <c r="F46" s="72" t="s">
        <v>758</v>
      </c>
      <c r="G46" s="71" t="s">
        <v>757</v>
      </c>
      <c r="H46" s="71"/>
    </row>
    <row r="47" s="1" customFormat="1" customHeight="1" spans="1:8">
      <c r="A47" s="71" t="s">
        <v>753</v>
      </c>
      <c r="B47" s="71" t="s">
        <v>753</v>
      </c>
      <c r="C47" s="71" t="s">
        <v>781</v>
      </c>
      <c r="D47" s="71" t="s">
        <v>756</v>
      </c>
      <c r="E47" s="71" t="s">
        <v>757</v>
      </c>
      <c r="F47" s="72" t="s">
        <v>758</v>
      </c>
      <c r="G47" s="71" t="s">
        <v>757</v>
      </c>
      <c r="H47" s="71"/>
    </row>
    <row r="48" s="1" customFormat="1" customHeight="1" spans="1:8">
      <c r="A48" s="71" t="s">
        <v>753</v>
      </c>
      <c r="B48" s="71" t="s">
        <v>782</v>
      </c>
      <c r="C48" s="71" t="s">
        <v>753</v>
      </c>
      <c r="D48" s="71" t="s">
        <v>753</v>
      </c>
      <c r="E48" s="71" t="s">
        <v>753</v>
      </c>
      <c r="F48" s="72" t="s">
        <v>753</v>
      </c>
      <c r="G48" s="71" t="s">
        <v>753</v>
      </c>
      <c r="H48" s="71"/>
    </row>
    <row r="49" s="1" customFormat="1" customHeight="1" spans="1:8">
      <c r="A49" s="71" t="s">
        <v>753</v>
      </c>
      <c r="B49" s="71" t="s">
        <v>753</v>
      </c>
      <c r="C49" s="71" t="s">
        <v>783</v>
      </c>
      <c r="D49" s="71" t="s">
        <v>756</v>
      </c>
      <c r="E49" s="71" t="s">
        <v>757</v>
      </c>
      <c r="F49" s="72" t="s">
        <v>758</v>
      </c>
      <c r="G49" s="71" t="s">
        <v>757</v>
      </c>
      <c r="H49" s="71"/>
    </row>
    <row r="50" s="1" customFormat="1" customHeight="1" spans="1:8">
      <c r="A50" s="71" t="s">
        <v>753</v>
      </c>
      <c r="B50" s="71" t="s">
        <v>753</v>
      </c>
      <c r="C50" s="71" t="s">
        <v>784</v>
      </c>
      <c r="D50" s="71" t="s">
        <v>756</v>
      </c>
      <c r="E50" s="71" t="s">
        <v>757</v>
      </c>
      <c r="F50" s="72" t="s">
        <v>758</v>
      </c>
      <c r="G50" s="71" t="s">
        <v>757</v>
      </c>
      <c r="H50" s="71"/>
    </row>
    <row r="51" s="1" customFormat="1" customHeight="1" spans="1:8">
      <c r="A51" s="71" t="s">
        <v>753</v>
      </c>
      <c r="B51" s="71" t="s">
        <v>753</v>
      </c>
      <c r="C51" s="71" t="s">
        <v>785</v>
      </c>
      <c r="D51" s="71" t="s">
        <v>756</v>
      </c>
      <c r="E51" s="71" t="s">
        <v>769</v>
      </c>
      <c r="F51" s="72" t="s">
        <v>758</v>
      </c>
      <c r="G51" s="71" t="s">
        <v>769</v>
      </c>
      <c r="H51" s="71"/>
    </row>
    <row r="52" s="1" customFormat="1" customHeight="1" spans="1:8">
      <c r="A52" s="71" t="s">
        <v>753</v>
      </c>
      <c r="B52" s="71" t="s">
        <v>786</v>
      </c>
      <c r="C52" s="71" t="s">
        <v>753</v>
      </c>
      <c r="D52" s="71" t="s">
        <v>753</v>
      </c>
      <c r="E52" s="71" t="s">
        <v>753</v>
      </c>
      <c r="F52" s="72" t="s">
        <v>753</v>
      </c>
      <c r="G52" s="71" t="s">
        <v>753</v>
      </c>
      <c r="H52" s="71"/>
    </row>
    <row r="53" s="1" customFormat="1" customHeight="1" spans="1:8">
      <c r="A53" s="71" t="s">
        <v>753</v>
      </c>
      <c r="B53" s="71" t="s">
        <v>753</v>
      </c>
      <c r="C53" s="71" t="s">
        <v>787</v>
      </c>
      <c r="D53" s="71" t="s">
        <v>756</v>
      </c>
      <c r="E53" s="71" t="s">
        <v>757</v>
      </c>
      <c r="F53" s="72" t="s">
        <v>758</v>
      </c>
      <c r="G53" s="71" t="s">
        <v>757</v>
      </c>
      <c r="H53" s="71"/>
    </row>
    <row r="54" s="1" customFormat="1" customHeight="1" spans="1:8">
      <c r="A54" s="71" t="s">
        <v>753</v>
      </c>
      <c r="B54" s="71" t="s">
        <v>753</v>
      </c>
      <c r="C54" s="71" t="s">
        <v>788</v>
      </c>
      <c r="D54" s="71" t="s">
        <v>756</v>
      </c>
      <c r="E54" s="71" t="s">
        <v>757</v>
      </c>
      <c r="F54" s="72" t="s">
        <v>758</v>
      </c>
      <c r="G54" s="71" t="s">
        <v>757</v>
      </c>
      <c r="H54" s="71"/>
    </row>
    <row r="55" s="1" customFormat="1" customHeight="1" spans="1:8">
      <c r="A55" s="71" t="s">
        <v>753</v>
      </c>
      <c r="B55" s="71" t="s">
        <v>789</v>
      </c>
      <c r="C55" s="71" t="s">
        <v>753</v>
      </c>
      <c r="D55" s="71" t="s">
        <v>753</v>
      </c>
      <c r="E55" s="71" t="s">
        <v>753</v>
      </c>
      <c r="F55" s="72" t="s">
        <v>753</v>
      </c>
      <c r="G55" s="71" t="s">
        <v>753</v>
      </c>
      <c r="H55" s="71"/>
    </row>
    <row r="56" s="1" customFormat="1" customHeight="1" spans="1:8">
      <c r="A56" s="71" t="s">
        <v>753</v>
      </c>
      <c r="B56" s="71" t="s">
        <v>753</v>
      </c>
      <c r="C56" s="71" t="s">
        <v>790</v>
      </c>
      <c r="D56" s="71" t="s">
        <v>765</v>
      </c>
      <c r="E56" s="71" t="s">
        <v>757</v>
      </c>
      <c r="F56" s="72" t="s">
        <v>758</v>
      </c>
      <c r="G56" s="71" t="s">
        <v>757</v>
      </c>
      <c r="H56" s="71"/>
    </row>
    <row r="57" s="1" customFormat="1" customHeight="1" spans="1:8">
      <c r="A57" s="71" t="s">
        <v>753</v>
      </c>
      <c r="B57" s="71" t="s">
        <v>753</v>
      </c>
      <c r="C57" s="71" t="s">
        <v>791</v>
      </c>
      <c r="D57" s="71" t="s">
        <v>756</v>
      </c>
      <c r="E57" s="71" t="s">
        <v>757</v>
      </c>
      <c r="F57" s="72" t="s">
        <v>758</v>
      </c>
      <c r="G57" s="71" t="s">
        <v>757</v>
      </c>
      <c r="H57" s="71"/>
    </row>
    <row r="58" s="1" customFormat="1" customHeight="1" spans="1:8">
      <c r="A58" s="71" t="s">
        <v>792</v>
      </c>
      <c r="B58" s="71" t="s">
        <v>753</v>
      </c>
      <c r="C58" s="71" t="s">
        <v>753</v>
      </c>
      <c r="D58" s="71" t="s">
        <v>753</v>
      </c>
      <c r="E58" s="71" t="s">
        <v>753</v>
      </c>
      <c r="F58" s="72" t="s">
        <v>753</v>
      </c>
      <c r="G58" s="71" t="s">
        <v>753</v>
      </c>
      <c r="H58" s="71"/>
    </row>
    <row r="59" s="1" customFormat="1" customHeight="1" spans="1:8">
      <c r="A59" s="71" t="s">
        <v>753</v>
      </c>
      <c r="B59" s="71" t="s">
        <v>793</v>
      </c>
      <c r="C59" s="71" t="s">
        <v>753</v>
      </c>
      <c r="D59" s="71" t="s">
        <v>753</v>
      </c>
      <c r="E59" s="71" t="s">
        <v>753</v>
      </c>
      <c r="F59" s="72" t="s">
        <v>753</v>
      </c>
      <c r="G59" s="71" t="s">
        <v>753</v>
      </c>
      <c r="H59" s="71"/>
    </row>
    <row r="60" s="1" customFormat="1" customHeight="1" spans="1:8">
      <c r="A60" s="71" t="s">
        <v>753</v>
      </c>
      <c r="B60" s="71" t="s">
        <v>753</v>
      </c>
      <c r="C60" s="71" t="s">
        <v>794</v>
      </c>
      <c r="D60" s="71" t="s">
        <v>765</v>
      </c>
      <c r="E60" s="71" t="s">
        <v>769</v>
      </c>
      <c r="F60" s="72" t="s">
        <v>758</v>
      </c>
      <c r="G60" s="71" t="s">
        <v>769</v>
      </c>
      <c r="H60" s="71"/>
    </row>
    <row r="61" s="1" customFormat="1" customHeight="1" spans="1:8">
      <c r="A61" s="28" t="s">
        <v>795</v>
      </c>
      <c r="B61" s="8"/>
      <c r="C61" s="8"/>
      <c r="D61" s="8"/>
      <c r="E61" s="8"/>
      <c r="F61" s="8"/>
      <c r="G61" s="8"/>
      <c r="H61" s="8"/>
    </row>
    <row r="62" s="1" customFormat="1" customHeight="1" spans="1:8">
      <c r="A62" s="28" t="s">
        <v>796</v>
      </c>
      <c r="B62" s="8"/>
      <c r="C62" s="8"/>
      <c r="D62" s="8"/>
      <c r="E62" s="8"/>
      <c r="F62" s="8"/>
      <c r="G62" s="8"/>
      <c r="H62" s="8"/>
    </row>
    <row r="63" s="1" customFormat="1" customHeight="1" spans="1:8">
      <c r="A63" s="5" t="s">
        <v>797</v>
      </c>
      <c r="B63" s="8"/>
      <c r="C63" s="8"/>
      <c r="D63" s="8"/>
      <c r="E63" s="8"/>
      <c r="F63" s="8"/>
      <c r="G63" s="8"/>
      <c r="H63" s="8"/>
    </row>
    <row r="64" s="1" customFormat="1" customHeight="1" spans="1:8">
      <c r="A64" s="39" t="s">
        <v>798</v>
      </c>
      <c r="B64" s="39"/>
      <c r="C64" s="39"/>
      <c r="D64" s="39"/>
      <c r="E64" s="39"/>
      <c r="F64" s="39"/>
      <c r="G64" s="39"/>
      <c r="H64" s="39"/>
    </row>
    <row r="65" s="1" customFormat="1" customHeight="1" spans="1:8">
      <c r="A65" s="39" t="s">
        <v>799</v>
      </c>
      <c r="B65" s="39"/>
      <c r="C65" s="39"/>
      <c r="D65" s="39"/>
      <c r="E65" s="39"/>
      <c r="F65" s="39"/>
      <c r="G65" s="39"/>
      <c r="H65" s="39"/>
    </row>
    <row r="66" s="1" customFormat="1" customHeight="1"/>
    <row r="67" s="1" customFormat="1" customHeight="1"/>
    <row r="68" s="1" customFormat="1" customHeight="1"/>
    <row r="69" s="1" customFormat="1" customHeight="1"/>
    <row r="70" s="1" customFormat="1" customHeight="1"/>
    <row r="71" s="1" customFormat="1" customHeight="1"/>
    <row r="75" s="1" customFormat="1" ht="49" customHeight="1"/>
    <row r="76" s="1" customFormat="1" ht="49" customHeight="1"/>
    <row r="77" s="1" customFormat="1" ht="49" customHeight="1"/>
    <row r="78" s="1" customFormat="1" ht="49" customHeight="1"/>
    <row r="79" s="1" customFormat="1" ht="49" customHeight="1"/>
    <row r="80" s="1" customFormat="1" ht="49" customHeight="1"/>
    <row r="90" s="1" customFormat="1" ht="24" customHeight="1"/>
    <row r="91" s="1" customFormat="1" ht="39" customHeight="1"/>
    <row r="92" s="1" customFormat="1" ht="39" customHeight="1"/>
    <row r="93" s="1" customFormat="1" ht="39" customHeight="1"/>
    <row r="94" s="41" customFormat="1" spans="1:8">
      <c r="A94" s="1"/>
      <c r="B94" s="1"/>
      <c r="C94" s="1"/>
      <c r="D94" s="1"/>
      <c r="E94" s="1"/>
      <c r="F94" s="1"/>
      <c r="G94" s="1"/>
      <c r="H94" s="1"/>
    </row>
    <row r="95" s="41" customFormat="1" spans="1:8">
      <c r="A95" s="1"/>
      <c r="B95" s="1"/>
      <c r="C95" s="1"/>
      <c r="D95" s="1"/>
      <c r="E95" s="1"/>
      <c r="F95" s="1"/>
      <c r="G95" s="1"/>
      <c r="H95" s="1"/>
    </row>
  </sheetData>
  <mergeCells count="37">
    <mergeCell ref="A1:J1"/>
    <mergeCell ref="A3:J3"/>
    <mergeCell ref="B8:C8"/>
    <mergeCell ref="A22:H22"/>
    <mergeCell ref="A23:C23"/>
    <mergeCell ref="A64:H64"/>
    <mergeCell ref="A65:H65"/>
    <mergeCell ref="B10:B16"/>
    <mergeCell ref="B24:B25"/>
    <mergeCell ref="C24:C25"/>
    <mergeCell ref="D11:D12"/>
    <mergeCell ref="D13:D14"/>
    <mergeCell ref="D15:D16"/>
    <mergeCell ref="E11:E12"/>
    <mergeCell ref="E13:E14"/>
    <mergeCell ref="E15:E16"/>
    <mergeCell ref="E23:E25"/>
    <mergeCell ref="F11:F12"/>
    <mergeCell ref="F13:F14"/>
    <mergeCell ref="F15:F16"/>
    <mergeCell ref="G6:G7"/>
    <mergeCell ref="G11:G12"/>
    <mergeCell ref="G13:G14"/>
    <mergeCell ref="G15:G16"/>
    <mergeCell ref="H6:H7"/>
    <mergeCell ref="H11:H12"/>
    <mergeCell ref="H13:H14"/>
    <mergeCell ref="H15:H16"/>
    <mergeCell ref="I11:I12"/>
    <mergeCell ref="I13:I14"/>
    <mergeCell ref="I15:I16"/>
    <mergeCell ref="J6:J7"/>
    <mergeCell ref="J8:J16"/>
    <mergeCell ref="B4:J5"/>
    <mergeCell ref="B6:C7"/>
    <mergeCell ref="B17:J19"/>
    <mergeCell ref="B61:H63"/>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4"/>
  <sheetViews>
    <sheetView topLeftCell="A5" workbookViewId="0">
      <selection activeCell="L24" sqref="L24"/>
    </sheetView>
  </sheetViews>
  <sheetFormatPr defaultColWidth="9" defaultRowHeight="13.5"/>
  <cols>
    <col min="1" max="2" width="9" style="1"/>
    <col min="3" max="3" width="18.125" style="1" customWidth="1"/>
    <col min="4" max="4" width="12.375" style="1" customWidth="1"/>
    <col min="5" max="5" width="18.375" style="1" customWidth="1"/>
    <col min="6" max="16384" width="9" style="1"/>
  </cols>
  <sheetData>
    <row r="1" ht="25.5" spans="1:10">
      <c r="A1" s="2" t="s">
        <v>800</v>
      </c>
      <c r="B1" s="2"/>
      <c r="C1" s="2"/>
      <c r="D1" s="2"/>
      <c r="E1" s="2"/>
      <c r="F1" s="2"/>
      <c r="G1" s="2"/>
      <c r="H1" s="2"/>
      <c r="I1" s="2"/>
      <c r="J1" s="2"/>
    </row>
    <row r="2" ht="26.25" spans="1:10">
      <c r="A2" s="2"/>
      <c r="B2" s="2"/>
      <c r="C2" s="2"/>
      <c r="D2" s="2"/>
      <c r="E2" s="2"/>
      <c r="F2" s="2"/>
      <c r="G2" s="2"/>
      <c r="H2" s="2"/>
      <c r="I2" s="2"/>
      <c r="J2" s="2"/>
    </row>
    <row r="3" ht="14.25" spans="1:10">
      <c r="A3" s="3" t="s">
        <v>801</v>
      </c>
      <c r="B3" s="4" t="s">
        <v>802</v>
      </c>
      <c r="C3" s="4"/>
      <c r="D3" s="4"/>
      <c r="E3" s="4"/>
      <c r="F3" s="4"/>
      <c r="G3" s="4"/>
      <c r="H3" s="4"/>
      <c r="I3" s="4"/>
      <c r="J3" s="4"/>
    </row>
    <row r="4" ht="14.25" spans="1:10">
      <c r="A4" s="5" t="s">
        <v>803</v>
      </c>
      <c r="B4" s="6" t="s">
        <v>3</v>
      </c>
      <c r="C4" s="6"/>
      <c r="D4" s="6"/>
      <c r="E4" s="7" t="s">
        <v>804</v>
      </c>
      <c r="F4" s="4" t="s">
        <v>3</v>
      </c>
      <c r="G4" s="4"/>
      <c r="H4" s="4"/>
      <c r="I4" s="4"/>
      <c r="J4" s="4"/>
    </row>
    <row r="5" ht="14.25" spans="1:10">
      <c r="A5" s="5"/>
      <c r="B5" s="6"/>
      <c r="C5" s="6"/>
      <c r="D5" s="6"/>
      <c r="E5" s="8" t="s">
        <v>749</v>
      </c>
      <c r="F5" s="4"/>
      <c r="G5" s="4"/>
      <c r="H5" s="4"/>
      <c r="I5" s="4"/>
      <c r="J5" s="4"/>
    </row>
    <row r="6" ht="14.25" spans="1:10">
      <c r="A6" s="5" t="s">
        <v>805</v>
      </c>
      <c r="B6" s="8"/>
      <c r="C6" s="9" t="s">
        <v>717</v>
      </c>
      <c r="D6" s="9" t="s">
        <v>806</v>
      </c>
      <c r="E6" s="7" t="s">
        <v>806</v>
      </c>
      <c r="F6" s="4" t="s">
        <v>807</v>
      </c>
      <c r="G6" s="4"/>
      <c r="H6" s="4" t="s">
        <v>808</v>
      </c>
      <c r="I6" s="4" t="s">
        <v>809</v>
      </c>
      <c r="J6" s="4"/>
    </row>
    <row r="7" ht="14.25" spans="1:10">
      <c r="A7" s="5"/>
      <c r="B7" s="8"/>
      <c r="C7" s="8" t="s">
        <v>628</v>
      </c>
      <c r="D7" s="8" t="s">
        <v>628</v>
      </c>
      <c r="E7" s="8" t="s">
        <v>810</v>
      </c>
      <c r="F7" s="4"/>
      <c r="G7" s="4"/>
      <c r="H7" s="4"/>
      <c r="I7" s="4"/>
      <c r="J7" s="4"/>
    </row>
    <row r="8" ht="26.25" spans="1:10">
      <c r="A8" s="5"/>
      <c r="B8" s="8" t="s">
        <v>727</v>
      </c>
      <c r="C8" s="10">
        <v>1000000</v>
      </c>
      <c r="D8" s="11">
        <v>537000</v>
      </c>
      <c r="E8" s="11">
        <v>537000</v>
      </c>
      <c r="F8" s="8">
        <v>10</v>
      </c>
      <c r="G8" s="8"/>
      <c r="H8" s="12">
        <v>0.537</v>
      </c>
      <c r="I8" s="8">
        <v>8</v>
      </c>
      <c r="J8" s="8"/>
    </row>
    <row r="9" ht="14.25" spans="1:10">
      <c r="A9" s="5"/>
      <c r="B9" s="13" t="s">
        <v>731</v>
      </c>
      <c r="C9" s="10">
        <v>1000000</v>
      </c>
      <c r="D9" s="11">
        <v>537000</v>
      </c>
      <c r="E9" s="11">
        <v>537000</v>
      </c>
      <c r="F9" s="8" t="s">
        <v>633</v>
      </c>
      <c r="G9" s="8"/>
      <c r="H9" s="8" t="s">
        <v>633</v>
      </c>
      <c r="I9" s="8" t="s">
        <v>633</v>
      </c>
      <c r="J9" s="8"/>
    </row>
    <row r="10" ht="26.25" spans="1:10">
      <c r="A10" s="5"/>
      <c r="B10" s="14" t="s">
        <v>732</v>
      </c>
      <c r="C10" s="10">
        <v>1000000</v>
      </c>
      <c r="D10" s="11">
        <v>537000</v>
      </c>
      <c r="E10" s="11">
        <v>537000</v>
      </c>
      <c r="F10" s="8"/>
      <c r="G10" s="8"/>
      <c r="H10" s="8"/>
      <c r="I10" s="8"/>
      <c r="J10" s="8"/>
    </row>
    <row r="11" ht="26.25" spans="1:10">
      <c r="A11" s="5"/>
      <c r="B11" s="14" t="s">
        <v>733</v>
      </c>
      <c r="C11" s="14"/>
      <c r="D11" s="14"/>
      <c r="E11" s="14"/>
      <c r="F11" s="8" t="s">
        <v>633</v>
      </c>
      <c r="G11" s="8"/>
      <c r="H11" s="8" t="s">
        <v>633</v>
      </c>
      <c r="I11" s="8" t="s">
        <v>633</v>
      </c>
      <c r="J11" s="8"/>
    </row>
    <row r="12" ht="26.25" spans="1:10">
      <c r="A12" s="5"/>
      <c r="B12" s="14" t="s">
        <v>811</v>
      </c>
      <c r="C12" s="10"/>
      <c r="D12" s="10"/>
      <c r="E12" s="15"/>
      <c r="F12" s="8" t="s">
        <v>633</v>
      </c>
      <c r="G12" s="8"/>
      <c r="H12" s="8" t="s">
        <v>633</v>
      </c>
      <c r="I12" s="8" t="s">
        <v>633</v>
      </c>
      <c r="J12" s="8"/>
    </row>
    <row r="13" ht="14.25" spans="1:10">
      <c r="A13" s="16" t="s">
        <v>812</v>
      </c>
      <c r="B13" s="16"/>
      <c r="C13" s="16"/>
      <c r="D13" s="16"/>
      <c r="E13" s="16"/>
      <c r="F13" s="16"/>
      <c r="G13" s="17" t="s">
        <v>813</v>
      </c>
      <c r="H13" s="17"/>
      <c r="I13" s="17"/>
      <c r="J13" s="17"/>
    </row>
    <row r="14" ht="26.25" spans="1:10">
      <c r="A14" s="16" t="s">
        <v>814</v>
      </c>
      <c r="B14" s="18" t="s">
        <v>815</v>
      </c>
      <c r="C14" s="18"/>
      <c r="D14" s="18"/>
      <c r="E14" s="18"/>
      <c r="F14" s="18"/>
      <c r="G14" s="19" t="s">
        <v>816</v>
      </c>
      <c r="H14" s="19"/>
      <c r="I14" s="19"/>
      <c r="J14" s="19"/>
    </row>
    <row r="15" ht="14.25" spans="1:10">
      <c r="A15" s="16" t="s">
        <v>739</v>
      </c>
      <c r="B15" s="16"/>
      <c r="C15" s="16"/>
      <c r="D15" s="20" t="s">
        <v>817</v>
      </c>
      <c r="E15" s="20"/>
      <c r="F15" s="20"/>
      <c r="G15" s="21" t="s">
        <v>818</v>
      </c>
      <c r="H15" s="21"/>
      <c r="I15" s="21"/>
      <c r="J15" s="21"/>
    </row>
    <row r="16" ht="14.25" spans="1:10">
      <c r="A16" s="22" t="s">
        <v>819</v>
      </c>
      <c r="B16" s="5" t="s">
        <v>746</v>
      </c>
      <c r="C16" s="9" t="s">
        <v>820</v>
      </c>
      <c r="D16" s="7" t="s">
        <v>740</v>
      </c>
      <c r="E16" s="4" t="s">
        <v>741</v>
      </c>
      <c r="F16" s="23" t="s">
        <v>742</v>
      </c>
      <c r="G16" s="24" t="s">
        <v>743</v>
      </c>
      <c r="H16" s="25" t="s">
        <v>807</v>
      </c>
      <c r="I16" s="25" t="s">
        <v>809</v>
      </c>
      <c r="J16" s="25" t="s">
        <v>821</v>
      </c>
    </row>
    <row r="17" ht="14.25" spans="1:10">
      <c r="A17" s="22"/>
      <c r="B17" s="5"/>
      <c r="C17" s="8" t="s">
        <v>740</v>
      </c>
      <c r="D17" s="8" t="s">
        <v>748</v>
      </c>
      <c r="E17" s="4"/>
      <c r="F17" s="26" t="s">
        <v>749</v>
      </c>
      <c r="G17" s="27" t="s">
        <v>750</v>
      </c>
      <c r="H17" s="25"/>
      <c r="I17" s="25"/>
      <c r="J17" s="25"/>
    </row>
    <row r="18" ht="14.25" spans="1:10">
      <c r="A18" s="28" t="s">
        <v>752</v>
      </c>
      <c r="B18" s="7" t="s">
        <v>754</v>
      </c>
      <c r="C18" s="6"/>
      <c r="D18" s="9" t="s">
        <v>822</v>
      </c>
      <c r="E18" s="8"/>
      <c r="F18" s="20"/>
      <c r="G18" s="20"/>
      <c r="H18" s="20"/>
      <c r="I18" s="20"/>
      <c r="J18" s="20"/>
    </row>
    <row r="19" ht="14.25" spans="1:10">
      <c r="A19" s="28"/>
      <c r="B19" s="7" t="s">
        <v>754</v>
      </c>
      <c r="C19" s="6"/>
      <c r="D19" s="9" t="s">
        <v>822</v>
      </c>
      <c r="E19" s="8"/>
      <c r="F19" s="20"/>
      <c r="G19" s="20"/>
      <c r="H19" s="20"/>
      <c r="I19" s="20"/>
      <c r="J19" s="20"/>
    </row>
    <row r="20" ht="14.25" spans="1:10">
      <c r="A20" s="28"/>
      <c r="B20" s="7" t="s">
        <v>763</v>
      </c>
      <c r="C20" s="6"/>
      <c r="D20" s="9" t="s">
        <v>823</v>
      </c>
      <c r="E20" s="8"/>
      <c r="F20" s="20"/>
      <c r="G20" s="20"/>
      <c r="H20" s="20"/>
      <c r="I20" s="20"/>
      <c r="J20" s="20"/>
    </row>
    <row r="21" ht="14.25" spans="1:10">
      <c r="A21" s="28"/>
      <c r="B21" s="7" t="s">
        <v>772</v>
      </c>
      <c r="C21" s="6"/>
      <c r="D21" s="9" t="s">
        <v>824</v>
      </c>
      <c r="E21" s="8"/>
      <c r="F21" s="20"/>
      <c r="G21" s="20"/>
      <c r="H21" s="20"/>
      <c r="I21" s="20"/>
      <c r="J21" s="20"/>
    </row>
    <row r="22" ht="26.25" spans="1:10">
      <c r="A22" s="5"/>
      <c r="B22" s="4" t="s">
        <v>825</v>
      </c>
      <c r="C22" s="6" t="s">
        <v>826</v>
      </c>
      <c r="D22" s="9" t="s">
        <v>822</v>
      </c>
      <c r="E22" s="8">
        <v>1000000</v>
      </c>
      <c r="F22" s="20" t="s">
        <v>827</v>
      </c>
      <c r="G22" s="20">
        <v>537000</v>
      </c>
      <c r="H22" s="20">
        <v>50</v>
      </c>
      <c r="I22" s="20">
        <v>45</v>
      </c>
      <c r="J22" s="20" t="s">
        <v>828</v>
      </c>
    </row>
    <row r="23" ht="26.25" spans="1:10">
      <c r="A23" s="5" t="s">
        <v>775</v>
      </c>
      <c r="B23" s="8" t="s">
        <v>776</v>
      </c>
      <c r="C23" s="6"/>
      <c r="D23" s="9" t="s">
        <v>829</v>
      </c>
      <c r="E23" s="8"/>
      <c r="F23" s="20"/>
      <c r="G23" s="20"/>
      <c r="H23" s="20"/>
      <c r="I23" s="20"/>
      <c r="J23" s="20"/>
    </row>
    <row r="24" ht="26.25" spans="1:10">
      <c r="A24" s="5"/>
      <c r="B24" s="8" t="s">
        <v>782</v>
      </c>
      <c r="C24" s="6" t="s">
        <v>830</v>
      </c>
      <c r="D24" s="9" t="s">
        <v>822</v>
      </c>
      <c r="E24" s="8">
        <v>100</v>
      </c>
      <c r="F24" s="20" t="s">
        <v>758</v>
      </c>
      <c r="G24" s="20">
        <v>100</v>
      </c>
      <c r="H24" s="20">
        <v>25</v>
      </c>
      <c r="I24" s="20">
        <v>22.5</v>
      </c>
      <c r="J24" s="20" t="s">
        <v>828</v>
      </c>
    </row>
    <row r="25" ht="26.25" spans="1:10">
      <c r="A25" s="5"/>
      <c r="B25" s="8" t="s">
        <v>786</v>
      </c>
      <c r="C25" s="6"/>
      <c r="D25" s="29"/>
      <c r="E25" s="8"/>
      <c r="F25" s="20"/>
      <c r="G25" s="20"/>
      <c r="H25" s="20"/>
      <c r="I25" s="20"/>
      <c r="J25" s="20"/>
    </row>
    <row r="26" ht="26.25" spans="1:10">
      <c r="A26" s="5"/>
      <c r="B26" s="30" t="s">
        <v>789</v>
      </c>
      <c r="C26" s="31"/>
      <c r="D26" s="9" t="s">
        <v>822</v>
      </c>
      <c r="E26" s="30"/>
      <c r="F26" s="27"/>
      <c r="G26" s="27"/>
      <c r="H26" s="27"/>
      <c r="I26" s="27"/>
      <c r="J26" s="27"/>
    </row>
    <row r="27" ht="14.25" spans="1:10">
      <c r="A27" s="32" t="s">
        <v>792</v>
      </c>
      <c r="B27" s="33" t="s">
        <v>831</v>
      </c>
      <c r="C27" s="34" t="s">
        <v>794</v>
      </c>
      <c r="D27" s="29"/>
      <c r="E27" s="35">
        <v>85</v>
      </c>
      <c r="F27" s="35" t="s">
        <v>758</v>
      </c>
      <c r="G27" s="36">
        <v>0.85</v>
      </c>
      <c r="H27" s="35">
        <v>25</v>
      </c>
      <c r="I27" s="35">
        <v>23.5</v>
      </c>
      <c r="J27" s="35" t="s">
        <v>832</v>
      </c>
    </row>
    <row r="28" ht="26.25" spans="1:10">
      <c r="A28" s="32"/>
      <c r="B28" s="35" t="s">
        <v>833</v>
      </c>
      <c r="C28" s="34"/>
      <c r="D28" s="9" t="s">
        <v>765</v>
      </c>
      <c r="E28" s="35"/>
      <c r="F28" s="35"/>
      <c r="G28" s="35"/>
      <c r="H28" s="35"/>
      <c r="I28" s="35"/>
      <c r="J28" s="35"/>
    </row>
    <row r="29" ht="14.25" spans="1:10">
      <c r="A29" s="5" t="s">
        <v>834</v>
      </c>
      <c r="B29" s="5"/>
      <c r="C29" s="37"/>
      <c r="D29" s="37"/>
      <c r="E29" s="37"/>
      <c r="F29" s="37"/>
      <c r="G29" s="37"/>
      <c r="H29" s="37"/>
      <c r="I29" s="37"/>
      <c r="J29" s="37"/>
    </row>
    <row r="30" ht="23.25" spans="1:10">
      <c r="A30" s="5" t="s">
        <v>835</v>
      </c>
      <c r="B30" s="8">
        <v>100</v>
      </c>
      <c r="C30" s="8"/>
      <c r="D30" s="8"/>
      <c r="E30" s="8"/>
      <c r="F30" s="8"/>
      <c r="G30" s="8"/>
      <c r="H30" s="8"/>
      <c r="I30" s="4">
        <v>91</v>
      </c>
      <c r="J30" s="38" t="s">
        <v>836</v>
      </c>
    </row>
    <row r="31" spans="1:10">
      <c r="A31" s="39" t="s">
        <v>837</v>
      </c>
      <c r="B31" s="39"/>
      <c r="C31" s="39"/>
      <c r="D31" s="39"/>
      <c r="E31" s="39"/>
      <c r="F31" s="39"/>
      <c r="G31" s="39"/>
      <c r="H31" s="39"/>
      <c r="I31" s="39"/>
      <c r="J31" s="39"/>
    </row>
    <row r="32" spans="1:10">
      <c r="A32" s="39" t="s">
        <v>838</v>
      </c>
      <c r="B32" s="39"/>
      <c r="C32" s="39"/>
      <c r="D32" s="39"/>
      <c r="E32" s="39"/>
      <c r="F32" s="39"/>
      <c r="G32" s="39"/>
      <c r="H32" s="39"/>
      <c r="I32" s="39"/>
      <c r="J32" s="39"/>
    </row>
    <row r="33" spans="1:10">
      <c r="A33" s="39" t="s">
        <v>839</v>
      </c>
      <c r="B33" s="39"/>
      <c r="C33" s="39"/>
      <c r="D33" s="39"/>
      <c r="E33" s="39"/>
      <c r="F33" s="39"/>
      <c r="G33" s="39"/>
      <c r="H33" s="39"/>
      <c r="I33" s="39"/>
      <c r="J33" s="39"/>
    </row>
    <row r="34" spans="1:10">
      <c r="A34" s="39" t="s">
        <v>840</v>
      </c>
      <c r="B34" s="39"/>
      <c r="C34" s="39"/>
      <c r="D34" s="39"/>
      <c r="E34" s="39"/>
      <c r="F34" s="39"/>
      <c r="G34" s="39"/>
      <c r="H34" s="39"/>
      <c r="I34" s="39"/>
      <c r="J34" s="39"/>
    </row>
    <row r="35" spans="1:10">
      <c r="A35" s="39" t="s">
        <v>841</v>
      </c>
      <c r="B35" s="39"/>
      <c r="C35" s="39"/>
      <c r="D35" s="39"/>
      <c r="E35" s="39"/>
      <c r="F35" s="39"/>
      <c r="G35" s="39"/>
      <c r="H35" s="39"/>
      <c r="I35" s="39"/>
      <c r="J35" s="39"/>
    </row>
    <row r="41" s="1" customFormat="1" ht="25.5" spans="1:10">
      <c r="A41" s="2" t="s">
        <v>842</v>
      </c>
      <c r="B41" s="2"/>
      <c r="C41" s="2"/>
      <c r="D41" s="2"/>
      <c r="E41" s="2"/>
      <c r="F41" s="2"/>
      <c r="G41" s="2"/>
      <c r="H41" s="2"/>
      <c r="I41" s="2"/>
      <c r="J41" s="2"/>
    </row>
    <row r="42" s="1" customFormat="1" ht="26.25" spans="1:10">
      <c r="A42" s="2"/>
      <c r="B42" s="2"/>
      <c r="C42" s="2"/>
      <c r="D42" s="2"/>
      <c r="E42" s="2"/>
      <c r="F42" s="2"/>
      <c r="G42" s="2"/>
      <c r="H42" s="2"/>
      <c r="I42" s="2"/>
      <c r="J42" s="2"/>
    </row>
    <row r="43" s="1" customFormat="1" ht="15" customHeight="1" spans="1:10">
      <c r="A43" s="3" t="s">
        <v>801</v>
      </c>
      <c r="B43" s="4"/>
      <c r="C43" s="4"/>
      <c r="D43" s="4"/>
      <c r="E43" s="4"/>
      <c r="F43" s="4"/>
      <c r="G43" s="4"/>
      <c r="H43" s="4"/>
      <c r="I43" s="4"/>
      <c r="J43" s="4"/>
    </row>
    <row r="44" s="1" customFormat="1" ht="15" customHeight="1" spans="1:10">
      <c r="A44" s="5" t="s">
        <v>803</v>
      </c>
      <c r="B44" s="6"/>
      <c r="C44" s="6"/>
      <c r="D44" s="6"/>
      <c r="E44" s="7" t="s">
        <v>804</v>
      </c>
      <c r="F44" s="4"/>
      <c r="G44" s="4"/>
      <c r="H44" s="4"/>
      <c r="I44" s="4"/>
      <c r="J44" s="4"/>
    </row>
    <row r="45" s="1" customFormat="1" ht="14.25" spans="1:10">
      <c r="A45" s="5"/>
      <c r="B45" s="6"/>
      <c r="C45" s="6"/>
      <c r="D45" s="6"/>
      <c r="E45" s="8" t="s">
        <v>749</v>
      </c>
      <c r="F45" s="4"/>
      <c r="G45" s="4"/>
      <c r="H45" s="4"/>
      <c r="I45" s="4"/>
      <c r="J45" s="4"/>
    </row>
    <row r="46" s="1" customFormat="1" ht="15" customHeight="1" spans="1:10">
      <c r="A46" s="5" t="s">
        <v>805</v>
      </c>
      <c r="B46" s="8"/>
      <c r="C46" s="9" t="s">
        <v>717</v>
      </c>
      <c r="D46" s="9" t="s">
        <v>806</v>
      </c>
      <c r="E46" s="7" t="s">
        <v>806</v>
      </c>
      <c r="F46" s="4" t="s">
        <v>807</v>
      </c>
      <c r="G46" s="4"/>
      <c r="H46" s="4" t="s">
        <v>808</v>
      </c>
      <c r="I46" s="4" t="s">
        <v>809</v>
      </c>
      <c r="J46" s="4"/>
    </row>
    <row r="47" s="1" customFormat="1" ht="14.25" spans="1:10">
      <c r="A47" s="5"/>
      <c r="B47" s="8"/>
      <c r="C47" s="8" t="s">
        <v>628</v>
      </c>
      <c r="D47" s="8" t="s">
        <v>628</v>
      </c>
      <c r="E47" s="8" t="s">
        <v>810</v>
      </c>
      <c r="F47" s="4"/>
      <c r="G47" s="4"/>
      <c r="H47" s="4"/>
      <c r="I47" s="4"/>
      <c r="J47" s="4"/>
    </row>
    <row r="48" s="1" customFormat="1" ht="27" customHeight="1" spans="1:10">
      <c r="A48" s="5"/>
      <c r="B48" s="8" t="s">
        <v>727</v>
      </c>
      <c r="C48" s="8"/>
      <c r="D48" s="14"/>
      <c r="E48" s="14"/>
      <c r="F48" s="8">
        <v>10</v>
      </c>
      <c r="G48" s="8"/>
      <c r="H48" s="8"/>
      <c r="I48" s="8"/>
      <c r="J48" s="8"/>
    </row>
    <row r="49" s="1" customFormat="1" ht="15" customHeight="1" spans="1:10">
      <c r="A49" s="5"/>
      <c r="B49" s="13" t="s">
        <v>731</v>
      </c>
      <c r="C49" s="14"/>
      <c r="D49" s="14"/>
      <c r="E49" s="14"/>
      <c r="F49" s="8" t="s">
        <v>633</v>
      </c>
      <c r="G49" s="8"/>
      <c r="H49" s="8" t="s">
        <v>633</v>
      </c>
      <c r="I49" s="8" t="s">
        <v>633</v>
      </c>
      <c r="J49" s="8"/>
    </row>
    <row r="50" s="1" customFormat="1" ht="26.25" spans="1:10">
      <c r="A50" s="5"/>
      <c r="B50" s="14" t="s">
        <v>732</v>
      </c>
      <c r="C50" s="14"/>
      <c r="D50" s="14"/>
      <c r="E50" s="14"/>
      <c r="F50" s="8"/>
      <c r="G50" s="8"/>
      <c r="H50" s="8"/>
      <c r="I50" s="8"/>
      <c r="J50" s="8"/>
    </row>
    <row r="51" s="1" customFormat="1" ht="27" customHeight="1" spans="1:10">
      <c r="A51" s="5"/>
      <c r="B51" s="14" t="s">
        <v>733</v>
      </c>
      <c r="C51" s="14"/>
      <c r="D51" s="14"/>
      <c r="E51" s="14"/>
      <c r="F51" s="8" t="s">
        <v>633</v>
      </c>
      <c r="G51" s="8"/>
      <c r="H51" s="8" t="s">
        <v>633</v>
      </c>
      <c r="I51" s="8" t="s">
        <v>633</v>
      </c>
      <c r="J51" s="8"/>
    </row>
    <row r="52" s="1" customFormat="1" ht="27" customHeight="1" spans="1:10">
      <c r="A52" s="5"/>
      <c r="B52" s="14" t="s">
        <v>811</v>
      </c>
      <c r="C52" s="8"/>
      <c r="D52" s="8"/>
      <c r="E52" s="40"/>
      <c r="F52" s="8" t="s">
        <v>633</v>
      </c>
      <c r="G52" s="8"/>
      <c r="H52" s="8" t="s">
        <v>633</v>
      </c>
      <c r="I52" s="8" t="s">
        <v>633</v>
      </c>
      <c r="J52" s="8"/>
    </row>
    <row r="53" s="1" customFormat="1" ht="15" customHeight="1" spans="1:10">
      <c r="A53" s="16" t="s">
        <v>812</v>
      </c>
      <c r="B53" s="16"/>
      <c r="C53" s="16"/>
      <c r="D53" s="16"/>
      <c r="E53" s="16"/>
      <c r="F53" s="16"/>
      <c r="G53" s="17" t="s">
        <v>813</v>
      </c>
      <c r="H53" s="17"/>
      <c r="I53" s="17"/>
      <c r="J53" s="17"/>
    </row>
    <row r="54" s="1" customFormat="1" ht="27" customHeight="1" spans="1:10">
      <c r="A54" s="16" t="s">
        <v>814</v>
      </c>
      <c r="B54" s="18"/>
      <c r="C54" s="18"/>
      <c r="D54" s="18"/>
      <c r="E54" s="18"/>
      <c r="F54" s="18"/>
      <c r="G54" s="19"/>
      <c r="H54" s="19"/>
      <c r="I54" s="19"/>
      <c r="J54" s="19"/>
    </row>
    <row r="55" s="1" customFormat="1" ht="15" customHeight="1" spans="1:10">
      <c r="A55" s="16" t="s">
        <v>739</v>
      </c>
      <c r="B55" s="16"/>
      <c r="C55" s="16"/>
      <c r="D55" s="20" t="s">
        <v>817</v>
      </c>
      <c r="E55" s="20"/>
      <c r="F55" s="20"/>
      <c r="G55" s="21" t="s">
        <v>818</v>
      </c>
      <c r="H55" s="21"/>
      <c r="I55" s="21"/>
      <c r="J55" s="21"/>
    </row>
    <row r="56" s="1" customFormat="1" ht="24.75" customHeight="1" spans="1:10">
      <c r="A56" s="22" t="s">
        <v>819</v>
      </c>
      <c r="B56" s="5" t="s">
        <v>746</v>
      </c>
      <c r="C56" s="9" t="s">
        <v>820</v>
      </c>
      <c r="D56" s="7" t="s">
        <v>740</v>
      </c>
      <c r="E56" s="4" t="s">
        <v>741</v>
      </c>
      <c r="F56" s="23" t="s">
        <v>742</v>
      </c>
      <c r="G56" s="24" t="s">
        <v>743</v>
      </c>
      <c r="H56" s="25" t="s">
        <v>807</v>
      </c>
      <c r="I56" s="25" t="s">
        <v>809</v>
      </c>
      <c r="J56" s="25" t="s">
        <v>821</v>
      </c>
    </row>
    <row r="57" s="1" customFormat="1" ht="14.25" spans="1:10">
      <c r="A57" s="22"/>
      <c r="B57" s="5"/>
      <c r="C57" s="8" t="s">
        <v>740</v>
      </c>
      <c r="D57" s="8" t="s">
        <v>748</v>
      </c>
      <c r="E57" s="4"/>
      <c r="F57" s="26" t="s">
        <v>749</v>
      </c>
      <c r="G57" s="27" t="s">
        <v>750</v>
      </c>
      <c r="H57" s="25"/>
      <c r="I57" s="25"/>
      <c r="J57" s="25"/>
    </row>
    <row r="58" s="1" customFormat="1" ht="15" customHeight="1" spans="1:10">
      <c r="A58" s="5" t="s">
        <v>752</v>
      </c>
      <c r="B58" s="9" t="s">
        <v>754</v>
      </c>
      <c r="C58" s="6"/>
      <c r="D58" s="9" t="s">
        <v>822</v>
      </c>
      <c r="E58" s="8"/>
      <c r="F58" s="20"/>
      <c r="G58" s="20"/>
      <c r="H58" s="20"/>
      <c r="I58" s="20"/>
      <c r="J58" s="20"/>
    </row>
    <row r="59" s="1" customFormat="1" ht="14.25" spans="1:10">
      <c r="A59" s="5"/>
      <c r="B59" s="7" t="s">
        <v>763</v>
      </c>
      <c r="C59" s="6"/>
      <c r="D59" s="9" t="s">
        <v>823</v>
      </c>
      <c r="E59" s="8"/>
      <c r="F59" s="20"/>
      <c r="G59" s="20"/>
      <c r="H59" s="20"/>
      <c r="I59" s="20"/>
      <c r="J59" s="20"/>
    </row>
    <row r="60" s="1" customFormat="1" ht="14.25" spans="1:10">
      <c r="A60" s="5"/>
      <c r="B60" s="7" t="s">
        <v>772</v>
      </c>
      <c r="C60" s="6"/>
      <c r="D60" s="9" t="s">
        <v>824</v>
      </c>
      <c r="E60" s="8"/>
      <c r="F60" s="20"/>
      <c r="G60" s="20"/>
      <c r="H60" s="20"/>
      <c r="I60" s="20"/>
      <c r="J60" s="20"/>
    </row>
    <row r="61" s="1" customFormat="1" ht="14.25" spans="1:10">
      <c r="A61" s="5"/>
      <c r="B61" s="4" t="s">
        <v>825</v>
      </c>
      <c r="C61" s="6"/>
      <c r="D61" s="9" t="s">
        <v>765</v>
      </c>
      <c r="E61" s="8"/>
      <c r="F61" s="20"/>
      <c r="G61" s="20"/>
      <c r="H61" s="20"/>
      <c r="I61" s="20"/>
      <c r="J61" s="20"/>
    </row>
    <row r="62" s="1" customFormat="1" ht="27" customHeight="1" spans="1:10">
      <c r="A62" s="5" t="s">
        <v>775</v>
      </c>
      <c r="B62" s="8" t="s">
        <v>776</v>
      </c>
      <c r="C62" s="6"/>
      <c r="D62" s="9" t="s">
        <v>829</v>
      </c>
      <c r="E62" s="8"/>
      <c r="F62" s="20"/>
      <c r="G62" s="20"/>
      <c r="H62" s="20"/>
      <c r="I62" s="20"/>
      <c r="J62" s="20"/>
    </row>
    <row r="63" s="1" customFormat="1" ht="26.25" spans="1:10">
      <c r="A63" s="5"/>
      <c r="B63" s="8" t="s">
        <v>782</v>
      </c>
      <c r="C63" s="6"/>
      <c r="D63" s="29"/>
      <c r="E63" s="8"/>
      <c r="F63" s="20"/>
      <c r="G63" s="20"/>
      <c r="H63" s="20"/>
      <c r="I63" s="20"/>
      <c r="J63" s="20"/>
    </row>
    <row r="64" s="1" customFormat="1" ht="26.25" spans="1:10">
      <c r="A64" s="5"/>
      <c r="B64" s="8" t="s">
        <v>786</v>
      </c>
      <c r="C64" s="6"/>
      <c r="D64" s="29"/>
      <c r="E64" s="8"/>
      <c r="F64" s="20"/>
      <c r="G64" s="20"/>
      <c r="H64" s="20"/>
      <c r="I64" s="20"/>
      <c r="J64" s="20"/>
    </row>
    <row r="65" s="1" customFormat="1" ht="26.25" spans="1:10">
      <c r="A65" s="5"/>
      <c r="B65" s="30" t="s">
        <v>789</v>
      </c>
      <c r="C65" s="31"/>
      <c r="D65" s="29"/>
      <c r="E65" s="30"/>
      <c r="F65" s="27"/>
      <c r="G65" s="27"/>
      <c r="H65" s="27"/>
      <c r="I65" s="27"/>
      <c r="J65" s="27"/>
    </row>
    <row r="66" s="1" customFormat="1" ht="15" customHeight="1" spans="1:10">
      <c r="A66" s="32" t="s">
        <v>792</v>
      </c>
      <c r="B66" s="33" t="s">
        <v>831</v>
      </c>
      <c r="C66" s="34"/>
      <c r="D66" s="29"/>
      <c r="E66" s="35"/>
      <c r="F66" s="35"/>
      <c r="G66" s="35"/>
      <c r="H66" s="35"/>
      <c r="I66" s="35"/>
      <c r="J66" s="35"/>
    </row>
    <row r="67" s="1" customFormat="1" ht="26.25" spans="1:10">
      <c r="A67" s="32"/>
      <c r="B67" s="35" t="s">
        <v>833</v>
      </c>
      <c r="C67" s="34"/>
      <c r="D67" s="29"/>
      <c r="E67" s="35"/>
      <c r="F67" s="35"/>
      <c r="G67" s="35"/>
      <c r="H67" s="35"/>
      <c r="I67" s="35"/>
      <c r="J67" s="35"/>
    </row>
    <row r="68" s="1" customFormat="1" ht="15" customHeight="1" spans="1:10">
      <c r="A68" s="5" t="s">
        <v>834</v>
      </c>
      <c r="B68" s="5"/>
      <c r="C68" s="37"/>
      <c r="D68" s="37"/>
      <c r="E68" s="37"/>
      <c r="F68" s="37"/>
      <c r="G68" s="37"/>
      <c r="H68" s="37"/>
      <c r="I68" s="37"/>
      <c r="J68" s="37"/>
    </row>
    <row r="69" s="1" customFormat="1" ht="24" customHeight="1" spans="1:10">
      <c r="A69" s="5" t="s">
        <v>835</v>
      </c>
      <c r="B69" s="8">
        <v>100</v>
      </c>
      <c r="C69" s="8"/>
      <c r="D69" s="8"/>
      <c r="E69" s="8"/>
      <c r="F69" s="8"/>
      <c r="G69" s="8"/>
      <c r="H69" s="8"/>
      <c r="I69" s="4"/>
      <c r="J69" s="38" t="s">
        <v>836</v>
      </c>
    </row>
    <row r="70" s="1" customFormat="1" spans="1:10">
      <c r="A70" s="39" t="s">
        <v>837</v>
      </c>
      <c r="B70" s="39"/>
      <c r="C70" s="39"/>
      <c r="D70" s="39"/>
      <c r="E70" s="39"/>
      <c r="F70" s="39"/>
      <c r="G70" s="39"/>
      <c r="H70" s="39"/>
      <c r="I70" s="39"/>
      <c r="J70" s="39"/>
    </row>
    <row r="71" s="1" customFormat="1" spans="1:10">
      <c r="A71" s="39" t="s">
        <v>838</v>
      </c>
      <c r="B71" s="39"/>
      <c r="C71" s="39"/>
      <c r="D71" s="39"/>
      <c r="E71" s="39"/>
      <c r="F71" s="39"/>
      <c r="G71" s="39"/>
      <c r="H71" s="39"/>
      <c r="I71" s="39"/>
      <c r="J71" s="39"/>
    </row>
    <row r="72" s="1" customFormat="1" spans="1:10">
      <c r="A72" s="39" t="s">
        <v>839</v>
      </c>
      <c r="B72" s="39"/>
      <c r="C72" s="39"/>
      <c r="D72" s="39"/>
      <c r="E72" s="39"/>
      <c r="F72" s="39"/>
      <c r="G72" s="39"/>
      <c r="H72" s="39"/>
      <c r="I72" s="39"/>
      <c r="J72" s="39"/>
    </row>
    <row r="73" s="1" customFormat="1" spans="1:10">
      <c r="A73" s="39" t="s">
        <v>840</v>
      </c>
      <c r="B73" s="39"/>
      <c r="C73" s="39"/>
      <c r="D73" s="39"/>
      <c r="E73" s="39"/>
      <c r="F73" s="39"/>
      <c r="G73" s="39"/>
      <c r="H73" s="39"/>
      <c r="I73" s="39"/>
      <c r="J73" s="39"/>
    </row>
    <row r="74" s="1" customFormat="1" spans="1:10">
      <c r="A74" s="39" t="s">
        <v>841</v>
      </c>
      <c r="B74" s="39"/>
      <c r="C74" s="39"/>
      <c r="D74" s="39"/>
      <c r="E74" s="39"/>
      <c r="F74" s="39"/>
      <c r="G74" s="39"/>
      <c r="H74" s="39"/>
      <c r="I74" s="39"/>
      <c r="J74" s="39"/>
    </row>
  </sheetData>
  <mergeCells count="103">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9:B29"/>
    <mergeCell ref="C29:J29"/>
    <mergeCell ref="B30:H30"/>
    <mergeCell ref="A31:J31"/>
    <mergeCell ref="A32:J32"/>
    <mergeCell ref="A33:J33"/>
    <mergeCell ref="A34:J34"/>
    <mergeCell ref="A35:J35"/>
    <mergeCell ref="A41:J41"/>
    <mergeCell ref="B43:J43"/>
    <mergeCell ref="F48:G48"/>
    <mergeCell ref="I48:J48"/>
    <mergeCell ref="F51:G51"/>
    <mergeCell ref="I51:J51"/>
    <mergeCell ref="F52:G52"/>
    <mergeCell ref="I52:J52"/>
    <mergeCell ref="A53:F53"/>
    <mergeCell ref="G53:J53"/>
    <mergeCell ref="B54:F54"/>
    <mergeCell ref="G54:J54"/>
    <mergeCell ref="A55:C55"/>
    <mergeCell ref="D55:F55"/>
    <mergeCell ref="G55:J55"/>
    <mergeCell ref="A68:B68"/>
    <mergeCell ref="C68:J68"/>
    <mergeCell ref="B69:H69"/>
    <mergeCell ref="A70:J70"/>
    <mergeCell ref="A71:J71"/>
    <mergeCell ref="A72:J72"/>
    <mergeCell ref="A73:J73"/>
    <mergeCell ref="A74:J74"/>
    <mergeCell ref="A4:A5"/>
    <mergeCell ref="A6:A12"/>
    <mergeCell ref="A16:A17"/>
    <mergeCell ref="A18:A22"/>
    <mergeCell ref="A23:A26"/>
    <mergeCell ref="A27:A28"/>
    <mergeCell ref="A44:A45"/>
    <mergeCell ref="A46:A52"/>
    <mergeCell ref="A56:A57"/>
    <mergeCell ref="A58:A61"/>
    <mergeCell ref="A62:A65"/>
    <mergeCell ref="A66:A67"/>
    <mergeCell ref="B6:B7"/>
    <mergeCell ref="B16:B17"/>
    <mergeCell ref="B46:B47"/>
    <mergeCell ref="B56:B57"/>
    <mergeCell ref="C27:C28"/>
    <mergeCell ref="C49:C50"/>
    <mergeCell ref="C66:C67"/>
    <mergeCell ref="D49:D50"/>
    <mergeCell ref="E16:E17"/>
    <mergeCell ref="E27:E28"/>
    <mergeCell ref="E49:E50"/>
    <mergeCell ref="E56:E57"/>
    <mergeCell ref="E66:E67"/>
    <mergeCell ref="F27:F28"/>
    <mergeCell ref="F66:F67"/>
    <mergeCell ref="G27:G28"/>
    <mergeCell ref="G66:G67"/>
    <mergeCell ref="H6:H7"/>
    <mergeCell ref="H9:H10"/>
    <mergeCell ref="H16:H17"/>
    <mergeCell ref="H27:H28"/>
    <mergeCell ref="H46:H47"/>
    <mergeCell ref="H49:H50"/>
    <mergeCell ref="H56:H57"/>
    <mergeCell ref="H66:H67"/>
    <mergeCell ref="I16:I17"/>
    <mergeCell ref="I27:I28"/>
    <mergeCell ref="I56:I57"/>
    <mergeCell ref="I66:I67"/>
    <mergeCell ref="J16:J17"/>
    <mergeCell ref="J27:J28"/>
    <mergeCell ref="J56:J57"/>
    <mergeCell ref="J66:J67"/>
    <mergeCell ref="B44:D45"/>
    <mergeCell ref="F44:J45"/>
    <mergeCell ref="F46:G47"/>
    <mergeCell ref="I46:J47"/>
    <mergeCell ref="F49:G50"/>
    <mergeCell ref="I49:J50"/>
    <mergeCell ref="B4:D5"/>
    <mergeCell ref="F4:J5"/>
    <mergeCell ref="F6:G7"/>
    <mergeCell ref="I6:J7"/>
    <mergeCell ref="F9:G10"/>
    <mergeCell ref="I9:J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17</vt:i4>
      </vt:variant>
    </vt:vector>
  </HeadingPairs>
  <TitlesOfParts>
    <vt:vector size="17" baseType="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lpstr>GK12 国有资产使用情况表</vt:lpstr>
      <vt:lpstr>GK13 2025年度部门整体支出绩效自评情况</vt:lpstr>
      <vt:lpstr>GK14 2025年度部门整体支出绩效自评表</vt:lpstr>
      <vt:lpstr>GK15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方</cp:lastModifiedBy>
  <dcterms:created xsi:type="dcterms:W3CDTF">2026-08-19T02:30:00Z</dcterms:created>
  <dcterms:modified xsi:type="dcterms:W3CDTF">2026-08-27T09:19:59Z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2026-08-19T02:30:24.374Z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3DE3B4E7A96540DB93931F9218F4110F_13</vt:lpwstr>
  </property>
  <property fmtid="{D5CDD505-2E9C-101B-9397-08002B2CF9AE}" pid="11" name="KSOProductBuildVer">
    <vt:lpwstr>2052-12.1.0.28043</vt:lpwstr>
  </property>
  <property fmtid="{D5CDD505-2E9C-101B-9397-08002B2CF9AE}" pid="12" name="CalculationRule">
    <vt:i4>0</vt:i4>
  </property>
</Properties>
</file>