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90"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16" r:id="rId8"/>
    <sheet name="GK09 国有资本经营预算财政拨款收入支出决算表" sheetId="17" r:id="rId9"/>
    <sheet name="GK10 财政拨款“三公”经费、行政参公单位机关运行经费" sheetId="8" r:id="rId10"/>
    <sheet name="GK11 一般公共预算财政拨款“三公”经费情况表" sheetId="9" r:id="rId11"/>
    <sheet name="GK12 国有资产使用情况表" sheetId="11" r:id="rId12"/>
    <sheet name="GK13 部门整体支出绩效自评情况" sheetId="12" r:id="rId13"/>
    <sheet name="GK14 部门整体支出绩效自评表" sheetId="13" r:id="rId14"/>
    <sheet name="GK15 项目支出绩效自评表"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<sst xmlns="http://schemas.openxmlformats.org/spreadsheetml/2006/main" count="1709" uniqueCount="656">
  <si>
    <t>收入支出决算表</t>
  </si>
  <si>
    <t>公开01表</t>
  </si>
  <si>
    <t>部门：寻甸回族彝族自治县公共就业和人才服务中心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</si>
  <si>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</si>
  <si>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</si>
  <si>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</si>
  <si>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</si>
  <si>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</si>
  <si>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</si>
  <si>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</si>
  <si>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</si>
  <si>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</si>
  <si>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</si>
  <si>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</si>
  <si>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</si>
  <si>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</si>
  <si>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</si>
  <si>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</si>
  <si>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</si>
  <si>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</si>
  <si>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</si>
  <si>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</si>
  <si>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</si>
  <si>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</si>
  <si>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</si>
  <si>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</si>
  <si>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</si>
  <si>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</si>
  <si>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</si>
  <si>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</si>
  <si>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</si>
  <si>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</si>
  <si>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</si>
  <si>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</si>
  <si>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</si>
  <si>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</si>
  <si>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</si>
  <si>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</si>
  <si>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</si>
  <si>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</si>
  <si>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</si>
  <si>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</si>
  <si>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</si>
  <si>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</si>
  <si>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</si>
  <si>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</si>
  <si>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</si>
  <si>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</si>
  <si>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</si>
  <si>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</si>
  <si>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</si>
  <si>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</si>
  <si>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</si>
  <si>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</si>
  <si>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</si>
  <si>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</si>
  <si>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</si>
  <si>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</si>
  <si>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</si>
  <si>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</si>
  <si>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</si>
  <si>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</si>
  <si>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</si>
  <si>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</si>
  <si>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</si>
  <si>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</si>
  <si>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</si>
  <si>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</si>
  <si>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</si>
  <si>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</si>
  <si>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</si>
  <si>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</si>
  <si>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</si>
  <si>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</si>
  <si>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</si>
  <si>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</si>
  <si>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</si>
  <si>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</si>
  <si>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</si>
  <si>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</si>
  <si>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</si>
  <si>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</si>
  <si>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</si>
  <si>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</si>
  <si>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</si>
  <si>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</si>
  <si>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</si>
  <si>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</si>
  <si>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</si>
  <si>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</si>
  <si>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</si>
  <si>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</si>
  <si>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</si>
  <si>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</si>
  <si>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</si>
  <si>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</si>
  <si>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</si>
  <si>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</si>
  <si>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</si>
  <si>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</si>
  <si>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</si>
  <si>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</si>
  <si>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</si>
  <si>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</si>
  <si>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</si>
  <si>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</si>
  <si>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</si>
  <si>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</si>
  <si>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</si>
  <si>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</si>
  <si>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</si>
  <si>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</si>
  <si>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</si>
  <si>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</si>
  <si>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</si>
  <si>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</si>
  <si>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</si>
  <si>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</si>
  <si>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</si>
  <si>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</si>
  <si>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</si>
  <si>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</si>
  <si>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</si>
  <si>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</si>
  <si>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</si>
  <si>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</si>
  <si>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</si>
  <si>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</si>
  <si>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</si>
  <si>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</si>
  <si>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</si>
  <si>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</si>
  <si>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</si>
  <si>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2080109</t>
  </si>
  <si>
    <t>社会保险经办机构</t>
  </si>
  <si>
    <t>20805</t>
  </si>
  <si>
    <t>行政事业单位养老支出</t>
  </si>
  <si>
    <t>2080505</t>
  </si>
  <si>
    <t>机关事业单位基本养老保险缴费支出</t>
  </si>
  <si>
    <t>2080599</t>
  </si>
  <si>
    <t>其他行政事业单位养老支出</t>
  </si>
  <si>
    <t>20807</t>
  </si>
  <si>
    <t>就业补助</t>
  </si>
  <si>
    <t>2080702</t>
  </si>
  <si>
    <t>职业培训补贴</t>
  </si>
  <si>
    <t>2080705</t>
  </si>
  <si>
    <t>公益性岗位补贴</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</si>
  <si>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</si>
  <si>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</si>
  <si>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</si>
  <si>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</si>
  <si>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</si>
  <si>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</si>
  <si>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</si>
  <si>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</si>
  <si>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</si>
  <si>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</si>
  <si>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</si>
  <si>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</si>
  <si>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</si>
  <si>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</si>
  <si>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</si>
  <si>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</si>
  <si>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</si>
  <si>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</si>
  <si>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</si>
  <si>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</si>
  <si>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</si>
  <si>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</si>
  <si>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</si>
  <si>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</si>
  <si>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</si>
  <si>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</si>
  <si>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</si>
  <si>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</si>
  <si>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</si>
  <si>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</si>
  <si>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</si>
  <si>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</si>
  <si>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</si>
  <si>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</si>
  <si>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</si>
  <si>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</si>
  <si>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</si>
  <si>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</si>
  <si>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</si>
  <si>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</si>
  <si>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</si>
  <si>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</si>
  <si>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</si>
  <si>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</si>
  <si>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</si>
  <si>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</si>
  <si>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</si>
  <si>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</si>
  <si>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</si>
  <si>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</si>
  <si>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</si>
  <si>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</si>
  <si>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</si>
  <si>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</si>
  <si>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</si>
  <si>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</si>
  <si>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</si>
  <si>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</si>
  <si>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</si>
  <si>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</si>
  <si>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</si>
  <si>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</si>
  <si>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</si>
  <si>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</si>
  <si>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</si>
  <si>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</si>
  <si>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</si>
  <si>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</si>
  <si>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</si>
  <si>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</si>
  <si>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</si>
  <si>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</si>
  <si>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</si>
  <si>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</si>
  <si>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</si>
  <si>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</si>
  <si>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</si>
  <si>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</si>
  <si>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</si>
  <si>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</si>
  <si>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</si>
  <si>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</si>
  <si>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</si>
  <si>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</si>
  <si>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</si>
  <si>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</si>
  <si>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</si>
  <si>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</si>
  <si>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</si>
  <si>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</si>
  <si>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</si>
  <si>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</si>
  <si>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</si>
  <si>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</si>
  <si>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</si>
  <si>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</si>
  <si>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</si>
  <si>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</si>
  <si>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</si>
  <si>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</si>
  <si>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</si>
  <si>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</si>
  <si>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</si>
  <si>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</si>
  <si>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</si>
  <si>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</si>
  <si>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</si>
  <si>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</si>
  <si>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</si>
  <si>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</si>
  <si>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</si>
  <si>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</si>
  <si>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</si>
  <si>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</si>
  <si>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</si>
  <si>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</si>
  <si>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</si>
  <si>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</si>
  <si>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</si>
  <si>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</si>
  <si>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</si>
  <si>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</si>
  <si>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</si>
  <si>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</si>
  <si>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</si>
  <si>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</si>
  <si>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</si>
  <si>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</si>
  <si>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</si>
  <si>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</si>
  <si>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</si>
  <si>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</si>
  <si>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</si>
  <si>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</si>
  <si>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</si>
  <si>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</si>
  <si>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</si>
  <si>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</si>
  <si>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</si>
  <si>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</si>
  <si>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</si>
  <si>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</si>
  <si>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</si>
  <si>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</si>
  <si>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</si>
  <si>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</si>
  <si>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</si>
  <si>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</si>
  <si>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</si>
  <si>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</si>
  <si>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</si>
  <si>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</si>
  <si>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</si>
  <si>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</si>
  <si>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</si>
  <si>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</si>
  <si>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</si>
  <si>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</si>
  <si>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</si>
  <si>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</si>
  <si>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</si>
  <si>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</si>
  <si>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</si>
  <si>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</si>
  <si>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</si>
  <si>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</si>
  <si>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</si>
  <si>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</si>
  <si>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</si>
  <si>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</si>
  <si>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</si>
  <si>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</si>
  <si>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</si>
  <si>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</si>
  <si>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</si>
  <si>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</si>
  <si>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</si>
  <si>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</si>
  <si>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</si>
  <si>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</si>
  <si>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</si>
  <si>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</si>
  <si>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</si>
  <si>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</si>
  <si>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</si>
  <si>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</si>
  <si>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</si>
  <si>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</si>
  <si>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</si>
  <si>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</si>
  <si>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</si>
  <si>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</si>
  <si>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</si>
  <si>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</si>
  <si>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</si>
  <si>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</si>
  <si>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</si>
  <si>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</si>
  <si>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</si>
  <si>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</si>
  <si>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</si>
  <si>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</si>
  <si>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</si>
  <si>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</si>
  <si>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</si>
  <si>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</si>
  <si>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</si>
  <si>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</si>
  <si>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</si>
  <si>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</si>
  <si>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</si>
  <si>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</si>
  <si>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</si>
  <si>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</si>
  <si>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</si>
  <si>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</si>
  <si>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</si>
  <si>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</si>
  <si>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</si>
  <si>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</si>
  <si>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</si>
  <si>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</si>
  <si>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</si>
  <si>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</si>
  <si>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</si>
  <si>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</si>
  <si>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</si>
  <si>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</si>
  <si>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</si>
  <si>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</si>
  <si>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</si>
  <si>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</si>
  <si>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</si>
  <si>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</si>
  <si>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</si>
  <si>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</si>
  <si>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</si>
  <si>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</si>
  <si>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</si>
  <si>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</si>
  <si>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</si>
  <si>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</si>
  <si>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</si>
  <si>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</si>
  <si>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</si>
  <si>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</si>
  <si>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</si>
  <si>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</si>
  <si>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</si>
  <si>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</si>
  <si>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</si>
  <si>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</si>
  <si>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</si>
  <si>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</si>
  <si>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</si>
  <si>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</si>
  <si>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</si>
  <si>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</si>
  <si>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</si>
  <si>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</si>
  <si>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</si>
  <si>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</si>
  <si>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</si>
  <si>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</si>
  <si>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</si>
  <si>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</si>
  <si>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</si>
  <si>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</si>
  <si>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</si>
  <si>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</si>
  <si>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</si>
  <si>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</si>
  <si>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</si>
  <si>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</si>
  <si>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</si>
  <si>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</si>
  <si>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</si>
  <si>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</si>
  <si>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</si>
  <si>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</si>
  <si>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</si>
  <si>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</si>
  <si>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</si>
  <si>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</si>
  <si>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</si>
  <si>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</si>
  <si>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</si>
  <si>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</si>
  <si>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</si>
  <si>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</si>
  <si>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</si>
  <si>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备注：我单位2025年无政府性基金预算财政拨款收入，《政府性基金预算财政拨款收入支出决算表》为空表。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</si>
  <si>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</si>
  <si>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</si>
  <si>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</si>
  <si>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</si>
  <si>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</si>
  <si>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备注：我单位2025年无国有资本经营预算财政拨款收入，《国有资本经营预算财政拨款收入支出决算表》为空表。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</si>
  <si>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</si>
  <si>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</si>
  <si>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</si>
  <si>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</si>
  <si>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</si>
  <si>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</si>
  <si>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</si>
  <si>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</si>
  <si>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</si>
  <si>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</si>
  <si>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</si>
  <si>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</si>
  <si>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</si>
  <si>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</si>
  <si>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</si>
  <si>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</si>
  <si>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</si>
  <si>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</si>
  <si>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</si>
  <si>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</si>
  <si>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</si>
  <si>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</si>
  <si>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</si>
  <si>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</si>
  <si>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</si>
  <si>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</si>
  <si>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</si>
  <si>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</si>
  <si>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</si>
  <si>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</si>
  <si>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</si>
  <si>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</si>
  <si>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</si>
  <si>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</si>
  <si>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</si>
  <si>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</si>
  <si>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</si>
  <si>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</si>
  <si>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</si>
  <si>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</si>
  <si>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</si>
  <si>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</si>
  <si>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</si>
  <si>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</si>
  <si>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</si>
  <si>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</si>
  <si>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</si>
  <si>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</si>
  <si>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</si>
  <si>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</si>
  <si>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</si>
  <si>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</si>
  <si>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</si>
  <si>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</si>
  <si>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</si>
  <si>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</si>
  <si>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</si>
  <si>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</si>
  <si>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县公共就业和人才服务中心属独立核算、全额拨款的事业单位（参照公务员法管理），属人力资源和社会保障局下设机构，行使行政职能，主要负责就业再就业工作，负责全县失业职工登记、管理，核定失业保险基金的征收，对失业人员的培训，职业介绍及失业保险金的发放，组织劳务输出等。</t>
  </si>
  <si>
    <t>（二）部门绩效目标的设立情况</t>
  </si>
  <si>
    <t>坚持“就业优先”这一主线，突出抓好高校毕业生和农村劳动力这两大群体就业创业工作，在创业扶持、技能提升、就业援助、信息服务四项措施上寻求突破，全面落实就业创业政策，准确把握就业发展新常态，改革创新，精准发力，全力促进充分就业、创业就业和稳定就业。</t>
  </si>
  <si>
    <t>（三）部门整体收支情况</t>
  </si>
  <si>
    <t>2025年我部门收入31967257.37元，支出32124912.41元。</t>
  </si>
  <si>
    <t>（四）部门预算管理制度建设情况</t>
  </si>
  <si>
    <t>我部门预算资金管理参照财政部颁布的《财政预算资金拨付管理暂行办法》实施。工作按工作任务建立岗位责任制，明确各岗位职责权限。</t>
  </si>
  <si>
    <t>（五）严控“三公经费”支出情况</t>
  </si>
  <si>
    <t>我部门2025年“三公经费”支出5125元。</t>
  </si>
  <si>
    <t>二、绩效自评组织情况</t>
  </si>
  <si>
    <t xml:space="preserve"> （一）前期准备 </t>
  </si>
  <si>
    <t>通过评价小组自评的方式，按照自评的要求，整理好各个项目的基础工作台账，为绩效自评做好评价资料的数据来源，通过绩效自评所需的考评数据指标进行取数，为部门预算绩效自评工作作出公平、公正、有效的自评。</t>
  </si>
  <si>
    <t xml:space="preserve"> （二）组织实施
</t>
  </si>
  <si>
    <t>1.建立自评小组，以单位领导为自评组长，财务部门和相关业务部门等成员组成评价工作组；2.制定自评工作方案，由办公室牵头对我单位内部控制制度、单位管理方案、资金使用管理办法等方面的文件进行汇总整理形成评价依据并对评价对象、目的、依据、指标、标准、进行合理安排。</t>
  </si>
  <si>
    <t>三、评价情况分析及综合评价结论</t>
  </si>
  <si>
    <t>2025年，寻甸回族彝族自治县公共就业和人才服务中心认真落实县委县政府决策部署，按照保进度、重质量、求实效的要求，全面推进各项工作，较好地完成了各项目标任务。根据《寻甸回族彝族自治县公共就业和人才服务中心部门整体支出绩效自评指标体系》打分，我单位得分98，部门整体支出绩效为优秀。</t>
  </si>
  <si>
    <t>四、存在的问题和整改情况</t>
  </si>
  <si>
    <t xml:space="preserve">存在的问题：1、在预算编制时，未充分根据部门职能及事业发展规划，科学合理的设置绩效指标，存在绩效指标不完整、不清晰，个性化考核指标有待完善的问题。
2、预算编制工作有待细化，预算资金在安排及使用上仍有不可预见性，还需加强预算管理，科学编制预算，预算编制的合理性需要提高，预算执行力度还要进一步加强。                                                                    整改情况：1、进一步完善绩效评价指标体系，建立长效机制，把绩效评价作为各部门日常性工作，建立绩效评价管理工作考核的长效机制。
2、重视绩效评价结果运用，促进项目编制预算质量，进一步提高绩效管理水平。
3、加强预算绩效管理，严格遵守预算编制的相关制度和要求，进一步提高预算编制的科学性和严谨性。                                                                      </t>
  </si>
  <si>
    <t xml:space="preserve"> 五、绩效自评结果应用情况</t>
  </si>
  <si>
    <t>进一步确保财政部门对我部门资金的预算安排和资金的及时到位，保障了部门的经费需求，增强了业务部门的成本意识，在日常工作中更加重视提高工作效率，控制和降低办公成本，也提高了部门资金使用管理水平。</t>
  </si>
  <si>
    <t>六、主要经验及做法</t>
  </si>
  <si>
    <t>1.领导重视，明确责任，成立专门绩效考评领导小组2.认真谋划，科学论证，设立合理评价指标体系 3.精心组织，及时反馈，确保绩效评价取得实效</t>
  </si>
  <si>
    <t>七、其他需说明的情况</t>
  </si>
  <si>
    <t>无</t>
  </si>
  <si>
    <t>2025年度部门整体支出绩效自评表</t>
  </si>
  <si>
    <t>基本信息</t>
  </si>
  <si>
    <t>部门名称</t>
  </si>
  <si>
    <t>寻甸回族彝族自治县公共就业和人才服务中心</t>
  </si>
  <si>
    <t>部门预算资金(万元)</t>
  </si>
  <si>
    <t>项目年度支出</t>
  </si>
  <si>
    <t>年初预算数</t>
  </si>
  <si>
    <t>预算调整数（调增为“+”；调减为“-”）</t>
  </si>
  <si>
    <t>预算确定数</t>
  </si>
  <si>
    <t>执行数（系统提取）</t>
  </si>
  <si>
    <t>执行率(%)</t>
  </si>
  <si>
    <t>情况说明</t>
  </si>
  <si>
    <t>年度资金总额</t>
  </si>
  <si>
    <t>因项目资金为上级补助资金，未纳入年初预算，导致决算数与预算数相差较大。</t>
  </si>
  <si>
    <t xml:space="preserve">其中：当年财政拨款
</t>
  </si>
  <si>
    <t>上年结转资金</t>
  </si>
  <si>
    <t xml:space="preserve">非财政拨款
</t>
  </si>
  <si>
    <t>部门年度目标</t>
  </si>
  <si>
    <t>提供有效就业岗位1700个；
城镇新增就业人数600人，（其中，城镇失业再就业200人，就业困难人员就业150人）
农村劳动力培训人数2100人；                                                                                                                                                                              网络创业培训120人，SYB培训150人；
农村劳动力转移就业人数16000人；
创业担保贷款扶持创业人数118人；
“贷免扶补”扶持创业人数76人；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</si>
  <si>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</si>
  <si>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</si>
  <si>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</si>
  <si>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</si>
  <si>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</si>
  <si>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</si>
  <si>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</si>
  <si>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</si>
  <si>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</si>
  <si>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</si>
  <si>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</si>
  <si>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</si>
  <si>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创业担保贷款扶持创业人数</t>
  </si>
  <si>
    <t>&gt;=</t>
  </si>
  <si>
    <t>120</t>
  </si>
  <si>
    <t>人</t>
  </si>
  <si>
    <t>定量指标</t>
  </si>
  <si>
    <t>“贷免扶补”扶持创业人数</t>
  </si>
  <si>
    <t>76</t>
  </si>
  <si>
    <t>农村劳动力转移就业人数</t>
  </si>
  <si>
    <t>16000</t>
  </si>
  <si>
    <t>农村劳动力培训人数</t>
  </si>
  <si>
    <t>2100</t>
  </si>
  <si>
    <t>城镇新增就业人数</t>
  </si>
  <si>
    <t>600</t>
  </si>
  <si>
    <t>提供有效就业岗位</t>
  </si>
  <si>
    <t>1700</t>
  </si>
  <si>
    <t>个</t>
  </si>
  <si>
    <t>质量指标</t>
  </si>
  <si>
    <t>工作目标完成率</t>
  </si>
  <si>
    <t>=</t>
  </si>
  <si>
    <t>100</t>
  </si>
  <si>
    <t>%</t>
  </si>
  <si>
    <t>时效指标</t>
  </si>
  <si>
    <t>工作完成及时率</t>
  </si>
  <si>
    <t>效益指标</t>
  </si>
  <si>
    <t>社会效益</t>
  </si>
  <si>
    <t>就业相关政策知晓率</t>
  </si>
  <si>
    <t>80</t>
  </si>
  <si>
    <t>就业率</t>
  </si>
  <si>
    <t>86</t>
  </si>
  <si>
    <t>可持续影响</t>
  </si>
  <si>
    <t>可持续性</t>
  </si>
  <si>
    <t>90</t>
  </si>
  <si>
    <t>满意度指标</t>
  </si>
  <si>
    <t>服务对象满意度</t>
  </si>
  <si>
    <t>服务对象满意度指标</t>
  </si>
  <si>
    <t>98</t>
  </si>
  <si>
    <t>其他需说明事项</t>
  </si>
  <si>
    <t>2025年度项目支出绩效自评表</t>
  </si>
  <si>
    <t>项目名称</t>
  </si>
  <si>
    <t>就业补助资金</t>
  </si>
  <si>
    <t>主管部门</t>
  </si>
  <si>
    <t>寻甸回族彝族自治县人力资源和社会保障局</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</si>
  <si>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</si>
  <si>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</si>
  <si>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</si>
  <si>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</si>
  <si>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</si>
  <si>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</si>
  <si>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</si>
  <si>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</si>
  <si>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</si>
  <si>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</si>
  <si>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</si>
  <si>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</si>
  <si>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</si>
  <si>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1.就业补助资金按规定时间内拨付下达，预算执行进度良好。
2.资金使用效益不断提高，有力保障就业目标任务完成、重点群体稳定，劳动者职业技能水平逐步提升。
3.就业政策满意度较高。</t>
  </si>
  <si>
    <t>1.就业补助资金按规定时间内拨付下达，预算执行进度达到84.33%执行进度良好。
2.资金使用效益不断提高，有力保障本年度就业目标任务完成、重点群体稳定，劳动者职业技能水平逐步提升。
3.就业政策满意度较高，达到90%的满意度。</t>
  </si>
  <si>
    <t>项目支出绩效指标表</t>
  </si>
  <si>
    <t xml:space="preserve">年度指标值 </t>
  </si>
  <si>
    <t>指标完成情况</t>
  </si>
  <si>
    <t>一级
指标</t>
  </si>
  <si>
    <t>享受职业培训补贴人次数（万人次）</t>
  </si>
  <si>
    <t>万人次</t>
  </si>
  <si>
    <t>享受社会保险补贴人数（万人）</t>
  </si>
  <si>
    <t>万人</t>
  </si>
  <si>
    <t>享受就业见习补贴人数（万人）</t>
  </si>
  <si>
    <t>国家级高技能人才培训基地建设数量（个）</t>
  </si>
  <si>
    <t>国家级大师工作室建设数量（个）</t>
  </si>
  <si>
    <t>毕业年度高校毕业生享受一次性求职补贴人数（万人）</t>
  </si>
  <si>
    <t>就业困难人员享受公益性岗位补贴人数（万人）</t>
  </si>
  <si>
    <t>资金在规定时间内下达率（%）</t>
  </si>
  <si>
    <t>100%</t>
  </si>
  <si>
    <t>成本指标</t>
  </si>
  <si>
    <t>职业培训补贴人均标准（元/人）</t>
  </si>
  <si>
    <t>元/人</t>
  </si>
  <si>
    <t>单位吸纳人员，单位应缴纳的三项社会保险费之和</t>
  </si>
  <si>
    <t>元</t>
  </si>
  <si>
    <t>经测算，单位吸纳人员，单位应缴纳的三项社会保险费之和1032.61元。</t>
  </si>
  <si>
    <t>灵活就业人员，原则上不超过社会保险费实际缴费额的三分之二</t>
  </si>
  <si>
    <t>定性指标</t>
  </si>
  <si>
    <t>经测算，本地灵活就业人员社保补贴人均标准为6105.87元。</t>
  </si>
  <si>
    <t>公益性岗位补贴人均标准（原则上不高于当地最低工资标准）（元/人）</t>
  </si>
  <si>
    <t>经济效益指标</t>
  </si>
  <si>
    <t>城镇新增就业人数（万人）</t>
  </si>
  <si>
    <t>失业人员再就业人数（万人）</t>
  </si>
  <si>
    <t>就业困难人员就业人数（万人）</t>
  </si>
  <si>
    <t>零就业家庭帮扶率（%）</t>
  </si>
  <si>
    <t>因就业问题发生重大群体性事件数量（起）</t>
  </si>
  <si>
    <t>起</t>
  </si>
  <si>
    <t>0</t>
  </si>
  <si>
    <t>服务对象
满意度指标</t>
  </si>
  <si>
    <t>就业政策满意度（%）</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</si>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</sst>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1"/>
      <color theme="1"/>
      <name val="宋体"/>
      <charset val="134"/>
      <scheme val="minor"/>
    </font>
    <font>
      <sz val="11"/>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b/>
      <sz val="20"/>
      <color indexed="8"/>
      <name val="宋体"/>
      <charset val="134"/>
      <scheme val="minor"/>
    </font>
    <font>
      <sz val="22"/>
      <color indexed="8"/>
      <name val="宋体"/>
      <charset val="134"/>
    </font>
    <font>
      <sz val="10"/>
      <color indexed="8"/>
      <name val="Arial"/>
      <charset val="134"/>
    </font>
    <font>
      <sz val="12"/>
      <name val="宋体"/>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indexed="8"/>
      </bottom>
      <diagonal/>
    </border>
    <border>
      <left style="thin">
        <color auto="1"/>
      </left>
      <right/>
      <top/>
      <bottom style="thin">
        <color auto="1"/>
      </bottom>
      <diagonal/>
    </border>
    <border>
      <left/>
      <right style="thin">
        <color indexed="8"/>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 fillId="3" borderId="21"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2" applyNumberFormat="0" applyFill="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1" fillId="0" borderId="0" applyNumberFormat="0" applyFill="0" applyBorder="0" applyAlignment="0" applyProtection="0">
      <alignment vertical="center"/>
    </xf>
    <xf numFmtId="0" fontId="32" fillId="4" borderId="24" applyNumberFormat="0" applyAlignment="0" applyProtection="0">
      <alignment vertical="center"/>
    </xf>
    <xf numFmtId="0" fontId="33" fillId="5" borderId="25" applyNumberFormat="0" applyAlignment="0" applyProtection="0">
      <alignment vertical="center"/>
    </xf>
    <xf numFmtId="0" fontId="34" fillId="5" borderId="24" applyNumberFormat="0" applyAlignment="0" applyProtection="0">
      <alignment vertical="center"/>
    </xf>
    <xf numFmtId="0" fontId="35" fillId="6" borderId="26" applyNumberFormat="0" applyAlignment="0" applyProtection="0">
      <alignment vertical="center"/>
    </xf>
    <xf numFmtId="0" fontId="36" fillId="0" borderId="27" applyNumberFormat="0" applyFill="0" applyAlignment="0" applyProtection="0">
      <alignment vertical="center"/>
    </xf>
    <xf numFmtId="0" fontId="37" fillId="0" borderId="28"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16" fillId="0" borderId="0"/>
    <xf numFmtId="0" fontId="6" fillId="0" borderId="0">
      <alignment vertical="center"/>
    </xf>
    <xf numFmtId="0" fontId="16" fillId="0" borderId="0" applyProtection="0"/>
    <xf numFmtId="0" fontId="3" fillId="0" borderId="0"/>
  </cellStyleXfs>
  <cellXfs count="173">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xf>
    <xf numFmtId="176" fontId="3" fillId="2" borderId="2"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3" fillId="0" borderId="1" xfId="0" applyFont="1" applyFill="1" applyBorder="1" applyAlignment="1">
      <alignment horizontal="left" vertical="top"/>
    </xf>
    <xf numFmtId="176" fontId="3" fillId="2" borderId="3" xfId="0" applyNumberFormat="1" applyFont="1" applyFill="1" applyBorder="1" applyAlignment="1">
      <alignment horizontal="center" vertical="center" wrapText="1"/>
    </xf>
    <xf numFmtId="176" fontId="3" fillId="2" borderId="3"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176" fontId="3" fillId="2" borderId="4"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176" fontId="3" fillId="2" borderId="0"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1" xfId="0" applyFont="1" applyFill="1" applyBorder="1" applyAlignment="1">
      <alignment vertical="center"/>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 xfId="0" applyFont="1" applyFill="1" applyBorder="1" applyAlignment="1">
      <alignment vertical="center" wrapText="1"/>
    </xf>
    <xf numFmtId="49" fontId="3" fillId="0" borderId="1" xfId="0" applyNumberFormat="1" applyFont="1" applyFill="1" applyBorder="1" applyAlignment="1">
      <alignment horizontal="left" vertical="center"/>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49" fontId="3" fillId="0" borderId="2" xfId="0" applyNumberFormat="1" applyFont="1" applyFill="1" applyBorder="1" applyAlignment="1">
      <alignment horizontal="left" vertical="center"/>
    </xf>
    <xf numFmtId="0" fontId="5" fillId="0" borderId="9" xfId="0" applyNumberFormat="1" applyFont="1" applyFill="1" applyBorder="1" applyAlignment="1">
      <alignment vertical="center"/>
    </xf>
    <xf numFmtId="49"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0" fontId="0" fillId="0" borderId="1" xfId="0" applyFont="1" applyBorder="1">
      <alignment vertical="center"/>
    </xf>
    <xf numFmtId="49" fontId="3" fillId="0" borderId="8" xfId="0" applyNumberFormat="1" applyFont="1" applyFill="1" applyBorder="1" applyAlignment="1">
      <alignment horizontal="center" vertical="top" wrapText="1"/>
    </xf>
    <xf numFmtId="49" fontId="3" fillId="0" borderId="10" xfId="0" applyNumberFormat="1" applyFont="1" applyFill="1" applyBorder="1" applyAlignment="1">
      <alignment horizontal="center" vertical="top" wrapText="1"/>
    </xf>
    <xf numFmtId="49" fontId="3" fillId="0" borderId="4" xfId="0" applyNumberFormat="1" applyFont="1" applyFill="1" applyBorder="1" applyAlignment="1">
      <alignment horizontal="left" vertical="center"/>
    </xf>
    <xf numFmtId="0" fontId="5" fillId="0" borderId="11" xfId="0" applyNumberFormat="1" applyFont="1" applyFill="1" applyBorder="1" applyAlignment="1">
      <alignment vertical="center"/>
    </xf>
    <xf numFmtId="49"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49" fontId="3" fillId="0" borderId="12"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49" fontId="3" fillId="0" borderId="12"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xf>
    <xf numFmtId="0" fontId="6" fillId="0" borderId="0" xfId="0" applyFont="1" applyFill="1" applyAlignment="1"/>
    <xf numFmtId="0" fontId="7"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6" fillId="0" borderId="8" xfId="50" applyNumberFormat="1" applyFont="1" applyFill="1" applyBorder="1" applyAlignment="1">
      <alignment horizontal="center" vertical="center" wrapText="1"/>
    </xf>
    <xf numFmtId="49" fontId="6" fillId="0" borderId="6" xfId="50" applyNumberFormat="1" applyFont="1" applyFill="1" applyBorder="1" applyAlignment="1">
      <alignment horizontal="center" vertical="center" wrapText="1"/>
    </xf>
    <xf numFmtId="49" fontId="6" fillId="0" borderId="7" xfId="5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4" xfId="0" applyNumberFormat="1" applyFont="1" applyFill="1" applyBorder="1" applyAlignment="1">
      <alignment horizontal="center" vertical="center"/>
    </xf>
    <xf numFmtId="0" fontId="5" fillId="0" borderId="15" xfId="0" applyNumberFormat="1" applyFont="1" applyFill="1" applyBorder="1" applyAlignment="1">
      <alignment horizontal="center" vertical="center"/>
    </xf>
    <xf numFmtId="0" fontId="13" fillId="0" borderId="0" xfId="0" applyFont="1" applyFill="1" applyAlignment="1">
      <alignment horizontal="center" vertical="center"/>
    </xf>
    <xf numFmtId="0" fontId="0" fillId="0" borderId="2"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7" xfId="0" applyFont="1" applyFill="1" applyBorder="1" applyAlignment="1">
      <alignment horizontal="center" vertical="center"/>
    </xf>
    <xf numFmtId="49" fontId="0" fillId="0" borderId="1" xfId="0" applyNumberFormat="1" applyFont="1" applyFill="1" applyBorder="1" applyAlignment="1">
      <alignment horizontal="left" vertical="top" wrapText="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6" xfId="0" applyFont="1" applyFill="1" applyBorder="1" applyAlignment="1">
      <alignment horizontal="center" vertical="center"/>
    </xf>
    <xf numFmtId="49" fontId="0" fillId="0" borderId="1" xfId="0" applyNumberFormat="1" applyFont="1" applyFill="1" applyBorder="1" applyAlignment="1">
      <alignment horizontal="center" vertical="top"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16" fillId="0" borderId="0" xfId="0" applyFont="1" applyFill="1" applyAlignment="1">
      <alignment wrapText="1"/>
    </xf>
    <xf numFmtId="0" fontId="16" fillId="0" borderId="0" xfId="0" applyFont="1" applyFill="1" applyAlignment="1"/>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wrapText="1" shrinkToFit="1"/>
    </xf>
    <xf numFmtId="4" fontId="6" fillId="0" borderId="1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8"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8"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8"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6" fillId="0" borderId="1" xfId="0" applyFont="1" applyFill="1" applyBorder="1" applyAlignment="1"/>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16" fillId="0" borderId="0" xfId="0" applyFont="1" applyAlignment="1"/>
    <xf numFmtId="0" fontId="20" fillId="0" borderId="1" xfId="0" applyNumberFormat="1" applyFont="1" applyBorder="1" applyAlignment="1">
      <alignment horizontal="center" vertical="center"/>
    </xf>
    <xf numFmtId="0" fontId="20" fillId="0" borderId="1" xfId="0" applyNumberFormat="1" applyFont="1" applyBorder="1" applyAlignment="1">
      <alignment horizontal="left" vertical="center"/>
    </xf>
    <xf numFmtId="178" fontId="20" fillId="0" borderId="1" xfId="0" applyNumberFormat="1" applyFont="1" applyBorder="1" applyAlignment="1">
      <alignment horizontal="right" vertical="center"/>
    </xf>
    <xf numFmtId="179" fontId="20" fillId="0" borderId="1" xfId="0" applyNumberFormat="1" applyFont="1" applyBorder="1" applyAlignment="1">
      <alignment horizontal="right" vertical="center"/>
    </xf>
    <xf numFmtId="0" fontId="20" fillId="0" borderId="1" xfId="0" applyNumberFormat="1" applyFont="1" applyBorder="1" applyAlignment="1">
      <alignment horizontal="left" vertical="center" wrapText="1"/>
    </xf>
    <xf numFmtId="0" fontId="20" fillId="0" borderId="2" xfId="0" applyNumberFormat="1" applyFont="1" applyBorder="1" applyAlignment="1">
      <alignment horizontal="left" vertical="center" wrapText="1"/>
    </xf>
    <xf numFmtId="0" fontId="20" fillId="0" borderId="12"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19" xfId="0" applyNumberFormat="1" applyFont="1" applyBorder="1" applyAlignment="1">
      <alignment horizontal="left" vertical="center"/>
    </xf>
    <xf numFmtId="0" fontId="21" fillId="0" borderId="0" xfId="0" applyFont="1" applyAlignment="1">
      <alignment horizontal="center" vertical="center"/>
    </xf>
    <xf numFmtId="0" fontId="20" fillId="0" borderId="1" xfId="0" applyNumberFormat="1" applyFont="1" applyBorder="1" applyAlignment="1">
      <alignment horizontal="center" vertical="center" wrapText="1" shrinkToFit="1"/>
    </xf>
    <xf numFmtId="0" fontId="20" fillId="0" borderId="1" xfId="0" applyNumberFormat="1" applyFont="1" applyBorder="1" applyAlignment="1">
      <alignment horizontal="center" vertical="center" shrinkToFit="1"/>
    </xf>
    <xf numFmtId="178" fontId="20" fillId="0" borderId="1" xfId="0" applyNumberFormat="1" applyFont="1" applyBorder="1" applyAlignment="1">
      <alignment horizontal="right" vertical="center" shrinkToFit="1"/>
    </xf>
    <xf numFmtId="49" fontId="20" fillId="0" borderId="1" xfId="0" applyNumberFormat="1" applyFont="1" applyBorder="1" applyAlignment="1">
      <alignment horizontal="left" vertical="center" shrinkToFit="1"/>
    </xf>
    <xf numFmtId="0" fontId="20" fillId="0" borderId="1" xfId="0" applyNumberFormat="1" applyFont="1" applyBorder="1" applyAlignment="1">
      <alignment horizontal="left" vertical="center" shrinkToFit="1"/>
    </xf>
    <xf numFmtId="0" fontId="21" fillId="0" borderId="0" xfId="0" applyFont="1" applyAlignment="1"/>
    <xf numFmtId="0" fontId="22" fillId="0" borderId="1" xfId="0" applyNumberFormat="1" applyFont="1" applyBorder="1" applyAlignment="1">
      <alignment horizontal="center" vertical="center" wrapText="1" shrinkToFit="1"/>
    </xf>
    <xf numFmtId="0" fontId="22" fillId="0" borderId="1" xfId="0" applyNumberFormat="1" applyFont="1" applyBorder="1" applyAlignment="1">
      <alignment horizontal="center" vertical="center" shrinkToFit="1"/>
    </xf>
    <xf numFmtId="178" fontId="22" fillId="0" borderId="1" xfId="0" applyNumberFormat="1" applyFont="1" applyBorder="1" applyAlignment="1">
      <alignment horizontal="right" vertical="center" shrinkToFit="1"/>
    </xf>
    <xf numFmtId="49" fontId="22" fillId="0" borderId="1" xfId="0" applyNumberFormat="1" applyFont="1" applyBorder="1" applyAlignment="1">
      <alignment horizontal="left" vertical="center" shrinkToFit="1"/>
    </xf>
    <xf numFmtId="0" fontId="22"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xf>
    <xf numFmtId="0" fontId="20" fillId="0" borderId="1" xfId="0" applyNumberFormat="1" applyFont="1" applyBorder="1" applyAlignment="1">
      <alignment horizontal="right" vertical="center" shrinkToFit="1"/>
    </xf>
    <xf numFmtId="178" fontId="20" fillId="0" borderId="1" xfId="0" applyNumberFormat="1" applyFont="1" applyBorder="1" applyAlignment="1">
      <alignment horizontal="center" vertical="center" shrinkToFit="1"/>
    </xf>
    <xf numFmtId="178" fontId="20" fillId="0" borderId="1" xfId="0" applyNumberFormat="1" applyFont="1" applyBorder="1" applyAlignment="1">
      <alignment horizontal="left" vertical="center" shrinkToFit="1"/>
    </xf>
    <xf numFmtId="178" fontId="20" fillId="0" borderId="1" xfId="0" applyNumberFormat="1" applyFont="1" applyFill="1" applyBorder="1" applyAlignment="1">
      <alignment horizontal="right" vertical="center" shrinkToFit="1"/>
    </xf>
    <xf numFmtId="0" fontId="20" fillId="0" borderId="8" xfId="0" applyNumberFormat="1" applyFont="1" applyBorder="1" applyAlignment="1">
      <alignment horizontal="left" vertical="center" shrinkToFit="1"/>
    </xf>
    <xf numFmtId="0" fontId="20" fillId="0" borderId="6" xfId="0" applyNumberFormat="1" applyFont="1" applyBorder="1" applyAlignment="1">
      <alignment horizontal="left" vertical="center" shrinkToFit="1"/>
    </xf>
    <xf numFmtId="0" fontId="20" fillId="0" borderId="7" xfId="0" applyNumberFormat="1" applyFont="1" applyBorder="1" applyAlignment="1">
      <alignment horizontal="left" vertical="center" shrinkToFit="1"/>
    </xf>
    <xf numFmtId="0" fontId="22" fillId="0" borderId="1" xfId="0" applyNumberFormat="1" applyFont="1" applyBorder="1" applyAlignment="1">
      <alignment horizontal="center" vertical="center"/>
    </xf>
    <xf numFmtId="0" fontId="22" fillId="0" borderId="1" xfId="0" applyNumberFormat="1" applyFont="1" applyBorder="1" applyAlignment="1">
      <alignment horizontal="center" vertical="center" wrapText="1"/>
    </xf>
    <xf numFmtId="0" fontId="22" fillId="0" borderId="1" xfId="0" applyNumberFormat="1" applyFont="1" applyBorder="1" applyAlignment="1">
      <alignment horizontal="left" vertical="center"/>
    </xf>
    <xf numFmtId="0" fontId="22" fillId="0" borderId="1" xfId="0" applyNumberFormat="1" applyFont="1" applyBorder="1" applyAlignment="1">
      <alignment horizontal="right" vertical="center" shrinkToFit="1"/>
    </xf>
    <xf numFmtId="178" fontId="22" fillId="0" borderId="1" xfId="0" applyNumberFormat="1" applyFont="1" applyFill="1" applyBorder="1" applyAlignment="1">
      <alignment horizontal="right" vertical="center" shrinkToFit="1"/>
    </xf>
    <xf numFmtId="0" fontId="16" fillId="0" borderId="0" xfId="0" applyFont="1" applyAlignment="1">
      <alignment horizontal="left"/>
    </xf>
    <xf numFmtId="0" fontId="16" fillId="0" borderId="0" xfId="0" applyFont="1" applyAlignment="1">
      <alignment horizontal="right"/>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 name="Normal"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F14" sqref="F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46" t="s">
        <v>0</v>
      </c>
      <c r="B1" s="146"/>
      <c r="C1" s="146"/>
      <c r="D1" s="146"/>
      <c r="E1" s="146"/>
      <c r="F1" s="146"/>
    </row>
    <row r="2" ht="14.25" spans="1:6">
      <c r="F2" s="172" t="s">
        <v>1</v>
      </c>
    </row>
    <row r="3" ht="14.25" spans="1:6">
      <c r="A3" s="136" t="s">
        <v>2</v>
      </c>
      <c r="F3" s="172" t="s">
        <v>3</v>
      </c>
    </row>
    <row r="4" ht="19.5" customHeight="1" spans="1:6">
      <c r="A4" s="148" t="s">
        <v>4</v>
      </c>
      <c r="B4" s="148" t="s">
        <v>4</v>
      </c>
      <c r="C4" s="148" t="s">
        <v>4</v>
      </c>
      <c r="D4" s="148" t="s">
        <v>5</v>
      </c>
      <c r="E4" s="148" t="s">
        <v>5</v>
      </c>
      <c r="F4" s="148" t="s">
        <v>5</v>
      </c>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51" t="s">
        <v>13</v>
      </c>
      <c r="B7" s="148" t="s">
        <v>11</v>
      </c>
      <c r="C7" s="149">
        <v>31947257.37</v>
      </c>
      <c r="D7" s="151" t="s">
        <v>14</v>
      </c>
      <c r="E7" s="148" t="s">
        <v>15</v>
      </c>
      <c r="F7" s="149">
        <v>0</v>
      </c>
    </row>
    <row r="8" ht="19.5" customHeight="1" spans="1:6">
      <c r="A8" s="151" t="s">
        <v>16</v>
      </c>
      <c r="B8" s="148" t="s">
        <v>12</v>
      </c>
      <c r="C8" s="149">
        <v>0</v>
      </c>
      <c r="D8" s="151" t="s">
        <v>17</v>
      </c>
      <c r="E8" s="148" t="s">
        <v>18</v>
      </c>
      <c r="F8" s="149">
        <v>0</v>
      </c>
    </row>
    <row r="9" ht="19.5" customHeight="1" spans="1:6">
      <c r="A9" s="151" t="s">
        <v>19</v>
      </c>
      <c r="B9" s="148" t="s">
        <v>20</v>
      </c>
      <c r="C9" s="149">
        <v>0</v>
      </c>
      <c r="D9" s="151" t="s">
        <v>21</v>
      </c>
      <c r="E9" s="148" t="s">
        <v>22</v>
      </c>
      <c r="F9" s="149">
        <v>0</v>
      </c>
    </row>
    <row r="10" ht="19.5" customHeight="1" spans="1:6">
      <c r="A10" s="151" t="s">
        <v>23</v>
      </c>
      <c r="B10" s="148" t="s">
        <v>24</v>
      </c>
      <c r="C10" s="149">
        <v>0</v>
      </c>
      <c r="D10" s="151" t="s">
        <v>25</v>
      </c>
      <c r="E10" s="148" t="s">
        <v>26</v>
      </c>
      <c r="F10" s="149">
        <v>0</v>
      </c>
    </row>
    <row r="11" ht="19.5" customHeight="1" spans="1:6">
      <c r="A11" s="151" t="s">
        <v>27</v>
      </c>
      <c r="B11" s="148" t="s">
        <v>28</v>
      </c>
      <c r="C11" s="149">
        <v>0</v>
      </c>
      <c r="D11" s="151" t="s">
        <v>29</v>
      </c>
      <c r="E11" s="148" t="s">
        <v>30</v>
      </c>
      <c r="F11" s="149">
        <v>0</v>
      </c>
    </row>
    <row r="12" ht="19.5" customHeight="1" spans="1:6">
      <c r="A12" s="151" t="s">
        <v>31</v>
      </c>
      <c r="B12" s="148" t="s">
        <v>32</v>
      </c>
      <c r="C12" s="149">
        <v>0</v>
      </c>
      <c r="D12" s="151" t="s">
        <v>33</v>
      </c>
      <c r="E12" s="148" t="s">
        <v>34</v>
      </c>
      <c r="F12" s="149">
        <v>0</v>
      </c>
    </row>
    <row r="13" ht="19.5" customHeight="1" spans="1:6">
      <c r="A13" s="151" t="s">
        <v>35</v>
      </c>
      <c r="B13" s="148" t="s">
        <v>36</v>
      </c>
      <c r="C13" s="149">
        <v>0</v>
      </c>
      <c r="D13" s="151" t="s">
        <v>37</v>
      </c>
      <c r="E13" s="148" t="s">
        <v>38</v>
      </c>
      <c r="F13" s="149">
        <v>0</v>
      </c>
    </row>
    <row r="14" ht="19.5" customHeight="1" spans="1:6">
      <c r="A14" s="151" t="s">
        <v>39</v>
      </c>
      <c r="B14" s="148" t="s">
        <v>40</v>
      </c>
      <c r="C14" s="149">
        <v>20000</v>
      </c>
      <c r="D14" s="151" t="s">
        <v>41</v>
      </c>
      <c r="E14" s="148" t="s">
        <v>42</v>
      </c>
      <c r="F14" s="149">
        <v>21150063.38</v>
      </c>
    </row>
    <row r="15" ht="19.5" customHeight="1" spans="1:6">
      <c r="A15" s="151"/>
      <c r="B15" s="148" t="s">
        <v>43</v>
      </c>
      <c r="C15" s="159"/>
      <c r="D15" s="151" t="s">
        <v>44</v>
      </c>
      <c r="E15" s="148" t="s">
        <v>45</v>
      </c>
      <c r="F15" s="149">
        <v>305526.26</v>
      </c>
    </row>
    <row r="16" ht="19.5" customHeight="1" spans="1:6">
      <c r="A16" s="151"/>
      <c r="B16" s="148" t="s">
        <v>46</v>
      </c>
      <c r="C16" s="159"/>
      <c r="D16" s="151" t="s">
        <v>47</v>
      </c>
      <c r="E16" s="148" t="s">
        <v>48</v>
      </c>
      <c r="F16" s="149">
        <v>0</v>
      </c>
    </row>
    <row r="17" ht="19.5" customHeight="1" spans="1:6">
      <c r="A17" s="151"/>
      <c r="B17" s="148" t="s">
        <v>49</v>
      </c>
      <c r="C17" s="159"/>
      <c r="D17" s="151" t="s">
        <v>50</v>
      </c>
      <c r="E17" s="148" t="s">
        <v>51</v>
      </c>
      <c r="F17" s="149">
        <v>0</v>
      </c>
    </row>
    <row r="18" ht="19.5" customHeight="1" spans="1:6">
      <c r="A18" s="151"/>
      <c r="B18" s="148" t="s">
        <v>52</v>
      </c>
      <c r="C18" s="159"/>
      <c r="D18" s="151" t="s">
        <v>53</v>
      </c>
      <c r="E18" s="148" t="s">
        <v>54</v>
      </c>
      <c r="F18" s="149">
        <v>10366000.77</v>
      </c>
    </row>
    <row r="19" ht="19.5" customHeight="1" spans="1:6">
      <c r="A19" s="151"/>
      <c r="B19" s="148" t="s">
        <v>55</v>
      </c>
      <c r="C19" s="159"/>
      <c r="D19" s="151" t="s">
        <v>56</v>
      </c>
      <c r="E19" s="148" t="s">
        <v>57</v>
      </c>
      <c r="F19" s="149">
        <v>0</v>
      </c>
    </row>
    <row r="20" ht="19.5" customHeight="1" spans="1:6">
      <c r="A20" s="151"/>
      <c r="B20" s="148" t="s">
        <v>58</v>
      </c>
      <c r="C20" s="159"/>
      <c r="D20" s="151" t="s">
        <v>59</v>
      </c>
      <c r="E20" s="148" t="s">
        <v>60</v>
      </c>
      <c r="F20" s="149">
        <v>0</v>
      </c>
    </row>
    <row r="21" ht="19.5" customHeight="1" spans="1:6">
      <c r="A21" s="151"/>
      <c r="B21" s="148" t="s">
        <v>61</v>
      </c>
      <c r="C21" s="159"/>
      <c r="D21" s="151" t="s">
        <v>62</v>
      </c>
      <c r="E21" s="148" t="s">
        <v>63</v>
      </c>
      <c r="F21" s="149">
        <v>0</v>
      </c>
    </row>
    <row r="22" ht="19.5" customHeight="1" spans="1:6">
      <c r="A22" s="151"/>
      <c r="B22" s="148" t="s">
        <v>64</v>
      </c>
      <c r="C22" s="159"/>
      <c r="D22" s="151" t="s">
        <v>65</v>
      </c>
      <c r="E22" s="148" t="s">
        <v>66</v>
      </c>
      <c r="F22" s="149">
        <v>0</v>
      </c>
    </row>
    <row r="23" ht="19.5" customHeight="1" spans="1:6">
      <c r="A23" s="151"/>
      <c r="B23" s="148" t="s">
        <v>67</v>
      </c>
      <c r="C23" s="159"/>
      <c r="D23" s="151" t="s">
        <v>68</v>
      </c>
      <c r="E23" s="148" t="s">
        <v>69</v>
      </c>
      <c r="F23" s="149">
        <v>0</v>
      </c>
    </row>
    <row r="24" ht="19.5" customHeight="1" spans="1:6">
      <c r="A24" s="151"/>
      <c r="B24" s="148" t="s">
        <v>70</v>
      </c>
      <c r="C24" s="159"/>
      <c r="D24" s="151" t="s">
        <v>71</v>
      </c>
      <c r="E24" s="148" t="s">
        <v>72</v>
      </c>
      <c r="F24" s="149">
        <v>0</v>
      </c>
    </row>
    <row r="25" ht="19.5" customHeight="1" spans="1:6">
      <c r="A25" s="151"/>
      <c r="B25" s="148" t="s">
        <v>73</v>
      </c>
      <c r="C25" s="159"/>
      <c r="D25" s="151" t="s">
        <v>74</v>
      </c>
      <c r="E25" s="148" t="s">
        <v>75</v>
      </c>
      <c r="F25" s="149">
        <v>303322</v>
      </c>
    </row>
    <row r="26" ht="19.5" customHeight="1" spans="1:6">
      <c r="A26" s="151"/>
      <c r="B26" s="148" t="s">
        <v>76</v>
      </c>
      <c r="C26" s="159"/>
      <c r="D26" s="151" t="s">
        <v>77</v>
      </c>
      <c r="E26" s="148" t="s">
        <v>78</v>
      </c>
      <c r="F26" s="149">
        <v>0</v>
      </c>
    </row>
    <row r="27" ht="19.5" customHeight="1" spans="1:6">
      <c r="A27" s="151"/>
      <c r="B27" s="148" t="s">
        <v>79</v>
      </c>
      <c r="C27" s="159"/>
      <c r="D27" s="151" t="s">
        <v>80</v>
      </c>
      <c r="E27" s="148" t="s">
        <v>81</v>
      </c>
      <c r="F27" s="149">
        <v>0</v>
      </c>
    </row>
    <row r="28" ht="19.5" customHeight="1" spans="1:6">
      <c r="A28" s="151"/>
      <c r="B28" s="148" t="s">
        <v>82</v>
      </c>
      <c r="C28" s="159"/>
      <c r="D28" s="151" t="s">
        <v>83</v>
      </c>
      <c r="E28" s="148" t="s">
        <v>84</v>
      </c>
      <c r="F28" s="149">
        <v>0</v>
      </c>
    </row>
    <row r="29" ht="19.5" customHeight="1" spans="1:6">
      <c r="A29" s="151"/>
      <c r="B29" s="148" t="s">
        <v>85</v>
      </c>
      <c r="C29" s="159"/>
      <c r="D29" s="151" t="s">
        <v>86</v>
      </c>
      <c r="E29" s="148" t="s">
        <v>87</v>
      </c>
      <c r="F29" s="149">
        <v>0</v>
      </c>
    </row>
    <row r="30" ht="19.5" customHeight="1" spans="1:6">
      <c r="A30" s="148"/>
      <c r="B30" s="148" t="s">
        <v>88</v>
      </c>
      <c r="C30" s="159"/>
      <c r="D30" s="151" t="s">
        <v>89</v>
      </c>
      <c r="E30" s="148" t="s">
        <v>90</v>
      </c>
      <c r="F30" s="149">
        <v>0</v>
      </c>
    </row>
    <row r="31" ht="19.5" customHeight="1" spans="1:6">
      <c r="A31" s="148"/>
      <c r="B31" s="148" t="s">
        <v>91</v>
      </c>
      <c r="C31" s="159"/>
      <c r="D31" s="151" t="s">
        <v>92</v>
      </c>
      <c r="E31" s="148" t="s">
        <v>93</v>
      </c>
      <c r="F31" s="149">
        <v>0</v>
      </c>
    </row>
    <row r="32" ht="19.5" customHeight="1" spans="1:6">
      <c r="A32" s="148"/>
      <c r="B32" s="148" t="s">
        <v>94</v>
      </c>
      <c r="C32" s="159"/>
      <c r="D32" s="151" t="s">
        <v>95</v>
      </c>
      <c r="E32" s="148" t="s">
        <v>96</v>
      </c>
      <c r="F32" s="149">
        <v>0</v>
      </c>
    </row>
    <row r="33" ht="19.5" customHeight="1" spans="1:6">
      <c r="A33" s="148" t="s">
        <v>97</v>
      </c>
      <c r="B33" s="148" t="s">
        <v>98</v>
      </c>
      <c r="C33" s="149">
        <v>31967257.37</v>
      </c>
      <c r="D33" s="148" t="s">
        <v>99</v>
      </c>
      <c r="E33" s="148" t="s">
        <v>100</v>
      </c>
      <c r="F33" s="149">
        <v>32124912.41</v>
      </c>
    </row>
    <row r="34" ht="19.5" customHeight="1" spans="1:6">
      <c r="A34" s="148" t="s">
        <v>101</v>
      </c>
      <c r="B34" s="148" t="s">
        <v>102</v>
      </c>
      <c r="C34" s="149">
        <v>0</v>
      </c>
      <c r="D34" s="151" t="s">
        <v>103</v>
      </c>
      <c r="E34" s="148" t="s">
        <v>104</v>
      </c>
      <c r="F34" s="149">
        <v>0</v>
      </c>
    </row>
    <row r="35" ht="19.5" customHeight="1" spans="1:6">
      <c r="A35" s="148" t="s">
        <v>105</v>
      </c>
      <c r="B35" s="148" t="s">
        <v>106</v>
      </c>
      <c r="C35" s="149">
        <v>290004.32</v>
      </c>
      <c r="D35" s="151" t="s">
        <v>107</v>
      </c>
      <c r="E35" s="148" t="s">
        <v>108</v>
      </c>
      <c r="F35" s="149">
        <v>132349.28</v>
      </c>
    </row>
    <row r="36" ht="19.5" customHeight="1" spans="1:6">
      <c r="A36" s="148" t="s">
        <v>109</v>
      </c>
      <c r="B36" s="148" t="s">
        <v>110</v>
      </c>
      <c r="C36" s="149">
        <v>32257261.69</v>
      </c>
      <c r="D36" s="148" t="s">
        <v>109</v>
      </c>
      <c r="E36" s="148" t="s">
        <v>111</v>
      </c>
      <c r="F36" s="149">
        <v>32257261.69</v>
      </c>
    </row>
    <row r="37" ht="19.5" customHeight="1" spans="1:6">
      <c r="A37" s="138" t="s">
        <v>112</v>
      </c>
      <c r="B37" s="138" t="s">
        <v>112</v>
      </c>
      <c r="C37" s="138" t="s">
        <v>112</v>
      </c>
      <c r="D37" s="138" t="s">
        <v>112</v>
      </c>
      <c r="E37" s="138" t="s">
        <v>112</v>
      </c>
      <c r="F37" s="138"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E36" sqref="E3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46" t="s">
        <v>113</v>
      </c>
      <c r="B1" s="146"/>
      <c r="C1" s="146"/>
      <c r="D1" s="146"/>
      <c r="E1" s="146"/>
      <c r="F1" s="146"/>
      <c r="G1" s="146"/>
      <c r="H1" s="146"/>
      <c r="I1" s="146"/>
      <c r="J1" s="146"/>
      <c r="K1" s="146"/>
      <c r="L1" s="146"/>
    </row>
    <row r="2" ht="14.25" spans="1:12">
      <c r="L2" s="171" t="s">
        <v>114</v>
      </c>
    </row>
    <row r="3" ht="14.25" spans="1:12">
      <c r="A3" s="136" t="s">
        <v>2</v>
      </c>
      <c r="L3" s="171" t="s">
        <v>3</v>
      </c>
    </row>
    <row r="4" ht="19.5" customHeight="1" spans="1:12">
      <c r="A4" s="154" t="s">
        <v>6</v>
      </c>
      <c r="B4" s="154"/>
      <c r="C4" s="154"/>
      <c r="D4" s="154"/>
      <c r="E4" s="153" t="s">
        <v>97</v>
      </c>
      <c r="F4" s="153" t="s">
        <v>115</v>
      </c>
      <c r="G4" s="153" t="s">
        <v>116</v>
      </c>
      <c r="H4" s="153" t="s">
        <v>117</v>
      </c>
      <c r="I4" s="153"/>
      <c r="J4" s="153" t="s">
        <v>118</v>
      </c>
      <c r="K4" s="153" t="s">
        <v>119</v>
      </c>
      <c r="L4" s="153" t="s">
        <v>120</v>
      </c>
    </row>
    <row r="5" ht="19.5" customHeight="1" spans="1:12">
      <c r="A5" s="153" t="s">
        <v>121</v>
      </c>
      <c r="B5" s="153"/>
      <c r="C5" s="153"/>
      <c r="D5" s="154" t="s">
        <v>122</v>
      </c>
      <c r="E5" s="153"/>
      <c r="F5" s="153"/>
      <c r="G5" s="153"/>
      <c r="H5" s="153" t="s">
        <v>123</v>
      </c>
      <c r="I5" s="153" t="s">
        <v>124</v>
      </c>
      <c r="J5" s="153"/>
      <c r="K5" s="153"/>
      <c r="L5" s="153" t="s">
        <v>123</v>
      </c>
    </row>
    <row r="6" ht="19.5" customHeight="1" spans="1:12">
      <c r="A6" s="153"/>
      <c r="B6" s="153"/>
      <c r="C6" s="153"/>
      <c r="D6" s="154"/>
      <c r="E6" s="153"/>
      <c r="F6" s="153"/>
      <c r="G6" s="153"/>
      <c r="H6" s="153"/>
      <c r="I6" s="153"/>
      <c r="J6" s="153"/>
      <c r="K6" s="153"/>
      <c r="L6" s="153"/>
    </row>
    <row r="7" ht="19.5" customHeight="1" spans="1:12">
      <c r="A7" s="153"/>
      <c r="B7" s="153"/>
      <c r="C7" s="153"/>
      <c r="D7" s="154"/>
      <c r="E7" s="153"/>
      <c r="F7" s="153"/>
      <c r="G7" s="153"/>
      <c r="H7" s="153"/>
      <c r="I7" s="153"/>
      <c r="J7" s="153"/>
      <c r="K7" s="153"/>
      <c r="L7" s="153"/>
    </row>
    <row r="8" ht="19.5" customHeight="1" spans="1:12">
      <c r="A8" s="154" t="s">
        <v>125</v>
      </c>
      <c r="B8" s="154" t="s">
        <v>126</v>
      </c>
      <c r="C8" s="154" t="s">
        <v>127</v>
      </c>
      <c r="D8" s="154" t="s">
        <v>10</v>
      </c>
      <c r="E8" s="153" t="s">
        <v>11</v>
      </c>
      <c r="F8" s="153" t="s">
        <v>12</v>
      </c>
      <c r="G8" s="153" t="s">
        <v>20</v>
      </c>
      <c r="H8" s="153" t="s">
        <v>24</v>
      </c>
      <c r="I8" s="153" t="s">
        <v>28</v>
      </c>
      <c r="J8" s="153" t="s">
        <v>32</v>
      </c>
      <c r="K8" s="153" t="s">
        <v>36</v>
      </c>
      <c r="L8" s="153" t="s">
        <v>40</v>
      </c>
    </row>
    <row r="9" ht="19.5" customHeight="1" spans="1:12">
      <c r="A9" s="154"/>
      <c r="B9" s="154"/>
      <c r="C9" s="154"/>
      <c r="D9" s="154" t="s">
        <v>128</v>
      </c>
      <c r="E9" s="155">
        <v>31967257.37</v>
      </c>
      <c r="F9" s="155">
        <v>31947257.37</v>
      </c>
      <c r="G9" s="155">
        <v>0</v>
      </c>
      <c r="H9" s="155">
        <v>0</v>
      </c>
      <c r="I9" s="155">
        <v>0</v>
      </c>
      <c r="J9" s="155">
        <v>0</v>
      </c>
      <c r="K9" s="155">
        <v>0</v>
      </c>
      <c r="L9" s="155">
        <v>20000</v>
      </c>
    </row>
    <row r="10" ht="19.5" customHeight="1" spans="1:12">
      <c r="A10" s="156" t="s">
        <v>129</v>
      </c>
      <c r="B10" s="157"/>
      <c r="C10" s="157"/>
      <c r="D10" s="157" t="s">
        <v>130</v>
      </c>
      <c r="E10" s="155">
        <v>21046859.38</v>
      </c>
      <c r="F10" s="155">
        <v>21026859.38</v>
      </c>
      <c r="G10" s="155">
        <v>0</v>
      </c>
      <c r="H10" s="155">
        <v>0</v>
      </c>
      <c r="I10" s="155">
        <v>0</v>
      </c>
      <c r="J10" s="155">
        <v>0</v>
      </c>
      <c r="K10" s="155">
        <v>0</v>
      </c>
      <c r="L10" s="155">
        <v>20000</v>
      </c>
    </row>
    <row r="11" ht="19.5" customHeight="1" spans="1:12">
      <c r="A11" s="156" t="s">
        <v>131</v>
      </c>
      <c r="B11" s="157"/>
      <c r="C11" s="157"/>
      <c r="D11" s="157" t="s">
        <v>132</v>
      </c>
      <c r="E11" s="155">
        <v>3247753.05</v>
      </c>
      <c r="F11" s="155">
        <v>3227753.05</v>
      </c>
      <c r="G11" s="155">
        <v>0</v>
      </c>
      <c r="H11" s="155">
        <v>0</v>
      </c>
      <c r="I11" s="155">
        <v>0</v>
      </c>
      <c r="J11" s="155">
        <v>0</v>
      </c>
      <c r="K11" s="155">
        <v>0</v>
      </c>
      <c r="L11" s="155">
        <v>20000</v>
      </c>
    </row>
    <row r="12" ht="19.5" customHeight="1" spans="1:12">
      <c r="A12" s="156" t="s">
        <v>133</v>
      </c>
      <c r="B12" s="157"/>
      <c r="C12" s="157"/>
      <c r="D12" s="157" t="s">
        <v>134</v>
      </c>
      <c r="E12" s="155">
        <v>3247753.05</v>
      </c>
      <c r="F12" s="155">
        <v>3227753.05</v>
      </c>
      <c r="G12" s="155">
        <v>0</v>
      </c>
      <c r="H12" s="155">
        <v>0</v>
      </c>
      <c r="I12" s="155">
        <v>0</v>
      </c>
      <c r="J12" s="155">
        <v>0</v>
      </c>
      <c r="K12" s="155">
        <v>0</v>
      </c>
      <c r="L12" s="155">
        <v>20000</v>
      </c>
    </row>
    <row r="13" ht="19.5" customHeight="1" spans="1:12">
      <c r="A13" s="156" t="s">
        <v>135</v>
      </c>
      <c r="B13" s="157"/>
      <c r="C13" s="157"/>
      <c r="D13" s="157" t="s">
        <v>136</v>
      </c>
      <c r="E13" s="155">
        <v>378660.64</v>
      </c>
      <c r="F13" s="155">
        <v>378660.64</v>
      </c>
      <c r="G13" s="155">
        <v>0</v>
      </c>
      <c r="H13" s="155">
        <v>0</v>
      </c>
      <c r="I13" s="155">
        <v>0</v>
      </c>
      <c r="J13" s="155">
        <v>0</v>
      </c>
      <c r="K13" s="155">
        <v>0</v>
      </c>
      <c r="L13" s="155">
        <v>0</v>
      </c>
    </row>
    <row r="14" ht="19.5" customHeight="1" spans="1:12">
      <c r="A14" s="156" t="s">
        <v>137</v>
      </c>
      <c r="B14" s="157"/>
      <c r="C14" s="157"/>
      <c r="D14" s="157" t="s">
        <v>138</v>
      </c>
      <c r="E14" s="155">
        <v>372720.64</v>
      </c>
      <c r="F14" s="155">
        <v>372720.64</v>
      </c>
      <c r="G14" s="155">
        <v>0</v>
      </c>
      <c r="H14" s="155">
        <v>0</v>
      </c>
      <c r="I14" s="155">
        <v>0</v>
      </c>
      <c r="J14" s="155">
        <v>0</v>
      </c>
      <c r="K14" s="155">
        <v>0</v>
      </c>
      <c r="L14" s="155">
        <v>0</v>
      </c>
    </row>
    <row r="15" ht="19.5" customHeight="1" spans="1:12">
      <c r="A15" s="156" t="s">
        <v>139</v>
      </c>
      <c r="B15" s="157"/>
      <c r="C15" s="157"/>
      <c r="D15" s="157" t="s">
        <v>140</v>
      </c>
      <c r="E15" s="155">
        <v>5940</v>
      </c>
      <c r="F15" s="155">
        <v>5940</v>
      </c>
      <c r="G15" s="155">
        <v>0</v>
      </c>
      <c r="H15" s="155">
        <v>0</v>
      </c>
      <c r="I15" s="155">
        <v>0</v>
      </c>
      <c r="J15" s="155">
        <v>0</v>
      </c>
      <c r="K15" s="155">
        <v>0</v>
      </c>
      <c r="L15" s="155">
        <v>0</v>
      </c>
    </row>
    <row r="16" ht="19.5" customHeight="1" spans="1:12">
      <c r="A16" s="156" t="s">
        <v>141</v>
      </c>
      <c r="B16" s="157"/>
      <c r="C16" s="157"/>
      <c r="D16" s="157" t="s">
        <v>142</v>
      </c>
      <c r="E16" s="155">
        <v>17420445.69</v>
      </c>
      <c r="F16" s="155">
        <v>17420445.69</v>
      </c>
      <c r="G16" s="155">
        <v>0</v>
      </c>
      <c r="H16" s="155">
        <v>0</v>
      </c>
      <c r="I16" s="155">
        <v>0</v>
      </c>
      <c r="J16" s="155">
        <v>0</v>
      </c>
      <c r="K16" s="155">
        <v>0</v>
      </c>
      <c r="L16" s="155">
        <v>0</v>
      </c>
    </row>
    <row r="17" ht="19.5" customHeight="1" spans="1:12">
      <c r="A17" s="156" t="s">
        <v>143</v>
      </c>
      <c r="B17" s="157"/>
      <c r="C17" s="157"/>
      <c r="D17" s="157" t="s">
        <v>144</v>
      </c>
      <c r="E17" s="155">
        <v>719196</v>
      </c>
      <c r="F17" s="155">
        <v>719196</v>
      </c>
      <c r="G17" s="155">
        <v>0</v>
      </c>
      <c r="H17" s="155">
        <v>0</v>
      </c>
      <c r="I17" s="155">
        <v>0</v>
      </c>
      <c r="J17" s="155">
        <v>0</v>
      </c>
      <c r="K17" s="155">
        <v>0</v>
      </c>
      <c r="L17" s="155">
        <v>0</v>
      </c>
    </row>
    <row r="18" ht="19.5" customHeight="1" spans="1:12">
      <c r="A18" s="156" t="s">
        <v>145</v>
      </c>
      <c r="B18" s="157"/>
      <c r="C18" s="157"/>
      <c r="D18" s="157" t="s">
        <v>146</v>
      </c>
      <c r="E18" s="155">
        <v>15899.19</v>
      </c>
      <c r="F18" s="155">
        <v>15899.19</v>
      </c>
      <c r="G18" s="155">
        <v>0</v>
      </c>
      <c r="H18" s="155">
        <v>0</v>
      </c>
      <c r="I18" s="155">
        <v>0</v>
      </c>
      <c r="J18" s="155">
        <v>0</v>
      </c>
      <c r="K18" s="155">
        <v>0</v>
      </c>
      <c r="L18" s="155">
        <v>0</v>
      </c>
    </row>
    <row r="19" ht="19.5" customHeight="1" spans="1:12">
      <c r="A19" s="156" t="s">
        <v>147</v>
      </c>
      <c r="B19" s="157"/>
      <c r="C19" s="157"/>
      <c r="D19" s="157" t="s">
        <v>148</v>
      </c>
      <c r="E19" s="155">
        <v>16685350.5</v>
      </c>
      <c r="F19" s="155">
        <v>16685350.5</v>
      </c>
      <c r="G19" s="155">
        <v>0</v>
      </c>
      <c r="H19" s="155">
        <v>0</v>
      </c>
      <c r="I19" s="155">
        <v>0</v>
      </c>
      <c r="J19" s="155">
        <v>0</v>
      </c>
      <c r="K19" s="155">
        <v>0</v>
      </c>
      <c r="L19" s="155">
        <v>0</v>
      </c>
    </row>
    <row r="20" ht="19.5" customHeight="1" spans="1:12">
      <c r="A20" s="156" t="s">
        <v>149</v>
      </c>
      <c r="B20" s="157"/>
      <c r="C20" s="157"/>
      <c r="D20" s="157" t="s">
        <v>150</v>
      </c>
      <c r="E20" s="155">
        <v>305526.26</v>
      </c>
      <c r="F20" s="155">
        <v>305526.26</v>
      </c>
      <c r="G20" s="155">
        <v>0</v>
      </c>
      <c r="H20" s="155">
        <v>0</v>
      </c>
      <c r="I20" s="155">
        <v>0</v>
      </c>
      <c r="J20" s="155">
        <v>0</v>
      </c>
      <c r="K20" s="155">
        <v>0</v>
      </c>
      <c r="L20" s="155">
        <v>0</v>
      </c>
    </row>
    <row r="21" ht="19.5" customHeight="1" spans="1:12">
      <c r="A21" s="156" t="s">
        <v>151</v>
      </c>
      <c r="B21" s="157"/>
      <c r="C21" s="157"/>
      <c r="D21" s="157" t="s">
        <v>152</v>
      </c>
      <c r="E21" s="155">
        <v>305526.26</v>
      </c>
      <c r="F21" s="155">
        <v>305526.26</v>
      </c>
      <c r="G21" s="155">
        <v>0</v>
      </c>
      <c r="H21" s="155">
        <v>0</v>
      </c>
      <c r="I21" s="155">
        <v>0</v>
      </c>
      <c r="J21" s="155">
        <v>0</v>
      </c>
      <c r="K21" s="155">
        <v>0</v>
      </c>
      <c r="L21" s="155">
        <v>0</v>
      </c>
    </row>
    <row r="22" ht="19.5" customHeight="1" spans="1:12">
      <c r="A22" s="156" t="s">
        <v>153</v>
      </c>
      <c r="B22" s="157"/>
      <c r="C22" s="157"/>
      <c r="D22" s="157" t="s">
        <v>154</v>
      </c>
      <c r="E22" s="155">
        <v>174469.25</v>
      </c>
      <c r="F22" s="155">
        <v>174469.25</v>
      </c>
      <c r="G22" s="155">
        <v>0</v>
      </c>
      <c r="H22" s="155">
        <v>0</v>
      </c>
      <c r="I22" s="155">
        <v>0</v>
      </c>
      <c r="J22" s="155">
        <v>0</v>
      </c>
      <c r="K22" s="155">
        <v>0</v>
      </c>
      <c r="L22" s="155">
        <v>0</v>
      </c>
    </row>
    <row r="23" ht="19.5" customHeight="1" spans="1:12">
      <c r="A23" s="156" t="s">
        <v>155</v>
      </c>
      <c r="B23" s="157"/>
      <c r="C23" s="157"/>
      <c r="D23" s="157" t="s">
        <v>156</v>
      </c>
      <c r="E23" s="155">
        <v>118161.35</v>
      </c>
      <c r="F23" s="155">
        <v>118161.35</v>
      </c>
      <c r="G23" s="155">
        <v>0</v>
      </c>
      <c r="H23" s="155">
        <v>0</v>
      </c>
      <c r="I23" s="155">
        <v>0</v>
      </c>
      <c r="J23" s="155">
        <v>0</v>
      </c>
      <c r="K23" s="155">
        <v>0</v>
      </c>
      <c r="L23" s="155">
        <v>0</v>
      </c>
    </row>
    <row r="24" ht="19.5" customHeight="1" spans="1:12">
      <c r="A24" s="156" t="s">
        <v>157</v>
      </c>
      <c r="B24" s="157"/>
      <c r="C24" s="157"/>
      <c r="D24" s="157" t="s">
        <v>158</v>
      </c>
      <c r="E24" s="155">
        <v>12895.66</v>
      </c>
      <c r="F24" s="155">
        <v>12895.66</v>
      </c>
      <c r="G24" s="155">
        <v>0</v>
      </c>
      <c r="H24" s="155">
        <v>0</v>
      </c>
      <c r="I24" s="155">
        <v>0</v>
      </c>
      <c r="J24" s="155">
        <v>0</v>
      </c>
      <c r="K24" s="155">
        <v>0</v>
      </c>
      <c r="L24" s="155">
        <v>0</v>
      </c>
    </row>
    <row r="25" ht="19.5" customHeight="1" spans="1:12">
      <c r="A25" s="156" t="s">
        <v>159</v>
      </c>
      <c r="B25" s="157"/>
      <c r="C25" s="157"/>
      <c r="D25" s="157" t="s">
        <v>160</v>
      </c>
      <c r="E25" s="155">
        <v>10311549.73</v>
      </c>
      <c r="F25" s="155">
        <v>10311549.73</v>
      </c>
      <c r="G25" s="155">
        <v>0</v>
      </c>
      <c r="H25" s="155">
        <v>0</v>
      </c>
      <c r="I25" s="155">
        <v>0</v>
      </c>
      <c r="J25" s="155">
        <v>0</v>
      </c>
      <c r="K25" s="155">
        <v>0</v>
      </c>
      <c r="L25" s="155">
        <v>0</v>
      </c>
    </row>
    <row r="26" ht="19.5" customHeight="1" spans="1:12">
      <c r="A26" s="156" t="s">
        <v>161</v>
      </c>
      <c r="B26" s="157"/>
      <c r="C26" s="157"/>
      <c r="D26" s="157" t="s">
        <v>162</v>
      </c>
      <c r="E26" s="155">
        <v>10294095.4</v>
      </c>
      <c r="F26" s="155">
        <v>10294095.4</v>
      </c>
      <c r="G26" s="155">
        <v>0</v>
      </c>
      <c r="H26" s="155">
        <v>0</v>
      </c>
      <c r="I26" s="155">
        <v>0</v>
      </c>
      <c r="J26" s="155">
        <v>0</v>
      </c>
      <c r="K26" s="155">
        <v>0</v>
      </c>
      <c r="L26" s="155">
        <v>0</v>
      </c>
    </row>
    <row r="27" ht="19.5" customHeight="1" spans="1:12">
      <c r="A27" s="156" t="s">
        <v>163</v>
      </c>
      <c r="B27" s="157"/>
      <c r="C27" s="157"/>
      <c r="D27" s="157" t="s">
        <v>164</v>
      </c>
      <c r="E27" s="155">
        <v>10294095.4</v>
      </c>
      <c r="F27" s="155">
        <v>10294095.4</v>
      </c>
      <c r="G27" s="155">
        <v>0</v>
      </c>
      <c r="H27" s="155">
        <v>0</v>
      </c>
      <c r="I27" s="155">
        <v>0</v>
      </c>
      <c r="J27" s="155">
        <v>0</v>
      </c>
      <c r="K27" s="155">
        <v>0</v>
      </c>
      <c r="L27" s="155">
        <v>0</v>
      </c>
    </row>
    <row r="28" ht="19.5" customHeight="1" spans="1:12">
      <c r="A28" s="156" t="s">
        <v>165</v>
      </c>
      <c r="B28" s="157"/>
      <c r="C28" s="157"/>
      <c r="D28" s="157" t="s">
        <v>166</v>
      </c>
      <c r="E28" s="155">
        <v>17454.33</v>
      </c>
      <c r="F28" s="155">
        <v>17454.33</v>
      </c>
      <c r="G28" s="155">
        <v>0</v>
      </c>
      <c r="H28" s="155">
        <v>0</v>
      </c>
      <c r="I28" s="155">
        <v>0</v>
      </c>
      <c r="J28" s="155">
        <v>0</v>
      </c>
      <c r="K28" s="155">
        <v>0</v>
      </c>
      <c r="L28" s="155">
        <v>0</v>
      </c>
    </row>
    <row r="29" ht="19.5" customHeight="1" spans="1:12">
      <c r="A29" s="156" t="s">
        <v>167</v>
      </c>
      <c r="B29" s="157"/>
      <c r="C29" s="157"/>
      <c r="D29" s="157" t="s">
        <v>168</v>
      </c>
      <c r="E29" s="155">
        <v>17454.33</v>
      </c>
      <c r="F29" s="155">
        <v>17454.33</v>
      </c>
      <c r="G29" s="155">
        <v>0</v>
      </c>
      <c r="H29" s="155">
        <v>0</v>
      </c>
      <c r="I29" s="155">
        <v>0</v>
      </c>
      <c r="J29" s="155">
        <v>0</v>
      </c>
      <c r="K29" s="155">
        <v>0</v>
      </c>
      <c r="L29" s="155">
        <v>0</v>
      </c>
    </row>
    <row r="30" ht="19.5" customHeight="1" spans="1:12">
      <c r="A30" s="156" t="s">
        <v>169</v>
      </c>
      <c r="B30" s="157"/>
      <c r="C30" s="157"/>
      <c r="D30" s="157" t="s">
        <v>170</v>
      </c>
      <c r="E30" s="155">
        <v>303322</v>
      </c>
      <c r="F30" s="155">
        <v>303322</v>
      </c>
      <c r="G30" s="155">
        <v>0</v>
      </c>
      <c r="H30" s="155">
        <v>0</v>
      </c>
      <c r="I30" s="155">
        <v>0</v>
      </c>
      <c r="J30" s="155">
        <v>0</v>
      </c>
      <c r="K30" s="155">
        <v>0</v>
      </c>
      <c r="L30" s="155">
        <v>0</v>
      </c>
    </row>
    <row r="31" ht="19.5" customHeight="1" spans="1:12">
      <c r="A31" s="156" t="s">
        <v>171</v>
      </c>
      <c r="B31" s="157"/>
      <c r="C31" s="157"/>
      <c r="D31" s="157" t="s">
        <v>172</v>
      </c>
      <c r="E31" s="155">
        <v>303322</v>
      </c>
      <c r="F31" s="155">
        <v>303322</v>
      </c>
      <c r="G31" s="155">
        <v>0</v>
      </c>
      <c r="H31" s="155">
        <v>0</v>
      </c>
      <c r="I31" s="155">
        <v>0</v>
      </c>
      <c r="J31" s="155">
        <v>0</v>
      </c>
      <c r="K31" s="155">
        <v>0</v>
      </c>
      <c r="L31" s="155">
        <v>0</v>
      </c>
    </row>
    <row r="32" ht="19.5" customHeight="1" spans="1:12">
      <c r="A32" s="156" t="s">
        <v>173</v>
      </c>
      <c r="B32" s="157"/>
      <c r="C32" s="157"/>
      <c r="D32" s="157" t="s">
        <v>174</v>
      </c>
      <c r="E32" s="155">
        <v>303322</v>
      </c>
      <c r="F32" s="155">
        <v>303322</v>
      </c>
      <c r="G32" s="155">
        <v>0</v>
      </c>
      <c r="H32" s="155">
        <v>0</v>
      </c>
      <c r="I32" s="155">
        <v>0</v>
      </c>
      <c r="J32" s="155">
        <v>0</v>
      </c>
      <c r="K32" s="155">
        <v>0</v>
      </c>
      <c r="L32" s="155">
        <v>0</v>
      </c>
    </row>
    <row r="33" ht="19.5" customHeight="1" spans="1:12">
      <c r="A33" s="157" t="s">
        <v>175</v>
      </c>
      <c r="B33" s="157"/>
      <c r="C33" s="157"/>
      <c r="D33" s="157"/>
      <c r="E33" s="157"/>
      <c r="F33" s="157"/>
      <c r="G33" s="157"/>
      <c r="H33" s="157"/>
      <c r="I33" s="157"/>
      <c r="J33" s="157"/>
      <c r="K33" s="157"/>
      <c r="L33" s="157"/>
    </row>
  </sheetData>
  <mergeCells count="4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A1" s="146" t="s">
        <v>176</v>
      </c>
      <c r="B1" s="146"/>
      <c r="C1" s="146"/>
      <c r="D1" s="146"/>
      <c r="E1" s="146"/>
      <c r="F1" s="146"/>
      <c r="G1" s="146"/>
      <c r="H1" s="146"/>
      <c r="I1" s="146"/>
      <c r="J1" s="146"/>
    </row>
    <row r="2" ht="14.25" spans="1:10">
      <c r="J2" s="136" t="s">
        <v>177</v>
      </c>
    </row>
    <row r="3" ht="14.25" spans="1:10">
      <c r="A3" s="136" t="s">
        <v>2</v>
      </c>
      <c r="J3" s="136" t="s">
        <v>3</v>
      </c>
    </row>
    <row r="4" ht="19.5" customHeight="1" spans="1:10">
      <c r="A4" s="154" t="s">
        <v>6</v>
      </c>
      <c r="B4" s="154"/>
      <c r="C4" s="154"/>
      <c r="D4" s="154"/>
      <c r="E4" s="153" t="s">
        <v>99</v>
      </c>
      <c r="F4" s="153" t="s">
        <v>178</v>
      </c>
      <c r="G4" s="153" t="s">
        <v>179</v>
      </c>
      <c r="H4" s="153" t="s">
        <v>180</v>
      </c>
      <c r="I4" s="153" t="s">
        <v>181</v>
      </c>
      <c r="J4" s="153" t="s">
        <v>182</v>
      </c>
    </row>
    <row r="5" ht="19.5" customHeight="1" spans="1:10">
      <c r="A5" s="153" t="s">
        <v>121</v>
      </c>
      <c r="B5" s="153"/>
      <c r="C5" s="153"/>
      <c r="D5" s="154" t="s">
        <v>122</v>
      </c>
      <c r="E5" s="153"/>
      <c r="F5" s="153"/>
      <c r="G5" s="153"/>
      <c r="H5" s="153"/>
      <c r="I5" s="153"/>
      <c r="J5" s="153"/>
    </row>
    <row r="6" ht="19.5" customHeight="1" spans="1:10">
      <c r="A6" s="153"/>
      <c r="B6" s="153"/>
      <c r="C6" s="153"/>
      <c r="D6" s="154"/>
      <c r="E6" s="153"/>
      <c r="F6" s="153"/>
      <c r="G6" s="153"/>
      <c r="H6" s="153"/>
      <c r="I6" s="153"/>
      <c r="J6" s="153"/>
    </row>
    <row r="7" ht="19.5" customHeight="1" spans="1:10">
      <c r="A7" s="153"/>
      <c r="B7" s="153"/>
      <c r="C7" s="153"/>
      <c r="D7" s="154"/>
      <c r="E7" s="153"/>
      <c r="F7" s="153"/>
      <c r="G7" s="153"/>
      <c r="H7" s="153"/>
      <c r="I7" s="153"/>
      <c r="J7" s="153"/>
    </row>
    <row r="8" ht="19.5" customHeight="1" spans="1:10">
      <c r="A8" s="154" t="s">
        <v>125</v>
      </c>
      <c r="B8" s="154" t="s">
        <v>126</v>
      </c>
      <c r="C8" s="154" t="s">
        <v>127</v>
      </c>
      <c r="D8" s="154" t="s">
        <v>10</v>
      </c>
      <c r="E8" s="153" t="s">
        <v>11</v>
      </c>
      <c r="F8" s="153" t="s">
        <v>12</v>
      </c>
      <c r="G8" s="153" t="s">
        <v>20</v>
      </c>
      <c r="H8" s="153" t="s">
        <v>24</v>
      </c>
      <c r="I8" s="153" t="s">
        <v>28</v>
      </c>
      <c r="J8" s="153" t="s">
        <v>32</v>
      </c>
    </row>
    <row r="9" ht="19.5" customHeight="1" spans="1:10">
      <c r="A9" s="154"/>
      <c r="B9" s="154"/>
      <c r="C9" s="154"/>
      <c r="D9" s="154" t="s">
        <v>128</v>
      </c>
      <c r="E9" s="155">
        <v>32124912.41</v>
      </c>
      <c r="F9" s="155">
        <v>4146932.84</v>
      </c>
      <c r="G9" s="170">
        <v>27977979.57</v>
      </c>
      <c r="H9" s="155">
        <v>0</v>
      </c>
      <c r="I9" s="155">
        <v>0</v>
      </c>
      <c r="J9" s="155">
        <v>0</v>
      </c>
    </row>
    <row r="10" ht="19.5" customHeight="1" spans="1:10">
      <c r="A10" s="156" t="s">
        <v>129</v>
      </c>
      <c r="B10" s="157"/>
      <c r="C10" s="157"/>
      <c r="D10" s="157" t="s">
        <v>130</v>
      </c>
      <c r="E10" s="155">
        <v>21150063.38</v>
      </c>
      <c r="F10" s="155">
        <v>3538084.58</v>
      </c>
      <c r="G10" s="155">
        <v>17611978.8</v>
      </c>
      <c r="H10" s="155">
        <v>0</v>
      </c>
      <c r="I10" s="155">
        <v>0</v>
      </c>
      <c r="J10" s="155">
        <v>0</v>
      </c>
    </row>
    <row r="11" ht="19.5" customHeight="1" spans="1:10">
      <c r="A11" s="156" t="s">
        <v>131</v>
      </c>
      <c r="B11" s="157"/>
      <c r="C11" s="157"/>
      <c r="D11" s="157" t="s">
        <v>132</v>
      </c>
      <c r="E11" s="155">
        <v>3247753.05</v>
      </c>
      <c r="F11" s="155">
        <v>3159423.94</v>
      </c>
      <c r="G11" s="155">
        <v>88329.11</v>
      </c>
      <c r="H11" s="155">
        <v>0</v>
      </c>
      <c r="I11" s="155">
        <v>0</v>
      </c>
      <c r="J11" s="155">
        <v>0</v>
      </c>
    </row>
    <row r="12" ht="19.5" customHeight="1" spans="1:10">
      <c r="A12" s="156" t="s">
        <v>133</v>
      </c>
      <c r="B12" s="157"/>
      <c r="C12" s="157"/>
      <c r="D12" s="157" t="s">
        <v>134</v>
      </c>
      <c r="E12" s="155">
        <v>3247753.05</v>
      </c>
      <c r="F12" s="155">
        <v>3159423.94</v>
      </c>
      <c r="G12" s="155">
        <v>88329.11</v>
      </c>
      <c r="H12" s="155">
        <v>0</v>
      </c>
      <c r="I12" s="155">
        <v>0</v>
      </c>
      <c r="J12" s="155">
        <v>0</v>
      </c>
    </row>
    <row r="13" ht="19.5" customHeight="1" spans="1:10">
      <c r="A13" s="156" t="s">
        <v>135</v>
      </c>
      <c r="B13" s="157"/>
      <c r="C13" s="157"/>
      <c r="D13" s="157" t="s">
        <v>136</v>
      </c>
      <c r="E13" s="155">
        <v>378660.64</v>
      </c>
      <c r="F13" s="155">
        <v>378660.64</v>
      </c>
      <c r="G13" s="155">
        <v>0</v>
      </c>
      <c r="H13" s="155">
        <v>0</v>
      </c>
      <c r="I13" s="155">
        <v>0</v>
      </c>
      <c r="J13" s="155">
        <v>0</v>
      </c>
    </row>
    <row r="14" ht="19.5" customHeight="1" spans="1:10">
      <c r="A14" s="156" t="s">
        <v>137</v>
      </c>
      <c r="B14" s="157"/>
      <c r="C14" s="157"/>
      <c r="D14" s="157" t="s">
        <v>138</v>
      </c>
      <c r="E14" s="155">
        <v>372720.64</v>
      </c>
      <c r="F14" s="155">
        <v>372720.64</v>
      </c>
      <c r="G14" s="155">
        <v>0</v>
      </c>
      <c r="H14" s="155">
        <v>0</v>
      </c>
      <c r="I14" s="155">
        <v>0</v>
      </c>
      <c r="J14" s="155">
        <v>0</v>
      </c>
    </row>
    <row r="15" ht="19.5" customHeight="1" spans="1:10">
      <c r="A15" s="156" t="s">
        <v>139</v>
      </c>
      <c r="B15" s="157"/>
      <c r="C15" s="157"/>
      <c r="D15" s="157" t="s">
        <v>140</v>
      </c>
      <c r="E15" s="155">
        <v>5940</v>
      </c>
      <c r="F15" s="155">
        <v>5940</v>
      </c>
      <c r="G15" s="155">
        <v>0</v>
      </c>
      <c r="H15" s="155">
        <v>0</v>
      </c>
      <c r="I15" s="155">
        <v>0</v>
      </c>
      <c r="J15" s="155">
        <v>0</v>
      </c>
    </row>
    <row r="16" ht="19.5" customHeight="1" spans="1:10">
      <c r="A16" s="156" t="s">
        <v>141</v>
      </c>
      <c r="B16" s="157"/>
      <c r="C16" s="157"/>
      <c r="D16" s="157" t="s">
        <v>142</v>
      </c>
      <c r="E16" s="155">
        <v>17523649.69</v>
      </c>
      <c r="F16" s="155">
        <v>0</v>
      </c>
      <c r="G16" s="155">
        <v>17523649.69</v>
      </c>
      <c r="H16" s="155">
        <v>0</v>
      </c>
      <c r="I16" s="155">
        <v>0</v>
      </c>
      <c r="J16" s="155">
        <v>0</v>
      </c>
    </row>
    <row r="17" ht="19.5" customHeight="1" spans="1:10">
      <c r="A17" s="156" t="s">
        <v>143</v>
      </c>
      <c r="B17" s="157"/>
      <c r="C17" s="157"/>
      <c r="D17" s="157" t="s">
        <v>144</v>
      </c>
      <c r="E17" s="155">
        <v>822400</v>
      </c>
      <c r="F17" s="155">
        <v>0</v>
      </c>
      <c r="G17" s="155">
        <v>822400</v>
      </c>
      <c r="H17" s="155">
        <v>0</v>
      </c>
      <c r="I17" s="155">
        <v>0</v>
      </c>
      <c r="J17" s="155">
        <v>0</v>
      </c>
    </row>
    <row r="18" ht="19.5" customHeight="1" spans="1:10">
      <c r="A18" s="156" t="s">
        <v>145</v>
      </c>
      <c r="B18" s="157"/>
      <c r="C18" s="157"/>
      <c r="D18" s="157" t="s">
        <v>146</v>
      </c>
      <c r="E18" s="155">
        <v>15899.19</v>
      </c>
      <c r="F18" s="155">
        <v>0</v>
      </c>
      <c r="G18" s="155">
        <v>15899.19</v>
      </c>
      <c r="H18" s="155">
        <v>0</v>
      </c>
      <c r="I18" s="155">
        <v>0</v>
      </c>
      <c r="J18" s="155">
        <v>0</v>
      </c>
    </row>
    <row r="19" ht="19.5" customHeight="1" spans="1:10">
      <c r="A19" s="156" t="s">
        <v>147</v>
      </c>
      <c r="B19" s="157"/>
      <c r="C19" s="157"/>
      <c r="D19" s="157" t="s">
        <v>148</v>
      </c>
      <c r="E19" s="155">
        <v>16685350.5</v>
      </c>
      <c r="F19" s="155">
        <v>0</v>
      </c>
      <c r="G19" s="155">
        <v>16685350.5</v>
      </c>
      <c r="H19" s="155">
        <v>0</v>
      </c>
      <c r="I19" s="155">
        <v>0</v>
      </c>
      <c r="J19" s="155">
        <v>0</v>
      </c>
    </row>
    <row r="20" ht="19.5" customHeight="1" spans="1:10">
      <c r="A20" s="156" t="s">
        <v>149</v>
      </c>
      <c r="B20" s="157"/>
      <c r="C20" s="157"/>
      <c r="D20" s="157" t="s">
        <v>150</v>
      </c>
      <c r="E20" s="155">
        <v>305526.26</v>
      </c>
      <c r="F20" s="155">
        <v>305526.26</v>
      </c>
      <c r="G20" s="155">
        <v>0</v>
      </c>
      <c r="H20" s="155">
        <v>0</v>
      </c>
      <c r="I20" s="155">
        <v>0</v>
      </c>
      <c r="J20" s="155">
        <v>0</v>
      </c>
    </row>
    <row r="21" ht="19.5" customHeight="1" spans="1:10">
      <c r="A21" s="156" t="s">
        <v>151</v>
      </c>
      <c r="B21" s="157"/>
      <c r="C21" s="157"/>
      <c r="D21" s="157" t="s">
        <v>152</v>
      </c>
      <c r="E21" s="155">
        <v>305526.26</v>
      </c>
      <c r="F21" s="155">
        <v>305526.26</v>
      </c>
      <c r="G21" s="155">
        <v>0</v>
      </c>
      <c r="H21" s="155">
        <v>0</v>
      </c>
      <c r="I21" s="155">
        <v>0</v>
      </c>
      <c r="J21" s="155">
        <v>0</v>
      </c>
    </row>
    <row r="22" ht="19.5" customHeight="1" spans="1:10">
      <c r="A22" s="156" t="s">
        <v>153</v>
      </c>
      <c r="B22" s="157"/>
      <c r="C22" s="157"/>
      <c r="D22" s="157" t="s">
        <v>154</v>
      </c>
      <c r="E22" s="155">
        <v>174469.25</v>
      </c>
      <c r="F22" s="155">
        <v>174469.25</v>
      </c>
      <c r="G22" s="155">
        <v>0</v>
      </c>
      <c r="H22" s="155">
        <v>0</v>
      </c>
      <c r="I22" s="155">
        <v>0</v>
      </c>
      <c r="J22" s="155">
        <v>0</v>
      </c>
    </row>
    <row r="23" ht="19.5" customHeight="1" spans="1:10">
      <c r="A23" s="156" t="s">
        <v>155</v>
      </c>
      <c r="B23" s="157"/>
      <c r="C23" s="157"/>
      <c r="D23" s="157" t="s">
        <v>156</v>
      </c>
      <c r="E23" s="155">
        <v>118161.35</v>
      </c>
      <c r="F23" s="155">
        <v>118161.35</v>
      </c>
      <c r="G23" s="155">
        <v>0</v>
      </c>
      <c r="H23" s="155">
        <v>0</v>
      </c>
      <c r="I23" s="155">
        <v>0</v>
      </c>
      <c r="J23" s="155">
        <v>0</v>
      </c>
    </row>
    <row r="24" ht="19.5" customHeight="1" spans="1:10">
      <c r="A24" s="156" t="s">
        <v>157</v>
      </c>
      <c r="B24" s="157"/>
      <c r="C24" s="157"/>
      <c r="D24" s="157" t="s">
        <v>158</v>
      </c>
      <c r="E24" s="155">
        <v>12895.66</v>
      </c>
      <c r="F24" s="155">
        <v>12895.66</v>
      </c>
      <c r="G24" s="155">
        <v>0</v>
      </c>
      <c r="H24" s="155">
        <v>0</v>
      </c>
      <c r="I24" s="155">
        <v>0</v>
      </c>
      <c r="J24" s="155">
        <v>0</v>
      </c>
    </row>
    <row r="25" ht="19.5" customHeight="1" spans="1:10">
      <c r="A25" s="156" t="s">
        <v>159</v>
      </c>
      <c r="B25" s="157"/>
      <c r="C25" s="157"/>
      <c r="D25" s="157" t="s">
        <v>160</v>
      </c>
      <c r="E25" s="155">
        <v>10366000.77</v>
      </c>
      <c r="F25" s="155">
        <v>0</v>
      </c>
      <c r="G25" s="155">
        <v>10366000.77</v>
      </c>
      <c r="H25" s="155">
        <v>0</v>
      </c>
      <c r="I25" s="155">
        <v>0</v>
      </c>
      <c r="J25" s="155">
        <v>0</v>
      </c>
    </row>
    <row r="26" ht="19.5" customHeight="1" spans="1:10">
      <c r="A26" s="156" t="s">
        <v>161</v>
      </c>
      <c r="B26" s="157"/>
      <c r="C26" s="157"/>
      <c r="D26" s="157" t="s">
        <v>162</v>
      </c>
      <c r="E26" s="155">
        <v>10294095.4</v>
      </c>
      <c r="F26" s="155">
        <v>0</v>
      </c>
      <c r="G26" s="155">
        <v>10294095.4</v>
      </c>
      <c r="H26" s="155">
        <v>0</v>
      </c>
      <c r="I26" s="155">
        <v>0</v>
      </c>
      <c r="J26" s="155">
        <v>0</v>
      </c>
    </row>
    <row r="27" ht="19.5" customHeight="1" spans="1:10">
      <c r="A27" s="156" t="s">
        <v>163</v>
      </c>
      <c r="B27" s="157"/>
      <c r="C27" s="157"/>
      <c r="D27" s="157" t="s">
        <v>164</v>
      </c>
      <c r="E27" s="155">
        <v>10294095.4</v>
      </c>
      <c r="F27" s="155">
        <v>0</v>
      </c>
      <c r="G27" s="155">
        <v>10294095.4</v>
      </c>
      <c r="H27" s="155">
        <v>0</v>
      </c>
      <c r="I27" s="155">
        <v>0</v>
      </c>
      <c r="J27" s="155">
        <v>0</v>
      </c>
    </row>
    <row r="28" ht="19.5" customHeight="1" spans="1:10">
      <c r="A28" s="156" t="s">
        <v>165</v>
      </c>
      <c r="B28" s="157"/>
      <c r="C28" s="157"/>
      <c r="D28" s="157" t="s">
        <v>166</v>
      </c>
      <c r="E28" s="155">
        <v>71905.37</v>
      </c>
      <c r="F28" s="155">
        <v>0</v>
      </c>
      <c r="G28" s="155">
        <v>71905.37</v>
      </c>
      <c r="H28" s="155">
        <v>0</v>
      </c>
      <c r="I28" s="155">
        <v>0</v>
      </c>
      <c r="J28" s="155">
        <v>0</v>
      </c>
    </row>
    <row r="29" ht="19.5" customHeight="1" spans="1:10">
      <c r="A29" s="156" t="s">
        <v>167</v>
      </c>
      <c r="B29" s="157"/>
      <c r="C29" s="157"/>
      <c r="D29" s="157" t="s">
        <v>168</v>
      </c>
      <c r="E29" s="155">
        <v>71905.37</v>
      </c>
      <c r="F29" s="155">
        <v>0</v>
      </c>
      <c r="G29" s="155">
        <v>71905.37</v>
      </c>
      <c r="H29" s="155">
        <v>0</v>
      </c>
      <c r="I29" s="155">
        <v>0</v>
      </c>
      <c r="J29" s="155">
        <v>0</v>
      </c>
    </row>
    <row r="30" ht="19.5" customHeight="1" spans="1:10">
      <c r="A30" s="156" t="s">
        <v>169</v>
      </c>
      <c r="B30" s="157"/>
      <c r="C30" s="157"/>
      <c r="D30" s="157" t="s">
        <v>170</v>
      </c>
      <c r="E30" s="155">
        <v>303322</v>
      </c>
      <c r="F30" s="155">
        <v>303322</v>
      </c>
      <c r="G30" s="155">
        <v>0</v>
      </c>
      <c r="H30" s="155">
        <v>0</v>
      </c>
      <c r="I30" s="155">
        <v>0</v>
      </c>
      <c r="J30" s="155">
        <v>0</v>
      </c>
    </row>
    <row r="31" ht="19.5" customHeight="1" spans="1:10">
      <c r="A31" s="156" t="s">
        <v>171</v>
      </c>
      <c r="B31" s="157"/>
      <c r="C31" s="157"/>
      <c r="D31" s="157" t="s">
        <v>172</v>
      </c>
      <c r="E31" s="155">
        <v>303322</v>
      </c>
      <c r="F31" s="155">
        <v>303322</v>
      </c>
      <c r="G31" s="155">
        <v>0</v>
      </c>
      <c r="H31" s="155">
        <v>0</v>
      </c>
      <c r="I31" s="155">
        <v>0</v>
      </c>
      <c r="J31" s="155">
        <v>0</v>
      </c>
    </row>
    <row r="32" ht="19.5" customHeight="1" spans="1:10">
      <c r="A32" s="156" t="s">
        <v>173</v>
      </c>
      <c r="B32" s="157"/>
      <c r="C32" s="157"/>
      <c r="D32" s="157" t="s">
        <v>174</v>
      </c>
      <c r="E32" s="155">
        <v>303322</v>
      </c>
      <c r="F32" s="155">
        <v>303322</v>
      </c>
      <c r="G32" s="155">
        <v>0</v>
      </c>
      <c r="H32" s="155">
        <v>0</v>
      </c>
      <c r="I32" s="155">
        <v>0</v>
      </c>
      <c r="J32" s="155">
        <v>0</v>
      </c>
    </row>
    <row r="33" ht="19.5" customHeight="1" spans="1:10">
      <c r="A33" s="157" t="s">
        <v>183</v>
      </c>
      <c r="B33" s="157"/>
      <c r="C33" s="157"/>
      <c r="D33" s="157"/>
      <c r="E33" s="157"/>
      <c r="F33" s="157"/>
      <c r="G33" s="157"/>
      <c r="H33" s="157"/>
      <c r="I33" s="157"/>
      <c r="J33" s="157"/>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D36" sqref="D3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6" t="s">
        <v>184</v>
      </c>
    </row>
    <row r="2" ht="14.25" spans="1:9">
      <c r="I2" s="136" t="s">
        <v>185</v>
      </c>
    </row>
    <row r="3" ht="14.25" spans="1:9">
      <c r="A3" s="136" t="s">
        <v>2</v>
      </c>
      <c r="I3" s="136" t="s">
        <v>3</v>
      </c>
    </row>
    <row r="4" ht="19.5" customHeight="1" spans="1:9">
      <c r="A4" s="166" t="s">
        <v>186</v>
      </c>
      <c r="B4" s="166"/>
      <c r="C4" s="166"/>
      <c r="D4" s="166" t="s">
        <v>187</v>
      </c>
      <c r="E4" s="166"/>
      <c r="F4" s="166"/>
      <c r="G4" s="166"/>
      <c r="H4" s="166"/>
      <c r="I4" s="166"/>
    </row>
    <row r="5" ht="19.5" customHeight="1" spans="1:9">
      <c r="A5" s="167" t="s">
        <v>188</v>
      </c>
      <c r="B5" s="167" t="s">
        <v>7</v>
      </c>
      <c r="C5" s="167" t="s">
        <v>189</v>
      </c>
      <c r="D5" s="167" t="s">
        <v>190</v>
      </c>
      <c r="E5" s="167" t="s">
        <v>7</v>
      </c>
      <c r="F5" s="166" t="s">
        <v>128</v>
      </c>
      <c r="G5" s="167" t="s">
        <v>191</v>
      </c>
      <c r="H5" s="167" t="s">
        <v>192</v>
      </c>
      <c r="I5" s="167" t="s">
        <v>193</v>
      </c>
    </row>
    <row r="6" ht="19.5" customHeight="1" spans="1:9">
      <c r="A6" s="167"/>
      <c r="B6" s="167"/>
      <c r="C6" s="167"/>
      <c r="D6" s="167"/>
      <c r="E6" s="167"/>
      <c r="F6" s="166" t="s">
        <v>123</v>
      </c>
      <c r="G6" s="167" t="s">
        <v>191</v>
      </c>
      <c r="H6" s="167"/>
      <c r="I6" s="167"/>
    </row>
    <row r="7" ht="19.5" customHeight="1" spans="1:9">
      <c r="A7" s="166" t="s">
        <v>194</v>
      </c>
      <c r="B7" s="166"/>
      <c r="C7" s="166" t="s">
        <v>11</v>
      </c>
      <c r="D7" s="166" t="s">
        <v>194</v>
      </c>
      <c r="E7" s="166"/>
      <c r="F7" s="166" t="s">
        <v>12</v>
      </c>
      <c r="G7" s="166" t="s">
        <v>20</v>
      </c>
      <c r="H7" s="166" t="s">
        <v>24</v>
      </c>
      <c r="I7" s="166" t="s">
        <v>28</v>
      </c>
    </row>
    <row r="8" ht="19.5" customHeight="1" spans="1:9">
      <c r="A8" s="168" t="s">
        <v>195</v>
      </c>
      <c r="B8" s="166" t="s">
        <v>11</v>
      </c>
      <c r="C8" s="155">
        <v>31947257.37</v>
      </c>
      <c r="D8" s="157" t="s">
        <v>14</v>
      </c>
      <c r="E8" s="166" t="s">
        <v>22</v>
      </c>
      <c r="F8" s="155">
        <v>0</v>
      </c>
      <c r="G8" s="155">
        <v>0</v>
      </c>
      <c r="H8" s="155">
        <v>0</v>
      </c>
      <c r="I8" s="155">
        <v>0</v>
      </c>
    </row>
    <row r="9" ht="19.5" customHeight="1" spans="1:9">
      <c r="A9" s="168" t="s">
        <v>196</v>
      </c>
      <c r="B9" s="166" t="s">
        <v>12</v>
      </c>
      <c r="C9" s="155">
        <v>0</v>
      </c>
      <c r="D9" s="157" t="s">
        <v>17</v>
      </c>
      <c r="E9" s="166" t="s">
        <v>26</v>
      </c>
      <c r="F9" s="155">
        <v>0</v>
      </c>
      <c r="G9" s="155">
        <v>0</v>
      </c>
      <c r="H9" s="155">
        <v>0</v>
      </c>
      <c r="I9" s="155">
        <v>0</v>
      </c>
    </row>
    <row r="10" ht="19.5" customHeight="1" spans="1:9">
      <c r="A10" s="168" t="s">
        <v>197</v>
      </c>
      <c r="B10" s="166" t="s">
        <v>20</v>
      </c>
      <c r="C10" s="155">
        <v>0</v>
      </c>
      <c r="D10" s="157" t="s">
        <v>21</v>
      </c>
      <c r="E10" s="166" t="s">
        <v>30</v>
      </c>
      <c r="F10" s="155">
        <v>0</v>
      </c>
      <c r="G10" s="155">
        <v>0</v>
      </c>
      <c r="H10" s="155">
        <v>0</v>
      </c>
      <c r="I10" s="155">
        <v>0</v>
      </c>
    </row>
    <row r="11" ht="19.5" customHeight="1" spans="1:9">
      <c r="A11" s="168"/>
      <c r="B11" s="166" t="s">
        <v>24</v>
      </c>
      <c r="C11" s="169"/>
      <c r="D11" s="157" t="s">
        <v>25</v>
      </c>
      <c r="E11" s="166" t="s">
        <v>34</v>
      </c>
      <c r="F11" s="155">
        <v>0</v>
      </c>
      <c r="G11" s="155">
        <v>0</v>
      </c>
      <c r="H11" s="155">
        <v>0</v>
      </c>
      <c r="I11" s="155">
        <v>0</v>
      </c>
    </row>
    <row r="12" ht="19.5" customHeight="1" spans="1:9">
      <c r="A12" s="168"/>
      <c r="B12" s="166" t="s">
        <v>28</v>
      </c>
      <c r="C12" s="169"/>
      <c r="D12" s="157" t="s">
        <v>29</v>
      </c>
      <c r="E12" s="166" t="s">
        <v>38</v>
      </c>
      <c r="F12" s="155">
        <v>0</v>
      </c>
      <c r="G12" s="155">
        <v>0</v>
      </c>
      <c r="H12" s="155">
        <v>0</v>
      </c>
      <c r="I12" s="155">
        <v>0</v>
      </c>
    </row>
    <row r="13" ht="19.5" customHeight="1" spans="1:9">
      <c r="A13" s="168"/>
      <c r="B13" s="166" t="s">
        <v>32</v>
      </c>
      <c r="C13" s="169"/>
      <c r="D13" s="157" t="s">
        <v>33</v>
      </c>
      <c r="E13" s="166" t="s">
        <v>42</v>
      </c>
      <c r="F13" s="155">
        <v>0</v>
      </c>
      <c r="G13" s="155">
        <v>0</v>
      </c>
      <c r="H13" s="155">
        <v>0</v>
      </c>
      <c r="I13" s="155">
        <v>0</v>
      </c>
    </row>
    <row r="14" ht="19.5" customHeight="1" spans="1:9">
      <c r="A14" s="168"/>
      <c r="B14" s="166" t="s">
        <v>36</v>
      </c>
      <c r="C14" s="169"/>
      <c r="D14" s="157" t="s">
        <v>37</v>
      </c>
      <c r="E14" s="166" t="s">
        <v>45</v>
      </c>
      <c r="F14" s="155">
        <v>0</v>
      </c>
      <c r="G14" s="155">
        <v>0</v>
      </c>
      <c r="H14" s="155">
        <v>0</v>
      </c>
      <c r="I14" s="155">
        <v>0</v>
      </c>
    </row>
    <row r="15" ht="19.5" customHeight="1" spans="1:9">
      <c r="A15" s="168"/>
      <c r="B15" s="166" t="s">
        <v>40</v>
      </c>
      <c r="C15" s="169"/>
      <c r="D15" s="157" t="s">
        <v>41</v>
      </c>
      <c r="E15" s="166" t="s">
        <v>48</v>
      </c>
      <c r="F15" s="155">
        <v>21026859.38</v>
      </c>
      <c r="G15" s="155">
        <v>21026859.38</v>
      </c>
      <c r="H15" s="155">
        <v>0</v>
      </c>
      <c r="I15" s="155">
        <v>0</v>
      </c>
    </row>
    <row r="16" ht="19.5" customHeight="1" spans="1:9">
      <c r="A16" s="168"/>
      <c r="B16" s="166" t="s">
        <v>43</v>
      </c>
      <c r="C16" s="169"/>
      <c r="D16" s="157" t="s">
        <v>44</v>
      </c>
      <c r="E16" s="166" t="s">
        <v>51</v>
      </c>
      <c r="F16" s="155">
        <v>305526.26</v>
      </c>
      <c r="G16" s="155">
        <v>305526.26</v>
      </c>
      <c r="H16" s="155">
        <v>0</v>
      </c>
      <c r="I16" s="155">
        <v>0</v>
      </c>
    </row>
    <row r="17" ht="19.5" customHeight="1" spans="1:9">
      <c r="A17" s="168"/>
      <c r="B17" s="166" t="s">
        <v>46</v>
      </c>
      <c r="C17" s="169"/>
      <c r="D17" s="157" t="s">
        <v>47</v>
      </c>
      <c r="E17" s="166" t="s">
        <v>54</v>
      </c>
      <c r="F17" s="155">
        <v>0</v>
      </c>
      <c r="G17" s="155">
        <v>0</v>
      </c>
      <c r="H17" s="155">
        <v>0</v>
      </c>
      <c r="I17" s="155">
        <v>0</v>
      </c>
    </row>
    <row r="18" ht="19.5" customHeight="1" spans="1:9">
      <c r="A18" s="168"/>
      <c r="B18" s="166" t="s">
        <v>49</v>
      </c>
      <c r="C18" s="169"/>
      <c r="D18" s="157" t="s">
        <v>50</v>
      </c>
      <c r="E18" s="166" t="s">
        <v>57</v>
      </c>
      <c r="F18" s="155">
        <v>0</v>
      </c>
      <c r="G18" s="155">
        <v>0</v>
      </c>
      <c r="H18" s="155">
        <v>0</v>
      </c>
      <c r="I18" s="155">
        <v>0</v>
      </c>
    </row>
    <row r="19" ht="19.5" customHeight="1" spans="1:9">
      <c r="A19" s="168"/>
      <c r="B19" s="166" t="s">
        <v>52</v>
      </c>
      <c r="C19" s="169"/>
      <c r="D19" s="157" t="s">
        <v>53</v>
      </c>
      <c r="E19" s="166" t="s">
        <v>60</v>
      </c>
      <c r="F19" s="155">
        <v>10311549.73</v>
      </c>
      <c r="G19" s="155">
        <v>10311549.73</v>
      </c>
      <c r="H19" s="155">
        <v>0</v>
      </c>
      <c r="I19" s="155">
        <v>0</v>
      </c>
    </row>
    <row r="20" ht="19.5" customHeight="1" spans="1:9">
      <c r="A20" s="168"/>
      <c r="B20" s="166" t="s">
        <v>55</v>
      </c>
      <c r="C20" s="169"/>
      <c r="D20" s="157" t="s">
        <v>56</v>
      </c>
      <c r="E20" s="166" t="s">
        <v>63</v>
      </c>
      <c r="F20" s="155">
        <v>0</v>
      </c>
      <c r="G20" s="155">
        <v>0</v>
      </c>
      <c r="H20" s="155">
        <v>0</v>
      </c>
      <c r="I20" s="155">
        <v>0</v>
      </c>
    </row>
    <row r="21" ht="19.5" customHeight="1" spans="1:9">
      <c r="A21" s="168"/>
      <c r="B21" s="166" t="s">
        <v>58</v>
      </c>
      <c r="C21" s="169"/>
      <c r="D21" s="157" t="s">
        <v>59</v>
      </c>
      <c r="E21" s="166" t="s">
        <v>66</v>
      </c>
      <c r="F21" s="155">
        <v>0</v>
      </c>
      <c r="G21" s="155">
        <v>0</v>
      </c>
      <c r="H21" s="155">
        <v>0</v>
      </c>
      <c r="I21" s="155">
        <v>0</v>
      </c>
    </row>
    <row r="22" ht="19.5" customHeight="1" spans="1:9">
      <c r="A22" s="168"/>
      <c r="B22" s="166" t="s">
        <v>61</v>
      </c>
      <c r="C22" s="169"/>
      <c r="D22" s="157" t="s">
        <v>62</v>
      </c>
      <c r="E22" s="166" t="s">
        <v>69</v>
      </c>
      <c r="F22" s="155">
        <v>0</v>
      </c>
      <c r="G22" s="155">
        <v>0</v>
      </c>
      <c r="H22" s="155">
        <v>0</v>
      </c>
      <c r="I22" s="155">
        <v>0</v>
      </c>
    </row>
    <row r="23" ht="19.5" customHeight="1" spans="1:9">
      <c r="A23" s="168"/>
      <c r="B23" s="166" t="s">
        <v>64</v>
      </c>
      <c r="C23" s="169"/>
      <c r="D23" s="157" t="s">
        <v>65</v>
      </c>
      <c r="E23" s="166" t="s">
        <v>72</v>
      </c>
      <c r="F23" s="155">
        <v>0</v>
      </c>
      <c r="G23" s="155">
        <v>0</v>
      </c>
      <c r="H23" s="155">
        <v>0</v>
      </c>
      <c r="I23" s="155">
        <v>0</v>
      </c>
    </row>
    <row r="24" ht="19.5" customHeight="1" spans="1:9">
      <c r="A24" s="168"/>
      <c r="B24" s="166" t="s">
        <v>67</v>
      </c>
      <c r="C24" s="169"/>
      <c r="D24" s="157" t="s">
        <v>68</v>
      </c>
      <c r="E24" s="166" t="s">
        <v>75</v>
      </c>
      <c r="F24" s="155">
        <v>0</v>
      </c>
      <c r="G24" s="155">
        <v>0</v>
      </c>
      <c r="H24" s="155">
        <v>0</v>
      </c>
      <c r="I24" s="155">
        <v>0</v>
      </c>
    </row>
    <row r="25" ht="19.5" customHeight="1" spans="1:9">
      <c r="A25" s="168"/>
      <c r="B25" s="166" t="s">
        <v>70</v>
      </c>
      <c r="C25" s="169"/>
      <c r="D25" s="157" t="s">
        <v>71</v>
      </c>
      <c r="E25" s="166" t="s">
        <v>78</v>
      </c>
      <c r="F25" s="155">
        <v>0</v>
      </c>
      <c r="G25" s="155">
        <v>0</v>
      </c>
      <c r="H25" s="155">
        <v>0</v>
      </c>
      <c r="I25" s="155">
        <v>0</v>
      </c>
    </row>
    <row r="26" ht="19.5" customHeight="1" spans="1:9">
      <c r="A26" s="168"/>
      <c r="B26" s="166" t="s">
        <v>73</v>
      </c>
      <c r="C26" s="169"/>
      <c r="D26" s="157" t="s">
        <v>74</v>
      </c>
      <c r="E26" s="166" t="s">
        <v>81</v>
      </c>
      <c r="F26" s="155">
        <v>303322</v>
      </c>
      <c r="G26" s="155">
        <v>303322</v>
      </c>
      <c r="H26" s="155">
        <v>0</v>
      </c>
      <c r="I26" s="155">
        <v>0</v>
      </c>
    </row>
    <row r="27" ht="19.5" customHeight="1" spans="1:9">
      <c r="A27" s="168"/>
      <c r="B27" s="166" t="s">
        <v>76</v>
      </c>
      <c r="C27" s="169"/>
      <c r="D27" s="157" t="s">
        <v>77</v>
      </c>
      <c r="E27" s="166" t="s">
        <v>84</v>
      </c>
      <c r="F27" s="155">
        <v>0</v>
      </c>
      <c r="G27" s="155">
        <v>0</v>
      </c>
      <c r="H27" s="155">
        <v>0</v>
      </c>
      <c r="I27" s="155">
        <v>0</v>
      </c>
    </row>
    <row r="28" ht="19.5" customHeight="1" spans="1:9">
      <c r="A28" s="168"/>
      <c r="B28" s="166" t="s">
        <v>79</v>
      </c>
      <c r="C28" s="169"/>
      <c r="D28" s="168" t="s">
        <v>80</v>
      </c>
      <c r="E28" s="166" t="s">
        <v>87</v>
      </c>
      <c r="F28" s="155">
        <v>0</v>
      </c>
      <c r="G28" s="155">
        <v>0</v>
      </c>
      <c r="H28" s="155">
        <v>0</v>
      </c>
      <c r="I28" s="155">
        <v>0</v>
      </c>
    </row>
    <row r="29" ht="19.5" customHeight="1" spans="1:9">
      <c r="A29" s="168"/>
      <c r="B29" s="166" t="s">
        <v>82</v>
      </c>
      <c r="C29" s="169"/>
      <c r="D29" s="157" t="s">
        <v>83</v>
      </c>
      <c r="E29" s="166" t="s">
        <v>90</v>
      </c>
      <c r="F29" s="155">
        <v>0</v>
      </c>
      <c r="G29" s="155">
        <v>0</v>
      </c>
      <c r="H29" s="155">
        <v>0</v>
      </c>
      <c r="I29" s="155">
        <v>0</v>
      </c>
    </row>
    <row r="30" ht="19.5" customHeight="1" spans="1:9">
      <c r="A30" s="168"/>
      <c r="B30" s="166" t="s">
        <v>85</v>
      </c>
      <c r="C30" s="169"/>
      <c r="D30" s="157" t="s">
        <v>86</v>
      </c>
      <c r="E30" s="166" t="s">
        <v>93</v>
      </c>
      <c r="F30" s="155">
        <v>0</v>
      </c>
      <c r="G30" s="155">
        <v>0</v>
      </c>
      <c r="H30" s="155">
        <v>0</v>
      </c>
      <c r="I30" s="155">
        <v>0</v>
      </c>
    </row>
    <row r="31" ht="19.5" customHeight="1" spans="1:9">
      <c r="A31" s="168"/>
      <c r="B31" s="166" t="s">
        <v>88</v>
      </c>
      <c r="C31" s="169"/>
      <c r="D31" s="157" t="s">
        <v>89</v>
      </c>
      <c r="E31" s="166" t="s">
        <v>96</v>
      </c>
      <c r="F31" s="155">
        <v>0</v>
      </c>
      <c r="G31" s="155">
        <v>0</v>
      </c>
      <c r="H31" s="155">
        <v>0</v>
      </c>
      <c r="I31" s="155">
        <v>0</v>
      </c>
    </row>
    <row r="32" ht="19.5" customHeight="1" spans="1:9">
      <c r="A32" s="168"/>
      <c r="B32" s="166" t="s">
        <v>91</v>
      </c>
      <c r="C32" s="169"/>
      <c r="D32" s="168" t="s">
        <v>92</v>
      </c>
      <c r="E32" s="166" t="s">
        <v>100</v>
      </c>
      <c r="F32" s="155">
        <v>0</v>
      </c>
      <c r="G32" s="155">
        <v>0</v>
      </c>
      <c r="H32" s="155">
        <v>0</v>
      </c>
      <c r="I32" s="155">
        <v>0</v>
      </c>
    </row>
    <row r="33" ht="19.5" customHeight="1" spans="1:9">
      <c r="A33" s="168"/>
      <c r="B33" s="166" t="s">
        <v>94</v>
      </c>
      <c r="C33" s="169"/>
      <c r="D33" s="168" t="s">
        <v>95</v>
      </c>
      <c r="E33" s="166" t="s">
        <v>104</v>
      </c>
      <c r="F33" s="155">
        <v>0</v>
      </c>
      <c r="G33" s="155">
        <v>0</v>
      </c>
      <c r="H33" s="155">
        <v>0</v>
      </c>
      <c r="I33" s="155">
        <v>0</v>
      </c>
    </row>
    <row r="34" ht="19.5" customHeight="1" spans="1:9">
      <c r="A34" s="166" t="s">
        <v>97</v>
      </c>
      <c r="B34" s="166" t="s">
        <v>98</v>
      </c>
      <c r="C34" s="155">
        <v>31947257.37</v>
      </c>
      <c r="D34" s="166" t="s">
        <v>99</v>
      </c>
      <c r="E34" s="166" t="s">
        <v>108</v>
      </c>
      <c r="F34" s="155">
        <v>31947257.37</v>
      </c>
      <c r="G34" s="155">
        <v>31947257.37</v>
      </c>
      <c r="H34" s="155">
        <v>0</v>
      </c>
      <c r="I34" s="155">
        <v>0</v>
      </c>
    </row>
    <row r="35" ht="19.5" customHeight="1" spans="1:9">
      <c r="A35" s="168" t="s">
        <v>198</v>
      </c>
      <c r="B35" s="166" t="s">
        <v>102</v>
      </c>
      <c r="C35" s="155">
        <v>0</v>
      </c>
      <c r="D35" s="168" t="s">
        <v>199</v>
      </c>
      <c r="E35" s="166" t="s">
        <v>111</v>
      </c>
      <c r="F35" s="155">
        <v>0</v>
      </c>
      <c r="G35" s="155">
        <v>0</v>
      </c>
      <c r="H35" s="155">
        <v>0</v>
      </c>
      <c r="I35" s="155">
        <v>0</v>
      </c>
    </row>
    <row r="36" ht="19.5" customHeight="1" spans="1:9">
      <c r="A36" s="168" t="s">
        <v>195</v>
      </c>
      <c r="B36" s="166" t="s">
        <v>106</v>
      </c>
      <c r="C36" s="155">
        <v>0</v>
      </c>
      <c r="D36" s="168"/>
      <c r="E36" s="166" t="s">
        <v>200</v>
      </c>
      <c r="F36" s="169"/>
      <c r="G36" s="169"/>
      <c r="H36" s="169"/>
      <c r="I36" s="169"/>
    </row>
    <row r="37" ht="19.5" customHeight="1" spans="1:9">
      <c r="A37" s="168" t="s">
        <v>196</v>
      </c>
      <c r="B37" s="166" t="s">
        <v>110</v>
      </c>
      <c r="C37" s="155">
        <v>0</v>
      </c>
      <c r="D37" s="166"/>
      <c r="E37" s="166" t="s">
        <v>201</v>
      </c>
      <c r="F37" s="169"/>
      <c r="G37" s="169"/>
      <c r="H37" s="169"/>
      <c r="I37" s="169"/>
    </row>
    <row r="38" ht="19.5" customHeight="1" spans="1:9">
      <c r="A38" s="168" t="s">
        <v>197</v>
      </c>
      <c r="B38" s="166" t="s">
        <v>15</v>
      </c>
      <c r="C38" s="155">
        <v>0</v>
      </c>
      <c r="D38" s="168"/>
      <c r="E38" s="166" t="s">
        <v>202</v>
      </c>
      <c r="F38" s="169"/>
      <c r="G38" s="169"/>
      <c r="H38" s="169"/>
      <c r="I38" s="169"/>
    </row>
    <row r="39" ht="19.5" customHeight="1" spans="1:9">
      <c r="A39" s="166" t="s">
        <v>109</v>
      </c>
      <c r="B39" s="166" t="s">
        <v>18</v>
      </c>
      <c r="C39" s="155">
        <v>31947257.37</v>
      </c>
      <c r="D39" s="166" t="s">
        <v>109</v>
      </c>
      <c r="E39" s="166" t="s">
        <v>203</v>
      </c>
      <c r="F39" s="155">
        <v>31947257.37</v>
      </c>
      <c r="G39" s="155">
        <v>31947257.37</v>
      </c>
      <c r="H39" s="155">
        <v>0</v>
      </c>
      <c r="I39" s="155">
        <v>0</v>
      </c>
    </row>
    <row r="40" ht="19.5" customHeight="1" spans="1:9">
      <c r="A40" s="168" t="s">
        <v>204</v>
      </c>
      <c r="B40" s="168"/>
      <c r="C40" s="168"/>
      <c r="D40" s="168"/>
      <c r="E40" s="168"/>
      <c r="F40" s="168"/>
      <c r="G40" s="168"/>
      <c r="H40" s="168"/>
      <c r="I40" s="16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tabSelected="1" workbookViewId="0">
      <pane xSplit="4" ySplit="9" topLeftCell="I20" activePane="bottomRight" state="frozen"/>
      <selection/>
      <selection pane="topRight"/>
      <selection pane="bottomLeft"/>
      <selection pane="bottomRight" activeCell="D41" sqref="D41"/>
    </sheetView>
  </sheetViews>
  <sheetFormatPr defaultColWidth="9" defaultRowHeight="13.5"/>
  <cols>
    <col min="1" max="3" width="3.125" customWidth="1"/>
    <col min="4" max="4" width="57.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6" t="s">
        <v>205</v>
      </c>
    </row>
    <row r="2" ht="14.25" spans="1:20">
      <c r="T2" s="136" t="s">
        <v>206</v>
      </c>
    </row>
    <row r="3" ht="14.25" spans="1:20">
      <c r="A3" s="136" t="s">
        <v>2</v>
      </c>
      <c r="T3" s="136" t="s">
        <v>3</v>
      </c>
    </row>
    <row r="4" ht="19.5" customHeight="1" spans="1:20">
      <c r="A4" s="147" t="s">
        <v>6</v>
      </c>
      <c r="B4" s="147" t="s">
        <v>6</v>
      </c>
      <c r="C4" s="147" t="s">
        <v>6</v>
      </c>
      <c r="D4" s="147" t="s">
        <v>6</v>
      </c>
      <c r="E4" s="147" t="s">
        <v>105</v>
      </c>
      <c r="F4" s="147" t="s">
        <v>105</v>
      </c>
      <c r="G4" s="147" t="s">
        <v>105</v>
      </c>
      <c r="H4" s="147" t="s">
        <v>207</v>
      </c>
      <c r="I4" s="147" t="s">
        <v>207</v>
      </c>
      <c r="J4" s="147" t="s">
        <v>207</v>
      </c>
      <c r="K4" s="147" t="s">
        <v>208</v>
      </c>
      <c r="L4" s="147" t="s">
        <v>208</v>
      </c>
      <c r="M4" s="147" t="s">
        <v>208</v>
      </c>
      <c r="N4" s="147" t="s">
        <v>208</v>
      </c>
      <c r="O4" s="147" t="s">
        <v>208</v>
      </c>
      <c r="P4" s="147" t="s">
        <v>107</v>
      </c>
      <c r="Q4" s="147" t="s">
        <v>107</v>
      </c>
      <c r="R4" s="147" t="s">
        <v>107</v>
      </c>
      <c r="S4" s="147" t="s">
        <v>107</v>
      </c>
      <c r="T4" s="147" t="s">
        <v>107</v>
      </c>
    </row>
    <row r="5" ht="19.5" customHeight="1" spans="1:20">
      <c r="A5" s="147" t="s">
        <v>121</v>
      </c>
      <c r="B5" s="147" t="s">
        <v>121</v>
      </c>
      <c r="C5" s="147" t="s">
        <v>121</v>
      </c>
      <c r="D5" s="147" t="s">
        <v>122</v>
      </c>
      <c r="E5" s="147" t="s">
        <v>128</v>
      </c>
      <c r="F5" s="147" t="s">
        <v>209</v>
      </c>
      <c r="G5" s="147" t="s">
        <v>210</v>
      </c>
      <c r="H5" s="147" t="s">
        <v>128</v>
      </c>
      <c r="I5" s="147" t="s">
        <v>178</v>
      </c>
      <c r="J5" s="147" t="s">
        <v>179</v>
      </c>
      <c r="K5" s="147" t="s">
        <v>128</v>
      </c>
      <c r="L5" s="147" t="s">
        <v>178</v>
      </c>
      <c r="M5" s="147" t="s">
        <v>178</v>
      </c>
      <c r="N5" s="147" t="s">
        <v>178</v>
      </c>
      <c r="O5" s="147" t="s">
        <v>179</v>
      </c>
      <c r="P5" s="147" t="s">
        <v>128</v>
      </c>
      <c r="Q5" s="147" t="s">
        <v>209</v>
      </c>
      <c r="R5" s="147" t="s">
        <v>210</v>
      </c>
      <c r="S5" s="147" t="s">
        <v>210</v>
      </c>
      <c r="T5" s="147" t="s">
        <v>210</v>
      </c>
    </row>
    <row r="6" ht="19.5" customHeight="1" spans="1:20">
      <c r="A6" s="147" t="s">
        <v>121</v>
      </c>
      <c r="B6" s="147" t="s">
        <v>121</v>
      </c>
      <c r="C6" s="147" t="s">
        <v>121</v>
      </c>
      <c r="D6" s="147" t="s">
        <v>122</v>
      </c>
      <c r="E6" s="147" t="s">
        <v>128</v>
      </c>
      <c r="F6" s="147" t="s">
        <v>209</v>
      </c>
      <c r="G6" s="147" t="s">
        <v>210</v>
      </c>
      <c r="H6" s="147" t="s">
        <v>128</v>
      </c>
      <c r="I6" s="147" t="s">
        <v>178</v>
      </c>
      <c r="J6" s="147" t="s">
        <v>179</v>
      </c>
      <c r="K6" s="147" t="s">
        <v>128</v>
      </c>
      <c r="L6" s="147" t="s">
        <v>123</v>
      </c>
      <c r="M6" s="147" t="s">
        <v>211</v>
      </c>
      <c r="N6" s="147" t="s">
        <v>212</v>
      </c>
      <c r="O6" s="147" t="s">
        <v>179</v>
      </c>
      <c r="P6" s="147" t="s">
        <v>128</v>
      </c>
      <c r="Q6" s="147" t="s">
        <v>209</v>
      </c>
      <c r="R6" s="147" t="s">
        <v>123</v>
      </c>
      <c r="S6" s="147" t="s">
        <v>213</v>
      </c>
      <c r="T6" s="147" t="s">
        <v>214</v>
      </c>
    </row>
    <row r="7" ht="19.5" customHeight="1" spans="1:20">
      <c r="A7" s="147" t="s">
        <v>121</v>
      </c>
      <c r="B7" s="147" t="s">
        <v>121</v>
      </c>
      <c r="C7" s="147" t="s">
        <v>121</v>
      </c>
      <c r="D7" s="147" t="s">
        <v>122</v>
      </c>
      <c r="E7" s="147" t="s">
        <v>128</v>
      </c>
      <c r="F7" s="147" t="s">
        <v>209</v>
      </c>
      <c r="G7" s="147" t="s">
        <v>210</v>
      </c>
      <c r="H7" s="147" t="s">
        <v>128</v>
      </c>
      <c r="I7" s="147" t="s">
        <v>178</v>
      </c>
      <c r="J7" s="147" t="s">
        <v>179</v>
      </c>
      <c r="K7" s="147" t="s">
        <v>128</v>
      </c>
      <c r="L7" s="147" t="s">
        <v>123</v>
      </c>
      <c r="M7" s="147" t="s">
        <v>211</v>
      </c>
      <c r="N7" s="147" t="s">
        <v>212</v>
      </c>
      <c r="O7" s="147" t="s">
        <v>179</v>
      </c>
      <c r="P7" s="147" t="s">
        <v>128</v>
      </c>
      <c r="Q7" s="147" t="s">
        <v>209</v>
      </c>
      <c r="R7" s="147" t="s">
        <v>123</v>
      </c>
      <c r="S7" s="147" t="s">
        <v>213</v>
      </c>
      <c r="T7" s="147" t="s">
        <v>214</v>
      </c>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t="s">
        <v>125</v>
      </c>
      <c r="B9" s="147" t="s">
        <v>126</v>
      </c>
      <c r="C9" s="147" t="s">
        <v>127</v>
      </c>
      <c r="D9" s="147" t="s">
        <v>128</v>
      </c>
      <c r="E9" s="149">
        <v>0</v>
      </c>
      <c r="F9" s="149">
        <v>0</v>
      </c>
      <c r="G9" s="149">
        <v>0</v>
      </c>
      <c r="H9" s="149">
        <v>31947257.37</v>
      </c>
      <c r="I9" s="149">
        <v>4126932.84</v>
      </c>
      <c r="J9" s="149">
        <v>27820324.53</v>
      </c>
      <c r="K9" s="149">
        <v>31947257.37</v>
      </c>
      <c r="L9" s="149">
        <v>4126932.84</v>
      </c>
      <c r="M9" s="149">
        <v>3878119.54</v>
      </c>
      <c r="N9" s="149">
        <v>248813.3</v>
      </c>
      <c r="O9" s="149">
        <v>27820324.53</v>
      </c>
      <c r="P9" s="149">
        <v>0</v>
      </c>
      <c r="Q9" s="149">
        <v>0</v>
      </c>
      <c r="R9" s="149">
        <v>0</v>
      </c>
      <c r="S9" s="149">
        <v>0</v>
      </c>
      <c r="T9" s="149">
        <v>0</v>
      </c>
    </row>
    <row r="10" ht="19.5" customHeight="1" spans="1:20">
      <c r="A10" s="150" t="s">
        <v>129</v>
      </c>
      <c r="B10" s="151"/>
      <c r="C10" s="151"/>
      <c r="D10" s="151" t="s">
        <v>130</v>
      </c>
      <c r="E10" s="149">
        <v>0</v>
      </c>
      <c r="F10" s="149">
        <v>0</v>
      </c>
      <c r="G10" s="149">
        <v>0</v>
      </c>
      <c r="H10" s="149">
        <v>21026859.38</v>
      </c>
      <c r="I10" s="149">
        <v>3518084.58</v>
      </c>
      <c r="J10" s="149">
        <v>17508774.8</v>
      </c>
      <c r="K10" s="162">
        <v>21026859.38</v>
      </c>
      <c r="L10" s="149">
        <v>3518084.58</v>
      </c>
      <c r="M10" s="149">
        <v>3269271.28</v>
      </c>
      <c r="N10" s="149">
        <v>248813.3</v>
      </c>
      <c r="O10" s="149">
        <v>17508774.8</v>
      </c>
      <c r="P10" s="149">
        <v>0</v>
      </c>
      <c r="Q10" s="149">
        <v>0</v>
      </c>
      <c r="R10" s="149">
        <v>0</v>
      </c>
      <c r="S10" s="149">
        <v>0</v>
      </c>
      <c r="T10" s="149">
        <v>0</v>
      </c>
    </row>
    <row r="11" ht="19.5" customHeight="1" spans="1:20">
      <c r="A11" s="150" t="s">
        <v>131</v>
      </c>
      <c r="B11" s="151"/>
      <c r="C11" s="151"/>
      <c r="D11" s="151" t="s">
        <v>132</v>
      </c>
      <c r="E11" s="149">
        <v>0</v>
      </c>
      <c r="F11" s="149">
        <v>0</v>
      </c>
      <c r="G11" s="149">
        <v>0</v>
      </c>
      <c r="H11" s="149">
        <v>3227753.05</v>
      </c>
      <c r="I11" s="149">
        <v>3139423.94</v>
      </c>
      <c r="J11" s="149">
        <v>88329.11</v>
      </c>
      <c r="K11" s="149">
        <v>3227753.05</v>
      </c>
      <c r="L11" s="149">
        <v>3139423.94</v>
      </c>
      <c r="M11" s="149">
        <v>2890610.64</v>
      </c>
      <c r="N11" s="149">
        <v>248813.3</v>
      </c>
      <c r="O11" s="149">
        <v>88329.11</v>
      </c>
      <c r="P11" s="149">
        <v>0</v>
      </c>
      <c r="Q11" s="149">
        <v>0</v>
      </c>
      <c r="R11" s="149">
        <v>0</v>
      </c>
      <c r="S11" s="149">
        <v>0</v>
      </c>
      <c r="T11" s="149">
        <v>0</v>
      </c>
    </row>
    <row r="12" ht="19.5" customHeight="1" spans="1:20">
      <c r="A12" s="150" t="s">
        <v>133</v>
      </c>
      <c r="B12" s="151"/>
      <c r="C12" s="151"/>
      <c r="D12" s="151" t="s">
        <v>134</v>
      </c>
      <c r="E12" s="149">
        <v>0</v>
      </c>
      <c r="F12" s="149">
        <v>0</v>
      </c>
      <c r="G12" s="149">
        <v>0</v>
      </c>
      <c r="H12" s="149">
        <v>3227753.05</v>
      </c>
      <c r="I12" s="149">
        <v>3139423.94</v>
      </c>
      <c r="J12" s="149">
        <v>88329.11</v>
      </c>
      <c r="K12" s="149">
        <v>3227753.05</v>
      </c>
      <c r="L12" s="149">
        <v>3139423.94</v>
      </c>
      <c r="M12" s="149">
        <v>2890610.64</v>
      </c>
      <c r="N12" s="149">
        <v>248813.3</v>
      </c>
      <c r="O12" s="149">
        <v>88329.11</v>
      </c>
      <c r="P12" s="149">
        <v>0</v>
      </c>
      <c r="Q12" s="149">
        <v>0</v>
      </c>
      <c r="R12" s="149">
        <v>0</v>
      </c>
      <c r="S12" s="149">
        <v>0</v>
      </c>
      <c r="T12" s="149">
        <v>0</v>
      </c>
    </row>
    <row r="13" ht="19.5" customHeight="1" spans="1:20">
      <c r="A13" s="150" t="s">
        <v>135</v>
      </c>
      <c r="B13" s="151"/>
      <c r="C13" s="151"/>
      <c r="D13" s="151" t="s">
        <v>136</v>
      </c>
      <c r="E13" s="149">
        <v>0</v>
      </c>
      <c r="F13" s="149">
        <v>0</v>
      </c>
      <c r="G13" s="149">
        <v>0</v>
      </c>
      <c r="H13" s="149">
        <v>378660.64</v>
      </c>
      <c r="I13" s="149">
        <v>378660.64</v>
      </c>
      <c r="J13" s="149">
        <v>0</v>
      </c>
      <c r="K13" s="149">
        <v>378660.64</v>
      </c>
      <c r="L13" s="149">
        <v>378660.64</v>
      </c>
      <c r="M13" s="149">
        <v>378660.64</v>
      </c>
      <c r="N13" s="149">
        <v>0</v>
      </c>
      <c r="O13" s="149">
        <v>0</v>
      </c>
      <c r="P13" s="149">
        <v>0</v>
      </c>
      <c r="Q13" s="149">
        <v>0</v>
      </c>
      <c r="R13" s="149">
        <v>0</v>
      </c>
      <c r="S13" s="149">
        <v>0</v>
      </c>
      <c r="T13" s="149">
        <v>0</v>
      </c>
    </row>
    <row r="14" ht="19.5" customHeight="1" spans="1:20">
      <c r="A14" s="150" t="s">
        <v>137</v>
      </c>
      <c r="B14" s="151"/>
      <c r="C14" s="151"/>
      <c r="D14" s="151" t="s">
        <v>138</v>
      </c>
      <c r="E14" s="149">
        <v>0</v>
      </c>
      <c r="F14" s="149">
        <v>0</v>
      </c>
      <c r="G14" s="149">
        <v>0</v>
      </c>
      <c r="H14" s="149">
        <v>372720.64</v>
      </c>
      <c r="I14" s="149">
        <v>372720.64</v>
      </c>
      <c r="J14" s="149">
        <v>0</v>
      </c>
      <c r="K14" s="149">
        <v>372720.64</v>
      </c>
      <c r="L14" s="149">
        <v>372720.64</v>
      </c>
      <c r="M14" s="149">
        <v>372720.64</v>
      </c>
      <c r="N14" s="149">
        <v>0</v>
      </c>
      <c r="O14" s="149">
        <v>0</v>
      </c>
      <c r="P14" s="149">
        <v>0</v>
      </c>
      <c r="Q14" s="149">
        <v>0</v>
      </c>
      <c r="R14" s="149">
        <v>0</v>
      </c>
      <c r="S14" s="149">
        <v>0</v>
      </c>
      <c r="T14" s="149">
        <v>0</v>
      </c>
    </row>
    <row r="15" ht="19.5" customHeight="1" spans="1:20">
      <c r="A15" s="150" t="s">
        <v>139</v>
      </c>
      <c r="B15" s="151"/>
      <c r="C15" s="151"/>
      <c r="D15" s="151" t="s">
        <v>140</v>
      </c>
      <c r="E15" s="149">
        <v>0</v>
      </c>
      <c r="F15" s="149">
        <v>0</v>
      </c>
      <c r="G15" s="149">
        <v>0</v>
      </c>
      <c r="H15" s="149">
        <v>5940</v>
      </c>
      <c r="I15" s="149">
        <v>5940</v>
      </c>
      <c r="J15" s="149">
        <v>0</v>
      </c>
      <c r="K15" s="149">
        <v>5940</v>
      </c>
      <c r="L15" s="149">
        <v>5940</v>
      </c>
      <c r="M15" s="149">
        <v>5940</v>
      </c>
      <c r="N15" s="149">
        <v>0</v>
      </c>
      <c r="O15" s="149">
        <v>0</v>
      </c>
      <c r="P15" s="149">
        <v>0</v>
      </c>
      <c r="Q15" s="149">
        <v>0</v>
      </c>
      <c r="R15" s="149">
        <v>0</v>
      </c>
      <c r="S15" s="149">
        <v>0</v>
      </c>
      <c r="T15" s="149">
        <v>0</v>
      </c>
    </row>
    <row r="16" ht="19.5" customHeight="1" spans="1:20">
      <c r="A16" s="150" t="s">
        <v>141</v>
      </c>
      <c r="B16" s="151"/>
      <c r="C16" s="151"/>
      <c r="D16" s="151" t="s">
        <v>142</v>
      </c>
      <c r="E16" s="149">
        <v>0</v>
      </c>
      <c r="F16" s="149">
        <v>0</v>
      </c>
      <c r="G16" s="149">
        <v>0</v>
      </c>
      <c r="H16" s="149">
        <v>17420445.69</v>
      </c>
      <c r="I16" s="149">
        <v>0</v>
      </c>
      <c r="J16" s="149">
        <v>17420445.69</v>
      </c>
      <c r="K16" s="149">
        <v>17420445.69</v>
      </c>
      <c r="L16" s="149">
        <v>0</v>
      </c>
      <c r="M16" s="149">
        <v>0</v>
      </c>
      <c r="N16" s="149">
        <v>0</v>
      </c>
      <c r="O16" s="149">
        <v>17420445.69</v>
      </c>
      <c r="P16" s="149">
        <v>0</v>
      </c>
      <c r="Q16" s="149">
        <v>0</v>
      </c>
      <c r="R16" s="149">
        <v>0</v>
      </c>
      <c r="S16" s="149">
        <v>0</v>
      </c>
      <c r="T16" s="149">
        <v>0</v>
      </c>
    </row>
    <row r="17" ht="19.5" customHeight="1" spans="1:20">
      <c r="A17" s="150" t="s">
        <v>143</v>
      </c>
      <c r="B17" s="151"/>
      <c r="C17" s="151"/>
      <c r="D17" s="151" t="s">
        <v>144</v>
      </c>
      <c r="E17" s="149">
        <v>0</v>
      </c>
      <c r="F17" s="149">
        <v>0</v>
      </c>
      <c r="G17" s="149">
        <v>0</v>
      </c>
      <c r="H17" s="149">
        <v>719196</v>
      </c>
      <c r="I17" s="149">
        <v>0</v>
      </c>
      <c r="J17" s="149">
        <v>719196</v>
      </c>
      <c r="K17" s="149">
        <v>719196</v>
      </c>
      <c r="L17" s="149">
        <v>0</v>
      </c>
      <c r="M17" s="149">
        <v>0</v>
      </c>
      <c r="N17" s="149">
        <v>0</v>
      </c>
      <c r="O17" s="149">
        <v>719196</v>
      </c>
      <c r="P17" s="149">
        <v>0</v>
      </c>
      <c r="Q17" s="149">
        <v>0</v>
      </c>
      <c r="R17" s="149">
        <v>0</v>
      </c>
      <c r="S17" s="149">
        <v>0</v>
      </c>
      <c r="T17" s="149">
        <v>0</v>
      </c>
    </row>
    <row r="18" ht="19.5" customHeight="1" spans="1:20">
      <c r="A18" s="150" t="s">
        <v>145</v>
      </c>
      <c r="B18" s="151"/>
      <c r="C18" s="151"/>
      <c r="D18" s="151" t="s">
        <v>146</v>
      </c>
      <c r="E18" s="149">
        <v>0</v>
      </c>
      <c r="F18" s="149">
        <v>0</v>
      </c>
      <c r="G18" s="149">
        <v>0</v>
      </c>
      <c r="H18" s="149">
        <v>15899.19</v>
      </c>
      <c r="I18" s="149">
        <v>0</v>
      </c>
      <c r="J18" s="149">
        <v>15899.19</v>
      </c>
      <c r="K18" s="149">
        <v>15899.19</v>
      </c>
      <c r="L18" s="149">
        <v>0</v>
      </c>
      <c r="M18" s="149">
        <v>0</v>
      </c>
      <c r="N18" s="149">
        <v>0</v>
      </c>
      <c r="O18" s="149">
        <v>15899.19</v>
      </c>
      <c r="P18" s="149">
        <v>0</v>
      </c>
      <c r="Q18" s="149">
        <v>0</v>
      </c>
      <c r="R18" s="149">
        <v>0</v>
      </c>
      <c r="S18" s="149">
        <v>0</v>
      </c>
      <c r="T18" s="149">
        <v>0</v>
      </c>
    </row>
    <row r="19" ht="19.5" customHeight="1" spans="1:20">
      <c r="A19" s="150" t="s">
        <v>147</v>
      </c>
      <c r="B19" s="151"/>
      <c r="C19" s="151"/>
      <c r="D19" s="151" t="s">
        <v>148</v>
      </c>
      <c r="E19" s="149">
        <v>0</v>
      </c>
      <c r="F19" s="149">
        <v>0</v>
      </c>
      <c r="G19" s="149">
        <v>0</v>
      </c>
      <c r="H19" s="149">
        <v>16685350.5</v>
      </c>
      <c r="I19" s="149">
        <v>0</v>
      </c>
      <c r="J19" s="149">
        <v>16685350.5</v>
      </c>
      <c r="K19" s="149">
        <v>16685350.5</v>
      </c>
      <c r="L19" s="149">
        <v>0</v>
      </c>
      <c r="M19" s="149">
        <v>0</v>
      </c>
      <c r="N19" s="149">
        <v>0</v>
      </c>
      <c r="O19" s="149">
        <v>16685350.5</v>
      </c>
      <c r="P19" s="149">
        <v>0</v>
      </c>
      <c r="Q19" s="149">
        <v>0</v>
      </c>
      <c r="R19" s="149">
        <v>0</v>
      </c>
      <c r="S19" s="149">
        <v>0</v>
      </c>
      <c r="T19" s="149">
        <v>0</v>
      </c>
    </row>
    <row r="20" ht="19.5" customHeight="1" spans="1:20">
      <c r="A20" s="150" t="s">
        <v>149</v>
      </c>
      <c r="B20" s="151"/>
      <c r="C20" s="151"/>
      <c r="D20" s="151" t="s">
        <v>150</v>
      </c>
      <c r="E20" s="149">
        <v>0</v>
      </c>
      <c r="F20" s="149">
        <v>0</v>
      </c>
      <c r="G20" s="149">
        <v>0</v>
      </c>
      <c r="H20" s="149">
        <v>305526.26</v>
      </c>
      <c r="I20" s="149">
        <v>305526.26</v>
      </c>
      <c r="J20" s="149">
        <v>0</v>
      </c>
      <c r="K20" s="149">
        <v>305526.26</v>
      </c>
      <c r="L20" s="149">
        <v>305526.26</v>
      </c>
      <c r="M20" s="149">
        <v>305526.26</v>
      </c>
      <c r="N20" s="149">
        <v>0</v>
      </c>
      <c r="O20" s="149">
        <v>0</v>
      </c>
      <c r="P20" s="149">
        <v>0</v>
      </c>
      <c r="Q20" s="149">
        <v>0</v>
      </c>
      <c r="R20" s="149">
        <v>0</v>
      </c>
      <c r="S20" s="149">
        <v>0</v>
      </c>
      <c r="T20" s="149">
        <v>0</v>
      </c>
    </row>
    <row r="21" ht="19.5" customHeight="1" spans="1:20">
      <c r="A21" s="150" t="s">
        <v>151</v>
      </c>
      <c r="B21" s="151"/>
      <c r="C21" s="151"/>
      <c r="D21" s="151" t="s">
        <v>152</v>
      </c>
      <c r="E21" s="149">
        <v>0</v>
      </c>
      <c r="F21" s="149">
        <v>0</v>
      </c>
      <c r="G21" s="149">
        <v>0</v>
      </c>
      <c r="H21" s="149">
        <v>305526.26</v>
      </c>
      <c r="I21" s="149">
        <v>305526.26</v>
      </c>
      <c r="J21" s="149">
        <v>0</v>
      </c>
      <c r="K21" s="149">
        <v>305526.26</v>
      </c>
      <c r="L21" s="149">
        <v>305526.26</v>
      </c>
      <c r="M21" s="149">
        <v>305526.26</v>
      </c>
      <c r="N21" s="149">
        <v>0</v>
      </c>
      <c r="O21" s="149">
        <v>0</v>
      </c>
      <c r="P21" s="149">
        <v>0</v>
      </c>
      <c r="Q21" s="149">
        <v>0</v>
      </c>
      <c r="R21" s="149">
        <v>0</v>
      </c>
      <c r="S21" s="149">
        <v>0</v>
      </c>
      <c r="T21" s="149">
        <v>0</v>
      </c>
    </row>
    <row r="22" ht="19.5" customHeight="1" spans="1:20">
      <c r="A22" s="150" t="s">
        <v>153</v>
      </c>
      <c r="B22" s="151"/>
      <c r="C22" s="151"/>
      <c r="D22" s="151" t="s">
        <v>154</v>
      </c>
      <c r="E22" s="149">
        <v>0</v>
      </c>
      <c r="F22" s="149">
        <v>0</v>
      </c>
      <c r="G22" s="149">
        <v>0</v>
      </c>
      <c r="H22" s="149">
        <v>174469.25</v>
      </c>
      <c r="I22" s="149">
        <v>174469.25</v>
      </c>
      <c r="J22" s="149">
        <v>0</v>
      </c>
      <c r="K22" s="149">
        <v>174469.25</v>
      </c>
      <c r="L22" s="149">
        <v>174469.25</v>
      </c>
      <c r="M22" s="149">
        <v>174469.25</v>
      </c>
      <c r="N22" s="149">
        <v>0</v>
      </c>
      <c r="O22" s="149">
        <v>0</v>
      </c>
      <c r="P22" s="149">
        <v>0</v>
      </c>
      <c r="Q22" s="149">
        <v>0</v>
      </c>
      <c r="R22" s="149">
        <v>0</v>
      </c>
      <c r="S22" s="149">
        <v>0</v>
      </c>
      <c r="T22" s="149">
        <v>0</v>
      </c>
    </row>
    <row r="23" ht="19.5" customHeight="1" spans="1:20">
      <c r="A23" s="150" t="s">
        <v>155</v>
      </c>
      <c r="B23" s="151"/>
      <c r="C23" s="151"/>
      <c r="D23" s="151" t="s">
        <v>156</v>
      </c>
      <c r="E23" s="149">
        <v>0</v>
      </c>
      <c r="F23" s="149">
        <v>0</v>
      </c>
      <c r="G23" s="149">
        <v>0</v>
      </c>
      <c r="H23" s="149">
        <v>118161.35</v>
      </c>
      <c r="I23" s="149">
        <v>118161.35</v>
      </c>
      <c r="J23" s="149">
        <v>0</v>
      </c>
      <c r="K23" s="149">
        <v>118161.35</v>
      </c>
      <c r="L23" s="149">
        <v>118161.35</v>
      </c>
      <c r="M23" s="149">
        <v>118161.35</v>
      </c>
      <c r="N23" s="149">
        <v>0</v>
      </c>
      <c r="O23" s="149">
        <v>0</v>
      </c>
      <c r="P23" s="149">
        <v>0</v>
      </c>
      <c r="Q23" s="149">
        <v>0</v>
      </c>
      <c r="R23" s="149">
        <v>0</v>
      </c>
      <c r="S23" s="149">
        <v>0</v>
      </c>
      <c r="T23" s="149">
        <v>0</v>
      </c>
    </row>
    <row r="24" ht="19.5" customHeight="1" spans="1:20">
      <c r="A24" s="150" t="s">
        <v>157</v>
      </c>
      <c r="B24" s="151"/>
      <c r="C24" s="151"/>
      <c r="D24" s="151" t="s">
        <v>158</v>
      </c>
      <c r="E24" s="149">
        <v>0</v>
      </c>
      <c r="F24" s="149">
        <v>0</v>
      </c>
      <c r="G24" s="149">
        <v>0</v>
      </c>
      <c r="H24" s="149">
        <v>12895.66</v>
      </c>
      <c r="I24" s="149">
        <v>12895.66</v>
      </c>
      <c r="J24" s="149">
        <v>0</v>
      </c>
      <c r="K24" s="149">
        <v>12895.66</v>
      </c>
      <c r="L24" s="149">
        <v>12895.66</v>
      </c>
      <c r="M24" s="149">
        <v>12895.66</v>
      </c>
      <c r="N24" s="149">
        <v>0</v>
      </c>
      <c r="O24" s="149">
        <v>0</v>
      </c>
      <c r="P24" s="149">
        <v>0</v>
      </c>
      <c r="Q24" s="149">
        <v>0</v>
      </c>
      <c r="R24" s="149">
        <v>0</v>
      </c>
      <c r="S24" s="149">
        <v>0</v>
      </c>
      <c r="T24" s="149">
        <v>0</v>
      </c>
    </row>
    <row r="25" ht="19.5" customHeight="1" spans="1:20">
      <c r="A25" s="150" t="s">
        <v>159</v>
      </c>
      <c r="B25" s="151"/>
      <c r="C25" s="151"/>
      <c r="D25" s="151" t="s">
        <v>160</v>
      </c>
      <c r="E25" s="149">
        <v>0</v>
      </c>
      <c r="F25" s="149">
        <v>0</v>
      </c>
      <c r="G25" s="149">
        <v>0</v>
      </c>
      <c r="H25" s="149">
        <v>10311549.73</v>
      </c>
      <c r="I25" s="149">
        <v>0</v>
      </c>
      <c r="J25" s="149">
        <v>10311549.73</v>
      </c>
      <c r="K25" s="149">
        <v>10311549.73</v>
      </c>
      <c r="L25" s="149">
        <v>0</v>
      </c>
      <c r="M25" s="149">
        <v>0</v>
      </c>
      <c r="N25" s="149">
        <v>0</v>
      </c>
      <c r="O25" s="149">
        <v>10311549.73</v>
      </c>
      <c r="P25" s="149">
        <v>0</v>
      </c>
      <c r="Q25" s="149">
        <v>0</v>
      </c>
      <c r="R25" s="149">
        <v>0</v>
      </c>
      <c r="S25" s="149">
        <v>0</v>
      </c>
      <c r="T25" s="149">
        <v>0</v>
      </c>
    </row>
    <row r="26" ht="19.5" customHeight="1" spans="1:20">
      <c r="A26" s="150" t="s">
        <v>161</v>
      </c>
      <c r="B26" s="151"/>
      <c r="C26" s="151"/>
      <c r="D26" s="151" t="s">
        <v>215</v>
      </c>
      <c r="E26" s="149">
        <v>0</v>
      </c>
      <c r="F26" s="149">
        <v>0</v>
      </c>
      <c r="G26" s="149">
        <v>0</v>
      </c>
      <c r="H26" s="149">
        <v>10294095.4</v>
      </c>
      <c r="I26" s="149">
        <v>0</v>
      </c>
      <c r="J26" s="149">
        <v>10294095.4</v>
      </c>
      <c r="K26" s="149">
        <v>10294095.4</v>
      </c>
      <c r="L26" s="149">
        <v>0</v>
      </c>
      <c r="M26" s="149">
        <v>0</v>
      </c>
      <c r="N26" s="149">
        <v>0</v>
      </c>
      <c r="O26" s="149">
        <v>10294095.4</v>
      </c>
      <c r="P26" s="149">
        <v>0</v>
      </c>
      <c r="Q26" s="149">
        <v>0</v>
      </c>
      <c r="R26" s="149">
        <v>0</v>
      </c>
      <c r="S26" s="149">
        <v>0</v>
      </c>
      <c r="T26" s="149">
        <v>0</v>
      </c>
    </row>
    <row r="27" ht="19.5" customHeight="1" spans="1:20">
      <c r="A27" s="150" t="s">
        <v>163</v>
      </c>
      <c r="B27" s="151"/>
      <c r="C27" s="151"/>
      <c r="D27" s="151" t="s">
        <v>216</v>
      </c>
      <c r="E27" s="149">
        <v>0</v>
      </c>
      <c r="F27" s="149">
        <v>0</v>
      </c>
      <c r="G27" s="149">
        <v>0</v>
      </c>
      <c r="H27" s="149">
        <v>10294095.4</v>
      </c>
      <c r="I27" s="149">
        <v>0</v>
      </c>
      <c r="J27" s="149">
        <v>10294095.4</v>
      </c>
      <c r="K27" s="149">
        <v>10294095.4</v>
      </c>
      <c r="L27" s="149">
        <v>0</v>
      </c>
      <c r="M27" s="149">
        <v>0</v>
      </c>
      <c r="N27" s="149">
        <v>0</v>
      </c>
      <c r="O27" s="149">
        <v>10294095.4</v>
      </c>
      <c r="P27" s="149">
        <v>0</v>
      </c>
      <c r="Q27" s="149">
        <v>0</v>
      </c>
      <c r="R27" s="149">
        <v>0</v>
      </c>
      <c r="S27" s="149">
        <v>0</v>
      </c>
      <c r="T27" s="149">
        <v>0</v>
      </c>
    </row>
    <row r="28" ht="19.5" customHeight="1" spans="1:20">
      <c r="A28" s="150" t="s">
        <v>165</v>
      </c>
      <c r="B28" s="151"/>
      <c r="C28" s="151"/>
      <c r="D28" s="151" t="s">
        <v>166</v>
      </c>
      <c r="E28" s="149">
        <v>0</v>
      </c>
      <c r="F28" s="149">
        <v>0</v>
      </c>
      <c r="G28" s="149">
        <v>0</v>
      </c>
      <c r="H28" s="149">
        <v>17454.33</v>
      </c>
      <c r="I28" s="149">
        <v>0</v>
      </c>
      <c r="J28" s="149">
        <v>17454.33</v>
      </c>
      <c r="K28" s="149">
        <v>17454.33</v>
      </c>
      <c r="L28" s="149">
        <v>0</v>
      </c>
      <c r="M28" s="149">
        <v>0</v>
      </c>
      <c r="N28" s="149">
        <v>0</v>
      </c>
      <c r="O28" s="149">
        <v>17454.33</v>
      </c>
      <c r="P28" s="149">
        <v>0</v>
      </c>
      <c r="Q28" s="149">
        <v>0</v>
      </c>
      <c r="R28" s="149">
        <v>0</v>
      </c>
      <c r="S28" s="149">
        <v>0</v>
      </c>
      <c r="T28" s="149">
        <v>0</v>
      </c>
    </row>
    <row r="29" ht="19.5" customHeight="1" spans="1:20">
      <c r="A29" s="150" t="s">
        <v>167</v>
      </c>
      <c r="B29" s="151"/>
      <c r="C29" s="151"/>
      <c r="D29" s="151" t="s">
        <v>168</v>
      </c>
      <c r="E29" s="149">
        <v>0</v>
      </c>
      <c r="F29" s="149">
        <v>0</v>
      </c>
      <c r="G29" s="149">
        <v>0</v>
      </c>
      <c r="H29" s="149">
        <v>17454.33</v>
      </c>
      <c r="I29" s="149">
        <v>0</v>
      </c>
      <c r="J29" s="149">
        <v>17454.33</v>
      </c>
      <c r="K29" s="149">
        <v>17454.33</v>
      </c>
      <c r="L29" s="149">
        <v>0</v>
      </c>
      <c r="M29" s="149">
        <v>0</v>
      </c>
      <c r="N29" s="149">
        <v>0</v>
      </c>
      <c r="O29" s="149">
        <v>17454.33</v>
      </c>
      <c r="P29" s="149">
        <v>0</v>
      </c>
      <c r="Q29" s="149">
        <v>0</v>
      </c>
      <c r="R29" s="149">
        <v>0</v>
      </c>
      <c r="S29" s="149">
        <v>0</v>
      </c>
      <c r="T29" s="149">
        <v>0</v>
      </c>
    </row>
    <row r="30" ht="19.5" customHeight="1" spans="1:20">
      <c r="A30" s="150" t="s">
        <v>169</v>
      </c>
      <c r="B30" s="151"/>
      <c r="C30" s="151"/>
      <c r="D30" s="151" t="s">
        <v>170</v>
      </c>
      <c r="E30" s="149">
        <v>0</v>
      </c>
      <c r="F30" s="149">
        <v>0</v>
      </c>
      <c r="G30" s="149">
        <v>0</v>
      </c>
      <c r="H30" s="149">
        <v>303322</v>
      </c>
      <c r="I30" s="149">
        <v>303322</v>
      </c>
      <c r="J30" s="149">
        <v>0</v>
      </c>
      <c r="K30" s="149">
        <v>303322</v>
      </c>
      <c r="L30" s="149">
        <v>303322</v>
      </c>
      <c r="M30" s="149">
        <v>303322</v>
      </c>
      <c r="N30" s="149">
        <v>0</v>
      </c>
      <c r="O30" s="149">
        <v>0</v>
      </c>
      <c r="P30" s="149">
        <v>0</v>
      </c>
      <c r="Q30" s="149">
        <v>0</v>
      </c>
      <c r="R30" s="149">
        <v>0</v>
      </c>
      <c r="S30" s="149">
        <v>0</v>
      </c>
      <c r="T30" s="149">
        <v>0</v>
      </c>
    </row>
    <row r="31" ht="19.5" customHeight="1" spans="1:20">
      <c r="A31" s="150" t="s">
        <v>171</v>
      </c>
      <c r="B31" s="151"/>
      <c r="C31" s="151"/>
      <c r="D31" s="151" t="s">
        <v>172</v>
      </c>
      <c r="E31" s="149">
        <v>0</v>
      </c>
      <c r="F31" s="149">
        <v>0</v>
      </c>
      <c r="G31" s="149">
        <v>0</v>
      </c>
      <c r="H31" s="149">
        <v>303322</v>
      </c>
      <c r="I31" s="149">
        <v>303322</v>
      </c>
      <c r="J31" s="149">
        <v>0</v>
      </c>
      <c r="K31" s="149">
        <v>303322</v>
      </c>
      <c r="L31" s="149">
        <v>303322</v>
      </c>
      <c r="M31" s="149">
        <v>303322</v>
      </c>
      <c r="N31" s="149">
        <v>0</v>
      </c>
      <c r="O31" s="149">
        <v>0</v>
      </c>
      <c r="P31" s="149">
        <v>0</v>
      </c>
      <c r="Q31" s="149">
        <v>0</v>
      </c>
      <c r="R31" s="149">
        <v>0</v>
      </c>
      <c r="S31" s="149">
        <v>0</v>
      </c>
      <c r="T31" s="149">
        <v>0</v>
      </c>
    </row>
    <row r="32" ht="19.5" customHeight="1" spans="1:20">
      <c r="A32" s="150" t="s">
        <v>173</v>
      </c>
      <c r="B32" s="151"/>
      <c r="C32" s="151"/>
      <c r="D32" s="151" t="s">
        <v>174</v>
      </c>
      <c r="E32" s="149">
        <v>0</v>
      </c>
      <c r="F32" s="149">
        <v>0</v>
      </c>
      <c r="G32" s="149">
        <v>0</v>
      </c>
      <c r="H32" s="149">
        <v>303322</v>
      </c>
      <c r="I32" s="149">
        <v>303322</v>
      </c>
      <c r="J32" s="149">
        <v>0</v>
      </c>
      <c r="K32" s="149">
        <v>303322</v>
      </c>
      <c r="L32" s="149">
        <v>303322</v>
      </c>
      <c r="M32" s="149">
        <v>303322</v>
      </c>
      <c r="N32" s="149">
        <v>0</v>
      </c>
      <c r="O32" s="149">
        <v>0</v>
      </c>
      <c r="P32" s="149">
        <v>0</v>
      </c>
      <c r="Q32" s="149">
        <v>0</v>
      </c>
      <c r="R32" s="149">
        <v>0</v>
      </c>
      <c r="S32" s="149">
        <v>0</v>
      </c>
      <c r="T32" s="149">
        <v>0</v>
      </c>
    </row>
    <row r="33" ht="19.5" customHeight="1" spans="1:20">
      <c r="A33" s="163" t="s">
        <v>217</v>
      </c>
      <c r="B33" s="164"/>
      <c r="C33" s="164"/>
      <c r="D33" s="164"/>
      <c r="E33" s="164"/>
      <c r="F33" s="164"/>
      <c r="G33" s="164"/>
      <c r="H33" s="164"/>
      <c r="I33" s="164"/>
      <c r="J33" s="164"/>
      <c r="K33" s="164"/>
      <c r="L33" s="164"/>
      <c r="M33" s="164"/>
      <c r="N33" s="164"/>
      <c r="O33" s="164"/>
      <c r="P33" s="164"/>
      <c r="Q33" s="164"/>
      <c r="R33" s="164"/>
      <c r="S33" s="164"/>
      <c r="T33" s="165"/>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B28" sqref="B2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6" t="s">
        <v>218</v>
      </c>
    </row>
    <row r="2" spans="1:9">
      <c r="I2" s="135" t="s">
        <v>219</v>
      </c>
    </row>
    <row r="3" ht="14.25" spans="1:9">
      <c r="A3" s="136" t="s">
        <v>2</v>
      </c>
      <c r="I3" s="135" t="s">
        <v>3</v>
      </c>
    </row>
    <row r="4" ht="19.5" customHeight="1" spans="1:9">
      <c r="A4" s="147" t="s">
        <v>211</v>
      </c>
      <c r="B4" s="147" t="s">
        <v>211</v>
      </c>
      <c r="C4" s="147" t="s">
        <v>211</v>
      </c>
      <c r="D4" s="147" t="s">
        <v>212</v>
      </c>
      <c r="E4" s="147" t="s">
        <v>212</v>
      </c>
      <c r="F4" s="147" t="s">
        <v>212</v>
      </c>
      <c r="G4" s="147" t="s">
        <v>212</v>
      </c>
      <c r="H4" s="147" t="s">
        <v>212</v>
      </c>
      <c r="I4" s="147" t="s">
        <v>212</v>
      </c>
    </row>
    <row r="5" ht="19.5" customHeight="1" spans="1:9">
      <c r="A5" s="147" t="s">
        <v>220</v>
      </c>
      <c r="B5" s="147" t="s">
        <v>122</v>
      </c>
      <c r="C5" s="147" t="s">
        <v>8</v>
      </c>
      <c r="D5" s="147" t="s">
        <v>220</v>
      </c>
      <c r="E5" s="147" t="s">
        <v>122</v>
      </c>
      <c r="F5" s="147" t="s">
        <v>8</v>
      </c>
      <c r="G5" s="147" t="s">
        <v>220</v>
      </c>
      <c r="H5" s="147" t="s">
        <v>122</v>
      </c>
      <c r="I5" s="147" t="s">
        <v>8</v>
      </c>
    </row>
    <row r="6" ht="19.5" customHeight="1" spans="1:9">
      <c r="A6" s="147" t="s">
        <v>220</v>
      </c>
      <c r="B6" s="147" t="s">
        <v>122</v>
      </c>
      <c r="C6" s="147" t="s">
        <v>8</v>
      </c>
      <c r="D6" s="147" t="s">
        <v>220</v>
      </c>
      <c r="E6" s="147" t="s">
        <v>122</v>
      </c>
      <c r="F6" s="147" t="s">
        <v>8</v>
      </c>
      <c r="G6" s="147" t="s">
        <v>220</v>
      </c>
      <c r="H6" s="147" t="s">
        <v>122</v>
      </c>
      <c r="I6" s="147" t="s">
        <v>8</v>
      </c>
    </row>
    <row r="7" ht="19.5" customHeight="1" spans="1:9">
      <c r="A7" s="151" t="s">
        <v>221</v>
      </c>
      <c r="B7" s="151" t="s">
        <v>222</v>
      </c>
      <c r="C7" s="149">
        <v>3826653.9</v>
      </c>
      <c r="D7" s="151" t="s">
        <v>223</v>
      </c>
      <c r="E7" s="151" t="s">
        <v>224</v>
      </c>
      <c r="F7" s="149">
        <v>248813.3</v>
      </c>
      <c r="G7" s="151" t="s">
        <v>225</v>
      </c>
      <c r="H7" s="151" t="s">
        <v>226</v>
      </c>
      <c r="I7" s="149">
        <v>0</v>
      </c>
    </row>
    <row r="8" ht="19.5" customHeight="1" spans="1:9">
      <c r="A8" s="151" t="s">
        <v>227</v>
      </c>
      <c r="B8" s="151" t="s">
        <v>228</v>
      </c>
      <c r="C8" s="149">
        <v>1074379</v>
      </c>
      <c r="D8" s="151" t="s">
        <v>229</v>
      </c>
      <c r="E8" s="151" t="s">
        <v>230</v>
      </c>
      <c r="F8" s="149">
        <v>2523</v>
      </c>
      <c r="G8" s="151" t="s">
        <v>231</v>
      </c>
      <c r="H8" s="151" t="s">
        <v>232</v>
      </c>
      <c r="I8" s="149">
        <v>0</v>
      </c>
    </row>
    <row r="9" ht="19.5" customHeight="1" spans="1:9">
      <c r="A9" s="151" t="s">
        <v>233</v>
      </c>
      <c r="B9" s="151" t="s">
        <v>234</v>
      </c>
      <c r="C9" s="149">
        <v>1355300</v>
      </c>
      <c r="D9" s="151" t="s">
        <v>235</v>
      </c>
      <c r="E9" s="151" t="s">
        <v>236</v>
      </c>
      <c r="F9" s="149">
        <v>0</v>
      </c>
      <c r="G9" s="151" t="s">
        <v>237</v>
      </c>
      <c r="H9" s="151" t="s">
        <v>238</v>
      </c>
      <c r="I9" s="149">
        <v>0</v>
      </c>
    </row>
    <row r="10" ht="19.5" customHeight="1" spans="1:9">
      <c r="A10" s="151" t="s">
        <v>239</v>
      </c>
      <c r="B10" s="151" t="s">
        <v>240</v>
      </c>
      <c r="C10" s="149">
        <v>414308</v>
      </c>
      <c r="D10" s="151" t="s">
        <v>241</v>
      </c>
      <c r="E10" s="151" t="s">
        <v>242</v>
      </c>
      <c r="F10" s="149">
        <v>0</v>
      </c>
      <c r="G10" s="151" t="s">
        <v>243</v>
      </c>
      <c r="H10" s="151" t="s">
        <v>244</v>
      </c>
      <c r="I10" s="149">
        <v>0</v>
      </c>
    </row>
    <row r="11" ht="19.5" customHeight="1" spans="1:9">
      <c r="A11" s="151" t="s">
        <v>245</v>
      </c>
      <c r="B11" s="151" t="s">
        <v>246</v>
      </c>
      <c r="C11" s="149">
        <v>0</v>
      </c>
      <c r="D11" s="151" t="s">
        <v>247</v>
      </c>
      <c r="E11" s="151" t="s">
        <v>248</v>
      </c>
      <c r="F11" s="149">
        <v>0</v>
      </c>
      <c r="G11" s="151" t="s">
        <v>249</v>
      </c>
      <c r="H11" s="151" t="s">
        <v>250</v>
      </c>
      <c r="I11" s="149">
        <v>0</v>
      </c>
    </row>
    <row r="12" ht="19.5" customHeight="1" spans="1:9">
      <c r="A12" s="151" t="s">
        <v>251</v>
      </c>
      <c r="B12" s="151" t="s">
        <v>252</v>
      </c>
      <c r="C12" s="149">
        <v>0</v>
      </c>
      <c r="D12" s="151" t="s">
        <v>253</v>
      </c>
      <c r="E12" s="151" t="s">
        <v>254</v>
      </c>
      <c r="F12" s="149">
        <v>0</v>
      </c>
      <c r="G12" s="151" t="s">
        <v>255</v>
      </c>
      <c r="H12" s="151" t="s">
        <v>256</v>
      </c>
      <c r="I12" s="149">
        <v>0</v>
      </c>
    </row>
    <row r="13" ht="19.5" customHeight="1" spans="1:9">
      <c r="A13" s="151" t="s">
        <v>257</v>
      </c>
      <c r="B13" s="151" t="s">
        <v>258</v>
      </c>
      <c r="C13" s="149">
        <v>372720.64</v>
      </c>
      <c r="D13" s="151" t="s">
        <v>259</v>
      </c>
      <c r="E13" s="151" t="s">
        <v>260</v>
      </c>
      <c r="F13" s="149">
        <v>7938.3</v>
      </c>
      <c r="G13" s="151" t="s">
        <v>261</v>
      </c>
      <c r="H13" s="151" t="s">
        <v>262</v>
      </c>
      <c r="I13" s="149">
        <v>0</v>
      </c>
    </row>
    <row r="14" ht="19.5" customHeight="1" spans="1:9">
      <c r="A14" s="151" t="s">
        <v>263</v>
      </c>
      <c r="B14" s="151" t="s">
        <v>264</v>
      </c>
      <c r="C14" s="149">
        <v>0</v>
      </c>
      <c r="D14" s="151" t="s">
        <v>265</v>
      </c>
      <c r="E14" s="151" t="s">
        <v>266</v>
      </c>
      <c r="F14" s="149">
        <v>0</v>
      </c>
      <c r="G14" s="151" t="s">
        <v>267</v>
      </c>
      <c r="H14" s="151" t="s">
        <v>268</v>
      </c>
      <c r="I14" s="149">
        <v>0</v>
      </c>
    </row>
    <row r="15" ht="19.5" customHeight="1" spans="1:9">
      <c r="A15" s="151" t="s">
        <v>269</v>
      </c>
      <c r="B15" s="151" t="s">
        <v>270</v>
      </c>
      <c r="C15" s="149">
        <v>174469.25</v>
      </c>
      <c r="D15" s="151" t="s">
        <v>271</v>
      </c>
      <c r="E15" s="151" t="s">
        <v>272</v>
      </c>
      <c r="F15" s="149">
        <v>0</v>
      </c>
      <c r="G15" s="151" t="s">
        <v>273</v>
      </c>
      <c r="H15" s="151" t="s">
        <v>274</v>
      </c>
      <c r="I15" s="149">
        <v>0</v>
      </c>
    </row>
    <row r="16" ht="19.5" customHeight="1" spans="1:9">
      <c r="A16" s="151" t="s">
        <v>275</v>
      </c>
      <c r="B16" s="151" t="s">
        <v>276</v>
      </c>
      <c r="C16" s="149">
        <v>118161.35</v>
      </c>
      <c r="D16" s="151" t="s">
        <v>277</v>
      </c>
      <c r="E16" s="151" t="s">
        <v>278</v>
      </c>
      <c r="F16" s="149">
        <v>10000</v>
      </c>
      <c r="G16" s="151" t="s">
        <v>279</v>
      </c>
      <c r="H16" s="151" t="s">
        <v>280</v>
      </c>
      <c r="I16" s="149">
        <v>0</v>
      </c>
    </row>
    <row r="17" ht="19.5" customHeight="1" spans="1:9">
      <c r="A17" s="151" t="s">
        <v>281</v>
      </c>
      <c r="B17" s="151" t="s">
        <v>282</v>
      </c>
      <c r="C17" s="149">
        <v>13993.66</v>
      </c>
      <c r="D17" s="151" t="s">
        <v>283</v>
      </c>
      <c r="E17" s="151" t="s">
        <v>284</v>
      </c>
      <c r="F17" s="149">
        <v>0</v>
      </c>
      <c r="G17" s="151" t="s">
        <v>285</v>
      </c>
      <c r="H17" s="151" t="s">
        <v>286</v>
      </c>
      <c r="I17" s="149">
        <v>0</v>
      </c>
    </row>
    <row r="18" ht="19.5" customHeight="1" spans="1:9">
      <c r="A18" s="151" t="s">
        <v>287</v>
      </c>
      <c r="B18" s="151" t="s">
        <v>288</v>
      </c>
      <c r="C18" s="149">
        <v>303322</v>
      </c>
      <c r="D18" s="151" t="s">
        <v>289</v>
      </c>
      <c r="E18" s="151" t="s">
        <v>290</v>
      </c>
      <c r="F18" s="149">
        <v>0</v>
      </c>
      <c r="G18" s="151" t="s">
        <v>291</v>
      </c>
      <c r="H18" s="151" t="s">
        <v>292</v>
      </c>
      <c r="I18" s="149">
        <v>0</v>
      </c>
    </row>
    <row r="19" ht="19.5" customHeight="1" spans="1:9">
      <c r="A19" s="151" t="s">
        <v>293</v>
      </c>
      <c r="B19" s="151" t="s">
        <v>294</v>
      </c>
      <c r="C19" s="149">
        <v>0</v>
      </c>
      <c r="D19" s="151" t="s">
        <v>295</v>
      </c>
      <c r="E19" s="151" t="s">
        <v>296</v>
      </c>
      <c r="F19" s="149">
        <v>0</v>
      </c>
      <c r="G19" s="151" t="s">
        <v>297</v>
      </c>
      <c r="H19" s="151" t="s">
        <v>298</v>
      </c>
      <c r="I19" s="149">
        <v>0</v>
      </c>
    </row>
    <row r="20" ht="19.5" customHeight="1" spans="1:9">
      <c r="A20" s="151" t="s">
        <v>299</v>
      </c>
      <c r="B20" s="151" t="s">
        <v>300</v>
      </c>
      <c r="C20" s="149">
        <v>0</v>
      </c>
      <c r="D20" s="151" t="s">
        <v>301</v>
      </c>
      <c r="E20" s="151" t="s">
        <v>302</v>
      </c>
      <c r="F20" s="149">
        <v>0</v>
      </c>
      <c r="G20" s="151" t="s">
        <v>303</v>
      </c>
      <c r="H20" s="151" t="s">
        <v>304</v>
      </c>
      <c r="I20" s="149">
        <v>0</v>
      </c>
    </row>
    <row r="21" ht="19.5" customHeight="1" spans="1:9">
      <c r="A21" s="151" t="s">
        <v>305</v>
      </c>
      <c r="B21" s="151" t="s">
        <v>306</v>
      </c>
      <c r="C21" s="149">
        <v>51465.64</v>
      </c>
      <c r="D21" s="151" t="s">
        <v>307</v>
      </c>
      <c r="E21" s="151" t="s">
        <v>308</v>
      </c>
      <c r="F21" s="149">
        <v>4517</v>
      </c>
      <c r="G21" s="151" t="s">
        <v>309</v>
      </c>
      <c r="H21" s="151" t="s">
        <v>310</v>
      </c>
      <c r="I21" s="149">
        <v>0</v>
      </c>
    </row>
    <row r="22" ht="19.5" customHeight="1" spans="1:9">
      <c r="A22" s="151" t="s">
        <v>311</v>
      </c>
      <c r="B22" s="151" t="s">
        <v>312</v>
      </c>
      <c r="C22" s="149">
        <v>0</v>
      </c>
      <c r="D22" s="151" t="s">
        <v>313</v>
      </c>
      <c r="E22" s="151" t="s">
        <v>314</v>
      </c>
      <c r="F22" s="149">
        <v>1035</v>
      </c>
      <c r="G22" s="151" t="s">
        <v>315</v>
      </c>
      <c r="H22" s="151" t="s">
        <v>316</v>
      </c>
      <c r="I22" s="149">
        <v>0</v>
      </c>
    </row>
    <row r="23" ht="19.5" customHeight="1" spans="1:9">
      <c r="A23" s="151" t="s">
        <v>317</v>
      </c>
      <c r="B23" s="151" t="s">
        <v>318</v>
      </c>
      <c r="C23" s="149">
        <v>0</v>
      </c>
      <c r="D23" s="151" t="s">
        <v>319</v>
      </c>
      <c r="E23" s="151" t="s">
        <v>320</v>
      </c>
      <c r="F23" s="149">
        <v>0</v>
      </c>
      <c r="G23" s="151" t="s">
        <v>321</v>
      </c>
      <c r="H23" s="151" t="s">
        <v>322</v>
      </c>
      <c r="I23" s="149">
        <v>0</v>
      </c>
    </row>
    <row r="24" ht="19.5" customHeight="1" spans="1:9">
      <c r="A24" s="151" t="s">
        <v>323</v>
      </c>
      <c r="B24" s="151" t="s">
        <v>324</v>
      </c>
      <c r="C24" s="149">
        <v>0</v>
      </c>
      <c r="D24" s="151" t="s">
        <v>325</v>
      </c>
      <c r="E24" s="151" t="s">
        <v>326</v>
      </c>
      <c r="F24" s="149">
        <v>0</v>
      </c>
      <c r="G24" s="151" t="s">
        <v>327</v>
      </c>
      <c r="H24" s="151" t="s">
        <v>328</v>
      </c>
      <c r="I24" s="149">
        <v>0</v>
      </c>
    </row>
    <row r="25" ht="19.5" customHeight="1" spans="1:9">
      <c r="A25" s="151" t="s">
        <v>329</v>
      </c>
      <c r="B25" s="151" t="s">
        <v>330</v>
      </c>
      <c r="C25" s="149">
        <v>0</v>
      </c>
      <c r="D25" s="151" t="s">
        <v>331</v>
      </c>
      <c r="E25" s="151" t="s">
        <v>332</v>
      </c>
      <c r="F25" s="149">
        <v>0</v>
      </c>
      <c r="G25" s="151" t="s">
        <v>333</v>
      </c>
      <c r="H25" s="151" t="s">
        <v>334</v>
      </c>
      <c r="I25" s="149">
        <v>0</v>
      </c>
    </row>
    <row r="26" ht="19.5" customHeight="1" spans="1:9">
      <c r="A26" s="151" t="s">
        <v>335</v>
      </c>
      <c r="B26" s="151" t="s">
        <v>336</v>
      </c>
      <c r="C26" s="149">
        <v>51465.64</v>
      </c>
      <c r="D26" s="151" t="s">
        <v>337</v>
      </c>
      <c r="E26" s="151" t="s">
        <v>338</v>
      </c>
      <c r="F26" s="149">
        <v>0</v>
      </c>
      <c r="G26" s="151" t="s">
        <v>339</v>
      </c>
      <c r="H26" s="151" t="s">
        <v>340</v>
      </c>
      <c r="I26" s="149">
        <v>0</v>
      </c>
    </row>
    <row r="27" ht="19.5" customHeight="1" spans="1:9">
      <c r="A27" s="151" t="s">
        <v>341</v>
      </c>
      <c r="B27" s="151" t="s">
        <v>342</v>
      </c>
      <c r="C27" s="149">
        <v>0</v>
      </c>
      <c r="D27" s="151" t="s">
        <v>343</v>
      </c>
      <c r="E27" s="151" t="s">
        <v>344</v>
      </c>
      <c r="F27" s="149">
        <v>0</v>
      </c>
      <c r="G27" s="151" t="s">
        <v>345</v>
      </c>
      <c r="H27" s="151" t="s">
        <v>346</v>
      </c>
      <c r="I27" s="149">
        <v>0</v>
      </c>
    </row>
    <row r="28" ht="19.5" customHeight="1" spans="1:9">
      <c r="A28" s="151" t="s">
        <v>347</v>
      </c>
      <c r="B28" s="151" t="s">
        <v>348</v>
      </c>
      <c r="C28" s="149">
        <v>0</v>
      </c>
      <c r="D28" s="151" t="s">
        <v>349</v>
      </c>
      <c r="E28" s="151" t="s">
        <v>350</v>
      </c>
      <c r="F28" s="149">
        <v>46400</v>
      </c>
      <c r="G28" s="151" t="s">
        <v>351</v>
      </c>
      <c r="H28" s="151" t="s">
        <v>352</v>
      </c>
      <c r="I28" s="149">
        <v>0</v>
      </c>
    </row>
    <row r="29" ht="19.5" customHeight="1" spans="1:9">
      <c r="A29" s="151" t="s">
        <v>353</v>
      </c>
      <c r="B29" s="151" t="s">
        <v>354</v>
      </c>
      <c r="C29" s="149">
        <v>0</v>
      </c>
      <c r="D29" s="151" t="s">
        <v>355</v>
      </c>
      <c r="E29" s="151" t="s">
        <v>356</v>
      </c>
      <c r="F29" s="149">
        <v>0</v>
      </c>
      <c r="G29" s="138" t="s">
        <v>357</v>
      </c>
      <c r="H29" s="151" t="s">
        <v>358</v>
      </c>
      <c r="I29" s="149">
        <v>0</v>
      </c>
    </row>
    <row r="30" ht="19.5" customHeight="1" spans="1:9">
      <c r="A30" s="151" t="s">
        <v>359</v>
      </c>
      <c r="B30" s="151" t="s">
        <v>360</v>
      </c>
      <c r="C30" s="149">
        <v>0</v>
      </c>
      <c r="D30" s="151" t="s">
        <v>361</v>
      </c>
      <c r="E30" s="151" t="s">
        <v>362</v>
      </c>
      <c r="F30" s="149">
        <v>0</v>
      </c>
      <c r="G30" s="151" t="s">
        <v>363</v>
      </c>
      <c r="H30" s="151" t="s">
        <v>364</v>
      </c>
      <c r="I30" s="149">
        <v>0</v>
      </c>
    </row>
    <row r="31" ht="19.5" customHeight="1" spans="1:9">
      <c r="A31" s="151" t="s">
        <v>365</v>
      </c>
      <c r="B31" s="151" t="s">
        <v>366</v>
      </c>
      <c r="C31" s="149">
        <v>0</v>
      </c>
      <c r="D31" s="151" t="s">
        <v>367</v>
      </c>
      <c r="E31" s="151" t="s">
        <v>368</v>
      </c>
      <c r="F31" s="149">
        <v>176400</v>
      </c>
      <c r="G31" s="151" t="s">
        <v>369</v>
      </c>
      <c r="H31" s="151" t="s">
        <v>370</v>
      </c>
      <c r="I31" s="149">
        <v>0</v>
      </c>
    </row>
    <row r="32" ht="19.5" customHeight="1" spans="1:9">
      <c r="A32" s="151" t="s">
        <v>371</v>
      </c>
      <c r="B32" s="151" t="s">
        <v>372</v>
      </c>
      <c r="C32" s="149">
        <v>0</v>
      </c>
      <c r="D32" s="151" t="s">
        <v>373</v>
      </c>
      <c r="E32" s="151" t="s">
        <v>374</v>
      </c>
      <c r="F32" s="149">
        <v>0</v>
      </c>
      <c r="G32" s="151" t="s">
        <v>375</v>
      </c>
      <c r="H32" s="151" t="s">
        <v>376</v>
      </c>
      <c r="I32" s="149">
        <v>0</v>
      </c>
    </row>
    <row r="33" ht="19.5" customHeight="1" spans="1:9">
      <c r="A33" s="151" t="s">
        <v>377</v>
      </c>
      <c r="B33" s="151" t="s">
        <v>378</v>
      </c>
      <c r="C33" s="149">
        <v>0</v>
      </c>
      <c r="D33" s="151" t="s">
        <v>379</v>
      </c>
      <c r="E33" s="151" t="s">
        <v>380</v>
      </c>
      <c r="F33" s="149">
        <v>0</v>
      </c>
      <c r="G33" s="151" t="s">
        <v>381</v>
      </c>
      <c r="H33" s="151" t="s">
        <v>382</v>
      </c>
      <c r="I33" s="149">
        <v>0</v>
      </c>
    </row>
    <row r="34" ht="19.5" customHeight="1" spans="1:9">
      <c r="A34" s="151"/>
      <c r="B34" s="151"/>
      <c r="C34" s="159"/>
      <c r="D34" s="151" t="s">
        <v>383</v>
      </c>
      <c r="E34" s="151" t="s">
        <v>384</v>
      </c>
      <c r="F34" s="149">
        <v>0</v>
      </c>
      <c r="G34" s="151" t="s">
        <v>385</v>
      </c>
      <c r="H34" s="151" t="s">
        <v>386</v>
      </c>
      <c r="I34" s="149">
        <v>0</v>
      </c>
    </row>
    <row r="35" ht="19.5" customHeight="1" spans="1:9">
      <c r="A35" s="151"/>
      <c r="B35" s="151"/>
      <c r="C35" s="159"/>
      <c r="D35" s="151" t="s">
        <v>387</v>
      </c>
      <c r="E35" s="151" t="s">
        <v>388</v>
      </c>
      <c r="F35" s="149">
        <v>0</v>
      </c>
      <c r="G35" s="151" t="s">
        <v>389</v>
      </c>
      <c r="H35" s="151" t="s">
        <v>390</v>
      </c>
      <c r="I35" s="149">
        <v>0</v>
      </c>
    </row>
    <row r="36" ht="19.5" customHeight="1" spans="1:9">
      <c r="A36" s="151"/>
      <c r="B36" s="151"/>
      <c r="C36" s="159"/>
      <c r="D36" s="151" t="s">
        <v>391</v>
      </c>
      <c r="E36" s="151" t="s">
        <v>392</v>
      </c>
      <c r="F36" s="149">
        <v>0</v>
      </c>
      <c r="G36" s="151" t="s">
        <v>393</v>
      </c>
      <c r="H36" s="151" t="s">
        <v>394</v>
      </c>
      <c r="I36" s="149">
        <v>0</v>
      </c>
    </row>
    <row r="37" ht="19.5" customHeight="1" spans="1:9">
      <c r="A37" s="151"/>
      <c r="B37" s="151"/>
      <c r="C37" s="159"/>
      <c r="D37" s="151" t="s">
        <v>395</v>
      </c>
      <c r="E37" s="151" t="s">
        <v>396</v>
      </c>
      <c r="F37" s="149">
        <v>0</v>
      </c>
      <c r="G37" s="151"/>
      <c r="H37" s="151"/>
      <c r="I37" s="159"/>
    </row>
    <row r="38" ht="19.5" customHeight="1" spans="1:9">
      <c r="A38" s="151"/>
      <c r="B38" s="151"/>
      <c r="C38" s="159"/>
      <c r="D38" s="151" t="s">
        <v>397</v>
      </c>
      <c r="E38" s="151" t="s">
        <v>398</v>
      </c>
      <c r="F38" s="149">
        <v>0</v>
      </c>
      <c r="G38" s="151"/>
      <c r="H38" s="151"/>
      <c r="I38" s="159"/>
    </row>
    <row r="39" ht="19.5" customHeight="1" spans="1:9">
      <c r="A39" s="148" t="s">
        <v>399</v>
      </c>
      <c r="B39" s="148" t="s">
        <v>399</v>
      </c>
      <c r="C39" s="149">
        <v>3878119.54</v>
      </c>
      <c r="D39" s="148" t="s">
        <v>400</v>
      </c>
      <c r="E39" s="148" t="s">
        <v>400</v>
      </c>
      <c r="F39" s="160" t="s">
        <v>400</v>
      </c>
      <c r="G39" s="148" t="s">
        <v>400</v>
      </c>
      <c r="H39" s="148" t="s">
        <v>400</v>
      </c>
      <c r="I39" s="149">
        <v>248813.3</v>
      </c>
    </row>
    <row r="40" ht="19.5" customHeight="1" spans="1:9">
      <c r="A40" s="151" t="s">
        <v>401</v>
      </c>
      <c r="B40" s="151" t="s">
        <v>401</v>
      </c>
      <c r="C40" s="161" t="s">
        <v>401</v>
      </c>
      <c r="D40" s="151" t="s">
        <v>401</v>
      </c>
      <c r="E40" s="151" t="s">
        <v>401</v>
      </c>
      <c r="F40" s="151" t="s">
        <v>401</v>
      </c>
      <c r="G40" s="151" t="s">
        <v>401</v>
      </c>
      <c r="H40" s="151" t="s">
        <v>401</v>
      </c>
      <c r="I40" s="161"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30" sqref="D3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6" t="s">
        <v>402</v>
      </c>
    </row>
    <row r="2" spans="1:12">
      <c r="L2" s="135" t="s">
        <v>403</v>
      </c>
    </row>
    <row r="3" ht="14.25" spans="1:12">
      <c r="A3" s="136" t="s">
        <v>2</v>
      </c>
      <c r="L3" s="135" t="s">
        <v>3</v>
      </c>
    </row>
    <row r="4" ht="15" customHeight="1" spans="1:12">
      <c r="A4" s="137" t="s">
        <v>404</v>
      </c>
      <c r="B4" s="137" t="s">
        <v>404</v>
      </c>
      <c r="C4" s="137" t="s">
        <v>404</v>
      </c>
      <c r="D4" s="137" t="s">
        <v>404</v>
      </c>
      <c r="E4" s="137" t="s">
        <v>404</v>
      </c>
      <c r="F4" s="137" t="s">
        <v>404</v>
      </c>
      <c r="G4" s="137" t="s">
        <v>404</v>
      </c>
      <c r="H4" s="137" t="s">
        <v>404</v>
      </c>
      <c r="I4" s="137" t="s">
        <v>404</v>
      </c>
      <c r="J4" s="137" t="s">
        <v>404</v>
      </c>
      <c r="K4" s="137" t="s">
        <v>404</v>
      </c>
      <c r="L4" s="137" t="s">
        <v>404</v>
      </c>
    </row>
    <row r="5" ht="15" customHeight="1" spans="1:12">
      <c r="A5" s="137" t="s">
        <v>220</v>
      </c>
      <c r="B5" s="137" t="s">
        <v>122</v>
      </c>
      <c r="C5" s="137" t="s">
        <v>8</v>
      </c>
      <c r="D5" s="137" t="s">
        <v>220</v>
      </c>
      <c r="E5" s="137" t="s">
        <v>122</v>
      </c>
      <c r="F5" s="137" t="s">
        <v>8</v>
      </c>
      <c r="G5" s="137" t="s">
        <v>220</v>
      </c>
      <c r="H5" s="137" t="s">
        <v>122</v>
      </c>
      <c r="I5" s="137" t="s">
        <v>8</v>
      </c>
      <c r="J5" s="137" t="s">
        <v>220</v>
      </c>
      <c r="K5" s="137" t="s">
        <v>122</v>
      </c>
      <c r="L5" s="137" t="s">
        <v>8</v>
      </c>
    </row>
    <row r="6" ht="15" customHeight="1" spans="1:12">
      <c r="A6" s="138" t="s">
        <v>221</v>
      </c>
      <c r="B6" s="138" t="s">
        <v>222</v>
      </c>
      <c r="C6" s="139">
        <v>0</v>
      </c>
      <c r="D6" s="138" t="s">
        <v>223</v>
      </c>
      <c r="E6" s="138" t="s">
        <v>224</v>
      </c>
      <c r="F6" s="139">
        <v>6135478.27</v>
      </c>
      <c r="G6" s="138" t="s">
        <v>405</v>
      </c>
      <c r="H6" s="138" t="s">
        <v>406</v>
      </c>
      <c r="I6" s="139">
        <v>0</v>
      </c>
      <c r="J6" s="138" t="s">
        <v>407</v>
      </c>
      <c r="K6" s="138" t="s">
        <v>408</v>
      </c>
      <c r="L6" s="139">
        <v>0</v>
      </c>
    </row>
    <row r="7" ht="15" customHeight="1" spans="1:12">
      <c r="A7" s="138" t="s">
        <v>227</v>
      </c>
      <c r="B7" s="138" t="s">
        <v>228</v>
      </c>
      <c r="C7" s="139">
        <v>0</v>
      </c>
      <c r="D7" s="138" t="s">
        <v>229</v>
      </c>
      <c r="E7" s="138" t="s">
        <v>230</v>
      </c>
      <c r="F7" s="139">
        <v>119805.93</v>
      </c>
      <c r="G7" s="138" t="s">
        <v>409</v>
      </c>
      <c r="H7" s="138" t="s">
        <v>232</v>
      </c>
      <c r="I7" s="139">
        <v>0</v>
      </c>
      <c r="J7" s="138" t="s">
        <v>410</v>
      </c>
      <c r="K7" s="138" t="s">
        <v>411</v>
      </c>
      <c r="L7" s="139">
        <v>0</v>
      </c>
    </row>
    <row r="8" ht="15" customHeight="1" spans="1:12">
      <c r="A8" s="138" t="s">
        <v>233</v>
      </c>
      <c r="B8" s="138" t="s">
        <v>234</v>
      </c>
      <c r="C8" s="139">
        <v>0</v>
      </c>
      <c r="D8" s="138" t="s">
        <v>235</v>
      </c>
      <c r="E8" s="138" t="s">
        <v>236</v>
      </c>
      <c r="F8" s="139">
        <v>0</v>
      </c>
      <c r="G8" s="138" t="s">
        <v>412</v>
      </c>
      <c r="H8" s="138" t="s">
        <v>238</v>
      </c>
      <c r="I8" s="139">
        <v>0</v>
      </c>
      <c r="J8" s="138" t="s">
        <v>413</v>
      </c>
      <c r="K8" s="138" t="s">
        <v>364</v>
      </c>
      <c r="L8" s="139">
        <v>0</v>
      </c>
    </row>
    <row r="9" ht="15" customHeight="1" spans="1:12">
      <c r="A9" s="138" t="s">
        <v>239</v>
      </c>
      <c r="B9" s="138" t="s">
        <v>240</v>
      </c>
      <c r="C9" s="139">
        <v>0</v>
      </c>
      <c r="D9" s="138" t="s">
        <v>241</v>
      </c>
      <c r="E9" s="138" t="s">
        <v>242</v>
      </c>
      <c r="F9" s="139">
        <v>0</v>
      </c>
      <c r="G9" s="138" t="s">
        <v>414</v>
      </c>
      <c r="H9" s="138" t="s">
        <v>244</v>
      </c>
      <c r="I9" s="139">
        <v>0</v>
      </c>
      <c r="J9" s="138" t="s">
        <v>327</v>
      </c>
      <c r="K9" s="138" t="s">
        <v>328</v>
      </c>
      <c r="L9" s="139">
        <v>17454.33</v>
      </c>
    </row>
    <row r="10" ht="15" customHeight="1" spans="1:12">
      <c r="A10" s="138" t="s">
        <v>245</v>
      </c>
      <c r="B10" s="138" t="s">
        <v>246</v>
      </c>
      <c r="C10" s="139">
        <v>0</v>
      </c>
      <c r="D10" s="138" t="s">
        <v>247</v>
      </c>
      <c r="E10" s="138" t="s">
        <v>248</v>
      </c>
      <c r="F10" s="139">
        <v>972.55</v>
      </c>
      <c r="G10" s="138" t="s">
        <v>415</v>
      </c>
      <c r="H10" s="138" t="s">
        <v>250</v>
      </c>
      <c r="I10" s="139">
        <v>0</v>
      </c>
      <c r="J10" s="138" t="s">
        <v>333</v>
      </c>
      <c r="K10" s="138" t="s">
        <v>334</v>
      </c>
      <c r="L10" s="139">
        <v>0</v>
      </c>
    </row>
    <row r="11" ht="15" customHeight="1" spans="1:12">
      <c r="A11" s="138" t="s">
        <v>251</v>
      </c>
      <c r="B11" s="138" t="s">
        <v>252</v>
      </c>
      <c r="C11" s="139">
        <v>0</v>
      </c>
      <c r="D11" s="138" t="s">
        <v>253</v>
      </c>
      <c r="E11" s="138" t="s">
        <v>254</v>
      </c>
      <c r="F11" s="139">
        <v>4726.59</v>
      </c>
      <c r="G11" s="138" t="s">
        <v>416</v>
      </c>
      <c r="H11" s="138" t="s">
        <v>256</v>
      </c>
      <c r="I11" s="139">
        <v>0</v>
      </c>
      <c r="J11" s="138" t="s">
        <v>339</v>
      </c>
      <c r="K11" s="138" t="s">
        <v>340</v>
      </c>
      <c r="L11" s="139">
        <v>0</v>
      </c>
    </row>
    <row r="12" ht="15" customHeight="1" spans="1:12">
      <c r="A12" s="138" t="s">
        <v>257</v>
      </c>
      <c r="B12" s="138" t="s">
        <v>258</v>
      </c>
      <c r="C12" s="139">
        <v>0</v>
      </c>
      <c r="D12" s="138" t="s">
        <v>259</v>
      </c>
      <c r="E12" s="138" t="s">
        <v>260</v>
      </c>
      <c r="F12" s="139">
        <v>2695.7</v>
      </c>
      <c r="G12" s="138" t="s">
        <v>417</v>
      </c>
      <c r="H12" s="138" t="s">
        <v>262</v>
      </c>
      <c r="I12" s="139">
        <v>0</v>
      </c>
      <c r="J12" s="138" t="s">
        <v>345</v>
      </c>
      <c r="K12" s="138" t="s">
        <v>346</v>
      </c>
      <c r="L12" s="139">
        <v>0</v>
      </c>
    </row>
    <row r="13" ht="15" customHeight="1" spans="1:12">
      <c r="A13" s="138" t="s">
        <v>263</v>
      </c>
      <c r="B13" s="138" t="s">
        <v>264</v>
      </c>
      <c r="C13" s="139">
        <v>0</v>
      </c>
      <c r="D13" s="138" t="s">
        <v>265</v>
      </c>
      <c r="E13" s="138" t="s">
        <v>266</v>
      </c>
      <c r="F13" s="139">
        <v>0</v>
      </c>
      <c r="G13" s="138" t="s">
        <v>418</v>
      </c>
      <c r="H13" s="138" t="s">
        <v>268</v>
      </c>
      <c r="I13" s="139">
        <v>0</v>
      </c>
      <c r="J13" s="138" t="s">
        <v>351</v>
      </c>
      <c r="K13" s="138" t="s">
        <v>352</v>
      </c>
      <c r="L13" s="139">
        <v>17454.33</v>
      </c>
    </row>
    <row r="14" ht="15" customHeight="1" spans="1:12">
      <c r="A14" s="138" t="s">
        <v>269</v>
      </c>
      <c r="B14" s="138" t="s">
        <v>270</v>
      </c>
      <c r="C14" s="139">
        <v>0</v>
      </c>
      <c r="D14" s="138" t="s">
        <v>271</v>
      </c>
      <c r="E14" s="138" t="s">
        <v>272</v>
      </c>
      <c r="F14" s="139">
        <v>0</v>
      </c>
      <c r="G14" s="138" t="s">
        <v>419</v>
      </c>
      <c r="H14" s="138" t="s">
        <v>298</v>
      </c>
      <c r="I14" s="139">
        <v>0</v>
      </c>
      <c r="J14" s="138" t="s">
        <v>357</v>
      </c>
      <c r="K14" s="138" t="s">
        <v>358</v>
      </c>
      <c r="L14" s="139">
        <v>0</v>
      </c>
    </row>
    <row r="15" ht="15" customHeight="1" spans="1:12">
      <c r="A15" s="138" t="s">
        <v>275</v>
      </c>
      <c r="B15" s="138" t="s">
        <v>276</v>
      </c>
      <c r="C15" s="139">
        <v>0</v>
      </c>
      <c r="D15" s="138" t="s">
        <v>277</v>
      </c>
      <c r="E15" s="138" t="s">
        <v>278</v>
      </c>
      <c r="F15" s="139">
        <v>45744</v>
      </c>
      <c r="G15" s="138" t="s">
        <v>420</v>
      </c>
      <c r="H15" s="138" t="s">
        <v>304</v>
      </c>
      <c r="I15" s="139">
        <v>0</v>
      </c>
      <c r="J15" s="138" t="s">
        <v>363</v>
      </c>
      <c r="K15" s="138" t="s">
        <v>364</v>
      </c>
      <c r="L15" s="139">
        <v>0</v>
      </c>
    </row>
    <row r="16" ht="15" customHeight="1" spans="1:12">
      <c r="A16" s="138" t="s">
        <v>281</v>
      </c>
      <c r="B16" s="138" t="s">
        <v>282</v>
      </c>
      <c r="C16" s="139">
        <v>0</v>
      </c>
      <c r="D16" s="138" t="s">
        <v>283</v>
      </c>
      <c r="E16" s="138" t="s">
        <v>284</v>
      </c>
      <c r="F16" s="139">
        <v>0</v>
      </c>
      <c r="G16" s="138" t="s">
        <v>421</v>
      </c>
      <c r="H16" s="138" t="s">
        <v>310</v>
      </c>
      <c r="I16" s="139">
        <v>0</v>
      </c>
      <c r="J16" s="138" t="s">
        <v>422</v>
      </c>
      <c r="K16" s="138" t="s">
        <v>423</v>
      </c>
      <c r="L16" s="139">
        <v>0</v>
      </c>
    </row>
    <row r="17" ht="15" customHeight="1" spans="1:12">
      <c r="A17" s="138" t="s">
        <v>287</v>
      </c>
      <c r="B17" s="138" t="s">
        <v>288</v>
      </c>
      <c r="C17" s="139">
        <v>0</v>
      </c>
      <c r="D17" s="138" t="s">
        <v>289</v>
      </c>
      <c r="E17" s="138" t="s">
        <v>290</v>
      </c>
      <c r="F17" s="139">
        <v>3300</v>
      </c>
      <c r="G17" s="138" t="s">
        <v>424</v>
      </c>
      <c r="H17" s="138" t="s">
        <v>316</v>
      </c>
      <c r="I17" s="139">
        <v>0</v>
      </c>
      <c r="J17" s="138" t="s">
        <v>425</v>
      </c>
      <c r="K17" s="138" t="s">
        <v>426</v>
      </c>
      <c r="L17" s="139">
        <v>0</v>
      </c>
    </row>
    <row r="18" ht="15" customHeight="1" spans="1:12">
      <c r="A18" s="138" t="s">
        <v>293</v>
      </c>
      <c r="B18" s="138" t="s">
        <v>294</v>
      </c>
      <c r="C18" s="139">
        <v>0</v>
      </c>
      <c r="D18" s="138" t="s">
        <v>295</v>
      </c>
      <c r="E18" s="138" t="s">
        <v>296</v>
      </c>
      <c r="F18" s="139">
        <v>4500</v>
      </c>
      <c r="G18" s="138" t="s">
        <v>427</v>
      </c>
      <c r="H18" s="138" t="s">
        <v>428</v>
      </c>
      <c r="I18" s="139">
        <v>0</v>
      </c>
      <c r="J18" s="138" t="s">
        <v>429</v>
      </c>
      <c r="K18" s="138" t="s">
        <v>430</v>
      </c>
      <c r="L18" s="139">
        <v>0</v>
      </c>
    </row>
    <row r="19" ht="15" customHeight="1" spans="1:12">
      <c r="A19" s="138" t="s">
        <v>299</v>
      </c>
      <c r="B19" s="138" t="s">
        <v>300</v>
      </c>
      <c r="C19" s="139">
        <v>0</v>
      </c>
      <c r="D19" s="138" t="s">
        <v>301</v>
      </c>
      <c r="E19" s="138" t="s">
        <v>302</v>
      </c>
      <c r="F19" s="139">
        <v>1160</v>
      </c>
      <c r="G19" s="138" t="s">
        <v>225</v>
      </c>
      <c r="H19" s="138" t="s">
        <v>226</v>
      </c>
      <c r="I19" s="139">
        <v>229549</v>
      </c>
      <c r="J19" s="138" t="s">
        <v>431</v>
      </c>
      <c r="K19" s="138" t="s">
        <v>432</v>
      </c>
      <c r="L19" s="139">
        <v>0</v>
      </c>
    </row>
    <row r="20" ht="15" customHeight="1" spans="1:12">
      <c r="A20" s="138" t="s">
        <v>305</v>
      </c>
      <c r="B20" s="138" t="s">
        <v>306</v>
      </c>
      <c r="C20" s="139">
        <v>21437842.93</v>
      </c>
      <c r="D20" s="138" t="s">
        <v>307</v>
      </c>
      <c r="E20" s="138" t="s">
        <v>308</v>
      </c>
      <c r="F20" s="139">
        <v>5948133.5</v>
      </c>
      <c r="G20" s="138" t="s">
        <v>231</v>
      </c>
      <c r="H20" s="138" t="s">
        <v>232</v>
      </c>
      <c r="I20" s="139">
        <v>0</v>
      </c>
      <c r="J20" s="138" t="s">
        <v>369</v>
      </c>
      <c r="K20" s="138" t="s">
        <v>370</v>
      </c>
      <c r="L20" s="139">
        <v>0</v>
      </c>
    </row>
    <row r="21" ht="15" customHeight="1" spans="1:12">
      <c r="A21" s="138" t="s">
        <v>311</v>
      </c>
      <c r="B21" s="138" t="s">
        <v>312</v>
      </c>
      <c r="C21" s="139">
        <v>0</v>
      </c>
      <c r="D21" s="138" t="s">
        <v>313</v>
      </c>
      <c r="E21" s="138" t="s">
        <v>314</v>
      </c>
      <c r="F21" s="139">
        <v>4090</v>
      </c>
      <c r="G21" s="138" t="s">
        <v>237</v>
      </c>
      <c r="H21" s="138" t="s">
        <v>238</v>
      </c>
      <c r="I21" s="139">
        <v>229549</v>
      </c>
      <c r="J21" s="138" t="s">
        <v>375</v>
      </c>
      <c r="K21" s="138" t="s">
        <v>376</v>
      </c>
      <c r="L21" s="139">
        <v>0</v>
      </c>
    </row>
    <row r="22" ht="15" customHeight="1" spans="1:12">
      <c r="A22" s="138" t="s">
        <v>317</v>
      </c>
      <c r="B22" s="138" t="s">
        <v>318</v>
      </c>
      <c r="C22" s="139">
        <v>0</v>
      </c>
      <c r="D22" s="138" t="s">
        <v>319</v>
      </c>
      <c r="E22" s="138" t="s">
        <v>320</v>
      </c>
      <c r="F22" s="139">
        <v>0</v>
      </c>
      <c r="G22" s="138" t="s">
        <v>243</v>
      </c>
      <c r="H22" s="138" t="s">
        <v>244</v>
      </c>
      <c r="I22" s="139">
        <v>0</v>
      </c>
      <c r="J22" s="138" t="s">
        <v>381</v>
      </c>
      <c r="K22" s="138" t="s">
        <v>382</v>
      </c>
      <c r="L22" s="139">
        <v>0</v>
      </c>
    </row>
    <row r="23" ht="15" customHeight="1" spans="1:12">
      <c r="A23" s="138" t="s">
        <v>323</v>
      </c>
      <c r="B23" s="138" t="s">
        <v>324</v>
      </c>
      <c r="C23" s="139">
        <v>0</v>
      </c>
      <c r="D23" s="138" t="s">
        <v>325</v>
      </c>
      <c r="E23" s="138" t="s">
        <v>326</v>
      </c>
      <c r="F23" s="139">
        <v>0</v>
      </c>
      <c r="G23" s="138" t="s">
        <v>249</v>
      </c>
      <c r="H23" s="138" t="s">
        <v>250</v>
      </c>
      <c r="I23" s="139">
        <v>0</v>
      </c>
      <c r="J23" s="138" t="s">
        <v>385</v>
      </c>
      <c r="K23" s="138" t="s">
        <v>386</v>
      </c>
      <c r="L23" s="139">
        <v>0</v>
      </c>
    </row>
    <row r="24" ht="15" customHeight="1" spans="1:12">
      <c r="A24" s="138" t="s">
        <v>329</v>
      </c>
      <c r="B24" s="138" t="s">
        <v>330</v>
      </c>
      <c r="C24" s="139">
        <v>0</v>
      </c>
      <c r="D24" s="138" t="s">
        <v>331</v>
      </c>
      <c r="E24" s="138" t="s">
        <v>332</v>
      </c>
      <c r="F24" s="139">
        <v>0</v>
      </c>
      <c r="G24" s="138" t="s">
        <v>255</v>
      </c>
      <c r="H24" s="138" t="s">
        <v>256</v>
      </c>
      <c r="I24" s="139">
        <v>0</v>
      </c>
      <c r="J24" s="138" t="s">
        <v>389</v>
      </c>
      <c r="K24" s="138" t="s">
        <v>390</v>
      </c>
      <c r="L24" s="139">
        <v>0</v>
      </c>
    </row>
    <row r="25" ht="15" customHeight="1" spans="1:12">
      <c r="A25" s="138" t="s">
        <v>335</v>
      </c>
      <c r="B25" s="138" t="s">
        <v>336</v>
      </c>
      <c r="C25" s="139">
        <v>21431842.93</v>
      </c>
      <c r="D25" s="138" t="s">
        <v>337</v>
      </c>
      <c r="E25" s="138" t="s">
        <v>338</v>
      </c>
      <c r="F25" s="139">
        <v>350</v>
      </c>
      <c r="G25" s="138" t="s">
        <v>261</v>
      </c>
      <c r="H25" s="138" t="s">
        <v>262</v>
      </c>
      <c r="I25" s="139">
        <v>0</v>
      </c>
      <c r="J25" s="138" t="s">
        <v>393</v>
      </c>
      <c r="K25" s="138" t="s">
        <v>394</v>
      </c>
      <c r="L25" s="139">
        <v>0</v>
      </c>
    </row>
    <row r="26" ht="15" customHeight="1" spans="1:12">
      <c r="A26" s="138" t="s">
        <v>341</v>
      </c>
      <c r="B26" s="138" t="s">
        <v>342</v>
      </c>
      <c r="C26" s="139">
        <v>0</v>
      </c>
      <c r="D26" s="138" t="s">
        <v>343</v>
      </c>
      <c r="E26" s="138" t="s">
        <v>344</v>
      </c>
      <c r="F26" s="139">
        <v>0</v>
      </c>
      <c r="G26" s="138" t="s">
        <v>267</v>
      </c>
      <c r="H26" s="138" t="s">
        <v>268</v>
      </c>
      <c r="I26" s="139">
        <v>0</v>
      </c>
      <c r="J26" s="138"/>
      <c r="K26" s="138"/>
      <c r="L26" s="137"/>
    </row>
    <row r="27" ht="15" customHeight="1" spans="1:12">
      <c r="A27" s="138" t="s">
        <v>347</v>
      </c>
      <c r="B27" s="138" t="s">
        <v>348</v>
      </c>
      <c r="C27" s="139">
        <v>0</v>
      </c>
      <c r="D27" s="138" t="s">
        <v>349</v>
      </c>
      <c r="E27" s="138" t="s">
        <v>350</v>
      </c>
      <c r="F27" s="139">
        <v>0</v>
      </c>
      <c r="G27" s="138" t="s">
        <v>273</v>
      </c>
      <c r="H27" s="138" t="s">
        <v>274</v>
      </c>
      <c r="I27" s="139">
        <v>0</v>
      </c>
      <c r="J27" s="138"/>
      <c r="K27" s="138"/>
      <c r="L27" s="137"/>
    </row>
    <row r="28" ht="15" customHeight="1" spans="1:12">
      <c r="A28" s="138" t="s">
        <v>353</v>
      </c>
      <c r="B28" s="138" t="s">
        <v>354</v>
      </c>
      <c r="C28" s="139">
        <v>0</v>
      </c>
      <c r="D28" s="138" t="s">
        <v>355</v>
      </c>
      <c r="E28" s="138" t="s">
        <v>356</v>
      </c>
      <c r="F28" s="139">
        <v>0</v>
      </c>
      <c r="G28" s="138" t="s">
        <v>279</v>
      </c>
      <c r="H28" s="138" t="s">
        <v>280</v>
      </c>
      <c r="I28" s="139">
        <v>0</v>
      </c>
      <c r="J28" s="138"/>
      <c r="K28" s="138"/>
      <c r="L28" s="137"/>
    </row>
    <row r="29" ht="15" customHeight="1" spans="1:12">
      <c r="A29" s="138" t="s">
        <v>359</v>
      </c>
      <c r="B29" s="138" t="s">
        <v>360</v>
      </c>
      <c r="C29" s="139">
        <v>6000</v>
      </c>
      <c r="D29" s="138" t="s">
        <v>361</v>
      </c>
      <c r="E29" s="138" t="s">
        <v>362</v>
      </c>
      <c r="F29" s="139">
        <v>0</v>
      </c>
      <c r="G29" s="138" t="s">
        <v>285</v>
      </c>
      <c r="H29" s="138" t="s">
        <v>286</v>
      </c>
      <c r="I29" s="139">
        <v>0</v>
      </c>
      <c r="J29" s="138"/>
      <c r="K29" s="138"/>
      <c r="L29" s="137"/>
    </row>
    <row r="30" ht="15" customHeight="1" spans="1:12">
      <c r="A30" s="138" t="s">
        <v>365</v>
      </c>
      <c r="B30" s="138" t="s">
        <v>366</v>
      </c>
      <c r="C30" s="139">
        <v>0</v>
      </c>
      <c r="D30" s="138" t="s">
        <v>367</v>
      </c>
      <c r="E30" s="138" t="s">
        <v>368</v>
      </c>
      <c r="F30" s="139">
        <v>0</v>
      </c>
      <c r="G30" s="138" t="s">
        <v>291</v>
      </c>
      <c r="H30" s="138" t="s">
        <v>292</v>
      </c>
      <c r="I30" s="139">
        <v>0</v>
      </c>
      <c r="J30" s="138"/>
      <c r="K30" s="138"/>
      <c r="L30" s="137"/>
    </row>
    <row r="31" ht="15" customHeight="1" spans="1:12">
      <c r="A31" s="138" t="s">
        <v>371</v>
      </c>
      <c r="B31" s="138" t="s">
        <v>372</v>
      </c>
      <c r="C31" s="139">
        <v>0</v>
      </c>
      <c r="D31" s="138" t="s">
        <v>373</v>
      </c>
      <c r="E31" s="138" t="s">
        <v>374</v>
      </c>
      <c r="F31" s="139">
        <v>0</v>
      </c>
      <c r="G31" s="138" t="s">
        <v>297</v>
      </c>
      <c r="H31" s="138" t="s">
        <v>298</v>
      </c>
      <c r="I31" s="139">
        <v>0</v>
      </c>
      <c r="J31" s="138"/>
      <c r="K31" s="138"/>
      <c r="L31" s="137"/>
    </row>
    <row r="32" ht="15" customHeight="1" spans="1:12">
      <c r="A32" s="138" t="s">
        <v>377</v>
      </c>
      <c r="B32" s="138" t="s">
        <v>433</v>
      </c>
      <c r="C32" s="139">
        <v>0</v>
      </c>
      <c r="D32" s="138" t="s">
        <v>379</v>
      </c>
      <c r="E32" s="138" t="s">
        <v>380</v>
      </c>
      <c r="F32" s="139">
        <v>0</v>
      </c>
      <c r="G32" s="138" t="s">
        <v>303</v>
      </c>
      <c r="H32" s="138" t="s">
        <v>304</v>
      </c>
      <c r="I32" s="139">
        <v>0</v>
      </c>
      <c r="J32" s="138"/>
      <c r="K32" s="138"/>
      <c r="L32" s="137"/>
    </row>
    <row r="33" ht="15" customHeight="1" spans="1:12">
      <c r="A33" s="138"/>
      <c r="B33" s="138"/>
      <c r="C33" s="158"/>
      <c r="D33" s="138" t="s">
        <v>383</v>
      </c>
      <c r="E33" s="138" t="s">
        <v>384</v>
      </c>
      <c r="F33" s="139">
        <v>0</v>
      </c>
      <c r="G33" s="138" t="s">
        <v>309</v>
      </c>
      <c r="H33" s="138" t="s">
        <v>310</v>
      </c>
      <c r="I33" s="139">
        <v>0</v>
      </c>
      <c r="J33" s="138"/>
      <c r="K33" s="138"/>
      <c r="L33" s="137"/>
    </row>
    <row r="34" ht="15" customHeight="1" spans="1:12">
      <c r="A34" s="138"/>
      <c r="B34" s="138"/>
      <c r="C34" s="137"/>
      <c r="D34" s="138" t="s">
        <v>387</v>
      </c>
      <c r="E34" s="138" t="s">
        <v>388</v>
      </c>
      <c r="F34" s="139">
        <v>0</v>
      </c>
      <c r="G34" s="138" t="s">
        <v>315</v>
      </c>
      <c r="H34" s="138" t="s">
        <v>316</v>
      </c>
      <c r="I34" s="139">
        <v>0</v>
      </c>
      <c r="J34" s="138"/>
      <c r="K34" s="138"/>
      <c r="L34" s="137"/>
    </row>
    <row r="35" ht="15" customHeight="1" spans="1:12">
      <c r="A35" s="138"/>
      <c r="B35" s="138"/>
      <c r="C35" s="137"/>
      <c r="D35" s="138" t="s">
        <v>391</v>
      </c>
      <c r="E35" s="138" t="s">
        <v>392</v>
      </c>
      <c r="F35" s="139">
        <v>0</v>
      </c>
      <c r="G35" s="138" t="s">
        <v>321</v>
      </c>
      <c r="H35" s="138" t="s">
        <v>322</v>
      </c>
      <c r="I35" s="139">
        <v>0</v>
      </c>
      <c r="J35" s="138"/>
      <c r="K35" s="138"/>
      <c r="L35" s="137"/>
    </row>
    <row r="36" ht="15" customHeight="1" spans="1:12">
      <c r="A36" s="138"/>
      <c r="B36" s="138"/>
      <c r="C36" s="137"/>
      <c r="D36" s="138" t="s">
        <v>395</v>
      </c>
      <c r="E36" s="138" t="s">
        <v>396</v>
      </c>
      <c r="F36" s="139">
        <v>0</v>
      </c>
      <c r="G36" s="138"/>
      <c r="H36" s="138"/>
      <c r="I36" s="158"/>
      <c r="J36" s="138"/>
      <c r="K36" s="138"/>
      <c r="L36" s="137"/>
    </row>
    <row r="37" ht="15" customHeight="1" spans="1:12">
      <c r="A37" s="138"/>
      <c r="B37" s="138"/>
      <c r="C37" s="137"/>
      <c r="D37" s="138" t="s">
        <v>397</v>
      </c>
      <c r="E37" s="138" t="s">
        <v>398</v>
      </c>
      <c r="F37" s="139">
        <v>0</v>
      </c>
      <c r="G37" s="138"/>
      <c r="H37" s="138"/>
      <c r="I37" s="137"/>
      <c r="J37" s="138"/>
      <c r="K37" s="138"/>
      <c r="L37" s="137"/>
    </row>
    <row r="38" ht="15" customHeight="1" spans="1:12">
      <c r="A38" s="138" t="s">
        <v>434</v>
      </c>
      <c r="B38" s="138" t="s">
        <v>434</v>
      </c>
      <c r="C38" s="138" t="s">
        <v>434</v>
      </c>
      <c r="D38" s="138" t="s">
        <v>434</v>
      </c>
      <c r="E38" s="138" t="s">
        <v>434</v>
      </c>
      <c r="F38" s="138" t="s">
        <v>434</v>
      </c>
      <c r="G38" s="138" t="s">
        <v>434</v>
      </c>
      <c r="H38" s="138" t="s">
        <v>434</v>
      </c>
      <c r="I38" s="138" t="s">
        <v>434</v>
      </c>
      <c r="J38" s="138" t="s">
        <v>434</v>
      </c>
      <c r="K38" s="138" t="s">
        <v>434</v>
      </c>
      <c r="L38" s="138"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selection activeCell="H30" sqref="H30"/>
    </sheetView>
  </sheetViews>
  <sheetFormatPr defaultColWidth="9" defaultRowHeight="13.5"/>
  <cols>
    <col min="6" max="6" width="11.5" customWidth="1"/>
    <col min="7" max="7" width="12.875" customWidth="1"/>
    <col min="17" max="17" width="12.5" customWidth="1"/>
    <col min="18" max="18" width="10.5" customWidth="1"/>
    <col min="19" max="19" width="13.25" customWidth="1"/>
    <col min="20" max="20" width="12.25" customWidth="1"/>
  </cols>
  <sheetData>
    <row r="1" ht="27" spans="1:20">
      <c r="K1" s="152" t="s">
        <v>435</v>
      </c>
    </row>
    <row r="2" ht="14.25" spans="1:20">
      <c r="T2" s="136" t="s">
        <v>436</v>
      </c>
    </row>
    <row r="3" ht="29" customHeight="1" spans="1:20">
      <c r="A3" s="136" t="s">
        <v>2</v>
      </c>
      <c r="T3" s="136" t="s">
        <v>3</v>
      </c>
    </row>
    <row r="4" ht="32" customHeight="1" spans="1:20">
      <c r="A4" s="153" t="s">
        <v>6</v>
      </c>
      <c r="B4" s="153"/>
      <c r="C4" s="153"/>
      <c r="D4" s="153"/>
      <c r="E4" s="153" t="s">
        <v>105</v>
      </c>
      <c r="F4" s="153"/>
      <c r="G4" s="153"/>
      <c r="H4" s="153" t="s">
        <v>207</v>
      </c>
      <c r="I4" s="153"/>
      <c r="J4" s="153"/>
      <c r="K4" s="153" t="s">
        <v>208</v>
      </c>
      <c r="L4" s="153"/>
      <c r="M4" s="153"/>
      <c r="N4" s="153"/>
      <c r="O4" s="153"/>
      <c r="P4" s="153" t="s">
        <v>107</v>
      </c>
      <c r="Q4" s="153"/>
      <c r="R4" s="153"/>
      <c r="S4" s="153"/>
      <c r="T4" s="153"/>
    </row>
    <row r="5" ht="34" customHeight="1" spans="1:20">
      <c r="A5" s="153" t="s">
        <v>121</v>
      </c>
      <c r="B5" s="153"/>
      <c r="C5" s="153"/>
      <c r="D5" s="153" t="s">
        <v>122</v>
      </c>
      <c r="E5" s="153" t="s">
        <v>128</v>
      </c>
      <c r="F5" s="153" t="s">
        <v>209</v>
      </c>
      <c r="G5" s="153" t="s">
        <v>210</v>
      </c>
      <c r="H5" s="153" t="s">
        <v>128</v>
      </c>
      <c r="I5" s="153" t="s">
        <v>178</v>
      </c>
      <c r="J5" s="153" t="s">
        <v>179</v>
      </c>
      <c r="K5" s="153" t="s">
        <v>128</v>
      </c>
      <c r="L5" s="153" t="s">
        <v>178</v>
      </c>
      <c r="M5" s="153"/>
      <c r="N5" s="153" t="s">
        <v>178</v>
      </c>
      <c r="O5" s="153" t="s">
        <v>179</v>
      </c>
      <c r="P5" s="153" t="s">
        <v>128</v>
      </c>
      <c r="Q5" s="153" t="s">
        <v>209</v>
      </c>
      <c r="R5" s="153" t="s">
        <v>210</v>
      </c>
      <c r="S5" s="153" t="s">
        <v>210</v>
      </c>
      <c r="T5" s="153"/>
    </row>
    <row r="6" ht="21" customHeight="1" spans="1:20">
      <c r="A6" s="153"/>
      <c r="B6" s="153"/>
      <c r="C6" s="153"/>
      <c r="D6" s="153"/>
      <c r="E6" s="153"/>
      <c r="F6" s="153"/>
      <c r="G6" s="153" t="s">
        <v>123</v>
      </c>
      <c r="H6" s="153"/>
      <c r="I6" s="153"/>
      <c r="J6" s="153" t="s">
        <v>123</v>
      </c>
      <c r="K6" s="153"/>
      <c r="L6" s="153" t="s">
        <v>123</v>
      </c>
      <c r="M6" s="153" t="s">
        <v>211</v>
      </c>
      <c r="N6" s="153" t="s">
        <v>212</v>
      </c>
      <c r="O6" s="153" t="s">
        <v>123</v>
      </c>
      <c r="P6" s="153"/>
      <c r="Q6" s="153"/>
      <c r="R6" s="153" t="s">
        <v>123</v>
      </c>
      <c r="S6" s="153" t="s">
        <v>213</v>
      </c>
      <c r="T6" s="153" t="s">
        <v>214</v>
      </c>
    </row>
    <row r="7" spans="1:20">
      <c r="A7" s="153"/>
      <c r="B7" s="153"/>
      <c r="C7" s="153"/>
      <c r="D7" s="153"/>
      <c r="E7" s="153"/>
      <c r="F7" s="153"/>
      <c r="G7" s="153"/>
      <c r="H7" s="153"/>
      <c r="I7" s="153"/>
      <c r="J7" s="153"/>
      <c r="K7" s="153"/>
      <c r="L7" s="153"/>
      <c r="M7" s="153"/>
      <c r="N7" s="153"/>
      <c r="O7" s="153"/>
      <c r="P7" s="153"/>
      <c r="Q7" s="153"/>
      <c r="R7" s="153"/>
      <c r="S7" s="153"/>
      <c r="T7" s="153"/>
    </row>
    <row r="8" ht="35" customHeight="1" spans="1:20">
      <c r="A8" s="153" t="s">
        <v>125</v>
      </c>
      <c r="B8" s="153" t="s">
        <v>126</v>
      </c>
      <c r="C8" s="153" t="s">
        <v>127</v>
      </c>
      <c r="D8" s="153" t="s">
        <v>10</v>
      </c>
      <c r="E8" s="154" t="s">
        <v>11</v>
      </c>
      <c r="F8" s="154" t="s">
        <v>12</v>
      </c>
      <c r="G8" s="154" t="s">
        <v>20</v>
      </c>
      <c r="H8" s="154" t="s">
        <v>24</v>
      </c>
      <c r="I8" s="154" t="s">
        <v>28</v>
      </c>
      <c r="J8" s="154" t="s">
        <v>32</v>
      </c>
      <c r="K8" s="154" t="s">
        <v>36</v>
      </c>
      <c r="L8" s="154" t="s">
        <v>40</v>
      </c>
      <c r="M8" s="154" t="s">
        <v>43</v>
      </c>
      <c r="N8" s="154" t="s">
        <v>46</v>
      </c>
      <c r="O8" s="154" t="s">
        <v>49</v>
      </c>
      <c r="P8" s="154" t="s">
        <v>52</v>
      </c>
      <c r="Q8" s="154" t="s">
        <v>55</v>
      </c>
      <c r="R8" s="154" t="s">
        <v>58</v>
      </c>
      <c r="S8" s="154" t="s">
        <v>61</v>
      </c>
      <c r="T8" s="154" t="s">
        <v>64</v>
      </c>
    </row>
    <row r="9" ht="51" customHeight="1" spans="1:20">
      <c r="A9" s="153"/>
      <c r="B9" s="153"/>
      <c r="C9" s="153"/>
      <c r="D9" s="153" t="s">
        <v>128</v>
      </c>
      <c r="E9" s="155">
        <v>0</v>
      </c>
      <c r="F9" s="155">
        <v>0</v>
      </c>
      <c r="G9" s="155">
        <v>0</v>
      </c>
      <c r="H9" s="155">
        <v>0</v>
      </c>
      <c r="I9" s="155">
        <v>0</v>
      </c>
      <c r="J9" s="155">
        <v>0</v>
      </c>
      <c r="K9" s="155">
        <v>0</v>
      </c>
      <c r="L9" s="155">
        <v>0</v>
      </c>
      <c r="M9" s="155">
        <v>0</v>
      </c>
      <c r="N9" s="155">
        <v>0</v>
      </c>
      <c r="O9" s="155">
        <v>0</v>
      </c>
      <c r="P9" s="155">
        <v>0</v>
      </c>
      <c r="Q9" s="155">
        <v>0</v>
      </c>
      <c r="R9" s="155">
        <v>0</v>
      </c>
      <c r="S9" s="155">
        <v>0</v>
      </c>
      <c r="T9" s="155">
        <v>0</v>
      </c>
    </row>
    <row r="10" ht="20" customHeight="1" spans="1:20">
      <c r="A10" s="156"/>
      <c r="B10" s="157"/>
      <c r="C10" s="157"/>
      <c r="D10" s="157"/>
      <c r="E10" s="155"/>
      <c r="F10" s="155"/>
      <c r="G10" s="155"/>
      <c r="H10" s="155"/>
      <c r="I10" s="155"/>
      <c r="J10" s="155"/>
      <c r="K10" s="155"/>
      <c r="L10" s="155"/>
      <c r="M10" s="155"/>
      <c r="N10" s="155"/>
      <c r="O10" s="155"/>
      <c r="P10" s="155"/>
      <c r="Q10" s="155"/>
      <c r="R10" s="155"/>
      <c r="S10" s="155"/>
      <c r="T10" s="155"/>
    </row>
    <row r="11" ht="22" customHeight="1" spans="1:20">
      <c r="A11" s="157" t="s">
        <v>437</v>
      </c>
      <c r="B11" s="157"/>
      <c r="C11" s="157"/>
      <c r="D11" s="157"/>
      <c r="E11" s="157"/>
      <c r="F11" s="157"/>
      <c r="G11" s="157"/>
      <c r="H11" s="157"/>
      <c r="I11" s="157"/>
      <c r="J11" s="157"/>
      <c r="K11" s="157"/>
      <c r="L11" s="157"/>
      <c r="M11" s="157"/>
      <c r="N11" s="157"/>
      <c r="O11" s="157"/>
      <c r="P11" s="157"/>
      <c r="Q11" s="157"/>
      <c r="R11" s="157"/>
      <c r="S11" s="157"/>
      <c r="T11" s="157"/>
    </row>
    <row r="12" ht="29" customHeight="1" spans="1:20">
      <c r="A12" t="s">
        <v>438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I33" sqref="I33"/>
    </sheetView>
  </sheetViews>
  <sheetFormatPr defaultColWidth="9" defaultRowHeight="13.5"/>
  <cols>
    <col min="4" max="4" width="11.75" customWidth="1"/>
    <col min="5" max="5" width="11.25" customWidth="1"/>
    <col min="6" max="6" width="11.875" customWidth="1"/>
    <col min="7" max="7" width="12.75" customWidth="1"/>
    <col min="8" max="8" width="11.375" customWidth="1"/>
    <col min="9" max="9" width="12.875" customWidth="1"/>
    <col min="10" max="10" width="13.625" customWidth="1"/>
    <col min="11" max="11" width="14.625" customWidth="1"/>
    <col min="12" max="12" width="12" customWidth="1"/>
  </cols>
  <sheetData>
    <row r="1" ht="27" spans="1:12">
      <c r="A1" s="146" t="s">
        <v>439</v>
      </c>
      <c r="B1" s="146"/>
      <c r="C1" s="146"/>
      <c r="D1" s="146"/>
      <c r="E1" s="146"/>
      <c r="F1" s="146"/>
      <c r="G1" s="146"/>
      <c r="H1" s="146"/>
      <c r="I1" s="146"/>
      <c r="J1" s="146"/>
      <c r="K1" s="146"/>
      <c r="L1" s="146"/>
    </row>
    <row r="2" ht="27" customHeight="1" spans="1:12">
      <c r="L2" s="136" t="s">
        <v>440</v>
      </c>
    </row>
    <row r="3" ht="36" customHeight="1" spans="1:12">
      <c r="A3" s="136" t="s">
        <v>2</v>
      </c>
      <c r="L3" s="136" t="s">
        <v>3</v>
      </c>
    </row>
    <row r="4" ht="35" customHeight="1" spans="1:12">
      <c r="A4" s="147" t="s">
        <v>6</v>
      </c>
      <c r="B4" s="147" t="s">
        <v>6</v>
      </c>
      <c r="C4" s="147" t="s">
        <v>6</v>
      </c>
      <c r="D4" s="147" t="s">
        <v>6</v>
      </c>
      <c r="E4" s="147" t="s">
        <v>105</v>
      </c>
      <c r="F4" s="147" t="s">
        <v>105</v>
      </c>
      <c r="G4" s="147" t="s">
        <v>105</v>
      </c>
      <c r="H4" s="147" t="s">
        <v>207</v>
      </c>
      <c r="I4" s="147" t="s">
        <v>208</v>
      </c>
      <c r="J4" s="147" t="s">
        <v>107</v>
      </c>
      <c r="K4" s="147" t="s">
        <v>107</v>
      </c>
      <c r="L4" s="147" t="s">
        <v>107</v>
      </c>
    </row>
    <row r="5" spans="1:12">
      <c r="A5" s="147" t="s">
        <v>121</v>
      </c>
      <c r="B5" s="147" t="s">
        <v>121</v>
      </c>
      <c r="C5" s="147" t="s">
        <v>121</v>
      </c>
      <c r="D5" s="147" t="s">
        <v>122</v>
      </c>
      <c r="E5" s="147" t="s">
        <v>128</v>
      </c>
      <c r="F5" s="147" t="s">
        <v>441</v>
      </c>
      <c r="G5" s="147" t="s">
        <v>442</v>
      </c>
      <c r="H5" s="147" t="s">
        <v>207</v>
      </c>
      <c r="I5" s="147" t="s">
        <v>208</v>
      </c>
      <c r="J5" s="147" t="s">
        <v>128</v>
      </c>
      <c r="K5" s="147" t="s">
        <v>441</v>
      </c>
      <c r="L5" s="137" t="s">
        <v>442</v>
      </c>
    </row>
    <row r="6" spans="1:12">
      <c r="A6" s="147" t="s">
        <v>121</v>
      </c>
      <c r="B6" s="147" t="s">
        <v>121</v>
      </c>
      <c r="C6" s="147" t="s">
        <v>121</v>
      </c>
      <c r="D6" s="147" t="s">
        <v>122</v>
      </c>
      <c r="E6" s="147" t="s">
        <v>128</v>
      </c>
      <c r="F6" s="147" t="s">
        <v>441</v>
      </c>
      <c r="G6" s="147" t="s">
        <v>442</v>
      </c>
      <c r="H6" s="147" t="s">
        <v>207</v>
      </c>
      <c r="I6" s="147" t="s">
        <v>208</v>
      </c>
      <c r="J6" s="147" t="s">
        <v>128</v>
      </c>
      <c r="K6" s="147" t="s">
        <v>441</v>
      </c>
      <c r="L6" s="137" t="s">
        <v>442</v>
      </c>
    </row>
    <row r="7" spans="1:12">
      <c r="A7" s="147" t="s">
        <v>121</v>
      </c>
      <c r="B7" s="147" t="s">
        <v>121</v>
      </c>
      <c r="C7" s="147" t="s">
        <v>121</v>
      </c>
      <c r="D7" s="147" t="s">
        <v>122</v>
      </c>
      <c r="E7" s="147" t="s">
        <v>128</v>
      </c>
      <c r="F7" s="147" t="s">
        <v>441</v>
      </c>
      <c r="G7" s="147" t="s">
        <v>442</v>
      </c>
      <c r="H7" s="147" t="s">
        <v>207</v>
      </c>
      <c r="I7" s="147" t="s">
        <v>208</v>
      </c>
      <c r="J7" s="147" t="s">
        <v>128</v>
      </c>
      <c r="K7" s="147" t="s">
        <v>441</v>
      </c>
      <c r="L7" s="137" t="s">
        <v>442</v>
      </c>
    </row>
    <row r="8" ht="25" customHeight="1" spans="1:12">
      <c r="A8" s="147" t="s">
        <v>125</v>
      </c>
      <c r="B8" s="147" t="s">
        <v>126</v>
      </c>
      <c r="C8" s="147" t="s">
        <v>127</v>
      </c>
      <c r="D8" s="147" t="s">
        <v>10</v>
      </c>
      <c r="E8" s="148" t="s">
        <v>11</v>
      </c>
      <c r="F8" s="148" t="s">
        <v>12</v>
      </c>
      <c r="G8" s="148" t="s">
        <v>20</v>
      </c>
      <c r="H8" s="148" t="s">
        <v>24</v>
      </c>
      <c r="I8" s="148" t="s">
        <v>28</v>
      </c>
      <c r="J8" s="148" t="s">
        <v>32</v>
      </c>
      <c r="K8" s="148" t="s">
        <v>36</v>
      </c>
      <c r="L8" s="148" t="s">
        <v>40</v>
      </c>
    </row>
    <row r="9" ht="53" customHeight="1" spans="1:12">
      <c r="A9" s="147" t="s">
        <v>125</v>
      </c>
      <c r="B9" s="147" t="s">
        <v>126</v>
      </c>
      <c r="C9" s="147" t="s">
        <v>127</v>
      </c>
      <c r="D9" s="147" t="s">
        <v>128</v>
      </c>
      <c r="E9" s="149">
        <v>0</v>
      </c>
      <c r="F9" s="149">
        <v>0</v>
      </c>
      <c r="G9" s="149">
        <v>0</v>
      </c>
      <c r="H9" s="149">
        <v>0</v>
      </c>
      <c r="I9" s="149">
        <v>0</v>
      </c>
      <c r="J9" s="149">
        <v>0</v>
      </c>
      <c r="K9" s="149">
        <v>0</v>
      </c>
      <c r="L9" s="149">
        <v>0</v>
      </c>
    </row>
    <row r="10" ht="35" customHeight="1" spans="1:12">
      <c r="A10" s="150"/>
      <c r="B10" s="151"/>
      <c r="C10" s="151"/>
      <c r="D10" s="151"/>
      <c r="E10" s="149"/>
      <c r="F10" s="149"/>
      <c r="G10" s="149"/>
      <c r="H10" s="149"/>
      <c r="I10" s="149"/>
      <c r="J10" s="149"/>
      <c r="K10" s="149"/>
      <c r="L10" s="149"/>
    </row>
    <row r="11" spans="1:12">
      <c r="A11" s="151" t="s">
        <v>443</v>
      </c>
      <c r="B11" s="151" t="s">
        <v>443</v>
      </c>
      <c r="C11" s="151" t="s">
        <v>443</v>
      </c>
      <c r="D11" s="151" t="s">
        <v>443</v>
      </c>
      <c r="E11" s="151" t="s">
        <v>443</v>
      </c>
      <c r="F11" s="151" t="s">
        <v>443</v>
      </c>
      <c r="G11" s="151" t="s">
        <v>443</v>
      </c>
      <c r="H11" s="151" t="s">
        <v>443</v>
      </c>
      <c r="I11" s="151" t="s">
        <v>443</v>
      </c>
      <c r="J11" s="151" t="s">
        <v>443</v>
      </c>
      <c r="K11" s="151" t="s">
        <v>443</v>
      </c>
      <c r="L11" s="151" t="s">
        <v>443</v>
      </c>
    </row>
    <row r="12" spans="1:12">
      <c r="A12" t="s">
        <v>444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7" workbookViewId="0">
      <selection activeCell="B33" sqref="B3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4" t="s">
        <v>445</v>
      </c>
    </row>
    <row r="2" spans="1:5">
      <c r="E2" s="135" t="s">
        <v>446</v>
      </c>
    </row>
    <row r="3" ht="14.25" spans="1:5">
      <c r="A3" s="136" t="s">
        <v>2</v>
      </c>
      <c r="E3" s="135" t="s">
        <v>3</v>
      </c>
    </row>
    <row r="4" ht="20" customHeight="1" spans="1:5">
      <c r="A4" s="137" t="s">
        <v>447</v>
      </c>
      <c r="B4" s="137" t="s">
        <v>7</v>
      </c>
      <c r="C4" s="137" t="s">
        <v>448</v>
      </c>
      <c r="D4" s="137" t="s">
        <v>449</v>
      </c>
      <c r="E4" s="137" t="s">
        <v>450</v>
      </c>
    </row>
    <row r="5" ht="20" customHeight="1" spans="1:5">
      <c r="A5" s="137" t="s">
        <v>451</v>
      </c>
      <c r="B5" s="137" t="s">
        <v>7</v>
      </c>
      <c r="C5" s="137" t="s">
        <v>11</v>
      </c>
      <c r="D5" s="137" t="s">
        <v>12</v>
      </c>
      <c r="E5" s="137" t="s">
        <v>20</v>
      </c>
    </row>
    <row r="6" ht="20" customHeight="1" spans="1:5">
      <c r="A6" s="138" t="s">
        <v>452</v>
      </c>
      <c r="B6" s="137" t="s">
        <v>11</v>
      </c>
      <c r="C6" s="137" t="s">
        <v>453</v>
      </c>
      <c r="D6" s="137" t="s">
        <v>453</v>
      </c>
      <c r="E6" s="137" t="s">
        <v>453</v>
      </c>
    </row>
    <row r="7" ht="20" customHeight="1" spans="1:5">
      <c r="A7" s="138" t="s">
        <v>454</v>
      </c>
      <c r="B7" s="137" t="s">
        <v>12</v>
      </c>
      <c r="C7" s="139">
        <v>2000</v>
      </c>
      <c r="D7" s="139">
        <v>5125</v>
      </c>
      <c r="E7" s="139">
        <v>5125</v>
      </c>
    </row>
    <row r="8" ht="20" customHeight="1" spans="1:5">
      <c r="A8" s="138" t="s">
        <v>455</v>
      </c>
      <c r="B8" s="137" t="s">
        <v>20</v>
      </c>
      <c r="C8" s="139">
        <v>0</v>
      </c>
      <c r="D8" s="139">
        <v>0</v>
      </c>
      <c r="E8" s="139">
        <v>0</v>
      </c>
    </row>
    <row r="9" ht="20" customHeight="1" spans="1:5">
      <c r="A9" s="138" t="s">
        <v>456</v>
      </c>
      <c r="B9" s="137" t="s">
        <v>24</v>
      </c>
      <c r="C9" s="139">
        <v>0</v>
      </c>
      <c r="D9" s="139">
        <v>0</v>
      </c>
      <c r="E9" s="139">
        <v>0</v>
      </c>
    </row>
    <row r="10" ht="20" customHeight="1" spans="1:5">
      <c r="A10" s="138" t="s">
        <v>457</v>
      </c>
      <c r="B10" s="137" t="s">
        <v>28</v>
      </c>
      <c r="C10" s="139">
        <v>0</v>
      </c>
      <c r="D10" s="139">
        <v>0</v>
      </c>
      <c r="E10" s="139">
        <v>0</v>
      </c>
    </row>
    <row r="11" ht="20" customHeight="1" spans="1:5">
      <c r="A11" s="138" t="s">
        <v>458</v>
      </c>
      <c r="B11" s="137" t="s">
        <v>32</v>
      </c>
      <c r="C11" s="139">
        <v>0</v>
      </c>
      <c r="D11" s="139">
        <v>0</v>
      </c>
      <c r="E11" s="139">
        <v>0</v>
      </c>
    </row>
    <row r="12" ht="20" customHeight="1" spans="1:5">
      <c r="A12" s="138" t="s">
        <v>459</v>
      </c>
      <c r="B12" s="137" t="s">
        <v>36</v>
      </c>
      <c r="C12" s="139">
        <v>2000</v>
      </c>
      <c r="D12" s="139">
        <v>5125</v>
      </c>
      <c r="E12" s="139">
        <v>5125</v>
      </c>
    </row>
    <row r="13" ht="20" customHeight="1" spans="1:5">
      <c r="A13" s="138" t="s">
        <v>460</v>
      </c>
      <c r="B13" s="137" t="s">
        <v>40</v>
      </c>
      <c r="C13" s="137" t="s">
        <v>453</v>
      </c>
      <c r="D13" s="137" t="s">
        <v>453</v>
      </c>
      <c r="E13" s="139">
        <v>5125</v>
      </c>
    </row>
    <row r="14" ht="20" customHeight="1" spans="1:5">
      <c r="A14" s="138" t="s">
        <v>461</v>
      </c>
      <c r="B14" s="137" t="s">
        <v>43</v>
      </c>
      <c r="C14" s="137" t="s">
        <v>453</v>
      </c>
      <c r="D14" s="137" t="s">
        <v>453</v>
      </c>
      <c r="E14" s="139">
        <v>0</v>
      </c>
    </row>
    <row r="15" ht="20" customHeight="1" spans="1:5">
      <c r="A15" s="138" t="s">
        <v>462</v>
      </c>
      <c r="B15" s="137" t="s">
        <v>46</v>
      </c>
      <c r="C15" s="137" t="s">
        <v>453</v>
      </c>
      <c r="D15" s="137" t="s">
        <v>453</v>
      </c>
      <c r="E15" s="139">
        <v>0</v>
      </c>
    </row>
    <row r="16" ht="20" customHeight="1" spans="1:5">
      <c r="A16" s="138" t="s">
        <v>463</v>
      </c>
      <c r="B16" s="137" t="s">
        <v>49</v>
      </c>
      <c r="C16" s="137" t="s">
        <v>453</v>
      </c>
      <c r="D16" s="137" t="s">
        <v>453</v>
      </c>
      <c r="E16" s="137" t="s">
        <v>453</v>
      </c>
    </row>
    <row r="17" ht="20" customHeight="1" spans="1:5">
      <c r="A17" s="138" t="s">
        <v>464</v>
      </c>
      <c r="B17" s="137" t="s">
        <v>52</v>
      </c>
      <c r="C17" s="137" t="s">
        <v>453</v>
      </c>
      <c r="D17" s="137" t="s">
        <v>453</v>
      </c>
      <c r="E17" s="140">
        <v>0</v>
      </c>
    </row>
    <row r="18" ht="20" customHeight="1" spans="1:5">
      <c r="A18" s="138" t="s">
        <v>465</v>
      </c>
      <c r="B18" s="137" t="s">
        <v>55</v>
      </c>
      <c r="C18" s="137" t="s">
        <v>453</v>
      </c>
      <c r="D18" s="137" t="s">
        <v>453</v>
      </c>
      <c r="E18" s="140">
        <v>0</v>
      </c>
    </row>
    <row r="19" ht="20" customHeight="1" spans="1:5">
      <c r="A19" s="138" t="s">
        <v>466</v>
      </c>
      <c r="B19" s="137" t="s">
        <v>58</v>
      </c>
      <c r="C19" s="137" t="s">
        <v>453</v>
      </c>
      <c r="D19" s="137" t="s">
        <v>453</v>
      </c>
      <c r="E19" s="140">
        <v>0</v>
      </c>
    </row>
    <row r="20" ht="20" customHeight="1" spans="1:5">
      <c r="A20" s="138" t="s">
        <v>467</v>
      </c>
      <c r="B20" s="137" t="s">
        <v>61</v>
      </c>
      <c r="C20" s="137" t="s">
        <v>453</v>
      </c>
      <c r="D20" s="137" t="s">
        <v>453</v>
      </c>
      <c r="E20" s="140">
        <v>0</v>
      </c>
    </row>
    <row r="21" ht="20" customHeight="1" spans="1:5">
      <c r="A21" s="138" t="s">
        <v>468</v>
      </c>
      <c r="B21" s="137" t="s">
        <v>64</v>
      </c>
      <c r="C21" s="137" t="s">
        <v>453</v>
      </c>
      <c r="D21" s="137" t="s">
        <v>453</v>
      </c>
      <c r="E21" s="140">
        <v>3</v>
      </c>
    </row>
    <row r="22" ht="20" customHeight="1" spans="1:5">
      <c r="A22" s="138" t="s">
        <v>469</v>
      </c>
      <c r="B22" s="137" t="s">
        <v>67</v>
      </c>
      <c r="C22" s="137" t="s">
        <v>453</v>
      </c>
      <c r="D22" s="137" t="s">
        <v>453</v>
      </c>
      <c r="E22" s="140">
        <v>0</v>
      </c>
    </row>
    <row r="23" ht="20" customHeight="1" spans="1:5">
      <c r="A23" s="138" t="s">
        <v>470</v>
      </c>
      <c r="B23" s="137" t="s">
        <v>70</v>
      </c>
      <c r="C23" s="137" t="s">
        <v>453</v>
      </c>
      <c r="D23" s="137" t="s">
        <v>453</v>
      </c>
      <c r="E23" s="140">
        <v>61</v>
      </c>
    </row>
    <row r="24" ht="20" customHeight="1" spans="1:5">
      <c r="A24" s="138" t="s">
        <v>471</v>
      </c>
      <c r="B24" s="137" t="s">
        <v>73</v>
      </c>
      <c r="C24" s="137" t="s">
        <v>453</v>
      </c>
      <c r="D24" s="137" t="s">
        <v>453</v>
      </c>
      <c r="E24" s="140">
        <v>0</v>
      </c>
    </row>
    <row r="25" ht="20" customHeight="1" spans="1:5">
      <c r="A25" s="138" t="s">
        <v>472</v>
      </c>
      <c r="B25" s="137" t="s">
        <v>76</v>
      </c>
      <c r="C25" s="137" t="s">
        <v>453</v>
      </c>
      <c r="D25" s="137" t="s">
        <v>453</v>
      </c>
      <c r="E25" s="140">
        <v>0</v>
      </c>
    </row>
    <row r="26" ht="20" customHeight="1" spans="1:5">
      <c r="A26" s="138" t="s">
        <v>473</v>
      </c>
      <c r="B26" s="137" t="s">
        <v>79</v>
      </c>
      <c r="C26" s="137" t="s">
        <v>453</v>
      </c>
      <c r="D26" s="137" t="s">
        <v>453</v>
      </c>
      <c r="E26" s="140">
        <v>0</v>
      </c>
    </row>
    <row r="27" ht="20" customHeight="1" spans="1:5">
      <c r="A27" s="138" t="s">
        <v>474</v>
      </c>
      <c r="B27" s="137" t="s">
        <v>82</v>
      </c>
      <c r="C27" s="137" t="s">
        <v>453</v>
      </c>
      <c r="D27" s="137" t="s">
        <v>453</v>
      </c>
      <c r="E27" s="139">
        <v>248813.3</v>
      </c>
    </row>
    <row r="28" ht="20" customHeight="1" spans="1:5">
      <c r="A28" s="138" t="s">
        <v>475</v>
      </c>
      <c r="B28" s="137" t="s">
        <v>85</v>
      </c>
      <c r="C28" s="137" t="s">
        <v>453</v>
      </c>
      <c r="D28" s="137" t="s">
        <v>453</v>
      </c>
      <c r="E28" s="139">
        <v>0</v>
      </c>
    </row>
    <row r="29" ht="20" customHeight="1" spans="1:5">
      <c r="A29" s="138" t="s">
        <v>476</v>
      </c>
      <c r="B29" s="137" t="s">
        <v>88</v>
      </c>
      <c r="C29" s="137" t="s">
        <v>453</v>
      </c>
      <c r="D29" s="137" t="s">
        <v>453</v>
      </c>
      <c r="E29" s="139">
        <v>248813.3</v>
      </c>
    </row>
    <row r="30" ht="39.75" customHeight="1" spans="1:5">
      <c r="A30" s="142" t="s">
        <v>477</v>
      </c>
      <c r="B30" s="142" t="s">
        <v>477</v>
      </c>
      <c r="C30" s="142" t="s">
        <v>477</v>
      </c>
      <c r="D30" s="142" t="s">
        <v>477</v>
      </c>
      <c r="E30" s="142" t="s">
        <v>477</v>
      </c>
    </row>
    <row r="31" ht="15" customHeight="1" spans="1:5">
      <c r="A31" s="143" t="s">
        <v>478</v>
      </c>
      <c r="B31" s="144" t="s">
        <v>478</v>
      </c>
      <c r="C31" s="144" t="s">
        <v>478</v>
      </c>
      <c r="D31" s="144" t="s">
        <v>478</v>
      </c>
      <c r="E31" s="145"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B30" sqref="B30:B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4" t="s">
        <v>479</v>
      </c>
    </row>
    <row r="2" spans="1:5">
      <c r="E2" s="135" t="s">
        <v>480</v>
      </c>
    </row>
    <row r="3" ht="14.25" spans="1:5">
      <c r="A3" s="136" t="s">
        <v>2</v>
      </c>
      <c r="E3" s="135" t="s">
        <v>3</v>
      </c>
    </row>
    <row r="4" ht="20" customHeight="1" spans="1:5">
      <c r="A4" s="137" t="s">
        <v>447</v>
      </c>
      <c r="B4" s="137" t="s">
        <v>7</v>
      </c>
      <c r="C4" s="137" t="s">
        <v>448</v>
      </c>
      <c r="D4" s="137" t="s">
        <v>449</v>
      </c>
      <c r="E4" s="137" t="s">
        <v>450</v>
      </c>
    </row>
    <row r="5" ht="20" customHeight="1" spans="1:5">
      <c r="A5" s="137" t="s">
        <v>451</v>
      </c>
      <c r="B5" s="137" t="s">
        <v>7</v>
      </c>
      <c r="C5" s="137" t="s">
        <v>11</v>
      </c>
      <c r="D5" s="137" t="s">
        <v>12</v>
      </c>
      <c r="E5" s="137" t="s">
        <v>20</v>
      </c>
    </row>
    <row r="6" ht="20" customHeight="1" spans="1:5">
      <c r="A6" s="138" t="s">
        <v>481</v>
      </c>
      <c r="B6" s="137" t="s">
        <v>11</v>
      </c>
      <c r="C6" s="137" t="s">
        <v>453</v>
      </c>
      <c r="D6" s="137" t="s">
        <v>453</v>
      </c>
      <c r="E6" s="137" t="s">
        <v>453</v>
      </c>
    </row>
    <row r="7" ht="20" customHeight="1" spans="1:5">
      <c r="A7" s="138" t="s">
        <v>454</v>
      </c>
      <c r="B7" s="137" t="s">
        <v>12</v>
      </c>
      <c r="C7" s="139">
        <v>0</v>
      </c>
      <c r="D7" s="139">
        <v>5125</v>
      </c>
      <c r="E7" s="139">
        <v>5125</v>
      </c>
    </row>
    <row r="8" ht="20" customHeight="1" spans="1:5">
      <c r="A8" s="138" t="s">
        <v>455</v>
      </c>
      <c r="B8" s="137" t="s">
        <v>20</v>
      </c>
      <c r="C8" s="139">
        <v>0</v>
      </c>
      <c r="D8" s="139">
        <v>0</v>
      </c>
      <c r="E8" s="139">
        <v>0</v>
      </c>
    </row>
    <row r="9" ht="20" customHeight="1" spans="1:5">
      <c r="A9" s="138" t="s">
        <v>456</v>
      </c>
      <c r="B9" s="137" t="s">
        <v>24</v>
      </c>
      <c r="C9" s="139">
        <v>0</v>
      </c>
      <c r="D9" s="139">
        <v>0</v>
      </c>
      <c r="E9" s="139">
        <v>0</v>
      </c>
    </row>
    <row r="10" ht="20" customHeight="1" spans="1:5">
      <c r="A10" s="138" t="s">
        <v>457</v>
      </c>
      <c r="B10" s="137" t="s">
        <v>28</v>
      </c>
      <c r="C10" s="139">
        <v>0</v>
      </c>
      <c r="D10" s="139">
        <v>0</v>
      </c>
      <c r="E10" s="139">
        <v>0</v>
      </c>
    </row>
    <row r="11" ht="20" customHeight="1" spans="1:5">
      <c r="A11" s="138" t="s">
        <v>458</v>
      </c>
      <c r="B11" s="137" t="s">
        <v>32</v>
      </c>
      <c r="C11" s="139">
        <v>0</v>
      </c>
      <c r="D11" s="139">
        <v>0</v>
      </c>
      <c r="E11" s="139">
        <v>0</v>
      </c>
    </row>
    <row r="12" ht="20" customHeight="1" spans="1:5">
      <c r="A12" s="138" t="s">
        <v>459</v>
      </c>
      <c r="B12" s="137" t="s">
        <v>36</v>
      </c>
      <c r="C12" s="139">
        <v>0</v>
      </c>
      <c r="D12" s="139">
        <v>5125</v>
      </c>
      <c r="E12" s="139">
        <v>5125</v>
      </c>
    </row>
    <row r="13" ht="20" customHeight="1" spans="1:5">
      <c r="A13" s="138" t="s">
        <v>460</v>
      </c>
      <c r="B13" s="137" t="s">
        <v>40</v>
      </c>
      <c r="C13" s="137" t="s">
        <v>453</v>
      </c>
      <c r="D13" s="137" t="s">
        <v>453</v>
      </c>
      <c r="E13" s="139">
        <v>5125</v>
      </c>
    </row>
    <row r="14" ht="20" customHeight="1" spans="1:5">
      <c r="A14" s="138" t="s">
        <v>461</v>
      </c>
      <c r="B14" s="137" t="s">
        <v>43</v>
      </c>
      <c r="C14" s="137" t="s">
        <v>453</v>
      </c>
      <c r="D14" s="137" t="s">
        <v>453</v>
      </c>
      <c r="E14" s="139">
        <v>0</v>
      </c>
    </row>
    <row r="15" ht="20" customHeight="1" spans="1:5">
      <c r="A15" s="138" t="s">
        <v>462</v>
      </c>
      <c r="B15" s="137" t="s">
        <v>46</v>
      </c>
      <c r="C15" s="137" t="s">
        <v>453</v>
      </c>
      <c r="D15" s="137" t="s">
        <v>453</v>
      </c>
      <c r="E15" s="139">
        <v>0</v>
      </c>
    </row>
    <row r="16" ht="20" customHeight="1" spans="1:5">
      <c r="A16" s="138" t="s">
        <v>463</v>
      </c>
      <c r="B16" s="137" t="s">
        <v>49</v>
      </c>
      <c r="C16" s="137" t="s">
        <v>453</v>
      </c>
      <c r="D16" s="137" t="s">
        <v>453</v>
      </c>
      <c r="E16" s="137" t="s">
        <v>453</v>
      </c>
    </row>
    <row r="17" ht="20" customHeight="1" spans="1:5">
      <c r="A17" s="138" t="s">
        <v>464</v>
      </c>
      <c r="B17" s="137" t="s">
        <v>52</v>
      </c>
      <c r="C17" s="137" t="s">
        <v>453</v>
      </c>
      <c r="D17" s="137" t="s">
        <v>453</v>
      </c>
      <c r="E17" s="140">
        <v>0</v>
      </c>
    </row>
    <row r="18" ht="20" customHeight="1" spans="1:5">
      <c r="A18" s="138" t="s">
        <v>465</v>
      </c>
      <c r="B18" s="137" t="s">
        <v>55</v>
      </c>
      <c r="C18" s="137" t="s">
        <v>453</v>
      </c>
      <c r="D18" s="137" t="s">
        <v>453</v>
      </c>
      <c r="E18" s="140">
        <v>0</v>
      </c>
    </row>
    <row r="19" ht="20" customHeight="1" spans="1:5">
      <c r="A19" s="138" t="s">
        <v>466</v>
      </c>
      <c r="B19" s="137" t="s">
        <v>58</v>
      </c>
      <c r="C19" s="137" t="s">
        <v>453</v>
      </c>
      <c r="D19" s="137" t="s">
        <v>453</v>
      </c>
      <c r="E19" s="140">
        <v>0</v>
      </c>
    </row>
    <row r="20" ht="20" customHeight="1" spans="1:5">
      <c r="A20" s="138" t="s">
        <v>467</v>
      </c>
      <c r="B20" s="137" t="s">
        <v>61</v>
      </c>
      <c r="C20" s="137" t="s">
        <v>453</v>
      </c>
      <c r="D20" s="137" t="s">
        <v>453</v>
      </c>
      <c r="E20" s="140">
        <v>0</v>
      </c>
    </row>
    <row r="21" ht="20" customHeight="1" spans="1:5">
      <c r="A21" s="138" t="s">
        <v>468</v>
      </c>
      <c r="B21" s="137" t="s">
        <v>64</v>
      </c>
      <c r="C21" s="137" t="s">
        <v>453</v>
      </c>
      <c r="D21" s="137" t="s">
        <v>453</v>
      </c>
      <c r="E21" s="140">
        <v>3</v>
      </c>
    </row>
    <row r="22" ht="20" customHeight="1" spans="1:5">
      <c r="A22" s="138" t="s">
        <v>469</v>
      </c>
      <c r="B22" s="137" t="s">
        <v>67</v>
      </c>
      <c r="C22" s="137" t="s">
        <v>453</v>
      </c>
      <c r="D22" s="137" t="s">
        <v>453</v>
      </c>
      <c r="E22" s="140">
        <v>0</v>
      </c>
    </row>
    <row r="23" ht="20" customHeight="1" spans="1:5">
      <c r="A23" s="138" t="s">
        <v>470</v>
      </c>
      <c r="B23" s="137" t="s">
        <v>70</v>
      </c>
      <c r="C23" s="137" t="s">
        <v>453</v>
      </c>
      <c r="D23" s="137" t="s">
        <v>453</v>
      </c>
      <c r="E23" s="140">
        <v>61</v>
      </c>
    </row>
    <row r="24" ht="20" customHeight="1" spans="1:5">
      <c r="A24" s="138" t="s">
        <v>471</v>
      </c>
      <c r="B24" s="137" t="s">
        <v>73</v>
      </c>
      <c r="C24" s="137" t="s">
        <v>453</v>
      </c>
      <c r="D24" s="137" t="s">
        <v>453</v>
      </c>
      <c r="E24" s="140">
        <v>0</v>
      </c>
    </row>
    <row r="25" ht="20" customHeight="1" spans="1:5">
      <c r="A25" s="138" t="s">
        <v>472</v>
      </c>
      <c r="B25" s="137" t="s">
        <v>76</v>
      </c>
      <c r="C25" s="137" t="s">
        <v>453</v>
      </c>
      <c r="D25" s="137" t="s">
        <v>453</v>
      </c>
      <c r="E25" s="140">
        <v>0</v>
      </c>
    </row>
    <row r="26" ht="20" customHeight="1" spans="1:5">
      <c r="A26" s="138" t="s">
        <v>473</v>
      </c>
      <c r="B26" s="137" t="s">
        <v>79</v>
      </c>
      <c r="C26" s="137" t="s">
        <v>453</v>
      </c>
      <c r="D26" s="137" t="s">
        <v>453</v>
      </c>
      <c r="E26" s="140">
        <v>0</v>
      </c>
    </row>
    <row r="27" ht="41.25" customHeight="1" spans="1:5">
      <c r="A27" s="141" t="s">
        <v>482</v>
      </c>
      <c r="B27" s="141" t="s">
        <v>482</v>
      </c>
      <c r="C27" s="141" t="s">
        <v>482</v>
      </c>
      <c r="D27" s="141" t="s">
        <v>482</v>
      </c>
      <c r="E27" s="141"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F26" sqref="F26"/>
    </sheetView>
  </sheetViews>
  <sheetFormatPr defaultColWidth="9" defaultRowHeight="13.5"/>
  <cols>
    <col min="3" max="3" width="11.625" customWidth="1"/>
    <col min="4" max="4" width="11.875" customWidth="1"/>
    <col min="5" max="5" width="10.375" customWidth="1"/>
    <col min="6" max="6" width="11.875" customWidth="1"/>
    <col min="7" max="7" width="10" customWidth="1"/>
    <col min="8" max="8" width="10.875" customWidth="1"/>
    <col min="9" max="9" width="10.75" customWidth="1"/>
    <col min="15" max="15" width="10.375"/>
  </cols>
  <sheetData>
    <row r="1" ht="27" spans="1:21">
      <c r="A1" s="102" t="s">
        <v>483</v>
      </c>
      <c r="B1" s="102"/>
      <c r="C1" s="102"/>
      <c r="D1" s="102"/>
      <c r="E1" s="102"/>
      <c r="F1" s="102"/>
      <c r="G1" s="102"/>
      <c r="H1" s="102"/>
      <c r="I1" s="102"/>
      <c r="J1" s="102"/>
      <c r="K1" s="102"/>
      <c r="L1" s="102"/>
      <c r="M1" s="102"/>
      <c r="N1" s="103"/>
      <c r="O1" s="102"/>
      <c r="P1" s="102"/>
      <c r="Q1" s="102"/>
      <c r="R1" s="102"/>
      <c r="S1" s="102"/>
      <c r="T1" s="102"/>
      <c r="U1" s="102"/>
    </row>
    <row r="2" ht="14.25" spans="1:21">
      <c r="A2" s="104"/>
      <c r="B2" s="104"/>
      <c r="C2" s="104"/>
      <c r="D2" s="104"/>
      <c r="E2" s="104"/>
      <c r="F2" s="104"/>
      <c r="G2" s="104"/>
      <c r="H2" s="104"/>
      <c r="I2" s="104"/>
      <c r="J2" s="104"/>
      <c r="K2" s="104"/>
      <c r="L2" s="104"/>
      <c r="M2" s="104"/>
      <c r="N2" s="105"/>
      <c r="O2" s="106"/>
      <c r="P2" s="106"/>
      <c r="Q2" s="106"/>
      <c r="R2" s="106"/>
      <c r="S2" s="106"/>
      <c r="T2" s="106"/>
      <c r="U2" s="107" t="s">
        <v>484</v>
      </c>
    </row>
    <row r="3" ht="36" customHeight="1" spans="1:21">
      <c r="A3" s="108" t="s">
        <v>2</v>
      </c>
      <c r="B3" s="104"/>
      <c r="C3" s="104"/>
      <c r="D3" s="104"/>
      <c r="E3" s="109"/>
      <c r="F3" s="109"/>
      <c r="G3" s="104"/>
      <c r="H3" s="104"/>
      <c r="I3" s="104"/>
      <c r="J3" s="104"/>
      <c r="K3" s="104"/>
      <c r="L3" s="104"/>
      <c r="M3" s="104"/>
      <c r="N3" s="105"/>
      <c r="O3" s="106"/>
      <c r="P3" s="106"/>
      <c r="Q3" s="106"/>
      <c r="R3" s="106"/>
      <c r="S3" s="106"/>
      <c r="T3" s="106"/>
      <c r="U3" s="107" t="s">
        <v>3</v>
      </c>
    </row>
    <row r="4" ht="30" customHeight="1" spans="1:21">
      <c r="A4" s="110" t="s">
        <v>6</v>
      </c>
      <c r="B4" s="110" t="s">
        <v>7</v>
      </c>
      <c r="C4" s="111" t="s">
        <v>485</v>
      </c>
      <c r="D4" s="71" t="s">
        <v>486</v>
      </c>
      <c r="E4" s="110" t="s">
        <v>487</v>
      </c>
      <c r="F4" s="112" t="s">
        <v>488</v>
      </c>
      <c r="G4" s="113"/>
      <c r="H4" s="113"/>
      <c r="I4" s="113"/>
      <c r="J4" s="113"/>
      <c r="K4" s="113"/>
      <c r="L4" s="113"/>
      <c r="M4" s="113"/>
      <c r="N4" s="114"/>
      <c r="O4" s="115"/>
      <c r="P4" s="116" t="s">
        <v>489</v>
      </c>
      <c r="Q4" s="110" t="s">
        <v>490</v>
      </c>
      <c r="R4" s="111" t="s">
        <v>491</v>
      </c>
      <c r="S4" s="117"/>
      <c r="T4" s="118" t="s">
        <v>492</v>
      </c>
      <c r="U4" s="117"/>
    </row>
    <row r="5" ht="50" customHeight="1" spans="1:21">
      <c r="A5" s="110"/>
      <c r="B5" s="110"/>
      <c r="C5" s="119"/>
      <c r="D5" s="71"/>
      <c r="E5" s="110"/>
      <c r="F5" s="120" t="s">
        <v>123</v>
      </c>
      <c r="G5" s="120"/>
      <c r="H5" s="120" t="s">
        <v>493</v>
      </c>
      <c r="I5" s="120"/>
      <c r="J5" s="121" t="s">
        <v>494</v>
      </c>
      <c r="K5" s="122"/>
      <c r="L5" s="123" t="s">
        <v>495</v>
      </c>
      <c r="M5" s="123"/>
      <c r="N5" s="124" t="s">
        <v>496</v>
      </c>
      <c r="O5" s="124"/>
      <c r="P5" s="116"/>
      <c r="Q5" s="110"/>
      <c r="R5" s="125"/>
      <c r="S5" s="126"/>
      <c r="T5" s="127"/>
      <c r="U5" s="126"/>
    </row>
    <row r="6" ht="30" customHeight="1" spans="1:21">
      <c r="A6" s="110"/>
      <c r="B6" s="110"/>
      <c r="C6" s="125"/>
      <c r="D6" s="71"/>
      <c r="E6" s="110"/>
      <c r="F6" s="120" t="s">
        <v>497</v>
      </c>
      <c r="G6" s="128" t="s">
        <v>498</v>
      </c>
      <c r="H6" s="120" t="s">
        <v>497</v>
      </c>
      <c r="I6" s="128" t="s">
        <v>498</v>
      </c>
      <c r="J6" s="120" t="s">
        <v>497</v>
      </c>
      <c r="K6" s="128" t="s">
        <v>498</v>
      </c>
      <c r="L6" s="120" t="s">
        <v>497</v>
      </c>
      <c r="M6" s="128" t="s">
        <v>498</v>
      </c>
      <c r="N6" s="120" t="s">
        <v>497</v>
      </c>
      <c r="O6" s="128" t="s">
        <v>498</v>
      </c>
      <c r="P6" s="116"/>
      <c r="Q6" s="110"/>
      <c r="R6" s="120" t="s">
        <v>497</v>
      </c>
      <c r="S6" s="129" t="s">
        <v>498</v>
      </c>
      <c r="T6" s="120" t="s">
        <v>497</v>
      </c>
      <c r="U6" s="128" t="s">
        <v>498</v>
      </c>
    </row>
    <row r="7" ht="33" customHeight="1" spans="1:21">
      <c r="A7" s="110" t="s">
        <v>10</v>
      </c>
      <c r="B7" s="110"/>
      <c r="C7" s="110">
        <v>1</v>
      </c>
      <c r="D7" s="128" t="s">
        <v>12</v>
      </c>
      <c r="E7" s="110">
        <v>3</v>
      </c>
      <c r="F7" s="110">
        <v>4</v>
      </c>
      <c r="G7" s="128" t="s">
        <v>28</v>
      </c>
      <c r="H7" s="110">
        <v>6</v>
      </c>
      <c r="I7" s="110">
        <v>7</v>
      </c>
      <c r="J7" s="128" t="s">
        <v>40</v>
      </c>
      <c r="K7" s="110">
        <v>9</v>
      </c>
      <c r="L7" s="110">
        <v>10</v>
      </c>
      <c r="M7" s="128" t="s">
        <v>49</v>
      </c>
      <c r="N7" s="110">
        <v>12</v>
      </c>
      <c r="O7" s="110">
        <v>13</v>
      </c>
      <c r="P7" s="128" t="s">
        <v>58</v>
      </c>
      <c r="Q7" s="110">
        <v>15</v>
      </c>
      <c r="R7" s="110">
        <v>16</v>
      </c>
      <c r="S7" s="128" t="s">
        <v>67</v>
      </c>
      <c r="T7" s="110">
        <v>18</v>
      </c>
      <c r="U7" s="110">
        <v>19</v>
      </c>
    </row>
    <row r="8" ht="48" customHeight="1" spans="1:21">
      <c r="A8" s="130" t="s">
        <v>128</v>
      </c>
      <c r="B8" s="110">
        <v>1</v>
      </c>
      <c r="C8" s="131">
        <v>1286594.22</v>
      </c>
      <c r="D8" s="131">
        <f>E8+F8+R8</f>
        <v>2303674.81</v>
      </c>
      <c r="E8" s="131">
        <v>181402.81</v>
      </c>
      <c r="F8" s="131">
        <v>1812552</v>
      </c>
      <c r="G8" s="131">
        <v>957281.41</v>
      </c>
      <c r="H8" s="131">
        <v>1260840</v>
      </c>
      <c r="I8" s="131">
        <v>695563.4</v>
      </c>
      <c r="J8" s="131"/>
      <c r="K8" s="131"/>
      <c r="L8" s="131"/>
      <c r="M8" s="131"/>
      <c r="N8" s="131">
        <v>551712</v>
      </c>
      <c r="O8" s="131">
        <v>261718.01</v>
      </c>
      <c r="P8" s="131"/>
      <c r="Q8" s="131"/>
      <c r="R8" s="131">
        <v>309720</v>
      </c>
      <c r="S8" s="131">
        <v>147910</v>
      </c>
      <c r="T8" s="132"/>
      <c r="U8" s="132"/>
    </row>
    <row r="9" ht="36" customHeight="1" spans="1:21">
      <c r="A9" s="133" t="s">
        <v>499</v>
      </c>
      <c r="B9" s="133"/>
      <c r="C9" s="133"/>
      <c r="D9" s="133"/>
      <c r="E9" s="133"/>
      <c r="F9" s="133"/>
      <c r="G9" s="133"/>
      <c r="H9" s="133"/>
      <c r="I9" s="133"/>
      <c r="J9" s="133"/>
      <c r="K9" s="133"/>
      <c r="L9" s="133"/>
      <c r="M9" s="133"/>
      <c r="N9" s="133"/>
      <c r="O9" s="133"/>
      <c r="P9" s="133"/>
      <c r="Q9" s="133"/>
      <c r="R9" s="133"/>
      <c r="S9" s="133"/>
      <c r="T9" s="133"/>
      <c r="U9" s="13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7" workbookViewId="0">
      <selection activeCell="C18" sqref="C18"/>
    </sheetView>
  </sheetViews>
  <sheetFormatPr defaultColWidth="9" defaultRowHeight="13.5" outlineLevelCol="3"/>
  <cols>
    <col min="1" max="1" width="24.125" customWidth="1"/>
    <col min="3" max="3" width="24.625" customWidth="1"/>
    <col min="4" max="4" width="71.75" customWidth="1"/>
  </cols>
  <sheetData>
    <row r="1" ht="75" customHeight="1" spans="1:4">
      <c r="A1" s="91" t="s">
        <v>500</v>
      </c>
      <c r="B1" s="91"/>
      <c r="C1" s="91"/>
      <c r="D1" s="91"/>
    </row>
    <row r="2" ht="58" customHeight="1" spans="1:4">
      <c r="A2" s="92" t="s">
        <v>501</v>
      </c>
      <c r="B2" s="93" t="s">
        <v>502</v>
      </c>
      <c r="C2" s="94"/>
      <c r="D2" s="95" t="s">
        <v>503</v>
      </c>
    </row>
    <row r="3" ht="54" customHeight="1" spans="1:4">
      <c r="A3" s="96"/>
      <c r="B3" s="93" t="s">
        <v>504</v>
      </c>
      <c r="C3" s="94"/>
      <c r="D3" s="95" t="s">
        <v>505</v>
      </c>
    </row>
    <row r="4" ht="21" customHeight="1" spans="1:4">
      <c r="A4" s="96"/>
      <c r="B4" s="93" t="s">
        <v>506</v>
      </c>
      <c r="C4" s="94"/>
      <c r="D4" s="95" t="s">
        <v>507</v>
      </c>
    </row>
    <row r="5" ht="37" customHeight="1" spans="1:4">
      <c r="A5" s="96"/>
      <c r="B5" s="93" t="s">
        <v>508</v>
      </c>
      <c r="C5" s="94"/>
      <c r="D5" s="95" t="s">
        <v>509</v>
      </c>
    </row>
    <row r="6" ht="21" customHeight="1" spans="1:4">
      <c r="A6" s="97"/>
      <c r="B6" s="93" t="s">
        <v>510</v>
      </c>
      <c r="C6" s="94"/>
      <c r="D6" s="95" t="s">
        <v>511</v>
      </c>
    </row>
    <row r="7" ht="46" customHeight="1" spans="1:4">
      <c r="A7" s="96" t="s">
        <v>512</v>
      </c>
      <c r="B7" s="98" t="s">
        <v>513</v>
      </c>
      <c r="C7" s="98"/>
      <c r="D7" s="95" t="s">
        <v>514</v>
      </c>
    </row>
    <row r="8" ht="59" customHeight="1" spans="1:4">
      <c r="A8" s="97"/>
      <c r="B8" s="99" t="s">
        <v>515</v>
      </c>
      <c r="C8" s="99"/>
      <c r="D8" s="95" t="s">
        <v>516</v>
      </c>
    </row>
    <row r="9" ht="62" customHeight="1" spans="1:4">
      <c r="A9" s="93" t="s">
        <v>517</v>
      </c>
      <c r="B9" s="100"/>
      <c r="C9" s="94"/>
      <c r="D9" s="95" t="s">
        <v>518</v>
      </c>
    </row>
    <row r="10" ht="132" customHeight="1" spans="1:4">
      <c r="A10" s="93" t="s">
        <v>519</v>
      </c>
      <c r="B10" s="100"/>
      <c r="C10" s="94"/>
      <c r="D10" s="95" t="s">
        <v>520</v>
      </c>
    </row>
    <row r="11" ht="44" customHeight="1" spans="1:4">
      <c r="A11" s="93" t="s">
        <v>521</v>
      </c>
      <c r="B11" s="100"/>
      <c r="C11" s="94"/>
      <c r="D11" s="95" t="s">
        <v>522</v>
      </c>
    </row>
    <row r="12" ht="36" customHeight="1" spans="1:4">
      <c r="A12" s="93" t="s">
        <v>523</v>
      </c>
      <c r="B12" s="100"/>
      <c r="C12" s="94"/>
      <c r="D12" s="95" t="s">
        <v>524</v>
      </c>
    </row>
    <row r="13" ht="24" customHeight="1" spans="1:4">
      <c r="A13" s="93" t="s">
        <v>525</v>
      </c>
      <c r="B13" s="100"/>
      <c r="C13" s="94"/>
      <c r="D13" s="101" t="s">
        <v>526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E15" sqref="E15:E16"/>
    </sheetView>
  </sheetViews>
  <sheetFormatPr defaultColWidth="9" defaultRowHeight="13.5"/>
  <cols>
    <col min="1" max="1" width="10.625" customWidth="1"/>
    <col min="2" max="2" width="14.5" customWidth="1"/>
    <col min="3" max="3" width="24.25" customWidth="1"/>
    <col min="4" max="4" width="15.125" customWidth="1"/>
    <col min="5" max="5" width="18.625" customWidth="1"/>
    <col min="6" max="6" width="15.5" customWidth="1"/>
    <col min="7" max="7" width="18.875" customWidth="1"/>
    <col min="8" max="8" width="22.125" customWidth="1"/>
    <col min="9" max="9" width="12" customWidth="1"/>
    <col min="10" max="10" width="13.5" customWidth="1"/>
  </cols>
  <sheetData>
    <row r="1" spans="1:10">
      <c r="A1" s="64"/>
      <c r="B1" s="64"/>
      <c r="C1" s="64"/>
      <c r="D1" s="64"/>
      <c r="E1" s="64"/>
      <c r="F1" s="64"/>
      <c r="G1" s="64"/>
      <c r="H1" s="64"/>
      <c r="I1" s="64"/>
      <c r="J1" s="64"/>
    </row>
    <row r="2" ht="31.5" spans="1:10">
      <c r="A2" s="65" t="s">
        <v>527</v>
      </c>
      <c r="B2" s="65"/>
      <c r="C2" s="65"/>
      <c r="D2" s="65"/>
      <c r="E2" s="65"/>
      <c r="F2" s="65"/>
      <c r="G2" s="65"/>
      <c r="H2" s="65"/>
      <c r="I2" s="65"/>
      <c r="J2" s="65"/>
    </row>
    <row r="3" ht="36" customHeight="1" spans="1:10">
      <c r="A3" s="66" t="s">
        <v>528</v>
      </c>
      <c r="B3" s="67"/>
      <c r="C3" s="67"/>
      <c r="D3" s="67"/>
      <c r="E3" s="67"/>
      <c r="F3" s="67"/>
      <c r="G3" s="67"/>
      <c r="H3" s="67"/>
      <c r="I3" s="67"/>
      <c r="J3" s="68"/>
    </row>
    <row r="4" ht="36" customHeight="1" spans="1:10">
      <c r="A4" s="69" t="s">
        <v>529</v>
      </c>
      <c r="B4" s="69" t="s">
        <v>530</v>
      </c>
      <c r="C4" s="70"/>
      <c r="D4" s="70"/>
      <c r="E4" s="70"/>
      <c r="F4" s="70"/>
      <c r="G4" s="70"/>
      <c r="H4" s="70"/>
      <c r="I4" s="70"/>
      <c r="J4" s="70"/>
    </row>
    <row r="5" ht="40.5" spans="1:10">
      <c r="A5" s="71" t="s">
        <v>531</v>
      </c>
      <c r="B5" s="71"/>
      <c r="C5" s="72" t="s">
        <v>532</v>
      </c>
      <c r="D5" s="72"/>
      <c r="E5" s="72" t="s">
        <v>533</v>
      </c>
      <c r="F5" s="73" t="s">
        <v>534</v>
      </c>
      <c r="G5" s="72" t="s">
        <v>535</v>
      </c>
      <c r="H5" s="72" t="s">
        <v>536</v>
      </c>
      <c r="I5" s="72" t="s">
        <v>537</v>
      </c>
      <c r="J5" s="72" t="s">
        <v>538</v>
      </c>
    </row>
    <row r="6" ht="30" customHeight="1" spans="1:10">
      <c r="A6" s="71"/>
      <c r="B6" s="71"/>
      <c r="C6" s="72" t="s">
        <v>539</v>
      </c>
      <c r="D6" s="72"/>
      <c r="E6" s="74">
        <v>17226959.84</v>
      </c>
      <c r="F6" s="74">
        <f>31967257.37-E6</f>
        <v>14740297.53</v>
      </c>
      <c r="G6" s="74">
        <v>31967257.37</v>
      </c>
      <c r="H6" s="74">
        <v>31967257.37</v>
      </c>
      <c r="I6" s="75">
        <f>H6/E6</f>
        <v>1.85565286428392</v>
      </c>
      <c r="J6" s="76" t="s">
        <v>540</v>
      </c>
    </row>
    <row r="7" ht="28" customHeight="1" spans="1:10">
      <c r="A7" s="71"/>
      <c r="B7" s="71"/>
      <c r="C7" s="71" t="s">
        <v>178</v>
      </c>
      <c r="D7" s="72" t="s">
        <v>539</v>
      </c>
      <c r="E7" s="74">
        <v>4139370.95</v>
      </c>
      <c r="F7" s="74">
        <f>4146932.84-E7</f>
        <v>7561.88999999966</v>
      </c>
      <c r="G7" s="74">
        <v>4146932.84</v>
      </c>
      <c r="H7" s="74">
        <v>4146932.84</v>
      </c>
      <c r="I7" s="75">
        <f>H7/E7</f>
        <v>1.00182682105357</v>
      </c>
      <c r="J7" s="76"/>
    </row>
    <row r="8" ht="30" customHeight="1" spans="1:10">
      <c r="A8" s="71"/>
      <c r="B8" s="71"/>
      <c r="C8" s="71" t="s">
        <v>179</v>
      </c>
      <c r="D8" s="72" t="s">
        <v>539</v>
      </c>
      <c r="E8" s="74">
        <v>13087588.89</v>
      </c>
      <c r="F8" s="74">
        <f>27977979.57-E8</f>
        <v>14890390.68</v>
      </c>
      <c r="G8" s="74">
        <v>27977979.57</v>
      </c>
      <c r="H8" s="74">
        <v>27977979.57</v>
      </c>
      <c r="I8" s="75">
        <f>H8/E8</f>
        <v>2.13774896240647</v>
      </c>
      <c r="J8" s="76"/>
    </row>
    <row r="9" ht="40.5" spans="1:10">
      <c r="A9" s="71"/>
      <c r="B9" s="71"/>
      <c r="C9" s="71"/>
      <c r="D9" s="71" t="s">
        <v>541</v>
      </c>
      <c r="E9" s="74">
        <v>13087588.89</v>
      </c>
      <c r="F9" s="74">
        <f>F8-F10</f>
        <v>14600386.36</v>
      </c>
      <c r="G9" s="74">
        <f>G8-G10</f>
        <v>27687975.25</v>
      </c>
      <c r="H9" s="74">
        <f>H8-H10</f>
        <v>27687975.25</v>
      </c>
      <c r="I9" s="75">
        <f>H9/E9</f>
        <v>2.11559023458904</v>
      </c>
      <c r="J9" s="76"/>
    </row>
    <row r="10" ht="34" customHeight="1" spans="1:10">
      <c r="A10" s="71"/>
      <c r="B10" s="71"/>
      <c r="C10" s="71"/>
      <c r="D10" s="72" t="s">
        <v>542</v>
      </c>
      <c r="E10" s="74">
        <v>0</v>
      </c>
      <c r="F10" s="74">
        <v>290004.32</v>
      </c>
      <c r="G10" s="74">
        <v>290004.32</v>
      </c>
      <c r="H10" s="74">
        <v>290004.32</v>
      </c>
      <c r="I10" s="75">
        <f>H10/F10</f>
        <v>1</v>
      </c>
      <c r="J10" s="76"/>
    </row>
    <row r="11" ht="27" spans="1:10">
      <c r="A11" s="71"/>
      <c r="B11" s="71"/>
      <c r="C11" s="71"/>
      <c r="D11" s="71" t="s">
        <v>543</v>
      </c>
      <c r="E11" s="74">
        <v>0</v>
      </c>
      <c r="F11" s="74">
        <v>0</v>
      </c>
      <c r="G11" s="74"/>
      <c r="H11" s="74"/>
      <c r="I11" s="75"/>
      <c r="J11" s="76"/>
    </row>
    <row r="12" spans="1:10">
      <c r="A12" s="71" t="s">
        <v>544</v>
      </c>
      <c r="B12" s="71"/>
      <c r="C12" s="77" t="s">
        <v>545</v>
      </c>
      <c r="D12" s="77"/>
      <c r="E12" s="77"/>
      <c r="F12" s="77"/>
      <c r="G12" s="77"/>
      <c r="H12" s="77"/>
      <c r="I12" s="77"/>
      <c r="J12" s="77"/>
    </row>
    <row r="13" ht="88" customHeight="1" spans="1:10">
      <c r="A13" s="71"/>
      <c r="B13" s="71"/>
      <c r="C13" s="77"/>
      <c r="D13" s="77"/>
      <c r="E13" s="77"/>
      <c r="F13" s="77"/>
      <c r="G13" s="77"/>
      <c r="H13" s="77"/>
      <c r="I13" s="77"/>
      <c r="J13" s="77"/>
    </row>
    <row r="14" ht="22.5" spans="1:10">
      <c r="A14" s="78" t="s">
        <v>546</v>
      </c>
      <c r="B14" s="78"/>
      <c r="C14" s="78"/>
      <c r="D14" s="78"/>
      <c r="E14" s="78"/>
      <c r="F14" s="78"/>
      <c r="G14" s="78"/>
      <c r="H14" s="78"/>
      <c r="I14" s="78"/>
      <c r="J14" s="78"/>
    </row>
    <row r="15" ht="34" customHeight="1" spans="1:10">
      <c r="A15" s="79" t="s">
        <v>547</v>
      </c>
      <c r="B15" s="79"/>
      <c r="C15" s="79"/>
      <c r="D15" s="80" t="s">
        <v>548</v>
      </c>
      <c r="E15" s="81" t="s">
        <v>549</v>
      </c>
      <c r="F15" s="81" t="s">
        <v>550</v>
      </c>
      <c r="G15" s="81" t="s">
        <v>551</v>
      </c>
      <c r="H15" s="81" t="s">
        <v>552</v>
      </c>
      <c r="I15" s="81"/>
      <c r="J15" s="81"/>
    </row>
    <row r="16" ht="40" customHeight="1" spans="1:10">
      <c r="A16" s="80" t="s">
        <v>553</v>
      </c>
      <c r="B16" s="82" t="s">
        <v>554</v>
      </c>
      <c r="C16" s="82" t="s">
        <v>555</v>
      </c>
      <c r="D16" s="80"/>
      <c r="E16" s="81"/>
      <c r="F16" s="81"/>
      <c r="G16" s="81"/>
      <c r="H16" s="81"/>
      <c r="I16" s="81"/>
      <c r="J16" s="81"/>
    </row>
    <row r="17" ht="40" customHeight="1" spans="1:10">
      <c r="A17" s="80" t="s">
        <v>556</v>
      </c>
      <c r="B17" s="82"/>
      <c r="C17" s="82"/>
      <c r="D17" s="80"/>
      <c r="E17" s="81"/>
      <c r="F17" s="81"/>
      <c r="G17" s="81"/>
      <c r="H17" s="83"/>
      <c r="I17" s="84"/>
      <c r="J17" s="85"/>
    </row>
    <row r="18" ht="40" customHeight="1" spans="1:10">
      <c r="A18" s="80"/>
      <c r="B18" s="82" t="s">
        <v>557</v>
      </c>
      <c r="C18" s="86" t="s">
        <v>558</v>
      </c>
      <c r="D18" s="80" t="s">
        <v>559</v>
      </c>
      <c r="E18" s="81" t="s">
        <v>560</v>
      </c>
      <c r="F18" s="81" t="s">
        <v>561</v>
      </c>
      <c r="G18" s="81" t="s">
        <v>562</v>
      </c>
      <c r="H18" s="83" t="s">
        <v>526</v>
      </c>
      <c r="I18" s="84"/>
      <c r="J18" s="85"/>
    </row>
    <row r="19" ht="40" customHeight="1" spans="1:10">
      <c r="A19" s="80"/>
      <c r="B19" s="82"/>
      <c r="C19" s="86" t="s">
        <v>563</v>
      </c>
      <c r="D19" s="80" t="s">
        <v>559</v>
      </c>
      <c r="E19" s="81" t="s">
        <v>564</v>
      </c>
      <c r="F19" s="81" t="s">
        <v>561</v>
      </c>
      <c r="G19" s="81" t="s">
        <v>562</v>
      </c>
      <c r="H19" s="83" t="s">
        <v>526</v>
      </c>
      <c r="I19" s="84"/>
      <c r="J19" s="85"/>
    </row>
    <row r="20" ht="40" customHeight="1" spans="1:10">
      <c r="A20" s="80"/>
      <c r="B20" s="82"/>
      <c r="C20" s="86" t="s">
        <v>565</v>
      </c>
      <c r="D20" s="80" t="s">
        <v>559</v>
      </c>
      <c r="E20" s="81" t="s">
        <v>566</v>
      </c>
      <c r="F20" s="81" t="s">
        <v>561</v>
      </c>
      <c r="G20" s="81" t="s">
        <v>562</v>
      </c>
      <c r="H20" s="83" t="s">
        <v>526</v>
      </c>
      <c r="I20" s="84"/>
      <c r="J20" s="85"/>
    </row>
    <row r="21" ht="40" customHeight="1" spans="1:10">
      <c r="A21" s="80"/>
      <c r="B21" s="82"/>
      <c r="C21" s="86" t="s">
        <v>567</v>
      </c>
      <c r="D21" s="80" t="s">
        <v>559</v>
      </c>
      <c r="E21" s="81" t="s">
        <v>568</v>
      </c>
      <c r="F21" s="81" t="s">
        <v>561</v>
      </c>
      <c r="G21" s="81" t="s">
        <v>562</v>
      </c>
      <c r="H21" s="83" t="s">
        <v>526</v>
      </c>
      <c r="I21" s="84"/>
      <c r="J21" s="85"/>
    </row>
    <row r="22" ht="40" customHeight="1" spans="1:10">
      <c r="A22" s="80"/>
      <c r="B22" s="82"/>
      <c r="C22" s="86" t="s">
        <v>569</v>
      </c>
      <c r="D22" s="80" t="s">
        <v>559</v>
      </c>
      <c r="E22" s="81" t="s">
        <v>570</v>
      </c>
      <c r="F22" s="81" t="s">
        <v>561</v>
      </c>
      <c r="G22" s="81" t="s">
        <v>562</v>
      </c>
      <c r="H22" s="83" t="s">
        <v>526</v>
      </c>
      <c r="I22" s="84"/>
      <c r="J22" s="85"/>
    </row>
    <row r="23" ht="40" customHeight="1" spans="1:10">
      <c r="A23" s="80"/>
      <c r="B23" s="82"/>
      <c r="C23" s="86" t="s">
        <v>571</v>
      </c>
      <c r="D23" s="80" t="s">
        <v>559</v>
      </c>
      <c r="E23" s="81" t="s">
        <v>572</v>
      </c>
      <c r="F23" s="81" t="s">
        <v>573</v>
      </c>
      <c r="G23" s="81" t="s">
        <v>562</v>
      </c>
      <c r="H23" s="83" t="s">
        <v>526</v>
      </c>
      <c r="I23" s="84"/>
      <c r="J23" s="85"/>
    </row>
    <row r="24" ht="40" customHeight="1" spans="1:10">
      <c r="A24" s="80"/>
      <c r="B24" s="82" t="s">
        <v>574</v>
      </c>
      <c r="C24" s="82"/>
      <c r="D24" s="80"/>
      <c r="E24" s="81"/>
      <c r="F24" s="81"/>
      <c r="G24" s="81"/>
      <c r="H24" s="83"/>
      <c r="I24" s="84"/>
      <c r="J24" s="85"/>
    </row>
    <row r="25" ht="40" customHeight="1" spans="1:10">
      <c r="A25" s="80"/>
      <c r="B25" s="82"/>
      <c r="C25" s="82" t="s">
        <v>575</v>
      </c>
      <c r="D25" s="80" t="s">
        <v>576</v>
      </c>
      <c r="E25" s="81" t="s">
        <v>577</v>
      </c>
      <c r="F25" s="81" t="s">
        <v>578</v>
      </c>
      <c r="G25" s="81" t="s">
        <v>562</v>
      </c>
      <c r="H25" s="83" t="s">
        <v>526</v>
      </c>
      <c r="I25" s="84"/>
      <c r="J25" s="85"/>
    </row>
    <row r="26" ht="40" customHeight="1" spans="1:10">
      <c r="A26" s="80"/>
      <c r="B26" s="82" t="s">
        <v>579</v>
      </c>
      <c r="C26" s="82"/>
      <c r="D26" s="80"/>
      <c r="E26" s="81"/>
      <c r="F26" s="81"/>
      <c r="G26" s="81"/>
      <c r="H26" s="83"/>
      <c r="I26" s="84"/>
      <c r="J26" s="85"/>
    </row>
    <row r="27" ht="40" customHeight="1" spans="1:10">
      <c r="A27" s="80"/>
      <c r="B27" s="82"/>
      <c r="C27" s="82" t="s">
        <v>580</v>
      </c>
      <c r="D27" s="80" t="s">
        <v>576</v>
      </c>
      <c r="E27" s="81" t="s">
        <v>577</v>
      </c>
      <c r="F27" s="81" t="s">
        <v>578</v>
      </c>
      <c r="G27" s="81" t="s">
        <v>562</v>
      </c>
      <c r="H27" s="83" t="s">
        <v>526</v>
      </c>
      <c r="I27" s="84"/>
      <c r="J27" s="85"/>
    </row>
    <row r="28" ht="40" customHeight="1" spans="1:10">
      <c r="A28" s="80" t="s">
        <v>581</v>
      </c>
      <c r="B28" s="82"/>
      <c r="C28" s="82"/>
      <c r="D28" s="80"/>
      <c r="E28" s="81"/>
      <c r="F28" s="81"/>
      <c r="G28" s="81"/>
      <c r="H28" s="83"/>
      <c r="I28" s="84"/>
      <c r="J28" s="85"/>
    </row>
    <row r="29" ht="40" customHeight="1" spans="1:10">
      <c r="A29" s="80"/>
      <c r="B29" s="82" t="s">
        <v>582</v>
      </c>
      <c r="C29" s="82"/>
      <c r="D29" s="80"/>
      <c r="E29" s="81"/>
      <c r="F29" s="81"/>
      <c r="G29" s="81"/>
      <c r="H29" s="83"/>
      <c r="I29" s="84"/>
      <c r="J29" s="85"/>
    </row>
    <row r="30" ht="40" customHeight="1" spans="1:10">
      <c r="A30" s="80"/>
      <c r="B30" s="82"/>
      <c r="C30" s="82" t="s">
        <v>583</v>
      </c>
      <c r="D30" s="80" t="s">
        <v>559</v>
      </c>
      <c r="E30" s="81" t="s">
        <v>584</v>
      </c>
      <c r="F30" s="81" t="s">
        <v>578</v>
      </c>
      <c r="G30" s="81" t="s">
        <v>562</v>
      </c>
      <c r="H30" s="83" t="s">
        <v>526</v>
      </c>
      <c r="I30" s="84"/>
      <c r="J30" s="85"/>
    </row>
    <row r="31" ht="40" customHeight="1" spans="1:10">
      <c r="A31" s="80"/>
      <c r="B31" s="82"/>
      <c r="C31" s="82" t="s">
        <v>585</v>
      </c>
      <c r="D31" s="80" t="s">
        <v>559</v>
      </c>
      <c r="E31" s="81" t="s">
        <v>586</v>
      </c>
      <c r="F31" s="81" t="s">
        <v>578</v>
      </c>
      <c r="G31" s="81" t="s">
        <v>562</v>
      </c>
      <c r="H31" s="83" t="s">
        <v>526</v>
      </c>
      <c r="I31" s="84"/>
      <c r="J31" s="85"/>
    </row>
    <row r="32" ht="40" customHeight="1" spans="1:10">
      <c r="A32" s="80"/>
      <c r="B32" s="82" t="s">
        <v>587</v>
      </c>
      <c r="C32" s="82"/>
      <c r="D32" s="80"/>
      <c r="E32" s="81"/>
      <c r="F32" s="81"/>
      <c r="G32" s="81"/>
      <c r="H32" s="83"/>
      <c r="I32" s="84"/>
      <c r="J32" s="85"/>
    </row>
    <row r="33" ht="40" customHeight="1" spans="1:10">
      <c r="A33" s="80"/>
      <c r="B33" s="82"/>
      <c r="C33" s="82" t="s">
        <v>588</v>
      </c>
      <c r="D33" s="80" t="s">
        <v>559</v>
      </c>
      <c r="E33" s="81" t="s">
        <v>589</v>
      </c>
      <c r="F33" s="81" t="s">
        <v>578</v>
      </c>
      <c r="G33" s="81" t="s">
        <v>562</v>
      </c>
      <c r="H33" s="83" t="s">
        <v>526</v>
      </c>
      <c r="I33" s="84"/>
      <c r="J33" s="85"/>
    </row>
    <row r="34" ht="40" customHeight="1" spans="1:10">
      <c r="A34" s="80" t="s">
        <v>590</v>
      </c>
      <c r="B34" s="82"/>
      <c r="C34" s="82"/>
      <c r="D34" s="80"/>
      <c r="E34" s="81"/>
      <c r="F34" s="81"/>
      <c r="G34" s="81"/>
      <c r="H34" s="83"/>
      <c r="I34" s="84"/>
      <c r="J34" s="85"/>
    </row>
    <row r="35" ht="39" customHeight="1" spans="1:10">
      <c r="A35" s="87"/>
      <c r="B35" s="87" t="s">
        <v>591</v>
      </c>
      <c r="C35" s="87"/>
      <c r="D35" s="88"/>
      <c r="E35" s="88"/>
      <c r="F35" s="88"/>
      <c r="G35" s="88"/>
      <c r="H35" s="77"/>
      <c r="I35" s="77"/>
      <c r="J35" s="77"/>
    </row>
    <row r="36" ht="39" customHeight="1" spans="1:10">
      <c r="A36" s="87"/>
      <c r="B36" s="87"/>
      <c r="C36" s="88" t="s">
        <v>592</v>
      </c>
      <c r="D36" s="88" t="s">
        <v>559</v>
      </c>
      <c r="E36" s="88" t="s">
        <v>593</v>
      </c>
      <c r="F36" s="88" t="s">
        <v>578</v>
      </c>
      <c r="G36" s="88" t="s">
        <v>562</v>
      </c>
      <c r="H36" s="76" t="s">
        <v>526</v>
      </c>
      <c r="I36" s="89"/>
      <c r="J36" s="90"/>
    </row>
    <row r="37" ht="27" spans="1:10">
      <c r="A37" s="52" t="s">
        <v>594</v>
      </c>
      <c r="B37" s="52" t="s">
        <v>526</v>
      </c>
      <c r="C37" s="52"/>
      <c r="D37" s="52"/>
      <c r="E37" s="52"/>
      <c r="F37" s="52"/>
      <c r="G37" s="52"/>
      <c r="H37" s="52"/>
      <c r="I37" s="52"/>
      <c r="J37" s="52"/>
    </row>
  </sheetData>
  <mergeCells count="3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topLeftCell="A35" workbookViewId="0">
      <selection activeCell="F38" sqref="F38"/>
    </sheetView>
  </sheetViews>
  <sheetFormatPr defaultColWidth="9" defaultRowHeight="13.5"/>
  <cols>
    <col min="3" max="3" width="20.75" customWidth="1"/>
    <col min="4" max="4" width="32.25" customWidth="1"/>
    <col min="5" max="5" width="8.75" customWidth="1"/>
    <col min="6" max="6" width="11.125" customWidth="1"/>
    <col min="8" max="8" width="24.25" customWidth="1"/>
    <col min="9" max="9" width="9.375"/>
    <col min="12" max="12" width="18.625" customWidth="1"/>
  </cols>
  <sheetData>
    <row r="1" ht="14.25" spans="1:12">
      <c r="A1" s="1"/>
      <c r="B1" s="1"/>
      <c r="C1" s="1"/>
      <c r="D1" s="1"/>
      <c r="E1" s="1"/>
      <c r="F1" s="1"/>
      <c r="G1" s="1"/>
      <c r="H1" s="1"/>
      <c r="I1" s="1"/>
      <c r="J1" s="1"/>
      <c r="K1" s="1"/>
      <c r="L1" s="1"/>
    </row>
    <row r="2" ht="42" customHeight="1" spans="1:12">
      <c r="A2" s="2" t="s">
        <v>595</v>
      </c>
      <c r="B2" s="2"/>
      <c r="C2" s="2"/>
      <c r="D2" s="2"/>
      <c r="E2" s="2"/>
      <c r="F2" s="2"/>
      <c r="G2" s="2"/>
      <c r="H2" s="2"/>
      <c r="I2" s="2"/>
      <c r="J2" s="2"/>
      <c r="K2" s="2"/>
      <c r="L2" s="2"/>
    </row>
    <row r="3" ht="27" customHeight="1" spans="1:12">
      <c r="A3" s="3" t="s">
        <v>596</v>
      </c>
      <c r="B3" s="3"/>
      <c r="C3" s="4" t="s">
        <v>597</v>
      </c>
      <c r="D3" s="4"/>
      <c r="E3" s="4"/>
      <c r="F3" s="4"/>
      <c r="G3" s="4"/>
      <c r="H3" s="4"/>
      <c r="I3" s="4"/>
      <c r="J3" s="4"/>
      <c r="K3" s="4"/>
      <c r="L3" s="4"/>
    </row>
    <row r="4" ht="24" customHeight="1" spans="1:12">
      <c r="A4" s="3" t="s">
        <v>598</v>
      </c>
      <c r="B4" s="3"/>
      <c r="C4" s="5" t="s">
        <v>599</v>
      </c>
      <c r="D4" s="5"/>
      <c r="E4" s="5"/>
      <c r="F4" s="5"/>
      <c r="G4" s="5"/>
      <c r="H4" s="4" t="s">
        <v>600</v>
      </c>
      <c r="I4" s="5" t="s">
        <v>530</v>
      </c>
      <c r="J4" s="5"/>
      <c r="K4" s="5"/>
      <c r="L4" s="5"/>
    </row>
    <row r="5" spans="1:12">
      <c r="A5" s="6" t="s">
        <v>601</v>
      </c>
      <c r="B5" s="6"/>
      <c r="C5" s="3"/>
      <c r="D5" s="3" t="s">
        <v>533</v>
      </c>
      <c r="E5" s="3"/>
      <c r="F5" s="3" t="s">
        <v>449</v>
      </c>
      <c r="G5" s="3"/>
      <c r="H5" s="3" t="s">
        <v>602</v>
      </c>
      <c r="I5" s="3" t="s">
        <v>603</v>
      </c>
      <c r="J5" s="3" t="s">
        <v>604</v>
      </c>
      <c r="K5" s="3" t="s">
        <v>605</v>
      </c>
      <c r="L5" s="7" t="s">
        <v>606</v>
      </c>
    </row>
    <row r="6" ht="26" customHeight="1" spans="1:12">
      <c r="A6" s="6"/>
      <c r="B6" s="6"/>
      <c r="C6" s="8" t="s">
        <v>539</v>
      </c>
      <c r="D6" s="9">
        <v>13087588.89</v>
      </c>
      <c r="E6" s="9"/>
      <c r="F6" s="9">
        <v>27485489.52</v>
      </c>
      <c r="G6" s="9"/>
      <c r="H6" s="9">
        <v>23219245.69</v>
      </c>
      <c r="I6" s="10">
        <v>10</v>
      </c>
      <c r="J6" s="11">
        <f>H6/F6</f>
        <v>0.844781959335465</v>
      </c>
      <c r="K6" s="12">
        <v>8</v>
      </c>
      <c r="L6" s="13" t="s">
        <v>607</v>
      </c>
    </row>
    <row r="7" ht="27" spans="1:12">
      <c r="A7" s="6"/>
      <c r="B7" s="6"/>
      <c r="C7" s="6" t="s">
        <v>541</v>
      </c>
      <c r="D7" s="9">
        <v>0</v>
      </c>
      <c r="E7" s="9"/>
      <c r="F7" s="9">
        <f>F6-F8</f>
        <v>22341400</v>
      </c>
      <c r="G7" s="9"/>
      <c r="H7" s="9">
        <v>18075156.17</v>
      </c>
      <c r="I7" s="14"/>
      <c r="J7" s="11">
        <f>H7/F7</f>
        <v>0.80904312934731</v>
      </c>
      <c r="K7" s="15"/>
      <c r="L7" s="13"/>
    </row>
    <row r="8" ht="30" customHeight="1" spans="1:12">
      <c r="A8" s="6"/>
      <c r="B8" s="6"/>
      <c r="C8" s="8" t="s">
        <v>608</v>
      </c>
      <c r="D8" s="9">
        <v>0</v>
      </c>
      <c r="E8" s="9"/>
      <c r="F8" s="9">
        <v>5144089.52</v>
      </c>
      <c r="G8" s="9"/>
      <c r="H8" s="9">
        <v>5144089.52</v>
      </c>
      <c r="I8" s="14"/>
      <c r="J8" s="11">
        <f>H8/F8</f>
        <v>1</v>
      </c>
      <c r="K8" s="15"/>
      <c r="L8" s="13"/>
    </row>
    <row r="9" ht="26" customHeight="1" spans="1:12">
      <c r="A9" s="6"/>
      <c r="B9" s="6"/>
      <c r="C9" s="3" t="s">
        <v>609</v>
      </c>
      <c r="D9" s="9">
        <v>0</v>
      </c>
      <c r="E9" s="9"/>
      <c r="F9" s="9" t="s">
        <v>607</v>
      </c>
      <c r="G9" s="9"/>
      <c r="H9" s="9" t="s">
        <v>607</v>
      </c>
      <c r="I9" s="16"/>
      <c r="J9" s="17">
        <v>0</v>
      </c>
      <c r="K9" s="18"/>
      <c r="L9" s="13"/>
    </row>
    <row r="10" ht="42" customHeight="1" spans="1:12">
      <c r="A10" s="19" t="s">
        <v>610</v>
      </c>
      <c r="B10" s="4" t="s">
        <v>611</v>
      </c>
      <c r="C10" s="4"/>
      <c r="D10" s="4"/>
      <c r="E10" s="4"/>
      <c r="F10" s="4"/>
      <c r="G10" s="4"/>
      <c r="H10" s="4" t="s">
        <v>612</v>
      </c>
      <c r="I10" s="4"/>
      <c r="J10" s="4"/>
      <c r="K10" s="4"/>
      <c r="L10" s="4"/>
    </row>
    <row r="11" ht="64" customHeight="1" spans="1:12">
      <c r="A11" s="19"/>
      <c r="B11" s="20" t="s">
        <v>613</v>
      </c>
      <c r="C11" s="20"/>
      <c r="D11" s="20"/>
      <c r="E11" s="20"/>
      <c r="F11" s="20"/>
      <c r="G11" s="20"/>
      <c r="H11" s="20" t="s">
        <v>614</v>
      </c>
      <c r="I11" s="20"/>
      <c r="J11" s="20"/>
      <c r="K11" s="20"/>
      <c r="L11" s="20"/>
    </row>
    <row r="12" spans="1:12">
      <c r="A12" s="21"/>
      <c r="B12" s="22"/>
      <c r="C12" s="22"/>
      <c r="D12" s="22"/>
      <c r="E12" s="22"/>
      <c r="F12" s="22"/>
      <c r="G12" s="22"/>
      <c r="H12" s="22"/>
      <c r="I12" s="23"/>
      <c r="J12" s="23"/>
      <c r="K12" s="24"/>
      <c r="L12" s="25"/>
    </row>
    <row r="13" spans="1:12">
      <c r="A13" s="26" t="s">
        <v>615</v>
      </c>
      <c r="B13" s="26"/>
      <c r="C13" s="26"/>
      <c r="D13" s="26"/>
      <c r="E13" s="26"/>
      <c r="F13" s="26"/>
      <c r="G13" s="26"/>
      <c r="H13" s="26"/>
      <c r="I13" s="26"/>
      <c r="J13" s="26"/>
      <c r="K13" s="26"/>
      <c r="L13" s="26"/>
    </row>
    <row r="14" ht="40" customHeight="1" spans="1:12">
      <c r="A14" s="3" t="s">
        <v>547</v>
      </c>
      <c r="B14" s="3"/>
      <c r="C14" s="3"/>
      <c r="D14" s="3"/>
      <c r="E14" s="3" t="s">
        <v>616</v>
      </c>
      <c r="F14" s="3"/>
      <c r="G14" s="3"/>
      <c r="H14" s="27" t="s">
        <v>617</v>
      </c>
      <c r="I14" s="28"/>
      <c r="J14" s="28"/>
      <c r="K14" s="28"/>
      <c r="L14" s="29"/>
    </row>
    <row r="15" ht="40" customHeight="1" spans="1:12">
      <c r="A15" s="7" t="s">
        <v>618</v>
      </c>
      <c r="B15" s="7"/>
      <c r="C15" s="30" t="s">
        <v>554</v>
      </c>
      <c r="D15" s="30" t="s">
        <v>555</v>
      </c>
      <c r="E15" s="7" t="s">
        <v>548</v>
      </c>
      <c r="F15" s="7" t="s">
        <v>549</v>
      </c>
      <c r="G15" s="3" t="s">
        <v>550</v>
      </c>
      <c r="H15" s="8" t="s">
        <v>551</v>
      </c>
      <c r="I15" s="8" t="s">
        <v>603</v>
      </c>
      <c r="J15" s="8" t="s">
        <v>605</v>
      </c>
      <c r="K15" s="31" t="s">
        <v>552</v>
      </c>
      <c r="L15" s="32"/>
    </row>
    <row r="16" ht="40" customHeight="1" spans="1:12">
      <c r="A16" s="33" t="s">
        <v>556</v>
      </c>
      <c r="B16" s="34"/>
      <c r="C16" s="30"/>
      <c r="D16" s="30"/>
      <c r="E16" s="7"/>
      <c r="F16" s="7"/>
      <c r="G16" s="3"/>
      <c r="H16" s="8"/>
      <c r="I16" s="8"/>
      <c r="J16" s="8"/>
      <c r="K16" s="31"/>
      <c r="L16" s="32"/>
    </row>
    <row r="17" ht="40" customHeight="1" spans="1:12">
      <c r="A17" s="33"/>
      <c r="B17" s="34"/>
      <c r="C17" s="30" t="s">
        <v>557</v>
      </c>
      <c r="D17" s="30" t="s">
        <v>619</v>
      </c>
      <c r="E17" s="7" t="s">
        <v>562</v>
      </c>
      <c r="F17" s="7">
        <v>0.21</v>
      </c>
      <c r="G17" s="3" t="s">
        <v>620</v>
      </c>
      <c r="H17" s="3">
        <v>0.255</v>
      </c>
      <c r="I17" s="8">
        <v>5</v>
      </c>
      <c r="J17" s="8">
        <v>5</v>
      </c>
      <c r="K17" s="31" t="s">
        <v>526</v>
      </c>
      <c r="L17" s="32"/>
    </row>
    <row r="18" ht="40" customHeight="1" spans="1:12">
      <c r="A18" s="33"/>
      <c r="B18" s="34"/>
      <c r="C18" s="30"/>
      <c r="D18" s="30" t="s">
        <v>621</v>
      </c>
      <c r="E18" s="7" t="s">
        <v>562</v>
      </c>
      <c r="F18" s="7"/>
      <c r="G18" s="3" t="s">
        <v>622</v>
      </c>
      <c r="H18" s="3">
        <v>0.0329</v>
      </c>
      <c r="I18" s="8">
        <v>5</v>
      </c>
      <c r="J18" s="8">
        <v>5</v>
      </c>
      <c r="K18" s="31" t="s">
        <v>526</v>
      </c>
      <c r="L18" s="32"/>
    </row>
    <row r="19" ht="40" customHeight="1" spans="1:12">
      <c r="A19" s="33"/>
      <c r="B19" s="34"/>
      <c r="C19" s="30"/>
      <c r="D19" s="30" t="s">
        <v>623</v>
      </c>
      <c r="E19" s="7" t="s">
        <v>562</v>
      </c>
      <c r="F19" s="7"/>
      <c r="G19" s="3" t="s">
        <v>622</v>
      </c>
      <c r="H19" s="3">
        <v>0.0213</v>
      </c>
      <c r="I19" s="8">
        <v>5</v>
      </c>
      <c r="J19" s="8">
        <v>5</v>
      </c>
      <c r="K19" s="31" t="s">
        <v>526</v>
      </c>
      <c r="L19" s="32"/>
    </row>
    <row r="20" ht="40" customHeight="1" spans="1:12">
      <c r="A20" s="33"/>
      <c r="B20" s="34"/>
      <c r="C20" s="30"/>
      <c r="D20" s="35" t="s">
        <v>624</v>
      </c>
      <c r="E20" s="7" t="s">
        <v>562</v>
      </c>
      <c r="F20" s="7">
        <v>0</v>
      </c>
      <c r="G20" s="3" t="s">
        <v>573</v>
      </c>
      <c r="H20" s="3">
        <v>0</v>
      </c>
      <c r="I20" s="8">
        <v>5</v>
      </c>
      <c r="J20" s="8">
        <v>5</v>
      </c>
      <c r="K20" s="31" t="s">
        <v>526</v>
      </c>
      <c r="L20" s="32"/>
    </row>
    <row r="21" ht="40" customHeight="1" spans="1:12">
      <c r="A21" s="33"/>
      <c r="B21" s="34"/>
      <c r="C21" s="30"/>
      <c r="D21" s="30" t="s">
        <v>625</v>
      </c>
      <c r="E21" s="7" t="s">
        <v>562</v>
      </c>
      <c r="F21" s="7">
        <v>0</v>
      </c>
      <c r="G21" s="3" t="s">
        <v>573</v>
      </c>
      <c r="H21" s="3">
        <v>0</v>
      </c>
      <c r="I21" s="8">
        <v>5</v>
      </c>
      <c r="J21" s="8">
        <v>5</v>
      </c>
      <c r="K21" s="31" t="s">
        <v>526</v>
      </c>
      <c r="L21" s="32"/>
    </row>
    <row r="22" ht="40" customHeight="1" spans="1:12">
      <c r="A22" s="33"/>
      <c r="B22" s="34"/>
      <c r="C22" s="30" t="s">
        <v>574</v>
      </c>
      <c r="D22" s="30"/>
      <c r="E22" s="7"/>
      <c r="F22" s="7"/>
      <c r="G22" s="3"/>
      <c r="H22" s="3"/>
      <c r="I22" s="8"/>
      <c r="J22" s="8"/>
      <c r="K22" s="31"/>
      <c r="L22" s="32"/>
    </row>
    <row r="23" ht="40" customHeight="1" spans="1:12">
      <c r="A23" s="33"/>
      <c r="B23" s="34"/>
      <c r="C23" s="30"/>
      <c r="D23" s="35" t="s">
        <v>626</v>
      </c>
      <c r="E23" s="7" t="s">
        <v>562</v>
      </c>
      <c r="F23" s="7"/>
      <c r="G23" s="3" t="s">
        <v>622</v>
      </c>
      <c r="H23" s="3">
        <v>0.001</v>
      </c>
      <c r="I23" s="8">
        <v>5</v>
      </c>
      <c r="J23" s="8">
        <v>5</v>
      </c>
      <c r="K23" s="31" t="s">
        <v>526</v>
      </c>
      <c r="L23" s="32"/>
    </row>
    <row r="24" ht="40" customHeight="1" spans="1:12">
      <c r="A24" s="33"/>
      <c r="B24" s="34"/>
      <c r="C24" s="30"/>
      <c r="D24" s="35" t="s">
        <v>627</v>
      </c>
      <c r="E24" s="7" t="s">
        <v>562</v>
      </c>
      <c r="G24" s="3" t="s">
        <v>622</v>
      </c>
      <c r="H24" s="3">
        <v>0.0203</v>
      </c>
      <c r="I24" s="8">
        <v>5</v>
      </c>
      <c r="J24" s="8">
        <v>5</v>
      </c>
      <c r="K24" s="31" t="s">
        <v>526</v>
      </c>
      <c r="L24" s="32"/>
    </row>
    <row r="25" ht="46" customHeight="1" spans="1:12">
      <c r="A25" s="36" t="s">
        <v>607</v>
      </c>
      <c r="B25" s="36"/>
      <c r="C25" s="36" t="s">
        <v>579</v>
      </c>
      <c r="D25" s="36" t="s">
        <v>607</v>
      </c>
      <c r="E25" s="36" t="s">
        <v>607</v>
      </c>
      <c r="F25" s="36"/>
      <c r="G25" s="36" t="s">
        <v>607</v>
      </c>
      <c r="H25" s="36" t="s">
        <v>607</v>
      </c>
      <c r="I25" s="37">
        <v>0</v>
      </c>
      <c r="J25" s="37">
        <v>0</v>
      </c>
      <c r="K25" s="38" t="s">
        <v>607</v>
      </c>
      <c r="L25" s="38"/>
    </row>
    <row r="26" ht="46" customHeight="1" spans="1:12">
      <c r="A26" s="39"/>
      <c r="B26" s="40"/>
      <c r="C26" s="36"/>
      <c r="D26" s="36" t="s">
        <v>628</v>
      </c>
      <c r="E26" s="36" t="s">
        <v>562</v>
      </c>
      <c r="F26" s="36" t="s">
        <v>629</v>
      </c>
      <c r="G26" s="36" t="s">
        <v>578</v>
      </c>
      <c r="H26" s="41" t="s">
        <v>629</v>
      </c>
      <c r="I26" s="42">
        <v>5</v>
      </c>
      <c r="J26" s="42">
        <v>5</v>
      </c>
      <c r="K26" s="43" t="s">
        <v>526</v>
      </c>
      <c r="L26" s="44"/>
    </row>
    <row r="27" ht="46" customHeight="1" spans="1:12">
      <c r="A27" s="45"/>
      <c r="B27" s="46"/>
      <c r="C27" s="36" t="s">
        <v>630</v>
      </c>
      <c r="D27" s="36"/>
      <c r="E27" s="36"/>
      <c r="F27" s="47"/>
      <c r="G27" s="36"/>
      <c r="H27" s="36"/>
      <c r="I27" s="42"/>
      <c r="J27" s="42"/>
      <c r="K27" s="48"/>
      <c r="L27" s="49"/>
    </row>
    <row r="28" ht="46" customHeight="1" spans="1:12">
      <c r="A28" s="50"/>
      <c r="B28" s="51"/>
      <c r="C28" s="36"/>
      <c r="D28" s="36" t="s">
        <v>631</v>
      </c>
      <c r="E28" s="36" t="s">
        <v>562</v>
      </c>
      <c r="F28" s="47"/>
      <c r="G28" s="36" t="s">
        <v>632</v>
      </c>
      <c r="H28" s="41">
        <v>1162.84</v>
      </c>
      <c r="I28" s="42">
        <v>5</v>
      </c>
      <c r="J28" s="42">
        <v>5</v>
      </c>
      <c r="K28" s="52" t="s">
        <v>526</v>
      </c>
      <c r="L28" s="53"/>
    </row>
    <row r="29" ht="46" customHeight="1" spans="1:12">
      <c r="A29" s="54"/>
      <c r="B29" s="55"/>
      <c r="C29" s="36"/>
      <c r="D29" s="56" t="s">
        <v>633</v>
      </c>
      <c r="E29" s="36" t="s">
        <v>562</v>
      </c>
      <c r="F29" s="47"/>
      <c r="G29" s="36" t="s">
        <v>634</v>
      </c>
      <c r="H29" s="57" t="s">
        <v>635</v>
      </c>
      <c r="I29" s="42">
        <v>5</v>
      </c>
      <c r="J29" s="42">
        <v>5</v>
      </c>
      <c r="K29" s="52" t="s">
        <v>526</v>
      </c>
      <c r="L29" s="53"/>
    </row>
    <row r="30" ht="46" customHeight="1" spans="1:12">
      <c r="A30" s="54"/>
      <c r="B30" s="55"/>
      <c r="C30" s="36"/>
      <c r="D30" s="56" t="s">
        <v>636</v>
      </c>
      <c r="E30" s="36" t="s">
        <v>637</v>
      </c>
      <c r="F30" s="47"/>
      <c r="G30" s="36" t="s">
        <v>634</v>
      </c>
      <c r="H30" s="58" t="s">
        <v>638</v>
      </c>
      <c r="I30" s="42">
        <v>5</v>
      </c>
      <c r="J30" s="42">
        <v>5</v>
      </c>
      <c r="K30" s="52" t="s">
        <v>526</v>
      </c>
      <c r="L30" s="53"/>
    </row>
    <row r="31" ht="46" customHeight="1" spans="1:12">
      <c r="A31" s="54"/>
      <c r="B31" s="55"/>
      <c r="C31" s="36"/>
      <c r="D31" s="56" t="s">
        <v>639</v>
      </c>
      <c r="E31" s="36" t="s">
        <v>637</v>
      </c>
      <c r="F31" s="47"/>
      <c r="G31" s="36" t="s">
        <v>632</v>
      </c>
      <c r="H31" s="57">
        <v>0.202</v>
      </c>
      <c r="I31" s="42">
        <v>5</v>
      </c>
      <c r="J31" s="42">
        <v>5</v>
      </c>
      <c r="K31" s="52" t="s">
        <v>526</v>
      </c>
      <c r="L31" s="53"/>
    </row>
    <row r="32" ht="46" customHeight="1" spans="1:12">
      <c r="A32" s="54" t="s">
        <v>581</v>
      </c>
      <c r="B32" s="55"/>
      <c r="C32" s="36"/>
      <c r="D32" s="56"/>
      <c r="E32" s="36"/>
      <c r="F32" s="47"/>
      <c r="G32" s="36"/>
      <c r="H32" s="57"/>
      <c r="I32" s="42"/>
      <c r="J32" s="42"/>
      <c r="K32" s="59"/>
      <c r="L32" s="60"/>
    </row>
    <row r="33" ht="46" customHeight="1" spans="1:12">
      <c r="A33" s="61"/>
      <c r="B33" s="55"/>
      <c r="C33" s="36" t="s">
        <v>640</v>
      </c>
      <c r="D33" s="36"/>
      <c r="E33" s="36"/>
      <c r="F33" s="47"/>
      <c r="G33" s="36"/>
      <c r="H33" s="36"/>
      <c r="I33" s="42"/>
      <c r="J33" s="42"/>
      <c r="K33" s="59"/>
      <c r="L33" s="60"/>
    </row>
    <row r="34" ht="46" customHeight="1" spans="1:12">
      <c r="A34" s="54"/>
      <c r="B34" s="55"/>
      <c r="C34" s="36"/>
      <c r="D34" s="36" t="s">
        <v>641</v>
      </c>
      <c r="E34" s="36" t="s">
        <v>562</v>
      </c>
      <c r="F34" s="47"/>
      <c r="G34" s="36" t="s">
        <v>622</v>
      </c>
      <c r="H34" s="41">
        <v>0.75</v>
      </c>
      <c r="I34" s="42">
        <v>5</v>
      </c>
      <c r="J34" s="42">
        <v>5</v>
      </c>
      <c r="K34" s="61" t="s">
        <v>526</v>
      </c>
      <c r="L34" s="62"/>
    </row>
    <row r="35" ht="46" customHeight="1" spans="1:12">
      <c r="A35" s="54"/>
      <c r="B35" s="55"/>
      <c r="C35" s="36"/>
      <c r="D35" s="36" t="s">
        <v>642</v>
      </c>
      <c r="E35" s="36" t="s">
        <v>562</v>
      </c>
      <c r="F35" s="47"/>
      <c r="G35" s="36" t="s">
        <v>622</v>
      </c>
      <c r="H35" s="41">
        <v>0.025</v>
      </c>
      <c r="I35" s="42">
        <v>5</v>
      </c>
      <c r="J35" s="42">
        <v>5</v>
      </c>
      <c r="K35" s="61" t="s">
        <v>526</v>
      </c>
      <c r="L35" s="62"/>
    </row>
    <row r="36" ht="46" customHeight="1" spans="1:12">
      <c r="A36" s="54"/>
      <c r="B36" s="55"/>
      <c r="C36" s="36"/>
      <c r="D36" s="36" t="s">
        <v>643</v>
      </c>
      <c r="E36" s="36" t="s">
        <v>562</v>
      </c>
      <c r="F36" s="47"/>
      <c r="G36" s="36" t="s">
        <v>622</v>
      </c>
      <c r="H36" s="41">
        <v>0.02</v>
      </c>
      <c r="I36" s="42">
        <v>5</v>
      </c>
      <c r="J36" s="42">
        <v>5</v>
      </c>
      <c r="K36" s="61" t="s">
        <v>526</v>
      </c>
      <c r="L36" s="62"/>
    </row>
    <row r="37" ht="46" customHeight="1" spans="1:12">
      <c r="A37" s="54"/>
      <c r="B37" s="55"/>
      <c r="C37" s="36" t="s">
        <v>582</v>
      </c>
      <c r="D37" s="36"/>
      <c r="E37" s="36"/>
      <c r="F37" s="47"/>
      <c r="G37" s="36"/>
      <c r="H37" s="36"/>
      <c r="I37" s="42"/>
      <c r="J37" s="42"/>
      <c r="K37" s="59"/>
      <c r="L37" s="60"/>
    </row>
    <row r="38" ht="46" customHeight="1" spans="1:12">
      <c r="A38" s="54"/>
      <c r="B38" s="55"/>
      <c r="C38" s="36"/>
      <c r="D38" s="36" t="s">
        <v>644</v>
      </c>
      <c r="E38" s="36" t="s">
        <v>562</v>
      </c>
      <c r="F38" s="47"/>
      <c r="G38" s="36" t="s">
        <v>578</v>
      </c>
      <c r="H38" s="41" t="s">
        <v>629</v>
      </c>
      <c r="I38" s="42">
        <v>5</v>
      </c>
      <c r="J38" s="42">
        <v>5</v>
      </c>
      <c r="K38" s="61" t="s">
        <v>526</v>
      </c>
      <c r="L38" s="62"/>
    </row>
    <row r="39" ht="46" customHeight="1" spans="1:12">
      <c r="A39" s="54"/>
      <c r="B39" s="55"/>
      <c r="C39" s="36"/>
      <c r="D39" s="56" t="s">
        <v>645</v>
      </c>
      <c r="E39" s="36" t="s">
        <v>562</v>
      </c>
      <c r="F39" s="47"/>
      <c r="G39" s="36" t="s">
        <v>646</v>
      </c>
      <c r="H39" s="41" t="s">
        <v>647</v>
      </c>
      <c r="I39" s="42">
        <v>5</v>
      </c>
      <c r="J39" s="42">
        <v>5</v>
      </c>
      <c r="K39" s="61" t="s">
        <v>526</v>
      </c>
      <c r="L39" s="62"/>
    </row>
    <row r="40" ht="46" customHeight="1" spans="1:12">
      <c r="A40" s="54" t="s">
        <v>590</v>
      </c>
      <c r="B40" s="55"/>
      <c r="C40" s="36"/>
      <c r="D40" s="36"/>
      <c r="E40" s="36"/>
      <c r="F40" s="36"/>
      <c r="G40" s="36"/>
      <c r="H40" s="41"/>
      <c r="I40" s="42"/>
      <c r="J40" s="42"/>
      <c r="K40" s="59"/>
      <c r="L40" s="60"/>
    </row>
    <row r="41" ht="46" customHeight="1" spans="1:12">
      <c r="A41" s="54"/>
      <c r="B41" s="55"/>
      <c r="C41" s="36" t="s">
        <v>648</v>
      </c>
      <c r="D41" s="36"/>
      <c r="E41" s="36"/>
      <c r="F41" s="36"/>
      <c r="G41" s="36"/>
      <c r="H41" s="41"/>
      <c r="I41" s="42"/>
      <c r="J41" s="42"/>
      <c r="K41" s="59"/>
      <c r="L41" s="60"/>
    </row>
    <row r="42" ht="46" customHeight="1" spans="1:12">
      <c r="A42" s="54"/>
      <c r="B42" s="55"/>
      <c r="C42" s="36"/>
      <c r="D42" s="36" t="s">
        <v>649</v>
      </c>
      <c r="E42" s="36" t="s">
        <v>562</v>
      </c>
      <c r="G42" s="36" t="s">
        <v>578</v>
      </c>
      <c r="H42" s="63">
        <v>0.9</v>
      </c>
      <c r="I42" s="42">
        <v>5</v>
      </c>
      <c r="J42" s="42">
        <v>5</v>
      </c>
      <c r="K42" s="61" t="s">
        <v>526</v>
      </c>
      <c r="L42" s="62"/>
    </row>
    <row r="43" ht="35" customHeight="1" spans="1:12">
      <c r="A43" s="19" t="s">
        <v>650</v>
      </c>
      <c r="B43" s="19"/>
      <c r="C43" s="19"/>
      <c r="D43" s="19" t="s">
        <v>526</v>
      </c>
      <c r="E43" s="19"/>
      <c r="F43" s="19"/>
      <c r="G43" s="19"/>
      <c r="H43" s="19"/>
      <c r="I43" s="19"/>
      <c r="J43" s="19"/>
      <c r="K43" s="19"/>
      <c r="L43" s="19"/>
    </row>
    <row r="44" spans="1:12">
      <c r="A44" s="3" t="s">
        <v>651</v>
      </c>
      <c r="B44" s="3"/>
      <c r="C44" s="3"/>
      <c r="D44" s="3"/>
      <c r="E44" s="3"/>
      <c r="F44" s="3"/>
      <c r="G44" s="3"/>
      <c r="H44" s="3"/>
      <c r="I44" s="19" t="s">
        <v>652</v>
      </c>
      <c r="J44" s="19" t="s">
        <v>653</v>
      </c>
      <c r="K44" s="19" t="s">
        <v>654</v>
      </c>
      <c r="L44" s="19"/>
    </row>
    <row r="45" spans="1:12">
      <c r="A45" s="3"/>
      <c r="B45" s="3"/>
      <c r="C45" s="3"/>
      <c r="D45" s="3"/>
      <c r="E45" s="3"/>
      <c r="F45" s="3"/>
      <c r="G45" s="3"/>
      <c r="H45" s="3"/>
      <c r="I45" s="17">
        <v>100</v>
      </c>
      <c r="J45" s="17">
        <v>98</v>
      </c>
      <c r="K45" s="19" t="s">
        <v>655</v>
      </c>
      <c r="L45" s="19"/>
    </row>
  </sheetData>
  <mergeCells count="8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K18:L18"/>
    <mergeCell ref="A19:B19"/>
    <mergeCell ref="K19:L19"/>
    <mergeCell ref="A20:B20"/>
    <mergeCell ref="K20:L20"/>
    <mergeCell ref="A21:B21"/>
    <mergeCell ref="K21:L21"/>
    <mergeCell ref="A22:B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C43"/>
    <mergeCell ref="D43:L43"/>
    <mergeCell ref="K44:L44"/>
    <mergeCell ref="K45:L45"/>
    <mergeCell ref="A10:A11"/>
    <mergeCell ref="I6:I9"/>
    <mergeCell ref="K6:K9"/>
    <mergeCell ref="L6:L9"/>
    <mergeCell ref="A5:B9"/>
    <mergeCell ref="A44:H4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2026-08-13T01:01:00Z</dcterms:created>
  <dcterms:modified xsi:type="dcterms:W3CDTF">2026-08-28T07:05:10Z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2026-08-13T01:01:55.036Z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7E2F39244058466AB70633363248C5A6_13</vt:lpwstr>
  </property>
  <property fmtid="{D5CDD505-2E9C-101B-9397-08002B2CF9AE}" pid="11" name="KSOProductBuildVer">
    <vt:lpwstr>2052-12.1.0.28043</vt:lpwstr>
  </property>
  <property fmtid="{D5CDD505-2E9C-101B-9397-08002B2CF9AE}" pid="12" name="CalculationRule">
    <vt:i4>0</vt:i4>
  </property>
</Properties>
</file>