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1000" firstSheet="2"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10 财政拨款“三公”经费、行政参公单位机关运行经费" sheetId="9" r:id="rId9"/>
    <sheet name="GK11 一般公共预算财政拨款“三公”经费情况表" sheetId="10" r:id="rId10"/>
    <sheet name="GK12 国有资产使用情况表" sheetId="12" r:id="rId11"/>
    <sheet name="GK13 2025年度部门整体支出绩效自评情况" sheetId="13" r:id="rId12"/>
    <sheet name="GK14 2025年度部门整体支出绩效自评表" sheetId="14" r:id="rId13"/>
    <sheet name="GK15 项目支出绩效自评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<sst xmlns="http://schemas.openxmlformats.org/spreadsheetml/2006/main" count="1650" uniqueCount="655">
  <si>
    <t>收入支出决算表</t>
  </si>
  <si>
    <t>公开01表</t>
  </si>
  <si>
    <t>部门：寻甸回族彝族自治县自然资源局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</si>
  <si>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</si>
  <si>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</si>
  <si>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</si>
  <si>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</si>
  <si>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</si>
  <si>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</si>
  <si>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</si>
  <si>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</si>
  <si>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</si>
  <si>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</si>
  <si>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</si>
  <si>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</si>
  <si>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</si>
  <si>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</si>
  <si>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</si>
  <si>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</si>
  <si>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</si>
  <si>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</si>
  <si>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</si>
  <si>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</si>
  <si>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</si>
  <si>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</si>
  <si>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</si>
  <si>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</si>
  <si>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</si>
  <si>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</si>
  <si>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</si>
  <si>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</si>
  <si>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</si>
  <si>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</si>
  <si>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</si>
  <si>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</si>
  <si>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</si>
  <si>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</si>
  <si>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</si>
  <si>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</si>
  <si>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</si>
  <si>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</si>
  <si>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</si>
  <si>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</si>
  <si>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</si>
  <si>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</si>
  <si>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</si>
  <si>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</si>
  <si>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</si>
  <si>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</si>
  <si>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</si>
  <si>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</si>
  <si>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</si>
  <si>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</si>
  <si>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</si>
  <si>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</si>
  <si>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</si>
  <si>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</si>
  <si>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</si>
  <si>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</si>
  <si>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</si>
  <si>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</si>
  <si>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</si>
  <si>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</si>
  <si>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</si>
  <si>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</si>
  <si>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</si>
  <si>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</si>
  <si>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</si>
  <si>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</si>
  <si>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</si>
  <si>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</si>
  <si>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</si>
  <si>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</si>
  <si>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</si>
  <si>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</si>
  <si>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</si>
  <si>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</si>
  <si>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</si>
  <si>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</si>
  <si>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</si>
  <si>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</si>
  <si>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</si>
  <si>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</si>
  <si>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</si>
  <si>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</si>
  <si>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</si>
  <si>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</si>
  <si>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</si>
  <si>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</si>
  <si>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</si>
  <si>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</si>
  <si>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</si>
  <si>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</si>
  <si>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</si>
  <si>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</si>
  <si>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</si>
  <si>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</si>
  <si>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</si>
  <si>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</si>
  <si>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</si>
  <si>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</si>
  <si>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</si>
  <si>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</si>
  <si>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</si>
  <si>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</si>
  <si>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</si>
  <si>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</si>
  <si>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</si>
  <si>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</si>
  <si>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</si>
  <si>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</si>
  <si>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</si>
  <si>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</si>
  <si>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</si>
  <si>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</si>
  <si>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</si>
  <si>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</si>
  <si>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</si>
  <si>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</si>
  <si>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</si>
  <si>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</si>
  <si>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</si>
  <si>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</si>
  <si>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</si>
  <si>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</si>
  <si>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</si>
  <si>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</si>
  <si>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</si>
  <si>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</si>
  <si>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</si>
  <si>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</si>
  <si>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</si>
  <si>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</si>
  <si>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</si>
  <si>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</si>
  <si>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</si>
  <si>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</si>
  <si>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</si>
  <si>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</si>
  <si>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</si>
  <si>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</si>
  <si>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</si>
  <si>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</si>
  <si>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</si>
  <si>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</si>
  <si>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</si>
  <si>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</si>
  <si>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</si>
  <si>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</si>
  <si>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</si>
  <si>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</si>
  <si>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</si>
  <si>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</si>
  <si>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</si>
  <si>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</si>
  <si>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</si>
  <si>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</si>
  <si>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</si>
  <si>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</si>
  <si>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2120814</t>
  </si>
  <si>
    <t>农业生产发展支出</t>
  </si>
  <si>
    <t>2120899</t>
  </si>
  <si>
    <t>其他国有土地使用权出让收入安排的支出</t>
  </si>
  <si>
    <t>213</t>
  </si>
  <si>
    <t>农林水支出</t>
  </si>
  <si>
    <t>21305</t>
  </si>
  <si>
    <t>巩固脱贫攻坚成果衔接乡村振兴</t>
  </si>
  <si>
    <t>2130504</t>
  </si>
  <si>
    <t>农村基础设施建设</t>
  </si>
  <si>
    <t>2130599</t>
  </si>
  <si>
    <t>其他巩固脱贫攻坚成果衔接乡村振兴支出</t>
  </si>
  <si>
    <t>220</t>
  </si>
  <si>
    <t>自然资源海洋气象等支出</t>
  </si>
  <si>
    <t>22001</t>
  </si>
  <si>
    <t>自然资源事务</t>
  </si>
  <si>
    <t>2200101</t>
  </si>
  <si>
    <t>行政运行</t>
  </si>
  <si>
    <t>2200104</t>
  </si>
  <si>
    <t>自然资源规划及管理</t>
  </si>
  <si>
    <t>2200106</t>
  </si>
  <si>
    <t>自然资源利用与保护</t>
  </si>
  <si>
    <t>2200109</t>
  </si>
  <si>
    <t>自然资源调查与确权登记</t>
  </si>
  <si>
    <t>2200114</t>
  </si>
  <si>
    <t>地质勘查与矿产资源管理</t>
  </si>
  <si>
    <t>2200150</t>
  </si>
  <si>
    <t>事业运行</t>
  </si>
  <si>
    <t>2200199</t>
  </si>
  <si>
    <t>其他自然资源事务支出</t>
  </si>
  <si>
    <t>221</t>
  </si>
  <si>
    <t>住房保障支出</t>
  </si>
  <si>
    <t>22102</t>
  </si>
  <si>
    <t>住房改革支出</t>
  </si>
  <si>
    <t>2210201</t>
  </si>
  <si>
    <t>住房公积金</t>
  </si>
  <si>
    <t>224</t>
  </si>
  <si>
    <t>灾害防治及应急管理支出</t>
  </si>
  <si>
    <t>22406</t>
  </si>
  <si>
    <t>自然灾害防治</t>
  </si>
  <si>
    <t>2240601</t>
  </si>
  <si>
    <t>地质灾害防治</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</si>
  <si>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</si>
  <si>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</si>
  <si>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</si>
  <si>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</si>
  <si>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</si>
  <si>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</si>
  <si>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</si>
  <si>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</si>
  <si>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</si>
  <si>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</si>
  <si>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</si>
  <si>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</si>
  <si>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</si>
  <si>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</si>
  <si>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</si>
  <si>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</si>
  <si>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</si>
  <si>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</si>
  <si>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</si>
  <si>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</si>
  <si>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</si>
  <si>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</si>
  <si>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</si>
  <si>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</si>
  <si>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</si>
  <si>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</si>
  <si>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</si>
  <si>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</si>
  <si>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</si>
  <si>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</si>
  <si>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</si>
  <si>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</si>
  <si>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</si>
  <si>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</si>
  <si>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</si>
  <si>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</si>
  <si>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</si>
  <si>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</si>
  <si>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</si>
  <si>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</si>
  <si>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巩固拓展脱贫攻坚成果同乡村振兴有效衔接</t>
  </si>
  <si>
    <t>其他巩固拓展脱贫攻坚成果同乡村振兴有效衔接支出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</si>
  <si>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</si>
  <si>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</si>
  <si>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</si>
  <si>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</si>
  <si>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</si>
  <si>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</si>
  <si>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</si>
  <si>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</si>
  <si>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</si>
  <si>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</si>
  <si>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</si>
  <si>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</si>
  <si>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</si>
  <si>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</si>
  <si>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</si>
  <si>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</si>
  <si>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</si>
  <si>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</si>
  <si>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</si>
  <si>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</si>
  <si>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</si>
  <si>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</si>
  <si>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</si>
  <si>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</si>
  <si>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</si>
  <si>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</si>
  <si>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</si>
  <si>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</si>
  <si>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</si>
  <si>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</si>
  <si>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</si>
  <si>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</si>
  <si>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</si>
  <si>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</si>
  <si>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</si>
  <si>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</si>
  <si>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</si>
  <si>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</si>
  <si>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</si>
  <si>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</si>
  <si>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</si>
  <si>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</si>
  <si>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</si>
  <si>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</si>
  <si>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</si>
  <si>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</si>
  <si>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</si>
  <si>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</si>
  <si>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</si>
  <si>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</si>
  <si>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</si>
  <si>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</si>
  <si>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</si>
  <si>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</si>
  <si>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</si>
  <si>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</si>
  <si>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</si>
  <si>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</si>
  <si>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</si>
  <si>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</si>
  <si>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</si>
  <si>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</si>
  <si>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</si>
  <si>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</si>
  <si>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</si>
  <si>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</si>
  <si>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</si>
  <si>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</si>
  <si>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</si>
  <si>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</si>
  <si>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</si>
  <si>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</si>
  <si>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</si>
  <si>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</si>
  <si>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</si>
  <si>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</si>
  <si>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</si>
  <si>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</si>
  <si>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</si>
  <si>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</si>
  <si>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</si>
  <si>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</si>
  <si>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</si>
  <si>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</si>
  <si>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</si>
  <si>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</si>
  <si>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</si>
  <si>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</si>
  <si>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</si>
  <si>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</si>
  <si>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</si>
  <si>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</si>
  <si>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</si>
  <si>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</si>
  <si>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</si>
  <si>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</si>
  <si>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</si>
  <si>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</si>
  <si>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</si>
  <si>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</si>
  <si>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</si>
  <si>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</si>
  <si>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</si>
  <si>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</si>
  <si>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</si>
  <si>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</si>
  <si>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</si>
  <si>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</si>
  <si>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</si>
  <si>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</si>
  <si>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</si>
  <si>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</si>
  <si>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</si>
  <si>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</si>
  <si>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</si>
  <si>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</si>
  <si>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</si>
  <si>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</si>
  <si>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</si>
  <si>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</si>
  <si>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</si>
  <si>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</si>
  <si>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</si>
  <si>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</si>
  <si>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</si>
  <si>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</si>
  <si>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</si>
  <si>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</si>
  <si>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</si>
  <si>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</si>
  <si>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</si>
  <si>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</si>
  <si>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</si>
  <si>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</si>
  <si>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</si>
  <si>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</si>
  <si>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</si>
  <si>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</si>
  <si>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</si>
  <si>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</si>
  <si>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</si>
  <si>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</si>
  <si>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</si>
  <si>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</si>
  <si>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</si>
  <si>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</si>
  <si>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</si>
  <si>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</si>
  <si>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</si>
  <si>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</si>
  <si>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</si>
  <si>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</si>
  <si>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</si>
  <si>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</si>
  <si>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</si>
  <si>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</si>
  <si>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</si>
  <si>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</si>
  <si>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</si>
  <si>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</si>
  <si>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</si>
  <si>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</si>
  <si>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</si>
  <si>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</si>
  <si>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</si>
  <si>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</si>
  <si>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</si>
  <si>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</si>
  <si>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</si>
  <si>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</si>
  <si>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</si>
  <si>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</si>
  <si>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</si>
  <si>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</si>
  <si>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</si>
  <si>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</si>
  <si>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</si>
  <si>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</si>
  <si>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</si>
  <si>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</si>
  <si>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</si>
  <si>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</si>
  <si>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</si>
  <si>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</si>
  <si>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</si>
  <si>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</si>
  <si>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</si>
  <si>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</si>
  <si>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</si>
  <si>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</si>
  <si>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</si>
  <si>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</si>
  <si>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</si>
  <si>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</si>
  <si>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</si>
  <si>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</si>
  <si>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</si>
  <si>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</si>
  <si>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</si>
  <si>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</si>
  <si>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</si>
  <si>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</si>
  <si>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</si>
  <si>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</si>
  <si>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</si>
  <si>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</si>
  <si>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</si>
  <si>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</si>
  <si>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</si>
  <si>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</si>
  <si>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</si>
  <si>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</si>
  <si>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</si>
  <si>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</si>
  <si>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</si>
  <si>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</si>
  <si>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</si>
  <si>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</si>
  <si>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</si>
  <si>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</si>
  <si>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</si>
  <si>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</si>
  <si>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</si>
  <si>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</si>
  <si>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</si>
  <si>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</si>
  <si>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</si>
  <si>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</si>
  <si>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</si>
  <si>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</si>
  <si>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</si>
  <si>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</si>
  <si>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</si>
  <si>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</si>
  <si>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</si>
  <si>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</si>
  <si>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</si>
  <si>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</si>
  <si>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</si>
  <si>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</si>
  <si>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</si>
  <si>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</si>
  <si>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</si>
  <si>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</si>
  <si>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</si>
  <si>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</si>
  <si>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</si>
  <si>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</si>
  <si>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</si>
  <si>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</si>
  <si>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</si>
  <si>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</si>
  <si>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</si>
  <si>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</si>
  <si>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</si>
  <si>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</si>
  <si>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</si>
  <si>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</si>
  <si>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</si>
  <si>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</si>
  <si>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</si>
  <si>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</si>
  <si>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</si>
  <si>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</si>
  <si>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</si>
  <si>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</si>
  <si>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</si>
  <si>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</si>
  <si>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</si>
  <si>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</si>
  <si>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</si>
  <si>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</si>
  <si>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</si>
  <si>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</si>
  <si>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</si>
  <si>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</si>
  <si>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</si>
  <si>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</si>
  <si>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</si>
  <si>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</si>
  <si>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寻甸回族彝族自治县自然资源局是寻甸县人民政府自然资源工作部门，正科级。寻甸县自然资源局共有行政单位</t>
    </r>
    <r>
      <rPr>
        <sz val="12"/>
        <color rgb="FF000000"/>
        <rFont val="Times New Roman"/>
        <charset val="0"/>
      </rPr>
      <t>1</t>
    </r>
    <r>
      <rPr>
        <sz val="12"/>
        <color rgb="FF000000"/>
        <rFont val="宋体"/>
        <charset val="0"/>
      </rPr>
      <t>个，参照公务员法管理的事业单位</t>
    </r>
    <r>
      <rPr>
        <sz val="12"/>
        <color rgb="FF000000"/>
        <rFont val="Times New Roman"/>
        <charset val="0"/>
      </rPr>
      <t>16</t>
    </r>
    <r>
      <rPr>
        <sz val="12"/>
        <color rgb="FF000000"/>
        <rFont val="宋体"/>
        <charset val="0"/>
      </rPr>
      <t>个，其他事业单位8个。我部门</t>
    </r>
    <r>
      <rPr>
        <sz val="12"/>
        <color rgb="FF000000"/>
        <rFont val="Times New Roman"/>
        <charset val="0"/>
      </rPr>
      <t>2025</t>
    </r>
    <r>
      <rPr>
        <sz val="12"/>
        <color rgb="FF000000"/>
        <rFont val="宋体"/>
        <charset val="0"/>
      </rPr>
      <t>年末实有人员</t>
    </r>
    <r>
      <rPr>
        <sz val="12"/>
        <color rgb="FF000000"/>
        <rFont val="Times New Roman"/>
        <charset val="0"/>
      </rPr>
      <t>114</t>
    </r>
    <r>
      <rPr>
        <sz val="12"/>
        <color rgb="FF000000"/>
        <rFont val="宋体"/>
        <charset val="0"/>
      </rPr>
      <t>人。其中：行政</t>
    </r>
    <r>
      <rPr>
        <sz val="12"/>
        <color rgb="FF000000"/>
        <rFont val="Times New Roman"/>
        <charset val="0"/>
      </rPr>
      <t>17</t>
    </r>
    <r>
      <rPr>
        <sz val="12"/>
        <color rgb="FF000000"/>
        <rFont val="宋体"/>
        <charset val="0"/>
      </rPr>
      <t>人，参公管理事业编53人；事业人员44人（含自收自支人员18人）。车辆编制</t>
    </r>
    <r>
      <rPr>
        <sz val="12"/>
        <color rgb="FF000000"/>
        <rFont val="Times New Roman"/>
        <charset val="0"/>
      </rPr>
      <t>4</t>
    </r>
    <r>
      <rPr>
        <sz val="12"/>
        <color rgb="FF000000"/>
        <rFont val="宋体"/>
        <charset val="0"/>
      </rPr>
      <t>辆，实有车辆</t>
    </r>
    <r>
      <rPr>
        <sz val="12"/>
        <color rgb="FF000000"/>
        <rFont val="Times New Roman"/>
        <charset val="0"/>
      </rPr>
      <t>4</t>
    </r>
    <r>
      <rPr>
        <sz val="12"/>
        <color rgb="FF000000"/>
        <rFont val="宋体"/>
        <charset val="0"/>
      </rPr>
      <t>辆。</t>
    </r>
    <r>
      <rPr>
        <sz val="12"/>
        <color rgb="FF000000"/>
        <rFont val="Times New Roman"/>
        <charset val="0"/>
      </rPr>
      <t xml:space="preserve">
</t>
    </r>
  </si>
  <si>
    <t>（二）部门绩效目标的设立情况</t>
  </si>
  <si>
    <t>寻甸县自然资源局在县委县政府的领导下，大力推进法制建设、自然资源队伍建设、基础设施建设，不断强化社会服务意识，提高服务水平，在地质灾害防治治理，国土综合整治，自然资源行政执法，推进不动产登记工作，围绕目标责任书下达的目标责任开展工作，确保目标责任全面完成。</t>
  </si>
  <si>
    <t>（三）部门整体收支情况</t>
  </si>
  <si>
    <t>2025年度预算资金收支情况：寻甸县自然资源局2025年度财政拨款收入共计34445744.99元；寻甸县自然资源局2025年支出数为33026944.99元，其中基本支出28233502.54元，占总支出的85.49％%，项目支出4793442.45元，占总支出的14.51%。</t>
  </si>
  <si>
    <t>（四）部门预算管理制度建设情况</t>
  </si>
  <si>
    <t>寻甸回族彝族自治县自然资源局为了建立健全单位预算管理，强化预算的分配和监督职能，维护预算的严肃性，保证资金的合理使用和正常运行，促进单位各项事业的稳定发展，结合单位实际情况，制定了《寻甸回族彝族自治县自然资源局财务管理制度》。</t>
  </si>
  <si>
    <t>（五）严控“三公经费”支出情况</t>
  </si>
  <si>
    <r>
      <rPr>
        <sz val="12"/>
        <color rgb="FF000000"/>
        <rFont val="宋体"/>
        <charset val="0"/>
      </rPr>
      <t>寻甸回族彝族自治县自然资源局</t>
    </r>
    <r>
      <rPr>
        <sz val="12"/>
        <color rgb="FF000000"/>
        <rFont val="Times New Roman"/>
        <charset val="0"/>
      </rPr>
      <t>2025</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经费支出预算数为35</t>
    </r>
    <r>
      <rPr>
        <sz val="12"/>
        <color rgb="FF000000"/>
        <rFont val="Times New Roman"/>
        <charset val="0"/>
      </rPr>
      <t>000.00</t>
    </r>
    <r>
      <rPr>
        <sz val="12"/>
        <color rgb="FF000000"/>
        <rFont val="宋体"/>
        <charset val="0"/>
      </rPr>
      <t>元，支出决算数为65882.08元，与</t>
    </r>
    <r>
      <rPr>
        <sz val="12"/>
        <color rgb="FF000000"/>
        <rFont val="Times New Roman"/>
        <charset val="0"/>
      </rPr>
      <t>2024</t>
    </r>
    <r>
      <rPr>
        <sz val="12"/>
        <color rgb="FF000000"/>
        <rFont val="宋体"/>
        <charset val="0"/>
      </rPr>
      <t>年度相比，</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经费支出减少24718.42</t>
    </r>
    <r>
      <rPr>
        <sz val="12"/>
        <rFont val="宋体"/>
        <charset val="0"/>
      </rPr>
      <t>元</t>
    </r>
    <r>
      <rPr>
        <sz val="12"/>
        <color rgb="FF000000"/>
        <rFont val="宋体"/>
        <charset val="0"/>
      </rPr>
      <t>。</t>
    </r>
  </si>
  <si>
    <t>二、绩效自评组织情况</t>
  </si>
  <si>
    <t xml:space="preserve"> （一）前期准备 </t>
  </si>
  <si>
    <r>
      <rPr>
        <sz val="12"/>
        <color rgb="FF000000"/>
        <rFont val="Times New Roman"/>
        <charset val="0"/>
      </rPr>
      <t>1</t>
    </r>
    <r>
      <rPr>
        <sz val="12"/>
        <color rgb="FF000000"/>
        <rFont val="宋体"/>
        <charset val="0"/>
      </rPr>
      <t>、确认当年度部门整体支出的绩效目标。</t>
    </r>
    <r>
      <rPr>
        <sz val="12"/>
        <color rgb="FF000000"/>
        <rFont val="Times New Roman"/>
        <charset val="0"/>
      </rPr>
      <t xml:space="preserve">
2</t>
    </r>
    <r>
      <rPr>
        <sz val="12"/>
        <color rgb="FF000000"/>
        <rFont val="宋体"/>
        <charset val="0"/>
      </rPr>
      <t>、梳理部门内部管理制度及存量资源。</t>
    </r>
    <r>
      <rPr>
        <sz val="12"/>
        <color rgb="FF000000"/>
        <rFont val="Times New Roman"/>
        <charset val="0"/>
      </rPr>
      <t xml:space="preserve">
3</t>
    </r>
    <r>
      <rPr>
        <sz val="12"/>
        <color rgb="FF000000"/>
        <rFont val="宋体"/>
        <charset val="0"/>
      </rPr>
      <t>、分析确定当年度部门整体支出的评价重点。</t>
    </r>
    <r>
      <rPr>
        <sz val="12"/>
        <color rgb="FF000000"/>
        <rFont val="Times New Roman"/>
        <charset val="0"/>
      </rPr>
      <t xml:space="preserve">
4</t>
    </r>
    <r>
      <rPr>
        <sz val="12"/>
        <color rgb="FF000000"/>
        <rFont val="宋体"/>
        <charset val="0"/>
      </rPr>
      <t>、构建绩效评价指标体系。</t>
    </r>
  </si>
  <si>
    <t xml:space="preserve"> （二）组织实施
</t>
  </si>
  <si>
    <t>成立自评小组，对各项指标完成情况进行自评分析，考核打分。</t>
  </si>
  <si>
    <t>三、评价情况分析及综合评价结论</t>
  </si>
  <si>
    <r>
      <rPr>
        <sz val="12"/>
        <color rgb="FF000000"/>
        <rFont val="宋体"/>
        <charset val="0"/>
      </rPr>
      <t>根据寻甸县自然资源局整体支出绩效评价指标规定的内容，经评价组综合评价，寻甸县自然资源局</t>
    </r>
    <r>
      <rPr>
        <sz val="12"/>
        <color rgb="FF000000"/>
        <rFont val="Times New Roman"/>
        <charset val="0"/>
      </rPr>
      <t>2025</t>
    </r>
    <r>
      <rPr>
        <sz val="12"/>
        <color rgb="FF000000"/>
        <rFont val="宋体"/>
        <charset val="0"/>
      </rPr>
      <t>年度整体支出绩效评价得分100分，评定为</t>
    </r>
    <r>
      <rPr>
        <sz val="12"/>
        <color rgb="FF000000"/>
        <rFont val="Times New Roman"/>
        <charset val="0"/>
      </rPr>
      <t>“</t>
    </r>
    <r>
      <rPr>
        <sz val="12"/>
        <color rgb="FF000000"/>
        <rFont val="宋体"/>
        <charset val="0"/>
      </rPr>
      <t>优秀</t>
    </r>
    <r>
      <rPr>
        <sz val="12"/>
        <color rgb="FF000000"/>
        <rFont val="Times New Roman"/>
        <charset val="0"/>
      </rPr>
      <t xml:space="preserve"> ”</t>
    </r>
    <r>
      <rPr>
        <sz val="12"/>
        <color rgb="FF000000"/>
        <rFont val="宋体"/>
        <charset val="0"/>
      </rPr>
      <t>。</t>
    </r>
  </si>
  <si>
    <t>四、存在的问题和整改情况</t>
  </si>
  <si>
    <r>
      <rPr>
        <sz val="12"/>
        <color rgb="FF000000"/>
        <rFont val="宋体"/>
        <charset val="0"/>
      </rPr>
      <t>存在问题：一是因部门整体支出的预算资金安排和使用上仍有不可预见性，还需加强预算管理，科学编制预算。二是自然资源业务范围广、工作量大、人手不够，相关规划相互不协调。三是工作经费短缺，许多工作没有专项工作经费，资金较紧缺。</t>
    </r>
    <r>
      <rPr>
        <sz val="12"/>
        <color rgb="FF000000"/>
        <rFont val="Times New Roman"/>
        <charset val="0"/>
      </rPr>
      <t xml:space="preserve">
</t>
    </r>
    <r>
      <rPr>
        <sz val="12"/>
        <color rgb="FF000000"/>
        <rFont val="宋体"/>
        <charset val="0"/>
      </rPr>
      <t>整改情况：加强与各单位的联系和协作，发挥社会参与功能，整合社会资源，优化资源配置，建立监督机制，加大奖惩力度；培养项目和部门的绩效管理人员，建立绩效评价的长期机制。</t>
    </r>
  </si>
  <si>
    <t xml:space="preserve"> 五、绩效自评结果应用情况</t>
  </si>
  <si>
    <t>在以后年度部门整体支出和项目执行过程中，运用结果及时掌控项目的进展和资金使用情况，有效预防及纠正偏离预算绩效目标的行为，保证支出执行率与预算指标相匹配。</t>
  </si>
  <si>
    <t>六、主要经验及做法</t>
  </si>
  <si>
    <r>
      <rPr>
        <sz val="12"/>
        <color rgb="FF000000"/>
        <rFont val="宋体"/>
        <charset val="0"/>
      </rPr>
      <t>（一）积极清理往来款项。对于常年挂账的往来，应与业务部门对接，分析形成的原因与现有状况，研究具体解决办法，在政策允许的范围内，尽可能的盘活资产，保障国有资产的安全。</t>
    </r>
    <r>
      <rPr>
        <sz val="12"/>
        <color rgb="FF000000"/>
        <rFont val="Times New Roman"/>
        <charset val="0"/>
      </rPr>
      <t xml:space="preserve">
</t>
    </r>
    <r>
      <rPr>
        <sz val="12"/>
        <color rgb="FF000000"/>
        <rFont val="宋体"/>
        <charset val="0"/>
      </rPr>
      <t>（二）加强项目建设支持力度。一方面加大资金投入，保障重大功能性项目建设。</t>
    </r>
  </si>
  <si>
    <t>七、其他需说明的情况</t>
  </si>
  <si>
    <r>
      <rPr>
        <sz val="12"/>
        <color rgb="FF000000"/>
        <rFont val="宋体"/>
        <charset val="0"/>
      </rPr>
      <t>我单位</t>
    </r>
    <r>
      <rPr>
        <sz val="12"/>
        <color rgb="FF000000"/>
        <rFont val="Times New Roman"/>
        <charset val="0"/>
      </rPr>
      <t>2025</t>
    </r>
    <r>
      <rPr>
        <sz val="12"/>
        <color rgb="FF000000"/>
        <rFont val="宋体"/>
        <charset val="0"/>
      </rPr>
      <t>年无其他需说明的情况</t>
    </r>
  </si>
  <si>
    <t>2025年度部门整体支出绩效自评表</t>
  </si>
  <si>
    <t>基本信息</t>
  </si>
  <si>
    <t>部门名称</t>
  </si>
  <si>
    <t>寻甸回族彝族自治县自然资源局</t>
  </si>
  <si>
    <t>部门预算资金(元)</t>
  </si>
  <si>
    <t>项目年度支出</t>
  </si>
  <si>
    <t>年初预算数</t>
  </si>
  <si>
    <t>预算调整数（调增为“+”；调减为“-”）</t>
  </si>
  <si>
    <t>预算确定数</t>
  </si>
  <si>
    <t>执行数（系统提取）</t>
  </si>
  <si>
    <t>执行率(%)</t>
  </si>
  <si>
    <t>情况说明</t>
  </si>
  <si>
    <t>年度资金总额</t>
  </si>
  <si>
    <t>无</t>
  </si>
  <si>
    <t xml:space="preserve">其中：当年财政拨款
</t>
  </si>
  <si>
    <t>上年结转资金</t>
  </si>
  <si>
    <t xml:space="preserve">非财政拨款
</t>
  </si>
  <si>
    <t>部门年度目标</t>
  </si>
  <si>
    <t>1.认真执行基本支出预算规划，保障人员日常工作经费及单位工作的正常运转。
2.完成自然资源部门2025年国土变更与调查。
3.对不动产登记权籍调查工作进行监督，坚决落实“房地一体政策”。
4.对土地整治项目和地质灾害项目、城乡建设用地增减挂钩项目的进程进行监管及完成后续的项目验收工作。
5.完成寻甸县历史遗留矿山修复工作。
6.对全县464个地质灾害点进行监测，保障人民的生命和财产安全。
7.继续完成省级文明城市创建工作，生态环境保护工作。
7.根据财政的预算进行统筹安排，完成上级部门和县级部门安排的经济指标任务、工作指标任务。</t>
  </si>
  <si>
    <t>部门整体支出绩效指标</t>
  </si>
  <si>
    <t>绩效指标</t>
  </si>
  <si>
    <t>指标性质</t>
  </si>
  <si>
    <t>指标值</t>
  </si>
  <si>
    <t>度量单位</t>
  </si>
  <si>
    <t>实际完成值</t>
  </si>
  <si>
    <t>偏差原因分析及改进措施</t>
  </si>
  <si>
    <t>一级指标</t>
  </si>
  <si>
    <t>二级指标</t>
  </si>
  <si>
    <t>三级指标</t>
  </si>
  <si>
    <t>产出</t>
  </si>
  <si>
    <t>数量指标</t>
  </si>
  <si>
    <t>保证单位人员经费支出数值</t>
  </si>
  <si>
    <t>=</t>
  </si>
  <si>
    <t>元</t>
  </si>
  <si>
    <t>质量指标</t>
  </si>
  <si>
    <t>预算情况完成率</t>
  </si>
  <si>
    <t>&gt;</t>
  </si>
  <si>
    <t>%</t>
  </si>
  <si>
    <t>时效指标</t>
  </si>
  <si>
    <t>预算执行时间</t>
  </si>
  <si>
    <t>年</t>
  </si>
  <si>
    <t>成本指标</t>
  </si>
  <si>
    <t>基本支出指标控制率</t>
  </si>
  <si>
    <t>≥</t>
  </si>
  <si>
    <t>效益</t>
  </si>
  <si>
    <t>经济效益指标</t>
  </si>
  <si>
    <t>职工工资保障率</t>
  </si>
  <si>
    <t>社会效益指标</t>
  </si>
  <si>
    <t>全县自然资源工作的发展促进率</t>
  </si>
  <si>
    <t>生态效益指标</t>
  </si>
  <si>
    <t>单位绿化环境覆盖率</t>
  </si>
  <si>
    <t>可持续影响指标</t>
  </si>
  <si>
    <t>项目实施区域内科持续影响年限</t>
  </si>
  <si>
    <t>满意度</t>
  </si>
  <si>
    <t>服务对象满意度指标等</t>
  </si>
  <si>
    <t>受益人群满意度</t>
  </si>
  <si>
    <t>其他需</t>
  </si>
  <si>
    <t>我单位2025年无其他需说明事项</t>
  </si>
  <si>
    <t>2025年度项目支出绩效自评表</t>
  </si>
  <si>
    <t>项目名称</t>
  </si>
  <si>
    <t>寻甸县城乡建设用地增减挂钩项目</t>
  </si>
  <si>
    <t>主管部门</t>
  </si>
  <si>
    <t>实施单位</t>
  </si>
  <si>
    <t>项目资金(元)</t>
  </si>
  <si>
    <t>全年执行数</t>
  </si>
  <si>
    <t>分值</t>
  </si>
  <si>
    <t>执行率</t>
  </si>
  <si>
    <t>得分</t>
  </si>
  <si>
    <t>备注</t>
  </si>
  <si>
    <t>——</t>
  </si>
  <si>
    <t xml:space="preserve">      上年结转资金</t>
  </si>
  <si>
    <t/>
  </si>
  <si>
    <t>非财政拨款</t>
  </si>
  <si>
    <t>年度
总体
目标</t>
  </si>
  <si>
    <t>预期目标</t>
  </si>
  <si>
    <t>实际完成情况</t>
  </si>
  <si>
    <t>严格耕地用途管制，强化耕地保护责任落实，着力提升耕地占补能力。扎实推进农村乱占耕地建房问题专项整治行动，采取“长牙齿”的硬措施，落实最严格的耕地保护制度。落实土地利用计划指标管理方式改革相关规定，保障建设用地计划指标需求。加强监测预警和计划备案管理，坚持“土地要素跟着项目走，项目跟着规划走”，围绕重点项目加强精准保障，做到提前研究、跟踪到位，明确时间节点，并在用地选址、组卷报批、提升用地报批效率等方面多管齐下。强化要素保障，严格执行重大项目定期调度机制，落实分层逐级协调保障机制，加大批而未供、闲置土地处置力度，优化土地资源配置。聚焦生态保护，全力推进矿山生态修复。及时启动县级国土空间生态修复规划编制，谋划储备实施一批项目。</t>
  </si>
  <si>
    <t>严格落实耕地保护用途管制，寻甸县耕地保有量达144.42万亩，超预下达的耕地保护目标2.49万；寻甸县永久基本农田达119.09万亩，超预下达的目标1.23万亩，持续为全县稳定粮食供给和保障粮食安全夯实根基。严格落实耕地“占补平衡”制度，补充耕地数量指标283.33亩，粮食产能指标147723公斤，保障了2025年第二批次村庄建设用地、罗泊河水库等7个项目的耕地占补平衡。完成昆明市寻甸县河口镇水冒天等2个村土地整治（补充耕地）项目、寻甸县功山镇白龙等2个村土地整治（补充耕地）项目验收入库工作，新增耕地数量指标135.88亩，粮食产能指标60280.5公斤。开展实地联勘联审、生态环境综合评估13家，压覆矿产资源查询项目28个；及时向税务机关推送矿业权出让收益缴费信息，征收入库矿业权出让收益金6810.336万元。完成《寻甸回族彝族自治县国土空间生态修复规划（2021—2035年）》编制并获批复。</t>
  </si>
  <si>
    <t>项目支出绩效指标表</t>
  </si>
  <si>
    <t xml:space="preserve">年度指标值 </t>
  </si>
  <si>
    <t>指标完成情况</t>
  </si>
  <si>
    <t>一级
指标</t>
  </si>
  <si>
    <t>产出指标</t>
  </si>
  <si>
    <t>补充耕地数量指标</t>
  </si>
  <si>
    <t>＝</t>
  </si>
  <si>
    <t>283.33</t>
  </si>
  <si>
    <t>亩</t>
  </si>
  <si>
    <t>河口镇水冒天等2个村土地整治（补充耕地）项目、功山镇白龙等2个村土地整治（补充耕地）项目验收入库</t>
  </si>
  <si>
    <t>项目完工率</t>
  </si>
  <si>
    <t>厉行节约控制率</t>
  </si>
  <si>
    <t>效益指标</t>
  </si>
  <si>
    <t>征收入库矿业权出让收益金</t>
  </si>
  <si>
    <t>万元</t>
  </si>
  <si>
    <t>6810.336</t>
  </si>
  <si>
    <t>耕地保有量</t>
  </si>
  <si>
    <t>141.93</t>
  </si>
  <si>
    <t>万亩</t>
  </si>
  <si>
    <t>144.42</t>
  </si>
  <si>
    <t>农村人居环境改善率</t>
  </si>
  <si>
    <t>项目实施影响年限</t>
  </si>
  <si>
    <t>满意度指标</t>
  </si>
  <si>
    <t>服务对象满意度指标</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</si>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</sst>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0.00\)"/>
    <numFmt numFmtId="179" formatCode="#,##0.00_ "/>
    <numFmt numFmtId="180" formatCode="#,##0_ "/>
  </numFmts>
  <fonts count="49">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1"/>
      <color indexed="8"/>
      <name val="宋体"/>
      <charset val="134"/>
    </font>
    <font>
      <sz val="12"/>
      <color indexed="8"/>
      <name val="宋体"/>
      <charset val="134"/>
    </font>
    <font>
      <sz val="12"/>
      <name val="宋体"/>
      <charset val="134"/>
    </font>
    <font>
      <sz val="10"/>
      <color theme="1"/>
      <name val="宋体"/>
      <charset val="134"/>
      <scheme val="minor"/>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
      <color rgb="FF000000"/>
      <name val="宋体"/>
      <charset val="134"/>
      <scheme val="minor"/>
    </font>
    <font>
      <sz val="12"/>
      <color rgb="FF000000"/>
      <name val="宋体"/>
      <charset val="0"/>
    </font>
    <font>
      <sz val="12"/>
      <name val="宋体"/>
      <charset val="134"/>
      <scheme val="minor"/>
    </font>
    <font>
      <sz val="12"/>
      <color rgb="FF000000"/>
      <name val="Times New Roman"/>
      <charset val="0"/>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diagonal/>
    </border>
    <border>
      <left/>
      <right style="thin">
        <color indexed="8"/>
      </right>
      <top style="thin">
        <color auto="1"/>
      </top>
      <bottom style="thin">
        <color auto="1"/>
      </bottom>
      <diagonal/>
    </border>
    <border>
      <left/>
      <right style="thin">
        <color indexed="8"/>
      </right>
      <top/>
      <bottom/>
      <diagonal/>
    </border>
    <border>
      <left style="thin">
        <color auto="1"/>
      </left>
      <right/>
      <top/>
      <bottom style="thin">
        <color auto="1"/>
      </bottom>
      <diagonal/>
    </border>
    <border>
      <left/>
      <right style="thin">
        <color indexed="8"/>
      </right>
      <top/>
      <bottom style="thin">
        <color auto="1"/>
      </bottom>
      <diagonal/>
    </border>
    <border>
      <left/>
      <right style="thin">
        <color indexed="8"/>
      </right>
      <top/>
      <bottom style="thin">
        <color indexed="8"/>
      </bottom>
      <diagonal/>
    </border>
    <border>
      <left style="medium">
        <color rgb="FF000000"/>
      </left>
      <right/>
      <top/>
      <bottom/>
      <diagonal/>
    </border>
    <border>
      <left style="medium">
        <color rgb="FF000000"/>
      </left>
      <right/>
      <top/>
      <bottom style="medium">
        <color rgb="FF000000"/>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auto="1"/>
      </right>
      <top/>
      <bottom style="medium">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 fillId="3" borderId="31"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32" applyNumberFormat="0" applyFill="0" applyAlignment="0" applyProtection="0">
      <alignment vertical="center"/>
    </xf>
    <xf numFmtId="0" fontId="35" fillId="0" borderId="32" applyNumberFormat="0" applyFill="0" applyAlignment="0" applyProtection="0">
      <alignment vertical="center"/>
    </xf>
    <xf numFmtId="0" fontId="36" fillId="0" borderId="33" applyNumberFormat="0" applyFill="0" applyAlignment="0" applyProtection="0">
      <alignment vertical="center"/>
    </xf>
    <xf numFmtId="0" fontId="36" fillId="0" borderId="0" applyNumberFormat="0" applyFill="0" applyBorder="0" applyAlignment="0" applyProtection="0">
      <alignment vertical="center"/>
    </xf>
    <xf numFmtId="0" fontId="37" fillId="4" borderId="34" applyNumberFormat="0" applyAlignment="0" applyProtection="0">
      <alignment vertical="center"/>
    </xf>
    <xf numFmtId="0" fontId="38" fillId="5" borderId="35" applyNumberFormat="0" applyAlignment="0" applyProtection="0">
      <alignment vertical="center"/>
    </xf>
    <xf numFmtId="0" fontId="39" fillId="5" borderId="34" applyNumberFormat="0" applyAlignment="0" applyProtection="0">
      <alignment vertical="center"/>
    </xf>
    <xf numFmtId="0" fontId="40" fillId="6" borderId="36" applyNumberFormat="0" applyAlignment="0" applyProtection="0">
      <alignment vertical="center"/>
    </xf>
    <xf numFmtId="0" fontId="41" fillId="0" borderId="37" applyNumberFormat="0" applyFill="0" applyAlignment="0" applyProtection="0">
      <alignment vertical="center"/>
    </xf>
    <xf numFmtId="0" fontId="42" fillId="0" borderId="38"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8" fillId="0" borderId="0"/>
    <xf numFmtId="0" fontId="6" fillId="0" borderId="0">
      <alignment vertical="center"/>
    </xf>
  </cellStyleXfs>
  <cellXfs count="18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applyAlignment="1">
      <alignment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 xfId="0"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2" fillId="0" borderId="6"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177"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xf>
    <xf numFmtId="49" fontId="2" fillId="0" borderId="14" xfId="0" applyNumberFormat="1" applyFont="1" applyFill="1" applyBorder="1" applyAlignment="1">
      <alignment horizontal="center" vertical="center"/>
    </xf>
    <xf numFmtId="0" fontId="2" fillId="0" borderId="1" xfId="0" applyNumberFormat="1" applyFont="1" applyFill="1" applyBorder="1" applyAlignment="1">
      <alignment horizontal="left" vertical="center"/>
    </xf>
    <xf numFmtId="49" fontId="2" fillId="0" borderId="5"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xf>
    <xf numFmtId="49" fontId="2" fillId="0" borderId="17" xfId="0" applyNumberFormat="1" applyFont="1" applyFill="1" applyBorder="1" applyAlignment="1">
      <alignment horizontal="center" vertical="center" wrapText="1"/>
    </xf>
    <xf numFmtId="49" fontId="2" fillId="0" borderId="18" xfId="0" applyNumberFormat="1" applyFont="1" applyFill="1" applyBorder="1" applyAlignment="1">
      <alignment horizontal="center" vertical="center" wrapText="1"/>
    </xf>
    <xf numFmtId="49" fontId="2" fillId="0" borderId="19" xfId="0" applyNumberFormat="1" applyFont="1" applyFill="1" applyBorder="1" applyAlignment="1">
      <alignment horizontal="center" vertical="center"/>
    </xf>
    <xf numFmtId="0" fontId="5" fillId="0" borderId="9"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0" xfId="0" applyFont="1" applyFill="1" applyAlignment="1">
      <alignment vertical="center"/>
    </xf>
    <xf numFmtId="0" fontId="9" fillId="0" borderId="0" xfId="0" applyFont="1" applyFill="1" applyBorder="1" applyAlignment="1">
      <alignment vertical="center"/>
    </xf>
    <xf numFmtId="0" fontId="10"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10" fontId="5" fillId="0" borderId="1" xfId="0" applyNumberFormat="1" applyFont="1" applyFill="1" applyBorder="1" applyAlignment="1">
      <alignment horizontal="right" vertical="center"/>
    </xf>
    <xf numFmtId="49" fontId="6" fillId="0" borderId="1" xfId="0" applyNumberFormat="1" applyFont="1" applyFill="1" applyBorder="1" applyAlignment="1">
      <alignment horizontal="center" vertical="center"/>
    </xf>
    <xf numFmtId="178" fontId="5"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0" fontId="16" fillId="0" borderId="20"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0" borderId="5"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21" xfId="0" applyFont="1" applyFill="1" applyBorder="1" applyAlignment="1">
      <alignment horizontal="center" vertical="center"/>
    </xf>
    <xf numFmtId="0" fontId="16" fillId="0" borderId="1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16" fillId="0" borderId="17"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9" fillId="0" borderId="1" xfId="0" applyFont="1" applyFill="1" applyBorder="1" applyAlignment="1">
      <alignment horizontal="center" vertical="center"/>
    </xf>
    <xf numFmtId="0" fontId="16" fillId="0" borderId="20" xfId="0" applyFont="1" applyFill="1" applyBorder="1" applyAlignment="1">
      <alignment horizontal="center" vertical="center" wrapText="1"/>
    </xf>
    <xf numFmtId="0" fontId="11" fillId="0" borderId="0" xfId="0" applyFont="1" applyFill="1" applyAlignment="1">
      <alignment horizontal="center" vertical="center"/>
    </xf>
    <xf numFmtId="0" fontId="12" fillId="0" borderId="12"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4" xfId="0" applyFont="1" applyFill="1" applyBorder="1" applyAlignment="1">
      <alignment horizontal="center" vertical="center"/>
    </xf>
    <xf numFmtId="0" fontId="17" fillId="0" borderId="26" xfId="0" applyFont="1" applyFill="1" applyBorder="1" applyAlignment="1">
      <alignment horizontal="left" vertical="center" wrapText="1"/>
    </xf>
    <xf numFmtId="0" fontId="12" fillId="0" borderId="27" xfId="0" applyFont="1" applyFill="1" applyBorder="1" applyAlignment="1">
      <alignment horizontal="center" vertical="center"/>
    </xf>
    <xf numFmtId="0" fontId="18" fillId="0" borderId="28" xfId="0" applyFont="1" applyFill="1" applyBorder="1" applyAlignment="1">
      <alignment horizontal="left" vertical="center" wrapText="1"/>
    </xf>
    <xf numFmtId="0" fontId="17" fillId="0" borderId="28" xfId="0" applyFont="1" applyFill="1" applyBorder="1" applyAlignment="1">
      <alignment horizontal="left" vertical="center" wrapText="1"/>
    </xf>
    <xf numFmtId="0" fontId="12" fillId="0" borderId="23" xfId="0" applyFont="1" applyFill="1" applyBorder="1" applyAlignment="1">
      <alignment horizontal="center" vertical="center"/>
    </xf>
    <xf numFmtId="0" fontId="12" fillId="0" borderId="1" xfId="0" applyFont="1" applyFill="1" applyBorder="1" applyAlignment="1">
      <alignment horizontal="center" vertical="center"/>
    </xf>
    <xf numFmtId="0" fontId="19" fillId="0" borderId="28"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xf>
    <xf numFmtId="0" fontId="8" fillId="0" borderId="0" xfId="0" applyFont="1" applyFill="1" applyAlignment="1"/>
    <xf numFmtId="0" fontId="8" fillId="0" borderId="0" xfId="0" applyFont="1" applyFill="1" applyAlignment="1">
      <alignment horizontal="center"/>
    </xf>
    <xf numFmtId="0" fontId="8" fillId="0" borderId="0" xfId="49" applyAlignment="1">
      <alignment vertical="center"/>
    </xf>
    <xf numFmtId="0" fontId="8" fillId="0" borderId="0" xfId="49"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8"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22" xfId="0" applyNumberFormat="1" applyFont="1" applyFill="1" applyBorder="1" applyAlignment="1">
      <alignment horizontal="center" vertical="center" shrinkToFit="1"/>
    </xf>
    <xf numFmtId="4" fontId="6" fillId="0" borderId="22" xfId="0" applyNumberFormat="1" applyFont="1" applyFill="1" applyBorder="1" applyAlignment="1">
      <alignment horizontal="center" vertical="center" wrapText="1" shrinkToFit="1"/>
    </xf>
    <xf numFmtId="4" fontId="6" fillId="0" borderId="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shrinkToFit="1"/>
    </xf>
    <xf numFmtId="0" fontId="6" fillId="0" borderId="22"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6" fillId="0" borderId="17" xfId="0" applyFont="1" applyFill="1" applyBorder="1" applyAlignment="1">
      <alignment horizontal="center" vertical="center" shrinkToFit="1"/>
    </xf>
    <xf numFmtId="0" fontId="6" fillId="0" borderId="25"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7" fillId="0" borderId="1" xfId="0" applyFont="1" applyFill="1" applyBorder="1" applyAlignment="1">
      <alignment horizontal="center" vertical="center" shrinkToFit="1"/>
    </xf>
    <xf numFmtId="4" fontId="7" fillId="0" borderId="1" xfId="0" applyNumberFormat="1" applyFont="1" applyFill="1" applyBorder="1" applyAlignment="1">
      <alignment horizontal="right" vertical="center" shrinkToFit="1"/>
    </xf>
    <xf numFmtId="4" fontId="7" fillId="0" borderId="1" xfId="0" applyNumberFormat="1" applyFont="1" applyFill="1" applyBorder="1" applyAlignment="1">
      <alignment horizontal="right" vertical="center" wrapText="1" shrinkToFit="1"/>
    </xf>
    <xf numFmtId="0" fontId="8" fillId="0" borderId="1" xfId="0" applyFont="1" applyFill="1" applyBorder="1" applyAlignment="1"/>
    <xf numFmtId="0" fontId="23" fillId="0" borderId="0" xfId="0" applyFont="1" applyFill="1" applyAlignment="1">
      <alignment horizontal="left" vertical="top" wrapText="1"/>
    </xf>
    <xf numFmtId="0" fontId="24" fillId="0" borderId="0" xfId="0" applyFont="1" applyAlignment="1">
      <alignment horizontal="center" vertical="center"/>
    </xf>
    <xf numFmtId="0" fontId="23" fillId="0" borderId="0" xfId="0" applyFont="1" applyAlignment="1"/>
    <xf numFmtId="0" fontId="8" fillId="0" borderId="0" xfId="0" applyFont="1" applyAlignment="1"/>
    <xf numFmtId="0" fontId="25" fillId="0" borderId="29" xfId="0" applyNumberFormat="1" applyFont="1" applyBorder="1" applyAlignment="1">
      <alignment horizontal="center" vertical="center"/>
    </xf>
    <xf numFmtId="0" fontId="25" fillId="0" borderId="29" xfId="0" applyNumberFormat="1" applyFont="1" applyBorder="1" applyAlignment="1">
      <alignment horizontal="left" vertical="center"/>
    </xf>
    <xf numFmtId="179" fontId="25" fillId="0" borderId="29" xfId="0" applyNumberFormat="1" applyFont="1" applyBorder="1" applyAlignment="1">
      <alignment horizontal="right" vertical="center"/>
    </xf>
    <xf numFmtId="180" fontId="25" fillId="0" borderId="29" xfId="0" applyNumberFormat="1" applyFont="1" applyBorder="1" applyAlignment="1">
      <alignment horizontal="right" vertical="center"/>
    </xf>
    <xf numFmtId="0" fontId="25" fillId="0" borderId="29" xfId="0" applyNumberFormat="1" applyFont="1" applyBorder="1" applyAlignment="1">
      <alignment horizontal="left" vertical="center" wrapText="1"/>
    </xf>
    <xf numFmtId="0" fontId="26" fillId="0" borderId="0" xfId="0" applyFont="1" applyAlignment="1">
      <alignment horizontal="center" vertical="center"/>
    </xf>
    <xf numFmtId="0" fontId="27" fillId="0" borderId="30" xfId="0" applyNumberFormat="1" applyFont="1" applyBorder="1" applyAlignment="1">
      <alignment horizontal="center" vertical="center" wrapText="1" shrinkToFit="1"/>
    </xf>
    <xf numFmtId="0" fontId="27" fillId="0" borderId="30" xfId="0" applyNumberFormat="1" applyFont="1" applyBorder="1" applyAlignment="1">
      <alignment horizontal="center" vertical="center" shrinkToFit="1"/>
    </xf>
    <xf numFmtId="179" fontId="27" fillId="0" borderId="30" xfId="0" applyNumberFormat="1" applyFont="1" applyBorder="1" applyAlignment="1">
      <alignment horizontal="right" vertical="center" shrinkToFit="1"/>
    </xf>
    <xf numFmtId="49" fontId="27" fillId="0" borderId="30" xfId="0" applyNumberFormat="1" applyFont="1" applyBorder="1" applyAlignment="1">
      <alignment horizontal="left" vertical="center" shrinkToFit="1"/>
    </xf>
    <xf numFmtId="0" fontId="27" fillId="0" borderId="30" xfId="0" applyNumberFormat="1" applyFont="1" applyBorder="1" applyAlignment="1">
      <alignment horizontal="left" vertical="center" shrinkToFit="1"/>
    </xf>
    <xf numFmtId="0" fontId="28" fillId="0" borderId="29" xfId="0" applyNumberFormat="1" applyFont="1" applyBorder="1" applyAlignment="1">
      <alignment horizontal="left" vertical="center"/>
    </xf>
    <xf numFmtId="0" fontId="25" fillId="0" borderId="29" xfId="0" applyNumberFormat="1" applyFont="1" applyBorder="1" applyAlignment="1">
      <alignment horizontal="center" vertical="center" wrapText="1" shrinkToFit="1"/>
    </xf>
    <xf numFmtId="0" fontId="25" fillId="0" borderId="29" xfId="0" applyNumberFormat="1" applyFont="1" applyBorder="1" applyAlignment="1">
      <alignment horizontal="left" vertical="center" shrinkToFit="1"/>
    </xf>
    <xf numFmtId="179" fontId="25" fillId="0" borderId="29" xfId="0" applyNumberFormat="1" applyFont="1" applyBorder="1" applyAlignment="1">
      <alignment horizontal="right" vertical="center" shrinkToFit="1"/>
    </xf>
    <xf numFmtId="0" fontId="25" fillId="0" borderId="29" xfId="0" applyNumberFormat="1" applyFont="1" applyBorder="1" applyAlignment="1">
      <alignment horizontal="right" vertical="center" shrinkToFit="1"/>
    </xf>
    <xf numFmtId="0" fontId="25" fillId="0" borderId="29" xfId="0" applyNumberFormat="1" applyFont="1" applyBorder="1" applyAlignment="1">
      <alignment horizontal="center" vertical="center" shrinkToFit="1"/>
    </xf>
    <xf numFmtId="179" fontId="25" fillId="0" borderId="29" xfId="0" applyNumberFormat="1" applyFont="1" applyBorder="1" applyAlignment="1">
      <alignment horizontal="center" vertical="center" shrinkToFit="1"/>
    </xf>
    <xf numFmtId="179" fontId="25" fillId="0" borderId="29" xfId="0" applyNumberFormat="1" applyFont="1" applyBorder="1" applyAlignment="1">
      <alignment horizontal="left" vertical="center" shrinkToFit="1"/>
    </xf>
    <xf numFmtId="49" fontId="25" fillId="0" borderId="29" xfId="0" applyNumberFormat="1" applyFont="1" applyBorder="1" applyAlignment="1">
      <alignment horizontal="left" vertical="center" shrinkToFit="1"/>
    </xf>
    <xf numFmtId="0" fontId="27" fillId="0" borderId="30" xfId="0" applyNumberFormat="1" applyFont="1" applyBorder="1" applyAlignment="1">
      <alignment horizontal="center" vertical="center"/>
    </xf>
    <xf numFmtId="0" fontId="27" fillId="0" borderId="30" xfId="0" applyNumberFormat="1" applyFont="1" applyBorder="1" applyAlignment="1">
      <alignment horizontal="center" vertical="center" wrapText="1"/>
    </xf>
    <xf numFmtId="0" fontId="27" fillId="0" borderId="30" xfId="0" applyNumberFormat="1" applyFont="1" applyBorder="1" applyAlignment="1">
      <alignment horizontal="left" vertical="center"/>
    </xf>
    <xf numFmtId="0" fontId="27" fillId="0" borderId="30"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62" t="s">
        <v>0</v>
      </c>
    </row>
    <row r="2" ht="14.25" spans="1:6">
      <c r="F2" s="156" t="s">
        <v>1</v>
      </c>
    </row>
    <row r="3" ht="14.25" spans="1:6">
      <c r="A3" s="156" t="s">
        <v>2</v>
      </c>
      <c r="F3" s="156" t="s">
        <v>3</v>
      </c>
    </row>
    <row r="4" ht="19.5" customHeight="1" spans="1:6">
      <c r="A4" s="173" t="s">
        <v>4</v>
      </c>
      <c r="B4" s="173" t="s">
        <v>4</v>
      </c>
      <c r="C4" s="173" t="s">
        <v>4</v>
      </c>
      <c r="D4" s="173" t="s">
        <v>5</v>
      </c>
      <c r="E4" s="173" t="s">
        <v>5</v>
      </c>
      <c r="F4" s="173" t="s">
        <v>5</v>
      </c>
    </row>
    <row r="5" ht="19.5" customHeight="1" spans="1:6">
      <c r="A5" s="173" t="s">
        <v>6</v>
      </c>
      <c r="B5" s="173" t="s">
        <v>7</v>
      </c>
      <c r="C5" s="173" t="s">
        <v>8</v>
      </c>
      <c r="D5" s="173" t="s">
        <v>9</v>
      </c>
      <c r="E5" s="173" t="s">
        <v>7</v>
      </c>
      <c r="F5" s="173" t="s">
        <v>8</v>
      </c>
    </row>
    <row r="6" ht="19.5" customHeight="1" spans="1:6">
      <c r="A6" s="173" t="s">
        <v>10</v>
      </c>
      <c r="B6" s="173"/>
      <c r="C6" s="173" t="s">
        <v>11</v>
      </c>
      <c r="D6" s="173" t="s">
        <v>10</v>
      </c>
      <c r="E6" s="173"/>
      <c r="F6" s="173" t="s">
        <v>12</v>
      </c>
    </row>
    <row r="7" ht="19.5" customHeight="1" spans="1:6">
      <c r="A7" s="170" t="s">
        <v>13</v>
      </c>
      <c r="B7" s="173" t="s">
        <v>11</v>
      </c>
      <c r="C7" s="171">
        <v>32844940.99</v>
      </c>
      <c r="D7" s="170" t="s">
        <v>14</v>
      </c>
      <c r="E7" s="173" t="s">
        <v>15</v>
      </c>
      <c r="F7" s="171">
        <v>0</v>
      </c>
    </row>
    <row r="8" ht="19.5" customHeight="1" spans="1:6">
      <c r="A8" s="170" t="s">
        <v>16</v>
      </c>
      <c r="B8" s="173" t="s">
        <v>12</v>
      </c>
      <c r="C8" s="171">
        <v>1600804</v>
      </c>
      <c r="D8" s="170" t="s">
        <v>17</v>
      </c>
      <c r="E8" s="173" t="s">
        <v>18</v>
      </c>
      <c r="F8" s="171">
        <v>0</v>
      </c>
    </row>
    <row r="9" ht="19.5" customHeight="1" spans="1:6">
      <c r="A9" s="170" t="s">
        <v>19</v>
      </c>
      <c r="B9" s="173" t="s">
        <v>20</v>
      </c>
      <c r="C9" s="171">
        <v>0</v>
      </c>
      <c r="D9" s="170" t="s">
        <v>21</v>
      </c>
      <c r="E9" s="173" t="s">
        <v>22</v>
      </c>
      <c r="F9" s="171">
        <v>0</v>
      </c>
    </row>
    <row r="10" ht="19.5" customHeight="1" spans="1:6">
      <c r="A10" s="170" t="s">
        <v>23</v>
      </c>
      <c r="B10" s="173" t="s">
        <v>24</v>
      </c>
      <c r="C10" s="171">
        <v>0</v>
      </c>
      <c r="D10" s="170" t="s">
        <v>25</v>
      </c>
      <c r="E10" s="173" t="s">
        <v>26</v>
      </c>
      <c r="F10" s="171">
        <v>0</v>
      </c>
    </row>
    <row r="11" ht="19.5" customHeight="1" spans="1:6">
      <c r="A11" s="170" t="s">
        <v>27</v>
      </c>
      <c r="B11" s="173" t="s">
        <v>28</v>
      </c>
      <c r="C11" s="171">
        <v>0</v>
      </c>
      <c r="D11" s="170" t="s">
        <v>29</v>
      </c>
      <c r="E11" s="173" t="s">
        <v>30</v>
      </c>
      <c r="F11" s="171">
        <v>0</v>
      </c>
    </row>
    <row r="12" ht="19.5" customHeight="1" spans="1:6">
      <c r="A12" s="170" t="s">
        <v>31</v>
      </c>
      <c r="B12" s="173" t="s">
        <v>32</v>
      </c>
      <c r="C12" s="171">
        <v>0</v>
      </c>
      <c r="D12" s="170" t="s">
        <v>33</v>
      </c>
      <c r="E12" s="173" t="s">
        <v>34</v>
      </c>
      <c r="F12" s="171">
        <v>0</v>
      </c>
    </row>
    <row r="13" ht="19.5" customHeight="1" spans="1:6">
      <c r="A13" s="170" t="s">
        <v>35</v>
      </c>
      <c r="B13" s="173" t="s">
        <v>36</v>
      </c>
      <c r="C13" s="171">
        <v>0</v>
      </c>
      <c r="D13" s="170" t="s">
        <v>37</v>
      </c>
      <c r="E13" s="173" t="s">
        <v>38</v>
      </c>
      <c r="F13" s="171">
        <v>0</v>
      </c>
    </row>
    <row r="14" ht="19.5" customHeight="1" spans="1:6">
      <c r="A14" s="170" t="s">
        <v>39</v>
      </c>
      <c r="B14" s="173" t="s">
        <v>40</v>
      </c>
      <c r="C14" s="171">
        <v>0</v>
      </c>
      <c r="D14" s="170" t="s">
        <v>41</v>
      </c>
      <c r="E14" s="173" t="s">
        <v>42</v>
      </c>
      <c r="F14" s="171">
        <v>1934428.09</v>
      </c>
    </row>
    <row r="15" ht="19.5" customHeight="1" spans="1:6">
      <c r="A15" s="170"/>
      <c r="B15" s="173" t="s">
        <v>43</v>
      </c>
      <c r="C15" s="172"/>
      <c r="D15" s="170" t="s">
        <v>44</v>
      </c>
      <c r="E15" s="173" t="s">
        <v>45</v>
      </c>
      <c r="F15" s="171">
        <v>1415826.91</v>
      </c>
    </row>
    <row r="16" ht="19.5" customHeight="1" spans="1:6">
      <c r="A16" s="170"/>
      <c r="B16" s="173" t="s">
        <v>46</v>
      </c>
      <c r="C16" s="172"/>
      <c r="D16" s="170" t="s">
        <v>47</v>
      </c>
      <c r="E16" s="173" t="s">
        <v>48</v>
      </c>
      <c r="F16" s="171">
        <v>0</v>
      </c>
    </row>
    <row r="17" ht="19.5" customHeight="1" spans="1:6">
      <c r="A17" s="170"/>
      <c r="B17" s="173" t="s">
        <v>49</v>
      </c>
      <c r="C17" s="172"/>
      <c r="D17" s="170" t="s">
        <v>50</v>
      </c>
      <c r="E17" s="173" t="s">
        <v>51</v>
      </c>
      <c r="F17" s="171">
        <v>1600804</v>
      </c>
    </row>
    <row r="18" ht="19.5" customHeight="1" spans="1:6">
      <c r="A18" s="170"/>
      <c r="B18" s="173" t="s">
        <v>52</v>
      </c>
      <c r="C18" s="172"/>
      <c r="D18" s="170" t="s">
        <v>53</v>
      </c>
      <c r="E18" s="173" t="s">
        <v>54</v>
      </c>
      <c r="F18" s="171">
        <v>2237974.9</v>
      </c>
    </row>
    <row r="19" ht="19.5" customHeight="1" spans="1:6">
      <c r="A19" s="170"/>
      <c r="B19" s="173" t="s">
        <v>55</v>
      </c>
      <c r="C19" s="172"/>
      <c r="D19" s="170" t="s">
        <v>56</v>
      </c>
      <c r="E19" s="173" t="s">
        <v>57</v>
      </c>
      <c r="F19" s="171">
        <v>0</v>
      </c>
    </row>
    <row r="20" ht="19.5" customHeight="1" spans="1:6">
      <c r="A20" s="170"/>
      <c r="B20" s="173" t="s">
        <v>58</v>
      </c>
      <c r="C20" s="172"/>
      <c r="D20" s="170" t="s">
        <v>59</v>
      </c>
      <c r="E20" s="173" t="s">
        <v>60</v>
      </c>
      <c r="F20" s="171">
        <v>0</v>
      </c>
    </row>
    <row r="21" ht="19.5" customHeight="1" spans="1:6">
      <c r="A21" s="170"/>
      <c r="B21" s="173" t="s">
        <v>61</v>
      </c>
      <c r="C21" s="172"/>
      <c r="D21" s="170" t="s">
        <v>62</v>
      </c>
      <c r="E21" s="173" t="s">
        <v>63</v>
      </c>
      <c r="F21" s="171">
        <v>0</v>
      </c>
    </row>
    <row r="22" ht="19.5" customHeight="1" spans="1:6">
      <c r="A22" s="170"/>
      <c r="B22" s="173" t="s">
        <v>64</v>
      </c>
      <c r="C22" s="172"/>
      <c r="D22" s="170" t="s">
        <v>65</v>
      </c>
      <c r="E22" s="173" t="s">
        <v>66</v>
      </c>
      <c r="F22" s="171">
        <v>0</v>
      </c>
    </row>
    <row r="23" ht="19.5" customHeight="1" spans="1:6">
      <c r="A23" s="170"/>
      <c r="B23" s="173" t="s">
        <v>67</v>
      </c>
      <c r="C23" s="172"/>
      <c r="D23" s="170" t="s">
        <v>68</v>
      </c>
      <c r="E23" s="173" t="s">
        <v>69</v>
      </c>
      <c r="F23" s="171">
        <v>0</v>
      </c>
    </row>
    <row r="24" ht="19.5" customHeight="1" spans="1:6">
      <c r="A24" s="170"/>
      <c r="B24" s="173" t="s">
        <v>70</v>
      </c>
      <c r="C24" s="172"/>
      <c r="D24" s="170" t="s">
        <v>71</v>
      </c>
      <c r="E24" s="173" t="s">
        <v>72</v>
      </c>
      <c r="F24" s="171">
        <v>22234986.09</v>
      </c>
    </row>
    <row r="25" ht="19.5" customHeight="1" spans="1:6">
      <c r="A25" s="170"/>
      <c r="B25" s="173" t="s">
        <v>73</v>
      </c>
      <c r="C25" s="172"/>
      <c r="D25" s="170" t="s">
        <v>74</v>
      </c>
      <c r="E25" s="173" t="s">
        <v>75</v>
      </c>
      <c r="F25" s="171">
        <v>1280925</v>
      </c>
    </row>
    <row r="26" ht="19.5" customHeight="1" spans="1:6">
      <c r="A26" s="170"/>
      <c r="B26" s="173" t="s">
        <v>76</v>
      </c>
      <c r="C26" s="172"/>
      <c r="D26" s="170" t="s">
        <v>77</v>
      </c>
      <c r="E26" s="173" t="s">
        <v>78</v>
      </c>
      <c r="F26" s="171">
        <v>0</v>
      </c>
    </row>
    <row r="27" ht="19.5" customHeight="1" spans="1:6">
      <c r="A27" s="170"/>
      <c r="B27" s="173" t="s">
        <v>79</v>
      </c>
      <c r="C27" s="172"/>
      <c r="D27" s="170" t="s">
        <v>80</v>
      </c>
      <c r="E27" s="173" t="s">
        <v>81</v>
      </c>
      <c r="F27" s="171">
        <v>0</v>
      </c>
    </row>
    <row r="28" ht="19.5" customHeight="1" spans="1:6">
      <c r="A28" s="170"/>
      <c r="B28" s="173" t="s">
        <v>82</v>
      </c>
      <c r="C28" s="172"/>
      <c r="D28" s="170" t="s">
        <v>83</v>
      </c>
      <c r="E28" s="173" t="s">
        <v>84</v>
      </c>
      <c r="F28" s="171">
        <v>2322000</v>
      </c>
    </row>
    <row r="29" ht="19.5" customHeight="1" spans="1:6">
      <c r="A29" s="170"/>
      <c r="B29" s="173" t="s">
        <v>85</v>
      </c>
      <c r="C29" s="172"/>
      <c r="D29" s="170" t="s">
        <v>86</v>
      </c>
      <c r="E29" s="173" t="s">
        <v>87</v>
      </c>
      <c r="F29" s="171">
        <v>0</v>
      </c>
    </row>
    <row r="30" ht="19.5" customHeight="1" spans="1:6">
      <c r="A30" s="173"/>
      <c r="B30" s="173" t="s">
        <v>88</v>
      </c>
      <c r="C30" s="172"/>
      <c r="D30" s="170" t="s">
        <v>89</v>
      </c>
      <c r="E30" s="173" t="s">
        <v>90</v>
      </c>
      <c r="F30" s="171">
        <v>0</v>
      </c>
    </row>
    <row r="31" ht="19.5" customHeight="1" spans="1:6">
      <c r="A31" s="173"/>
      <c r="B31" s="173" t="s">
        <v>91</v>
      </c>
      <c r="C31" s="172"/>
      <c r="D31" s="170" t="s">
        <v>92</v>
      </c>
      <c r="E31" s="173" t="s">
        <v>93</v>
      </c>
      <c r="F31" s="171">
        <v>0</v>
      </c>
    </row>
    <row r="32" ht="19.5" customHeight="1" spans="1:6">
      <c r="A32" s="173"/>
      <c r="B32" s="173" t="s">
        <v>94</v>
      </c>
      <c r="C32" s="172"/>
      <c r="D32" s="170" t="s">
        <v>95</v>
      </c>
      <c r="E32" s="173" t="s">
        <v>96</v>
      </c>
      <c r="F32" s="171">
        <v>0</v>
      </c>
    </row>
    <row r="33" ht="19.5" customHeight="1" spans="1:6">
      <c r="A33" s="173" t="s">
        <v>97</v>
      </c>
      <c r="B33" s="173" t="s">
        <v>98</v>
      </c>
      <c r="C33" s="171">
        <v>34445744.99</v>
      </c>
      <c r="D33" s="173" t="s">
        <v>99</v>
      </c>
      <c r="E33" s="173" t="s">
        <v>100</v>
      </c>
      <c r="F33" s="171">
        <v>33026944.99</v>
      </c>
    </row>
    <row r="34" ht="19.5" customHeight="1" spans="1:6">
      <c r="A34" s="173" t="s">
        <v>101</v>
      </c>
      <c r="B34" s="173" t="s">
        <v>102</v>
      </c>
      <c r="C34" s="171">
        <v>0</v>
      </c>
      <c r="D34" s="170" t="s">
        <v>103</v>
      </c>
      <c r="E34" s="173" t="s">
        <v>104</v>
      </c>
      <c r="F34" s="171">
        <v>0</v>
      </c>
    </row>
    <row r="35" ht="19.5" customHeight="1" spans="1:6">
      <c r="A35" s="173" t="s">
        <v>105</v>
      </c>
      <c r="B35" s="173" t="s">
        <v>106</v>
      </c>
      <c r="C35" s="171">
        <v>12781360.73</v>
      </c>
      <c r="D35" s="170" t="s">
        <v>107</v>
      </c>
      <c r="E35" s="173" t="s">
        <v>108</v>
      </c>
      <c r="F35" s="171">
        <v>14200160.73</v>
      </c>
    </row>
    <row r="36" ht="19.5" customHeight="1" spans="1:6">
      <c r="A36" s="173" t="s">
        <v>109</v>
      </c>
      <c r="B36" s="173" t="s">
        <v>110</v>
      </c>
      <c r="C36" s="171">
        <v>47227105.72</v>
      </c>
      <c r="D36" s="173" t="s">
        <v>109</v>
      </c>
      <c r="E36" s="173" t="s">
        <v>111</v>
      </c>
      <c r="F36" s="171">
        <v>47227105.72</v>
      </c>
    </row>
    <row r="37" ht="19.5" customHeight="1" spans="1:6">
      <c r="A37" s="158" t="s">
        <v>112</v>
      </c>
      <c r="B37" s="158" t="s">
        <v>112</v>
      </c>
      <c r="C37" s="158" t="s">
        <v>112</v>
      </c>
      <c r="D37" s="158" t="s">
        <v>112</v>
      </c>
      <c r="E37" s="158" t="s">
        <v>112</v>
      </c>
      <c r="F37" s="15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62" t="s">
        <v>113</v>
      </c>
    </row>
    <row r="2" ht="14.25" spans="1:12">
      <c r="L2" s="156" t="s">
        <v>114</v>
      </c>
    </row>
    <row r="3" ht="14.25" spans="1:12">
      <c r="A3" s="156" t="s">
        <v>2</v>
      </c>
      <c r="L3" s="156" t="s">
        <v>3</v>
      </c>
    </row>
    <row r="4" ht="19.5" customHeight="1" spans="1:12">
      <c r="A4" s="164" t="s">
        <v>6</v>
      </c>
      <c r="B4" s="164"/>
      <c r="C4" s="164"/>
      <c r="D4" s="164"/>
      <c r="E4" s="163" t="s">
        <v>97</v>
      </c>
      <c r="F4" s="163" t="s">
        <v>115</v>
      </c>
      <c r="G4" s="163" t="s">
        <v>116</v>
      </c>
      <c r="H4" s="163" t="s">
        <v>117</v>
      </c>
      <c r="I4" s="163"/>
      <c r="J4" s="163" t="s">
        <v>118</v>
      </c>
      <c r="K4" s="163" t="s">
        <v>119</v>
      </c>
      <c r="L4" s="163" t="s">
        <v>120</v>
      </c>
    </row>
    <row r="5" ht="19.5" customHeight="1" spans="1:12">
      <c r="A5" s="163" t="s">
        <v>121</v>
      </c>
      <c r="B5" s="163"/>
      <c r="C5" s="163"/>
      <c r="D5" s="164" t="s">
        <v>122</v>
      </c>
      <c r="E5" s="163"/>
      <c r="F5" s="163"/>
      <c r="G5" s="163"/>
      <c r="H5" s="163" t="s">
        <v>123</v>
      </c>
      <c r="I5" s="163" t="s">
        <v>124</v>
      </c>
      <c r="J5" s="163"/>
      <c r="K5" s="163"/>
      <c r="L5" s="163" t="s">
        <v>123</v>
      </c>
    </row>
    <row r="6" ht="19.5" customHeight="1" spans="1:12">
      <c r="A6" s="163"/>
      <c r="B6" s="163"/>
      <c r="C6" s="163"/>
      <c r="D6" s="164"/>
      <c r="E6" s="163"/>
      <c r="F6" s="163"/>
      <c r="G6" s="163"/>
      <c r="H6" s="163"/>
      <c r="I6" s="163"/>
      <c r="J6" s="163"/>
      <c r="K6" s="163"/>
      <c r="L6" s="163"/>
    </row>
    <row r="7" ht="19.5" customHeight="1" spans="1:12">
      <c r="A7" s="163"/>
      <c r="B7" s="163"/>
      <c r="C7" s="163"/>
      <c r="D7" s="164"/>
      <c r="E7" s="163"/>
      <c r="F7" s="163"/>
      <c r="G7" s="163"/>
      <c r="H7" s="163"/>
      <c r="I7" s="163"/>
      <c r="J7" s="163"/>
      <c r="K7" s="163"/>
      <c r="L7" s="163"/>
    </row>
    <row r="8" ht="19.5" customHeight="1" spans="1:12">
      <c r="A8" s="164" t="s">
        <v>125</v>
      </c>
      <c r="B8" s="164" t="s">
        <v>126</v>
      </c>
      <c r="C8" s="164" t="s">
        <v>127</v>
      </c>
      <c r="D8" s="164" t="s">
        <v>10</v>
      </c>
      <c r="E8" s="163" t="s">
        <v>11</v>
      </c>
      <c r="F8" s="163" t="s">
        <v>12</v>
      </c>
      <c r="G8" s="163" t="s">
        <v>20</v>
      </c>
      <c r="H8" s="163" t="s">
        <v>24</v>
      </c>
      <c r="I8" s="163" t="s">
        <v>28</v>
      </c>
      <c r="J8" s="163" t="s">
        <v>32</v>
      </c>
      <c r="K8" s="163" t="s">
        <v>36</v>
      </c>
      <c r="L8" s="163" t="s">
        <v>40</v>
      </c>
    </row>
    <row r="9" ht="19.5" customHeight="1" spans="1:12">
      <c r="A9" s="164"/>
      <c r="B9" s="164"/>
      <c r="C9" s="164"/>
      <c r="D9" s="164" t="s">
        <v>128</v>
      </c>
      <c r="E9" s="165">
        <v>34445744.99</v>
      </c>
      <c r="F9" s="165">
        <v>34445744.99</v>
      </c>
      <c r="G9" s="165">
        <v>0</v>
      </c>
      <c r="H9" s="165">
        <v>0</v>
      </c>
      <c r="I9" s="165">
        <v>0</v>
      </c>
      <c r="J9" s="165">
        <v>0</v>
      </c>
      <c r="K9" s="165">
        <v>0</v>
      </c>
      <c r="L9" s="165">
        <v>0</v>
      </c>
    </row>
    <row r="10" ht="19.5" customHeight="1" spans="1:12">
      <c r="A10" s="166" t="s">
        <v>129</v>
      </c>
      <c r="B10" s="167"/>
      <c r="C10" s="167"/>
      <c r="D10" s="167" t="s">
        <v>130</v>
      </c>
      <c r="E10" s="165">
        <v>1934428.09</v>
      </c>
      <c r="F10" s="165">
        <v>1934428.09</v>
      </c>
      <c r="G10" s="165">
        <v>0</v>
      </c>
      <c r="H10" s="165">
        <v>0</v>
      </c>
      <c r="I10" s="165">
        <v>0</v>
      </c>
      <c r="J10" s="165">
        <v>0</v>
      </c>
      <c r="K10" s="165">
        <v>0</v>
      </c>
      <c r="L10" s="165">
        <v>0</v>
      </c>
    </row>
    <row r="11" ht="19.5" customHeight="1" spans="1:12">
      <c r="A11" s="166" t="s">
        <v>131</v>
      </c>
      <c r="B11" s="167"/>
      <c r="C11" s="167"/>
      <c r="D11" s="167" t="s">
        <v>132</v>
      </c>
      <c r="E11" s="165">
        <v>1921636.09</v>
      </c>
      <c r="F11" s="165">
        <v>1921636.09</v>
      </c>
      <c r="G11" s="165">
        <v>0</v>
      </c>
      <c r="H11" s="165">
        <v>0</v>
      </c>
      <c r="I11" s="165">
        <v>0</v>
      </c>
      <c r="J11" s="165">
        <v>0</v>
      </c>
      <c r="K11" s="165">
        <v>0</v>
      </c>
      <c r="L11" s="165">
        <v>0</v>
      </c>
    </row>
    <row r="12" ht="19.5" customHeight="1" spans="1:12">
      <c r="A12" s="166" t="s">
        <v>133</v>
      </c>
      <c r="B12" s="167"/>
      <c r="C12" s="167"/>
      <c r="D12" s="167" t="s">
        <v>134</v>
      </c>
      <c r="E12" s="165">
        <v>1598139.3</v>
      </c>
      <c r="F12" s="165">
        <v>1598139.3</v>
      </c>
      <c r="G12" s="165">
        <v>0</v>
      </c>
      <c r="H12" s="165">
        <v>0</v>
      </c>
      <c r="I12" s="165">
        <v>0</v>
      </c>
      <c r="J12" s="165">
        <v>0</v>
      </c>
      <c r="K12" s="165">
        <v>0</v>
      </c>
      <c r="L12" s="165">
        <v>0</v>
      </c>
    </row>
    <row r="13" ht="19.5" customHeight="1" spans="1:12">
      <c r="A13" s="166" t="s">
        <v>135</v>
      </c>
      <c r="B13" s="167"/>
      <c r="C13" s="167"/>
      <c r="D13" s="167" t="s">
        <v>136</v>
      </c>
      <c r="E13" s="165">
        <v>294416.79</v>
      </c>
      <c r="F13" s="165">
        <v>294416.79</v>
      </c>
      <c r="G13" s="165">
        <v>0</v>
      </c>
      <c r="H13" s="165">
        <v>0</v>
      </c>
      <c r="I13" s="165">
        <v>0</v>
      </c>
      <c r="J13" s="165">
        <v>0</v>
      </c>
      <c r="K13" s="165">
        <v>0</v>
      </c>
      <c r="L13" s="165">
        <v>0</v>
      </c>
    </row>
    <row r="14" ht="19.5" customHeight="1" spans="1:12">
      <c r="A14" s="166" t="s">
        <v>137</v>
      </c>
      <c r="B14" s="167"/>
      <c r="C14" s="167"/>
      <c r="D14" s="167" t="s">
        <v>138</v>
      </c>
      <c r="E14" s="165">
        <v>29080</v>
      </c>
      <c r="F14" s="165">
        <v>29080</v>
      </c>
      <c r="G14" s="165">
        <v>0</v>
      </c>
      <c r="H14" s="165">
        <v>0</v>
      </c>
      <c r="I14" s="165">
        <v>0</v>
      </c>
      <c r="J14" s="165">
        <v>0</v>
      </c>
      <c r="K14" s="165">
        <v>0</v>
      </c>
      <c r="L14" s="165">
        <v>0</v>
      </c>
    </row>
    <row r="15" ht="19.5" customHeight="1" spans="1:12">
      <c r="A15" s="166" t="s">
        <v>139</v>
      </c>
      <c r="B15" s="167"/>
      <c r="C15" s="167"/>
      <c r="D15" s="167" t="s">
        <v>140</v>
      </c>
      <c r="E15" s="165">
        <v>12792</v>
      </c>
      <c r="F15" s="165">
        <v>12792</v>
      </c>
      <c r="G15" s="165">
        <v>0</v>
      </c>
      <c r="H15" s="165">
        <v>0</v>
      </c>
      <c r="I15" s="165">
        <v>0</v>
      </c>
      <c r="J15" s="165">
        <v>0</v>
      </c>
      <c r="K15" s="165">
        <v>0</v>
      </c>
      <c r="L15" s="165">
        <v>0</v>
      </c>
    </row>
    <row r="16" ht="19.5" customHeight="1" spans="1:12">
      <c r="A16" s="166" t="s">
        <v>141</v>
      </c>
      <c r="B16" s="167"/>
      <c r="C16" s="167"/>
      <c r="D16" s="167" t="s">
        <v>142</v>
      </c>
      <c r="E16" s="165">
        <v>12792</v>
      </c>
      <c r="F16" s="165">
        <v>12792</v>
      </c>
      <c r="G16" s="165">
        <v>0</v>
      </c>
      <c r="H16" s="165">
        <v>0</v>
      </c>
      <c r="I16" s="165">
        <v>0</v>
      </c>
      <c r="J16" s="165">
        <v>0</v>
      </c>
      <c r="K16" s="165">
        <v>0</v>
      </c>
      <c r="L16" s="165">
        <v>0</v>
      </c>
    </row>
    <row r="17" ht="19.5" customHeight="1" spans="1:12">
      <c r="A17" s="166" t="s">
        <v>143</v>
      </c>
      <c r="B17" s="167"/>
      <c r="C17" s="167"/>
      <c r="D17" s="167" t="s">
        <v>144</v>
      </c>
      <c r="E17" s="165">
        <v>1415826.91</v>
      </c>
      <c r="F17" s="165">
        <v>1415826.91</v>
      </c>
      <c r="G17" s="165">
        <v>0</v>
      </c>
      <c r="H17" s="165">
        <v>0</v>
      </c>
      <c r="I17" s="165">
        <v>0</v>
      </c>
      <c r="J17" s="165">
        <v>0</v>
      </c>
      <c r="K17" s="165">
        <v>0</v>
      </c>
      <c r="L17" s="165">
        <v>0</v>
      </c>
    </row>
    <row r="18" ht="19.5" customHeight="1" spans="1:12">
      <c r="A18" s="166" t="s">
        <v>145</v>
      </c>
      <c r="B18" s="167"/>
      <c r="C18" s="167"/>
      <c r="D18" s="167" t="s">
        <v>146</v>
      </c>
      <c r="E18" s="165">
        <v>1415826.91</v>
      </c>
      <c r="F18" s="165">
        <v>1415826.91</v>
      </c>
      <c r="G18" s="165">
        <v>0</v>
      </c>
      <c r="H18" s="165">
        <v>0</v>
      </c>
      <c r="I18" s="165">
        <v>0</v>
      </c>
      <c r="J18" s="165">
        <v>0</v>
      </c>
      <c r="K18" s="165">
        <v>0</v>
      </c>
      <c r="L18" s="165">
        <v>0</v>
      </c>
    </row>
    <row r="19" ht="19.5" customHeight="1" spans="1:12">
      <c r="A19" s="166" t="s">
        <v>147</v>
      </c>
      <c r="B19" s="167"/>
      <c r="C19" s="167"/>
      <c r="D19" s="167" t="s">
        <v>148</v>
      </c>
      <c r="E19" s="165">
        <v>588473.28</v>
      </c>
      <c r="F19" s="165">
        <v>588473.28</v>
      </c>
      <c r="G19" s="165">
        <v>0</v>
      </c>
      <c r="H19" s="165">
        <v>0</v>
      </c>
      <c r="I19" s="165">
        <v>0</v>
      </c>
      <c r="J19" s="165">
        <v>0</v>
      </c>
      <c r="K19" s="165">
        <v>0</v>
      </c>
      <c r="L19" s="165">
        <v>0</v>
      </c>
    </row>
    <row r="20" ht="19.5" customHeight="1" spans="1:12">
      <c r="A20" s="166" t="s">
        <v>149</v>
      </c>
      <c r="B20" s="167"/>
      <c r="C20" s="167"/>
      <c r="D20" s="167" t="s">
        <v>150</v>
      </c>
      <c r="E20" s="165">
        <v>275355.03</v>
      </c>
      <c r="F20" s="165">
        <v>275355.03</v>
      </c>
      <c r="G20" s="165">
        <v>0</v>
      </c>
      <c r="H20" s="165">
        <v>0</v>
      </c>
      <c r="I20" s="165">
        <v>0</v>
      </c>
      <c r="J20" s="165">
        <v>0</v>
      </c>
      <c r="K20" s="165">
        <v>0</v>
      </c>
      <c r="L20" s="165">
        <v>0</v>
      </c>
    </row>
    <row r="21" ht="19.5" customHeight="1" spans="1:12">
      <c r="A21" s="166" t="s">
        <v>151</v>
      </c>
      <c r="B21" s="167"/>
      <c r="C21" s="167"/>
      <c r="D21" s="167" t="s">
        <v>152</v>
      </c>
      <c r="E21" s="165">
        <v>501328.7</v>
      </c>
      <c r="F21" s="165">
        <v>501328.7</v>
      </c>
      <c r="G21" s="165">
        <v>0</v>
      </c>
      <c r="H21" s="165">
        <v>0</v>
      </c>
      <c r="I21" s="165">
        <v>0</v>
      </c>
      <c r="J21" s="165">
        <v>0</v>
      </c>
      <c r="K21" s="165">
        <v>0</v>
      </c>
      <c r="L21" s="165">
        <v>0</v>
      </c>
    </row>
    <row r="22" ht="19.5" customHeight="1" spans="1:12">
      <c r="A22" s="166" t="s">
        <v>153</v>
      </c>
      <c r="B22" s="167"/>
      <c r="C22" s="167"/>
      <c r="D22" s="167" t="s">
        <v>154</v>
      </c>
      <c r="E22" s="165">
        <v>50669.9</v>
      </c>
      <c r="F22" s="165">
        <v>50669.9</v>
      </c>
      <c r="G22" s="165">
        <v>0</v>
      </c>
      <c r="H22" s="165">
        <v>0</v>
      </c>
      <c r="I22" s="165">
        <v>0</v>
      </c>
      <c r="J22" s="165">
        <v>0</v>
      </c>
      <c r="K22" s="165">
        <v>0</v>
      </c>
      <c r="L22" s="165">
        <v>0</v>
      </c>
    </row>
    <row r="23" ht="19.5" customHeight="1" spans="1:12">
      <c r="A23" s="166" t="s">
        <v>155</v>
      </c>
      <c r="B23" s="167"/>
      <c r="C23" s="167"/>
      <c r="D23" s="167" t="s">
        <v>156</v>
      </c>
      <c r="E23" s="165">
        <v>1600804</v>
      </c>
      <c r="F23" s="165">
        <v>1600804</v>
      </c>
      <c r="G23" s="165">
        <v>0</v>
      </c>
      <c r="H23" s="165">
        <v>0</v>
      </c>
      <c r="I23" s="165">
        <v>0</v>
      </c>
      <c r="J23" s="165">
        <v>0</v>
      </c>
      <c r="K23" s="165">
        <v>0</v>
      </c>
      <c r="L23" s="165">
        <v>0</v>
      </c>
    </row>
    <row r="24" ht="19.5" customHeight="1" spans="1:12">
      <c r="A24" s="166" t="s">
        <v>157</v>
      </c>
      <c r="B24" s="167"/>
      <c r="C24" s="167"/>
      <c r="D24" s="167" t="s">
        <v>158</v>
      </c>
      <c r="E24" s="165">
        <v>1600804</v>
      </c>
      <c r="F24" s="165">
        <v>1600804</v>
      </c>
      <c r="G24" s="165">
        <v>0</v>
      </c>
      <c r="H24" s="165">
        <v>0</v>
      </c>
      <c r="I24" s="165">
        <v>0</v>
      </c>
      <c r="J24" s="165">
        <v>0</v>
      </c>
      <c r="K24" s="165">
        <v>0</v>
      </c>
      <c r="L24" s="165">
        <v>0</v>
      </c>
    </row>
    <row r="25" ht="19.5" customHeight="1" spans="1:12">
      <c r="A25" s="166" t="s">
        <v>159</v>
      </c>
      <c r="B25" s="167"/>
      <c r="C25" s="167"/>
      <c r="D25" s="167" t="s">
        <v>160</v>
      </c>
      <c r="E25" s="165">
        <v>1600804</v>
      </c>
      <c r="F25" s="165">
        <v>1600804</v>
      </c>
      <c r="G25" s="165">
        <v>0</v>
      </c>
      <c r="H25" s="165">
        <v>0</v>
      </c>
      <c r="I25" s="165">
        <v>0</v>
      </c>
      <c r="J25" s="165">
        <v>0</v>
      </c>
      <c r="K25" s="165">
        <v>0</v>
      </c>
      <c r="L25" s="165">
        <v>0</v>
      </c>
    </row>
    <row r="26" ht="19.5" customHeight="1" spans="1:12">
      <c r="A26" s="166" t="s">
        <v>161</v>
      </c>
      <c r="B26" s="167"/>
      <c r="C26" s="167"/>
      <c r="D26" s="167" t="s">
        <v>162</v>
      </c>
      <c r="E26" s="165">
        <v>0</v>
      </c>
      <c r="F26" s="165">
        <v>0</v>
      </c>
      <c r="G26" s="165">
        <v>0</v>
      </c>
      <c r="H26" s="165">
        <v>0</v>
      </c>
      <c r="I26" s="165">
        <v>0</v>
      </c>
      <c r="J26" s="165">
        <v>0</v>
      </c>
      <c r="K26" s="165">
        <v>0</v>
      </c>
      <c r="L26" s="165">
        <v>0</v>
      </c>
    </row>
    <row r="27" ht="19.5" customHeight="1" spans="1:12">
      <c r="A27" s="166" t="s">
        <v>163</v>
      </c>
      <c r="B27" s="167"/>
      <c r="C27" s="167"/>
      <c r="D27" s="167" t="s">
        <v>164</v>
      </c>
      <c r="E27" s="165">
        <v>2237974.9</v>
      </c>
      <c r="F27" s="165">
        <v>2237974.9</v>
      </c>
      <c r="G27" s="165">
        <v>0</v>
      </c>
      <c r="H27" s="165">
        <v>0</v>
      </c>
      <c r="I27" s="165">
        <v>0</v>
      </c>
      <c r="J27" s="165">
        <v>0</v>
      </c>
      <c r="K27" s="165">
        <v>0</v>
      </c>
      <c r="L27" s="165">
        <v>0</v>
      </c>
    </row>
    <row r="28" ht="19.5" customHeight="1" spans="1:12">
      <c r="A28" s="166" t="s">
        <v>165</v>
      </c>
      <c r="B28" s="167"/>
      <c r="C28" s="167"/>
      <c r="D28" s="167" t="s">
        <v>166</v>
      </c>
      <c r="E28" s="165">
        <v>2237974.9</v>
      </c>
      <c r="F28" s="165">
        <v>2237974.9</v>
      </c>
      <c r="G28" s="165">
        <v>0</v>
      </c>
      <c r="H28" s="165">
        <v>0</v>
      </c>
      <c r="I28" s="165">
        <v>0</v>
      </c>
      <c r="J28" s="165">
        <v>0</v>
      </c>
      <c r="K28" s="165">
        <v>0</v>
      </c>
      <c r="L28" s="165">
        <v>0</v>
      </c>
    </row>
    <row r="29" ht="19.5" customHeight="1" spans="1:12">
      <c r="A29" s="166" t="s">
        <v>167</v>
      </c>
      <c r="B29" s="167"/>
      <c r="C29" s="167"/>
      <c r="D29" s="167" t="s">
        <v>168</v>
      </c>
      <c r="E29" s="165">
        <v>1117139.3</v>
      </c>
      <c r="F29" s="165">
        <v>1117139.3</v>
      </c>
      <c r="G29" s="165">
        <v>0</v>
      </c>
      <c r="H29" s="165">
        <v>0</v>
      </c>
      <c r="I29" s="165">
        <v>0</v>
      </c>
      <c r="J29" s="165">
        <v>0</v>
      </c>
      <c r="K29" s="165">
        <v>0</v>
      </c>
      <c r="L29" s="165">
        <v>0</v>
      </c>
    </row>
    <row r="30" ht="19.5" customHeight="1" spans="1:12">
      <c r="A30" s="166" t="s">
        <v>169</v>
      </c>
      <c r="B30" s="167"/>
      <c r="C30" s="167"/>
      <c r="D30" s="167" t="s">
        <v>170</v>
      </c>
      <c r="E30" s="165">
        <v>1120835.6</v>
      </c>
      <c r="F30" s="165">
        <v>1120835.6</v>
      </c>
      <c r="G30" s="165">
        <v>0</v>
      </c>
      <c r="H30" s="165">
        <v>0</v>
      </c>
      <c r="I30" s="165">
        <v>0</v>
      </c>
      <c r="J30" s="165">
        <v>0</v>
      </c>
      <c r="K30" s="165">
        <v>0</v>
      </c>
      <c r="L30" s="165">
        <v>0</v>
      </c>
    </row>
    <row r="31" ht="19.5" customHeight="1" spans="1:12">
      <c r="A31" s="166" t="s">
        <v>171</v>
      </c>
      <c r="B31" s="167"/>
      <c r="C31" s="167"/>
      <c r="D31" s="167" t="s">
        <v>172</v>
      </c>
      <c r="E31" s="165">
        <v>22234986.09</v>
      </c>
      <c r="F31" s="165">
        <v>22234986.09</v>
      </c>
      <c r="G31" s="165">
        <v>0</v>
      </c>
      <c r="H31" s="165">
        <v>0</v>
      </c>
      <c r="I31" s="165">
        <v>0</v>
      </c>
      <c r="J31" s="165">
        <v>0</v>
      </c>
      <c r="K31" s="165">
        <v>0</v>
      </c>
      <c r="L31" s="165">
        <v>0</v>
      </c>
    </row>
    <row r="32" ht="19.5" customHeight="1" spans="1:12">
      <c r="A32" s="166" t="s">
        <v>173</v>
      </c>
      <c r="B32" s="167"/>
      <c r="C32" s="167"/>
      <c r="D32" s="167" t="s">
        <v>174</v>
      </c>
      <c r="E32" s="165">
        <v>22234986.09</v>
      </c>
      <c r="F32" s="165">
        <v>22234986.09</v>
      </c>
      <c r="G32" s="165">
        <v>0</v>
      </c>
      <c r="H32" s="165">
        <v>0</v>
      </c>
      <c r="I32" s="165">
        <v>0</v>
      </c>
      <c r="J32" s="165">
        <v>0</v>
      </c>
      <c r="K32" s="165">
        <v>0</v>
      </c>
      <c r="L32" s="165">
        <v>0</v>
      </c>
    </row>
    <row r="33" ht="19.5" customHeight="1" spans="1:12">
      <c r="A33" s="166" t="s">
        <v>175</v>
      </c>
      <c r="B33" s="167"/>
      <c r="C33" s="167"/>
      <c r="D33" s="167" t="s">
        <v>176</v>
      </c>
      <c r="E33" s="165">
        <v>15632954.27</v>
      </c>
      <c r="F33" s="165">
        <v>15632954.27</v>
      </c>
      <c r="G33" s="165">
        <v>0</v>
      </c>
      <c r="H33" s="165">
        <v>0</v>
      </c>
      <c r="I33" s="165">
        <v>0</v>
      </c>
      <c r="J33" s="165">
        <v>0</v>
      </c>
      <c r="K33" s="165">
        <v>0</v>
      </c>
      <c r="L33" s="165">
        <v>0</v>
      </c>
    </row>
    <row r="34" ht="19.5" customHeight="1" spans="1:12">
      <c r="A34" s="166" t="s">
        <v>177</v>
      </c>
      <c r="B34" s="167"/>
      <c r="C34" s="167"/>
      <c r="D34" s="167" t="s">
        <v>178</v>
      </c>
      <c r="E34" s="165">
        <v>303345</v>
      </c>
      <c r="F34" s="165">
        <v>303345</v>
      </c>
      <c r="G34" s="165">
        <v>0</v>
      </c>
      <c r="H34" s="165">
        <v>0</v>
      </c>
      <c r="I34" s="165">
        <v>0</v>
      </c>
      <c r="J34" s="165">
        <v>0</v>
      </c>
      <c r="K34" s="165">
        <v>0</v>
      </c>
      <c r="L34" s="165">
        <v>0</v>
      </c>
    </row>
    <row r="35" ht="19.5" customHeight="1" spans="1:12">
      <c r="A35" s="166" t="s">
        <v>179</v>
      </c>
      <c r="B35" s="167"/>
      <c r="C35" s="167"/>
      <c r="D35" s="167" t="s">
        <v>180</v>
      </c>
      <c r="E35" s="165">
        <v>773154.15</v>
      </c>
      <c r="F35" s="165">
        <v>773154.15</v>
      </c>
      <c r="G35" s="165">
        <v>0</v>
      </c>
      <c r="H35" s="165">
        <v>0</v>
      </c>
      <c r="I35" s="165">
        <v>0</v>
      </c>
      <c r="J35" s="165">
        <v>0</v>
      </c>
      <c r="K35" s="165">
        <v>0</v>
      </c>
      <c r="L35" s="165">
        <v>0</v>
      </c>
    </row>
    <row r="36" ht="19.5" customHeight="1" spans="1:12">
      <c r="A36" s="166" t="s">
        <v>181</v>
      </c>
      <c r="B36" s="167"/>
      <c r="C36" s="167"/>
      <c r="D36" s="167" t="s">
        <v>182</v>
      </c>
      <c r="E36" s="165">
        <v>1100000</v>
      </c>
      <c r="F36" s="165">
        <v>1100000</v>
      </c>
      <c r="G36" s="165">
        <v>0</v>
      </c>
      <c r="H36" s="165">
        <v>0</v>
      </c>
      <c r="I36" s="165">
        <v>0</v>
      </c>
      <c r="J36" s="165">
        <v>0</v>
      </c>
      <c r="K36" s="165">
        <v>0</v>
      </c>
      <c r="L36" s="165">
        <v>0</v>
      </c>
    </row>
    <row r="37" ht="19.5" customHeight="1" spans="1:12">
      <c r="A37" s="166" t="s">
        <v>183</v>
      </c>
      <c r="B37" s="167"/>
      <c r="C37" s="167"/>
      <c r="D37" s="167" t="s">
        <v>184</v>
      </c>
      <c r="E37" s="165">
        <v>0</v>
      </c>
      <c r="F37" s="165">
        <v>0</v>
      </c>
      <c r="G37" s="165">
        <v>0</v>
      </c>
      <c r="H37" s="165">
        <v>0</v>
      </c>
      <c r="I37" s="165">
        <v>0</v>
      </c>
      <c r="J37" s="165">
        <v>0</v>
      </c>
      <c r="K37" s="165">
        <v>0</v>
      </c>
      <c r="L37" s="165">
        <v>0</v>
      </c>
    </row>
    <row r="38" ht="19.5" customHeight="1" spans="1:12">
      <c r="A38" s="166" t="s">
        <v>185</v>
      </c>
      <c r="B38" s="167"/>
      <c r="C38" s="167"/>
      <c r="D38" s="167" t="s">
        <v>186</v>
      </c>
      <c r="E38" s="165">
        <v>3131189.67</v>
      </c>
      <c r="F38" s="165">
        <v>3131189.67</v>
      </c>
      <c r="G38" s="165">
        <v>0</v>
      </c>
      <c r="H38" s="165">
        <v>0</v>
      </c>
      <c r="I38" s="165">
        <v>0</v>
      </c>
      <c r="J38" s="165">
        <v>0</v>
      </c>
      <c r="K38" s="165">
        <v>0</v>
      </c>
      <c r="L38" s="165">
        <v>0</v>
      </c>
    </row>
    <row r="39" ht="19.5" customHeight="1" spans="1:12">
      <c r="A39" s="166" t="s">
        <v>187</v>
      </c>
      <c r="B39" s="167"/>
      <c r="C39" s="167"/>
      <c r="D39" s="167" t="s">
        <v>188</v>
      </c>
      <c r="E39" s="165">
        <v>1294343</v>
      </c>
      <c r="F39" s="165">
        <v>1294343</v>
      </c>
      <c r="G39" s="165">
        <v>0</v>
      </c>
      <c r="H39" s="165">
        <v>0</v>
      </c>
      <c r="I39" s="165">
        <v>0</v>
      </c>
      <c r="J39" s="165">
        <v>0</v>
      </c>
      <c r="K39" s="165">
        <v>0</v>
      </c>
      <c r="L39" s="165">
        <v>0</v>
      </c>
    </row>
    <row r="40" ht="19.5" customHeight="1" spans="1:12">
      <c r="A40" s="166" t="s">
        <v>189</v>
      </c>
      <c r="B40" s="167"/>
      <c r="C40" s="167"/>
      <c r="D40" s="167" t="s">
        <v>190</v>
      </c>
      <c r="E40" s="165">
        <v>1280925</v>
      </c>
      <c r="F40" s="165">
        <v>1280925</v>
      </c>
      <c r="G40" s="165">
        <v>0</v>
      </c>
      <c r="H40" s="165">
        <v>0</v>
      </c>
      <c r="I40" s="165">
        <v>0</v>
      </c>
      <c r="J40" s="165">
        <v>0</v>
      </c>
      <c r="K40" s="165">
        <v>0</v>
      </c>
      <c r="L40" s="165">
        <v>0</v>
      </c>
    </row>
    <row r="41" ht="19.5" customHeight="1" spans="1:12">
      <c r="A41" s="166" t="s">
        <v>191</v>
      </c>
      <c r="B41" s="167"/>
      <c r="C41" s="167"/>
      <c r="D41" s="167" t="s">
        <v>192</v>
      </c>
      <c r="E41" s="165">
        <v>1280925</v>
      </c>
      <c r="F41" s="165">
        <v>1280925</v>
      </c>
      <c r="G41" s="165">
        <v>0</v>
      </c>
      <c r="H41" s="165">
        <v>0</v>
      </c>
      <c r="I41" s="165">
        <v>0</v>
      </c>
      <c r="J41" s="165">
        <v>0</v>
      </c>
      <c r="K41" s="165">
        <v>0</v>
      </c>
      <c r="L41" s="165">
        <v>0</v>
      </c>
    </row>
    <row r="42" ht="19.5" customHeight="1" spans="1:12">
      <c r="A42" s="166" t="s">
        <v>193</v>
      </c>
      <c r="B42" s="167"/>
      <c r="C42" s="167"/>
      <c r="D42" s="167" t="s">
        <v>194</v>
      </c>
      <c r="E42" s="165">
        <v>1280925</v>
      </c>
      <c r="F42" s="165">
        <v>1280925</v>
      </c>
      <c r="G42" s="165">
        <v>0</v>
      </c>
      <c r="H42" s="165">
        <v>0</v>
      </c>
      <c r="I42" s="165">
        <v>0</v>
      </c>
      <c r="J42" s="165">
        <v>0</v>
      </c>
      <c r="K42" s="165">
        <v>0</v>
      </c>
      <c r="L42" s="165">
        <v>0</v>
      </c>
    </row>
    <row r="43" ht="19.5" customHeight="1" spans="1:12">
      <c r="A43" s="166" t="s">
        <v>195</v>
      </c>
      <c r="B43" s="167"/>
      <c r="C43" s="167"/>
      <c r="D43" s="167" t="s">
        <v>196</v>
      </c>
      <c r="E43" s="165">
        <v>3740800</v>
      </c>
      <c r="F43" s="165">
        <v>3740800</v>
      </c>
      <c r="G43" s="165">
        <v>0</v>
      </c>
      <c r="H43" s="165">
        <v>0</v>
      </c>
      <c r="I43" s="165">
        <v>0</v>
      </c>
      <c r="J43" s="165">
        <v>0</v>
      </c>
      <c r="K43" s="165">
        <v>0</v>
      </c>
      <c r="L43" s="165">
        <v>0</v>
      </c>
    </row>
    <row r="44" ht="19.5" customHeight="1" spans="1:12">
      <c r="A44" s="166" t="s">
        <v>197</v>
      </c>
      <c r="B44" s="167"/>
      <c r="C44" s="167"/>
      <c r="D44" s="167" t="s">
        <v>198</v>
      </c>
      <c r="E44" s="165">
        <v>3740800</v>
      </c>
      <c r="F44" s="165">
        <v>3740800</v>
      </c>
      <c r="G44" s="165">
        <v>0</v>
      </c>
      <c r="H44" s="165">
        <v>0</v>
      </c>
      <c r="I44" s="165">
        <v>0</v>
      </c>
      <c r="J44" s="165">
        <v>0</v>
      </c>
      <c r="K44" s="165">
        <v>0</v>
      </c>
      <c r="L44" s="165">
        <v>0</v>
      </c>
    </row>
    <row r="45" ht="19.5" customHeight="1" spans="1:12">
      <c r="A45" s="166" t="s">
        <v>199</v>
      </c>
      <c r="B45" s="167"/>
      <c r="C45" s="167"/>
      <c r="D45" s="167" t="s">
        <v>200</v>
      </c>
      <c r="E45" s="165">
        <v>3740800</v>
      </c>
      <c r="F45" s="165">
        <v>3740800</v>
      </c>
      <c r="G45" s="165">
        <v>0</v>
      </c>
      <c r="H45" s="165">
        <v>0</v>
      </c>
      <c r="I45" s="165">
        <v>0</v>
      </c>
      <c r="J45" s="165">
        <v>0</v>
      </c>
      <c r="K45" s="165">
        <v>0</v>
      </c>
      <c r="L45" s="165">
        <v>0</v>
      </c>
    </row>
    <row r="46" ht="19.5" customHeight="1" spans="1:12">
      <c r="A46" s="167" t="s">
        <v>201</v>
      </c>
      <c r="B46" s="167"/>
      <c r="C46" s="167"/>
      <c r="D46" s="167"/>
      <c r="E46" s="167"/>
      <c r="F46" s="167"/>
      <c r="G46" s="167"/>
      <c r="H46" s="167"/>
      <c r="I46" s="167"/>
      <c r="J46" s="167"/>
      <c r="K46" s="167"/>
      <c r="L46" s="167"/>
    </row>
  </sheetData>
  <mergeCells count="5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L4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4"/>
  <sheetViews>
    <sheetView workbookViewId="0">
      <pane xSplit="4" ySplit="9" topLeftCell="E20" activePane="bottomRight" state="frozen"/>
      <selection/>
      <selection pane="topRight"/>
      <selection pane="bottomLeft"/>
      <selection pane="bottomRight" activeCell="A38" sqref="$A38:$XFD38"/>
    </sheetView>
  </sheetViews>
  <sheetFormatPr defaultColWidth="9" defaultRowHeight="13.5"/>
  <cols>
    <col min="1" max="3" width="3.25" customWidth="1"/>
    <col min="4" max="4" width="32.75" customWidth="1"/>
    <col min="5" max="10" width="18.75" customWidth="1"/>
  </cols>
  <sheetData>
    <row r="1" ht="27" spans="1:10">
      <c r="F1" s="162" t="s">
        <v>202</v>
      </c>
    </row>
    <row r="2" ht="14.25" spans="1:10">
      <c r="J2" s="156" t="s">
        <v>203</v>
      </c>
    </row>
    <row r="3" ht="14.25" spans="1:10">
      <c r="A3" s="156" t="s">
        <v>2</v>
      </c>
      <c r="J3" s="156" t="s">
        <v>3</v>
      </c>
    </row>
    <row r="4" ht="19.5" customHeight="1" spans="1:10">
      <c r="A4" s="164" t="s">
        <v>6</v>
      </c>
      <c r="B4" s="164"/>
      <c r="C4" s="164"/>
      <c r="D4" s="164"/>
      <c r="E4" s="163" t="s">
        <v>99</v>
      </c>
      <c r="F4" s="163" t="s">
        <v>204</v>
      </c>
      <c r="G4" s="163" t="s">
        <v>205</v>
      </c>
      <c r="H4" s="163" t="s">
        <v>206</v>
      </c>
      <c r="I4" s="163" t="s">
        <v>207</v>
      </c>
      <c r="J4" s="163" t="s">
        <v>208</v>
      </c>
    </row>
    <row r="5" ht="19.5" customHeight="1" spans="1:10">
      <c r="A5" s="163" t="s">
        <v>121</v>
      </c>
      <c r="B5" s="163"/>
      <c r="C5" s="163"/>
      <c r="D5" s="164" t="s">
        <v>122</v>
      </c>
      <c r="E5" s="163"/>
      <c r="F5" s="163"/>
      <c r="G5" s="163"/>
      <c r="H5" s="163"/>
      <c r="I5" s="163"/>
      <c r="J5" s="163"/>
    </row>
    <row r="6" ht="19.5" customHeight="1" spans="1:10">
      <c r="A6" s="163"/>
      <c r="B6" s="163"/>
      <c r="C6" s="163"/>
      <c r="D6" s="164"/>
      <c r="E6" s="163"/>
      <c r="F6" s="163"/>
      <c r="G6" s="163"/>
      <c r="H6" s="163"/>
      <c r="I6" s="163"/>
      <c r="J6" s="163"/>
    </row>
    <row r="7" ht="19.5" customHeight="1" spans="1:10">
      <c r="A7" s="163"/>
      <c r="B7" s="163"/>
      <c r="C7" s="163"/>
      <c r="D7" s="164"/>
      <c r="E7" s="163"/>
      <c r="F7" s="163"/>
      <c r="G7" s="163"/>
      <c r="H7" s="163"/>
      <c r="I7" s="163"/>
      <c r="J7" s="163"/>
    </row>
    <row r="8" ht="19.5" customHeight="1" spans="1:10">
      <c r="A8" s="164" t="s">
        <v>125</v>
      </c>
      <c r="B8" s="164" t="s">
        <v>126</v>
      </c>
      <c r="C8" s="164" t="s">
        <v>127</v>
      </c>
      <c r="D8" s="164" t="s">
        <v>10</v>
      </c>
      <c r="E8" s="163" t="s">
        <v>11</v>
      </c>
      <c r="F8" s="163" t="s">
        <v>12</v>
      </c>
      <c r="G8" s="163" t="s">
        <v>20</v>
      </c>
      <c r="H8" s="163" t="s">
        <v>24</v>
      </c>
      <c r="I8" s="163" t="s">
        <v>28</v>
      </c>
      <c r="J8" s="163" t="s">
        <v>32</v>
      </c>
    </row>
    <row r="9" ht="19.5" customHeight="1" spans="1:10">
      <c r="A9" s="164"/>
      <c r="B9" s="164"/>
      <c r="C9" s="164"/>
      <c r="D9" s="164" t="s">
        <v>128</v>
      </c>
      <c r="E9" s="165">
        <v>33026944.99</v>
      </c>
      <c r="F9" s="165">
        <v>28233502.54</v>
      </c>
      <c r="G9" s="165">
        <v>4793442.45</v>
      </c>
      <c r="H9" s="165">
        <v>0</v>
      </c>
      <c r="I9" s="165">
        <v>0</v>
      </c>
      <c r="J9" s="165">
        <v>0</v>
      </c>
    </row>
    <row r="10" ht="19.5" customHeight="1" spans="1:10">
      <c r="A10" s="166" t="s">
        <v>129</v>
      </c>
      <c r="B10" s="167"/>
      <c r="C10" s="167"/>
      <c r="D10" s="167" t="s">
        <v>130</v>
      </c>
      <c r="E10" s="165">
        <v>1934428.09</v>
      </c>
      <c r="F10" s="165">
        <v>1934428.09</v>
      </c>
      <c r="G10" s="165">
        <v>0</v>
      </c>
      <c r="H10" s="165">
        <v>0</v>
      </c>
      <c r="I10" s="165">
        <v>0</v>
      </c>
      <c r="J10" s="165">
        <v>0</v>
      </c>
    </row>
    <row r="11" ht="19.5" customHeight="1" spans="1:10">
      <c r="A11" s="166" t="s">
        <v>131</v>
      </c>
      <c r="B11" s="167"/>
      <c r="C11" s="167"/>
      <c r="D11" s="167" t="s">
        <v>132</v>
      </c>
      <c r="E11" s="165">
        <v>1921636.09</v>
      </c>
      <c r="F11" s="165">
        <v>1921636.09</v>
      </c>
      <c r="G11" s="165">
        <v>0</v>
      </c>
      <c r="H11" s="165">
        <v>0</v>
      </c>
      <c r="I11" s="165">
        <v>0</v>
      </c>
      <c r="J11" s="165">
        <v>0</v>
      </c>
    </row>
    <row r="12" ht="19.5" customHeight="1" spans="1:10">
      <c r="A12" s="166" t="s">
        <v>133</v>
      </c>
      <c r="B12" s="167"/>
      <c r="C12" s="167"/>
      <c r="D12" s="167" t="s">
        <v>134</v>
      </c>
      <c r="E12" s="165">
        <v>1598139.3</v>
      </c>
      <c r="F12" s="165">
        <v>1598139.3</v>
      </c>
      <c r="G12" s="165">
        <v>0</v>
      </c>
      <c r="H12" s="165">
        <v>0</v>
      </c>
      <c r="I12" s="165">
        <v>0</v>
      </c>
      <c r="J12" s="165">
        <v>0</v>
      </c>
    </row>
    <row r="13" ht="19.5" customHeight="1" spans="1:10">
      <c r="A13" s="166" t="s">
        <v>135</v>
      </c>
      <c r="B13" s="167"/>
      <c r="C13" s="167"/>
      <c r="D13" s="167" t="s">
        <v>136</v>
      </c>
      <c r="E13" s="165">
        <v>294416.79</v>
      </c>
      <c r="F13" s="165">
        <v>294416.79</v>
      </c>
      <c r="G13" s="165">
        <v>0</v>
      </c>
      <c r="H13" s="165">
        <v>0</v>
      </c>
      <c r="I13" s="165">
        <v>0</v>
      </c>
      <c r="J13" s="165">
        <v>0</v>
      </c>
    </row>
    <row r="14" ht="19.5" customHeight="1" spans="1:10">
      <c r="A14" s="166" t="s">
        <v>137</v>
      </c>
      <c r="B14" s="167"/>
      <c r="C14" s="167"/>
      <c r="D14" s="167" t="s">
        <v>138</v>
      </c>
      <c r="E14" s="165">
        <v>29080</v>
      </c>
      <c r="F14" s="165">
        <v>29080</v>
      </c>
      <c r="G14" s="165">
        <v>0</v>
      </c>
      <c r="H14" s="165">
        <v>0</v>
      </c>
      <c r="I14" s="165">
        <v>0</v>
      </c>
      <c r="J14" s="165">
        <v>0</v>
      </c>
    </row>
    <row r="15" ht="19.5" customHeight="1" spans="1:10">
      <c r="A15" s="166" t="s">
        <v>139</v>
      </c>
      <c r="B15" s="167"/>
      <c r="C15" s="167"/>
      <c r="D15" s="167" t="s">
        <v>140</v>
      </c>
      <c r="E15" s="165">
        <v>12792</v>
      </c>
      <c r="F15" s="165">
        <v>12792</v>
      </c>
      <c r="G15" s="165">
        <v>0</v>
      </c>
      <c r="H15" s="165">
        <v>0</v>
      </c>
      <c r="I15" s="165">
        <v>0</v>
      </c>
      <c r="J15" s="165">
        <v>0</v>
      </c>
    </row>
    <row r="16" ht="19.5" customHeight="1" spans="1:10">
      <c r="A16" s="166" t="s">
        <v>141</v>
      </c>
      <c r="B16" s="167"/>
      <c r="C16" s="167"/>
      <c r="D16" s="167" t="s">
        <v>142</v>
      </c>
      <c r="E16" s="165">
        <v>12792</v>
      </c>
      <c r="F16" s="165">
        <v>12792</v>
      </c>
      <c r="G16" s="165">
        <v>0</v>
      </c>
      <c r="H16" s="165">
        <v>0</v>
      </c>
      <c r="I16" s="165">
        <v>0</v>
      </c>
      <c r="J16" s="165">
        <v>0</v>
      </c>
    </row>
    <row r="17" ht="19.5" customHeight="1" spans="1:10">
      <c r="A17" s="166" t="s">
        <v>143</v>
      </c>
      <c r="B17" s="167"/>
      <c r="C17" s="167"/>
      <c r="D17" s="167" t="s">
        <v>144</v>
      </c>
      <c r="E17" s="165">
        <v>1415826.91</v>
      </c>
      <c r="F17" s="165">
        <v>1415826.91</v>
      </c>
      <c r="G17" s="165">
        <v>0</v>
      </c>
      <c r="H17" s="165">
        <v>0</v>
      </c>
      <c r="I17" s="165">
        <v>0</v>
      </c>
      <c r="J17" s="165">
        <v>0</v>
      </c>
    </row>
    <row r="18" ht="19.5" customHeight="1" spans="1:10">
      <c r="A18" s="166" t="s">
        <v>145</v>
      </c>
      <c r="B18" s="167"/>
      <c r="C18" s="167"/>
      <c r="D18" s="167" t="s">
        <v>146</v>
      </c>
      <c r="E18" s="165">
        <v>1415826.91</v>
      </c>
      <c r="F18" s="165">
        <v>1415826.91</v>
      </c>
      <c r="G18" s="165">
        <v>0</v>
      </c>
      <c r="H18" s="165">
        <v>0</v>
      </c>
      <c r="I18" s="165">
        <v>0</v>
      </c>
      <c r="J18" s="165">
        <v>0</v>
      </c>
    </row>
    <row r="19" ht="19.5" customHeight="1" spans="1:10">
      <c r="A19" s="166" t="s">
        <v>147</v>
      </c>
      <c r="B19" s="167"/>
      <c r="C19" s="167"/>
      <c r="D19" s="167" t="s">
        <v>148</v>
      </c>
      <c r="E19" s="165">
        <v>588473.28</v>
      </c>
      <c r="F19" s="165">
        <v>588473.28</v>
      </c>
      <c r="G19" s="165">
        <v>0</v>
      </c>
      <c r="H19" s="165">
        <v>0</v>
      </c>
      <c r="I19" s="165">
        <v>0</v>
      </c>
      <c r="J19" s="165">
        <v>0</v>
      </c>
    </row>
    <row r="20" ht="19.5" customHeight="1" spans="1:10">
      <c r="A20" s="166" t="s">
        <v>149</v>
      </c>
      <c r="B20" s="167"/>
      <c r="C20" s="167"/>
      <c r="D20" s="167" t="s">
        <v>150</v>
      </c>
      <c r="E20" s="165">
        <v>275355.03</v>
      </c>
      <c r="F20" s="165">
        <v>275355.03</v>
      </c>
      <c r="G20" s="165">
        <v>0</v>
      </c>
      <c r="H20" s="165">
        <v>0</v>
      </c>
      <c r="I20" s="165">
        <v>0</v>
      </c>
      <c r="J20" s="165">
        <v>0</v>
      </c>
    </row>
    <row r="21" ht="19.5" customHeight="1" spans="1:10">
      <c r="A21" s="166" t="s">
        <v>151</v>
      </c>
      <c r="B21" s="167"/>
      <c r="C21" s="167"/>
      <c r="D21" s="167" t="s">
        <v>152</v>
      </c>
      <c r="E21" s="165">
        <v>501328.7</v>
      </c>
      <c r="F21" s="165">
        <v>501328.7</v>
      </c>
      <c r="G21" s="165">
        <v>0</v>
      </c>
      <c r="H21" s="165">
        <v>0</v>
      </c>
      <c r="I21" s="165">
        <v>0</v>
      </c>
      <c r="J21" s="165">
        <v>0</v>
      </c>
    </row>
    <row r="22" ht="19.5" customHeight="1" spans="1:10">
      <c r="A22" s="166" t="s">
        <v>153</v>
      </c>
      <c r="B22" s="167"/>
      <c r="C22" s="167"/>
      <c r="D22" s="167" t="s">
        <v>154</v>
      </c>
      <c r="E22" s="165">
        <v>50669.9</v>
      </c>
      <c r="F22" s="165">
        <v>50669.9</v>
      </c>
      <c r="G22" s="165">
        <v>0</v>
      </c>
      <c r="H22" s="165">
        <v>0</v>
      </c>
      <c r="I22" s="165">
        <v>0</v>
      </c>
      <c r="J22" s="165">
        <v>0</v>
      </c>
    </row>
    <row r="23" ht="19.5" customHeight="1" spans="1:10">
      <c r="A23" s="166" t="s">
        <v>155</v>
      </c>
      <c r="B23" s="167"/>
      <c r="C23" s="167"/>
      <c r="D23" s="167" t="s">
        <v>156</v>
      </c>
      <c r="E23" s="165">
        <v>1600804</v>
      </c>
      <c r="F23" s="165">
        <v>0</v>
      </c>
      <c r="G23" s="165">
        <v>1600804</v>
      </c>
      <c r="H23" s="165">
        <v>0</v>
      </c>
      <c r="I23" s="165">
        <v>0</v>
      </c>
      <c r="J23" s="165">
        <v>0</v>
      </c>
    </row>
    <row r="24" ht="19.5" customHeight="1" spans="1:10">
      <c r="A24" s="166" t="s">
        <v>157</v>
      </c>
      <c r="B24" s="167"/>
      <c r="C24" s="167"/>
      <c r="D24" s="167" t="s">
        <v>158</v>
      </c>
      <c r="E24" s="165">
        <v>1600804</v>
      </c>
      <c r="F24" s="165">
        <v>0</v>
      </c>
      <c r="G24" s="165">
        <v>1600804</v>
      </c>
      <c r="H24" s="165">
        <v>0</v>
      </c>
      <c r="I24" s="165">
        <v>0</v>
      </c>
      <c r="J24" s="165">
        <v>0</v>
      </c>
    </row>
    <row r="25" ht="19.5" customHeight="1" spans="1:10">
      <c r="A25" s="166" t="s">
        <v>159</v>
      </c>
      <c r="B25" s="167"/>
      <c r="C25" s="167"/>
      <c r="D25" s="167" t="s">
        <v>160</v>
      </c>
      <c r="E25" s="165">
        <v>1600804</v>
      </c>
      <c r="F25" s="165">
        <v>0</v>
      </c>
      <c r="G25" s="165">
        <v>1600804</v>
      </c>
      <c r="H25" s="165">
        <v>0</v>
      </c>
      <c r="I25" s="165">
        <v>0</v>
      </c>
      <c r="J25" s="165">
        <v>0</v>
      </c>
    </row>
    <row r="26" ht="19.5" customHeight="1" spans="1:10">
      <c r="A26" s="166" t="s">
        <v>163</v>
      </c>
      <c r="B26" s="167"/>
      <c r="C26" s="167"/>
      <c r="D26" s="167" t="s">
        <v>164</v>
      </c>
      <c r="E26" s="165">
        <v>2237974.9</v>
      </c>
      <c r="F26" s="165">
        <v>910835.6</v>
      </c>
      <c r="G26" s="165">
        <v>1327139.3</v>
      </c>
      <c r="H26" s="165">
        <v>0</v>
      </c>
      <c r="I26" s="165">
        <v>0</v>
      </c>
      <c r="J26" s="165">
        <v>0</v>
      </c>
    </row>
    <row r="27" ht="19.5" customHeight="1" spans="1:10">
      <c r="A27" s="166" t="s">
        <v>165</v>
      </c>
      <c r="B27" s="167"/>
      <c r="C27" s="167"/>
      <c r="D27" s="167" t="s">
        <v>166</v>
      </c>
      <c r="E27" s="165">
        <v>2237974.9</v>
      </c>
      <c r="F27" s="165">
        <v>910835.6</v>
      </c>
      <c r="G27" s="165">
        <v>1327139.3</v>
      </c>
      <c r="H27" s="165">
        <v>0</v>
      </c>
      <c r="I27" s="165">
        <v>0</v>
      </c>
      <c r="J27" s="165">
        <v>0</v>
      </c>
    </row>
    <row r="28" ht="19.5" customHeight="1" spans="1:10">
      <c r="A28" s="166" t="s">
        <v>167</v>
      </c>
      <c r="B28" s="167"/>
      <c r="C28" s="167"/>
      <c r="D28" s="167" t="s">
        <v>168</v>
      </c>
      <c r="E28" s="165">
        <v>1117139.3</v>
      </c>
      <c r="F28" s="165">
        <v>0</v>
      </c>
      <c r="G28" s="165">
        <v>1117139.3</v>
      </c>
      <c r="H28" s="165">
        <v>0</v>
      </c>
      <c r="I28" s="165">
        <v>0</v>
      </c>
      <c r="J28" s="165">
        <v>0</v>
      </c>
    </row>
    <row r="29" ht="19.5" customHeight="1" spans="1:10">
      <c r="A29" s="166" t="s">
        <v>169</v>
      </c>
      <c r="B29" s="167"/>
      <c r="C29" s="167"/>
      <c r="D29" s="167" t="s">
        <v>170</v>
      </c>
      <c r="E29" s="165">
        <v>1120835.6</v>
      </c>
      <c r="F29" s="165">
        <v>910835.6</v>
      </c>
      <c r="G29" s="165">
        <v>210000</v>
      </c>
      <c r="H29" s="165">
        <v>0</v>
      </c>
      <c r="I29" s="165">
        <v>0</v>
      </c>
      <c r="J29" s="165">
        <v>0</v>
      </c>
    </row>
    <row r="30" ht="19.5" customHeight="1" spans="1:10">
      <c r="A30" s="166" t="s">
        <v>171</v>
      </c>
      <c r="B30" s="167"/>
      <c r="C30" s="167"/>
      <c r="D30" s="167" t="s">
        <v>172</v>
      </c>
      <c r="E30" s="165">
        <v>22234986.09</v>
      </c>
      <c r="F30" s="165">
        <v>20369486.94</v>
      </c>
      <c r="G30" s="165">
        <v>1865499.15</v>
      </c>
      <c r="H30" s="165">
        <v>0</v>
      </c>
      <c r="I30" s="165">
        <v>0</v>
      </c>
      <c r="J30" s="165">
        <v>0</v>
      </c>
    </row>
    <row r="31" ht="19.5" customHeight="1" spans="1:10">
      <c r="A31" s="166" t="s">
        <v>173</v>
      </c>
      <c r="B31" s="167"/>
      <c r="C31" s="167"/>
      <c r="D31" s="167" t="s">
        <v>174</v>
      </c>
      <c r="E31" s="165">
        <v>22234986.09</v>
      </c>
      <c r="F31" s="165">
        <v>20369486.94</v>
      </c>
      <c r="G31" s="165">
        <v>1865499.15</v>
      </c>
      <c r="H31" s="165">
        <v>0</v>
      </c>
      <c r="I31" s="165">
        <v>0</v>
      </c>
      <c r="J31" s="165">
        <v>0</v>
      </c>
    </row>
    <row r="32" ht="19.5" customHeight="1" spans="1:10">
      <c r="A32" s="166" t="s">
        <v>175</v>
      </c>
      <c r="B32" s="167"/>
      <c r="C32" s="167"/>
      <c r="D32" s="167" t="s">
        <v>176</v>
      </c>
      <c r="E32" s="165">
        <v>15632954.27</v>
      </c>
      <c r="F32" s="165">
        <v>15632954.27</v>
      </c>
      <c r="G32" s="165">
        <v>0</v>
      </c>
      <c r="H32" s="165">
        <v>0</v>
      </c>
      <c r="I32" s="165">
        <v>0</v>
      </c>
      <c r="J32" s="165">
        <v>0</v>
      </c>
    </row>
    <row r="33" ht="19.5" customHeight="1" spans="1:10">
      <c r="A33" s="166" t="s">
        <v>177</v>
      </c>
      <c r="B33" s="167"/>
      <c r="C33" s="167"/>
      <c r="D33" s="167" t="s">
        <v>178</v>
      </c>
      <c r="E33" s="165">
        <v>303345</v>
      </c>
      <c r="F33" s="165">
        <v>0</v>
      </c>
      <c r="G33" s="165">
        <v>303345</v>
      </c>
      <c r="H33" s="165">
        <v>0</v>
      </c>
      <c r="I33" s="165">
        <v>0</v>
      </c>
      <c r="J33" s="165">
        <v>0</v>
      </c>
    </row>
    <row r="34" ht="19.5" customHeight="1" spans="1:10">
      <c r="A34" s="166" t="s">
        <v>179</v>
      </c>
      <c r="B34" s="167"/>
      <c r="C34" s="167"/>
      <c r="D34" s="167" t="s">
        <v>180</v>
      </c>
      <c r="E34" s="165">
        <v>773154.15</v>
      </c>
      <c r="F34" s="165">
        <v>0</v>
      </c>
      <c r="G34" s="165">
        <v>773154.15</v>
      </c>
      <c r="H34" s="165">
        <v>0</v>
      </c>
      <c r="I34" s="165">
        <v>0</v>
      </c>
      <c r="J34" s="165">
        <v>0</v>
      </c>
    </row>
    <row r="35" ht="19.5" customHeight="1" spans="1:10">
      <c r="A35" s="166" t="s">
        <v>181</v>
      </c>
      <c r="B35" s="167"/>
      <c r="C35" s="167"/>
      <c r="D35" s="167" t="s">
        <v>182</v>
      </c>
      <c r="E35" s="165">
        <v>1100000</v>
      </c>
      <c r="F35" s="165">
        <v>600000</v>
      </c>
      <c r="G35" s="165">
        <v>500000</v>
      </c>
      <c r="H35" s="165">
        <v>0</v>
      </c>
      <c r="I35" s="165">
        <v>0</v>
      </c>
      <c r="J35" s="165">
        <v>0</v>
      </c>
    </row>
    <row r="36" ht="19.5" customHeight="1" spans="1:10">
      <c r="A36" s="166" t="s">
        <v>185</v>
      </c>
      <c r="B36" s="167"/>
      <c r="C36" s="167"/>
      <c r="D36" s="167" t="s">
        <v>186</v>
      </c>
      <c r="E36" s="165">
        <v>3131189.67</v>
      </c>
      <c r="F36" s="165">
        <v>3131189.67</v>
      </c>
      <c r="G36" s="165">
        <v>0</v>
      </c>
      <c r="H36" s="165">
        <v>0</v>
      </c>
      <c r="I36" s="165">
        <v>0</v>
      </c>
      <c r="J36" s="165">
        <v>0</v>
      </c>
    </row>
    <row r="37" ht="19.5" customHeight="1" spans="1:10">
      <c r="A37" s="166" t="s">
        <v>187</v>
      </c>
      <c r="B37" s="167"/>
      <c r="C37" s="167"/>
      <c r="D37" s="167" t="s">
        <v>188</v>
      </c>
      <c r="E37" s="165">
        <v>1294343</v>
      </c>
      <c r="F37" s="165">
        <v>1005343</v>
      </c>
      <c r="G37" s="165">
        <v>289000</v>
      </c>
      <c r="H37" s="165">
        <v>0</v>
      </c>
      <c r="I37" s="165">
        <v>0</v>
      </c>
      <c r="J37" s="165">
        <v>0</v>
      </c>
    </row>
    <row r="38" ht="19.5" customHeight="1" spans="1:10">
      <c r="A38" s="166" t="s">
        <v>189</v>
      </c>
      <c r="B38" s="167"/>
      <c r="C38" s="167"/>
      <c r="D38" s="167" t="s">
        <v>190</v>
      </c>
      <c r="E38" s="165">
        <v>1280925</v>
      </c>
      <c r="F38" s="165">
        <v>1280925</v>
      </c>
      <c r="G38" s="165">
        <v>0</v>
      </c>
      <c r="H38" s="165">
        <v>0</v>
      </c>
      <c r="I38" s="165">
        <v>0</v>
      </c>
      <c r="J38" s="165">
        <v>0</v>
      </c>
    </row>
    <row r="39" ht="19.5" customHeight="1" spans="1:10">
      <c r="A39" s="166" t="s">
        <v>191</v>
      </c>
      <c r="B39" s="167"/>
      <c r="C39" s="167"/>
      <c r="D39" s="167" t="s">
        <v>192</v>
      </c>
      <c r="E39" s="165">
        <v>1280925</v>
      </c>
      <c r="F39" s="165">
        <v>1280925</v>
      </c>
      <c r="G39" s="165">
        <v>0</v>
      </c>
      <c r="H39" s="165">
        <v>0</v>
      </c>
      <c r="I39" s="165">
        <v>0</v>
      </c>
      <c r="J39" s="165">
        <v>0</v>
      </c>
    </row>
    <row r="40" ht="19.5" customHeight="1" spans="1:10">
      <c r="A40" s="166" t="s">
        <v>193</v>
      </c>
      <c r="B40" s="167"/>
      <c r="C40" s="167"/>
      <c r="D40" s="167" t="s">
        <v>194</v>
      </c>
      <c r="E40" s="165">
        <v>1280925</v>
      </c>
      <c r="F40" s="165">
        <v>1280925</v>
      </c>
      <c r="G40" s="165">
        <v>0</v>
      </c>
      <c r="H40" s="165">
        <v>0</v>
      </c>
      <c r="I40" s="165">
        <v>0</v>
      </c>
      <c r="J40" s="165">
        <v>0</v>
      </c>
    </row>
    <row r="41" ht="19.5" customHeight="1" spans="1:10">
      <c r="A41" s="166" t="s">
        <v>195</v>
      </c>
      <c r="B41" s="167"/>
      <c r="C41" s="167"/>
      <c r="D41" s="167" t="s">
        <v>196</v>
      </c>
      <c r="E41" s="165">
        <v>2322000</v>
      </c>
      <c r="F41" s="165">
        <v>2322000</v>
      </c>
      <c r="G41" s="165">
        <v>0</v>
      </c>
      <c r="H41" s="165">
        <v>0</v>
      </c>
      <c r="I41" s="165">
        <v>0</v>
      </c>
      <c r="J41" s="165">
        <v>0</v>
      </c>
    </row>
    <row r="42" ht="19.5" customHeight="1" spans="1:10">
      <c r="A42" s="166" t="s">
        <v>197</v>
      </c>
      <c r="B42" s="167"/>
      <c r="C42" s="167"/>
      <c r="D42" s="167" t="s">
        <v>198</v>
      </c>
      <c r="E42" s="165">
        <v>2322000</v>
      </c>
      <c r="F42" s="165">
        <v>2322000</v>
      </c>
      <c r="G42" s="165">
        <v>0</v>
      </c>
      <c r="H42" s="165">
        <v>0</v>
      </c>
      <c r="I42" s="165">
        <v>0</v>
      </c>
      <c r="J42" s="165">
        <v>0</v>
      </c>
    </row>
    <row r="43" ht="19.5" customHeight="1" spans="1:10">
      <c r="A43" s="166" t="s">
        <v>199</v>
      </c>
      <c r="B43" s="167"/>
      <c r="C43" s="167"/>
      <c r="D43" s="167" t="s">
        <v>200</v>
      </c>
      <c r="E43" s="165">
        <v>2322000</v>
      </c>
      <c r="F43" s="165">
        <v>2322000</v>
      </c>
      <c r="G43" s="165">
        <v>0</v>
      </c>
      <c r="H43" s="165">
        <v>0</v>
      </c>
      <c r="I43" s="165">
        <v>0</v>
      </c>
      <c r="J43" s="165">
        <v>0</v>
      </c>
    </row>
    <row r="44" ht="19.5" customHeight="1" spans="1:10">
      <c r="A44" s="167" t="s">
        <v>209</v>
      </c>
      <c r="B44" s="167"/>
      <c r="C44" s="167"/>
      <c r="D44" s="167"/>
      <c r="E44" s="167"/>
      <c r="F44" s="167"/>
      <c r="G44" s="167"/>
      <c r="H44" s="167"/>
      <c r="I44" s="167"/>
      <c r="J44" s="167"/>
    </row>
  </sheetData>
  <mergeCells count="4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62" t="s">
        <v>210</v>
      </c>
    </row>
    <row r="2" ht="14.25" spans="1:9">
      <c r="I2" s="156" t="s">
        <v>211</v>
      </c>
    </row>
    <row r="3" ht="14.25" spans="1:9">
      <c r="A3" s="156" t="s">
        <v>2</v>
      </c>
      <c r="I3" s="156" t="s">
        <v>3</v>
      </c>
    </row>
    <row r="4" ht="19.5" customHeight="1" spans="1:9">
      <c r="A4" s="177" t="s">
        <v>212</v>
      </c>
      <c r="B4" s="177"/>
      <c r="C4" s="177"/>
      <c r="D4" s="177" t="s">
        <v>213</v>
      </c>
      <c r="E4" s="177"/>
      <c r="F4" s="177"/>
      <c r="G4" s="177"/>
      <c r="H4" s="177"/>
      <c r="I4" s="177"/>
    </row>
    <row r="5" ht="19.5" customHeight="1" spans="1:9">
      <c r="A5" s="178" t="s">
        <v>214</v>
      </c>
      <c r="B5" s="178" t="s">
        <v>7</v>
      </c>
      <c r="C5" s="178" t="s">
        <v>215</v>
      </c>
      <c r="D5" s="178" t="s">
        <v>216</v>
      </c>
      <c r="E5" s="178" t="s">
        <v>7</v>
      </c>
      <c r="F5" s="177" t="s">
        <v>128</v>
      </c>
      <c r="G5" s="178" t="s">
        <v>217</v>
      </c>
      <c r="H5" s="178" t="s">
        <v>218</v>
      </c>
      <c r="I5" s="178" t="s">
        <v>219</v>
      </c>
    </row>
    <row r="6" ht="19.5" customHeight="1" spans="1:9">
      <c r="A6" s="178"/>
      <c r="B6" s="178"/>
      <c r="C6" s="178"/>
      <c r="D6" s="178"/>
      <c r="E6" s="178"/>
      <c r="F6" s="177" t="s">
        <v>123</v>
      </c>
      <c r="G6" s="178" t="s">
        <v>217</v>
      </c>
      <c r="H6" s="178"/>
      <c r="I6" s="178"/>
    </row>
    <row r="7" ht="19.5" customHeight="1" spans="1:9">
      <c r="A7" s="177" t="s">
        <v>220</v>
      </c>
      <c r="B7" s="177"/>
      <c r="C7" s="177" t="s">
        <v>11</v>
      </c>
      <c r="D7" s="177" t="s">
        <v>220</v>
      </c>
      <c r="E7" s="177"/>
      <c r="F7" s="177" t="s">
        <v>12</v>
      </c>
      <c r="G7" s="177" t="s">
        <v>20</v>
      </c>
      <c r="H7" s="177" t="s">
        <v>24</v>
      </c>
      <c r="I7" s="177" t="s">
        <v>28</v>
      </c>
    </row>
    <row r="8" ht="19.5" customHeight="1" spans="1:9">
      <c r="A8" s="179" t="s">
        <v>221</v>
      </c>
      <c r="B8" s="177" t="s">
        <v>11</v>
      </c>
      <c r="C8" s="165">
        <v>32844940.99</v>
      </c>
      <c r="D8" s="167" t="s">
        <v>14</v>
      </c>
      <c r="E8" s="177" t="s">
        <v>22</v>
      </c>
      <c r="F8" s="165">
        <v>0</v>
      </c>
      <c r="G8" s="165">
        <v>0</v>
      </c>
      <c r="H8" s="165">
        <v>0</v>
      </c>
      <c r="I8" s="165">
        <v>0</v>
      </c>
    </row>
    <row r="9" ht="19.5" customHeight="1" spans="1:9">
      <c r="A9" s="179" t="s">
        <v>222</v>
      </c>
      <c r="B9" s="177" t="s">
        <v>12</v>
      </c>
      <c r="C9" s="165">
        <v>1600804</v>
      </c>
      <c r="D9" s="167" t="s">
        <v>17</v>
      </c>
      <c r="E9" s="177" t="s">
        <v>26</v>
      </c>
      <c r="F9" s="165">
        <v>0</v>
      </c>
      <c r="G9" s="165">
        <v>0</v>
      </c>
      <c r="H9" s="165">
        <v>0</v>
      </c>
      <c r="I9" s="165">
        <v>0</v>
      </c>
    </row>
    <row r="10" ht="19.5" customHeight="1" spans="1:9">
      <c r="A10" s="179" t="s">
        <v>223</v>
      </c>
      <c r="B10" s="177" t="s">
        <v>20</v>
      </c>
      <c r="C10" s="165">
        <v>0</v>
      </c>
      <c r="D10" s="167" t="s">
        <v>21</v>
      </c>
      <c r="E10" s="177" t="s">
        <v>30</v>
      </c>
      <c r="F10" s="165">
        <v>0</v>
      </c>
      <c r="G10" s="165">
        <v>0</v>
      </c>
      <c r="H10" s="165">
        <v>0</v>
      </c>
      <c r="I10" s="165">
        <v>0</v>
      </c>
    </row>
    <row r="11" ht="19.5" customHeight="1" spans="1:9">
      <c r="A11" s="179"/>
      <c r="B11" s="177" t="s">
        <v>24</v>
      </c>
      <c r="C11" s="180"/>
      <c r="D11" s="167" t="s">
        <v>25</v>
      </c>
      <c r="E11" s="177" t="s">
        <v>34</v>
      </c>
      <c r="F11" s="165">
        <v>0</v>
      </c>
      <c r="G11" s="165">
        <v>0</v>
      </c>
      <c r="H11" s="165">
        <v>0</v>
      </c>
      <c r="I11" s="165">
        <v>0</v>
      </c>
    </row>
    <row r="12" ht="19.5" customHeight="1" spans="1:9">
      <c r="A12" s="179"/>
      <c r="B12" s="177" t="s">
        <v>28</v>
      </c>
      <c r="C12" s="180"/>
      <c r="D12" s="167" t="s">
        <v>29</v>
      </c>
      <c r="E12" s="177" t="s">
        <v>38</v>
      </c>
      <c r="F12" s="165">
        <v>0</v>
      </c>
      <c r="G12" s="165">
        <v>0</v>
      </c>
      <c r="H12" s="165">
        <v>0</v>
      </c>
      <c r="I12" s="165">
        <v>0</v>
      </c>
    </row>
    <row r="13" ht="19.5" customHeight="1" spans="1:9">
      <c r="A13" s="179"/>
      <c r="B13" s="177" t="s">
        <v>32</v>
      </c>
      <c r="C13" s="180"/>
      <c r="D13" s="167" t="s">
        <v>33</v>
      </c>
      <c r="E13" s="177" t="s">
        <v>42</v>
      </c>
      <c r="F13" s="165">
        <v>0</v>
      </c>
      <c r="G13" s="165">
        <v>0</v>
      </c>
      <c r="H13" s="165">
        <v>0</v>
      </c>
      <c r="I13" s="165">
        <v>0</v>
      </c>
    </row>
    <row r="14" ht="19.5" customHeight="1" spans="1:9">
      <c r="A14" s="179"/>
      <c r="B14" s="177" t="s">
        <v>36</v>
      </c>
      <c r="C14" s="180"/>
      <c r="D14" s="167" t="s">
        <v>37</v>
      </c>
      <c r="E14" s="177" t="s">
        <v>45</v>
      </c>
      <c r="F14" s="165">
        <v>0</v>
      </c>
      <c r="G14" s="165">
        <v>0</v>
      </c>
      <c r="H14" s="165">
        <v>0</v>
      </c>
      <c r="I14" s="165">
        <v>0</v>
      </c>
    </row>
    <row r="15" ht="19.5" customHeight="1" spans="1:9">
      <c r="A15" s="179"/>
      <c r="B15" s="177" t="s">
        <v>40</v>
      </c>
      <c r="C15" s="180"/>
      <c r="D15" s="167" t="s">
        <v>41</v>
      </c>
      <c r="E15" s="177" t="s">
        <v>48</v>
      </c>
      <c r="F15" s="165">
        <v>1934428.09</v>
      </c>
      <c r="G15" s="165">
        <v>1934428.09</v>
      </c>
      <c r="H15" s="165">
        <v>0</v>
      </c>
      <c r="I15" s="165">
        <v>0</v>
      </c>
    </row>
    <row r="16" ht="19.5" customHeight="1" spans="1:9">
      <c r="A16" s="179"/>
      <c r="B16" s="177" t="s">
        <v>43</v>
      </c>
      <c r="C16" s="180"/>
      <c r="D16" s="167" t="s">
        <v>44</v>
      </c>
      <c r="E16" s="177" t="s">
        <v>51</v>
      </c>
      <c r="F16" s="165">
        <v>1415826.91</v>
      </c>
      <c r="G16" s="165">
        <v>1415826.91</v>
      </c>
      <c r="H16" s="165">
        <v>0</v>
      </c>
      <c r="I16" s="165">
        <v>0</v>
      </c>
    </row>
    <row r="17" ht="19.5" customHeight="1" spans="1:9">
      <c r="A17" s="179"/>
      <c r="B17" s="177" t="s">
        <v>46</v>
      </c>
      <c r="C17" s="180"/>
      <c r="D17" s="167" t="s">
        <v>47</v>
      </c>
      <c r="E17" s="177" t="s">
        <v>54</v>
      </c>
      <c r="F17" s="165">
        <v>0</v>
      </c>
      <c r="G17" s="165">
        <v>0</v>
      </c>
      <c r="H17" s="165">
        <v>0</v>
      </c>
      <c r="I17" s="165">
        <v>0</v>
      </c>
    </row>
    <row r="18" ht="19.5" customHeight="1" spans="1:9">
      <c r="A18" s="179"/>
      <c r="B18" s="177" t="s">
        <v>49</v>
      </c>
      <c r="C18" s="180"/>
      <c r="D18" s="167" t="s">
        <v>50</v>
      </c>
      <c r="E18" s="177" t="s">
        <v>57</v>
      </c>
      <c r="F18" s="165">
        <v>1600804</v>
      </c>
      <c r="G18" s="165">
        <v>0</v>
      </c>
      <c r="H18" s="165">
        <v>1600804</v>
      </c>
      <c r="I18" s="165">
        <v>0</v>
      </c>
    </row>
    <row r="19" ht="19.5" customHeight="1" spans="1:9">
      <c r="A19" s="179"/>
      <c r="B19" s="177" t="s">
        <v>52</v>
      </c>
      <c r="C19" s="180"/>
      <c r="D19" s="167" t="s">
        <v>53</v>
      </c>
      <c r="E19" s="177" t="s">
        <v>60</v>
      </c>
      <c r="F19" s="165">
        <v>2237974.9</v>
      </c>
      <c r="G19" s="165">
        <v>2237974.9</v>
      </c>
      <c r="H19" s="165">
        <v>0</v>
      </c>
      <c r="I19" s="165">
        <v>0</v>
      </c>
    </row>
    <row r="20" ht="19.5" customHeight="1" spans="1:9">
      <c r="A20" s="179"/>
      <c r="B20" s="177" t="s">
        <v>55</v>
      </c>
      <c r="C20" s="180"/>
      <c r="D20" s="167" t="s">
        <v>56</v>
      </c>
      <c r="E20" s="177" t="s">
        <v>63</v>
      </c>
      <c r="F20" s="165">
        <v>0</v>
      </c>
      <c r="G20" s="165">
        <v>0</v>
      </c>
      <c r="H20" s="165">
        <v>0</v>
      </c>
      <c r="I20" s="165">
        <v>0</v>
      </c>
    </row>
    <row r="21" ht="19.5" customHeight="1" spans="1:9">
      <c r="A21" s="179"/>
      <c r="B21" s="177" t="s">
        <v>58</v>
      </c>
      <c r="C21" s="180"/>
      <c r="D21" s="167" t="s">
        <v>59</v>
      </c>
      <c r="E21" s="177" t="s">
        <v>66</v>
      </c>
      <c r="F21" s="165">
        <v>0</v>
      </c>
      <c r="G21" s="165">
        <v>0</v>
      </c>
      <c r="H21" s="165">
        <v>0</v>
      </c>
      <c r="I21" s="165">
        <v>0</v>
      </c>
    </row>
    <row r="22" ht="19.5" customHeight="1" spans="1:9">
      <c r="A22" s="179"/>
      <c r="B22" s="177" t="s">
        <v>61</v>
      </c>
      <c r="C22" s="180"/>
      <c r="D22" s="167" t="s">
        <v>62</v>
      </c>
      <c r="E22" s="177" t="s">
        <v>69</v>
      </c>
      <c r="F22" s="165">
        <v>0</v>
      </c>
      <c r="G22" s="165">
        <v>0</v>
      </c>
      <c r="H22" s="165">
        <v>0</v>
      </c>
      <c r="I22" s="165">
        <v>0</v>
      </c>
    </row>
    <row r="23" ht="19.5" customHeight="1" spans="1:9">
      <c r="A23" s="179"/>
      <c r="B23" s="177" t="s">
        <v>64</v>
      </c>
      <c r="C23" s="180"/>
      <c r="D23" s="167" t="s">
        <v>65</v>
      </c>
      <c r="E23" s="177" t="s">
        <v>72</v>
      </c>
      <c r="F23" s="165">
        <v>0</v>
      </c>
      <c r="G23" s="165">
        <v>0</v>
      </c>
      <c r="H23" s="165">
        <v>0</v>
      </c>
      <c r="I23" s="165">
        <v>0</v>
      </c>
    </row>
    <row r="24" ht="19.5" customHeight="1" spans="1:9">
      <c r="A24" s="179"/>
      <c r="B24" s="177" t="s">
        <v>67</v>
      </c>
      <c r="C24" s="180"/>
      <c r="D24" s="167" t="s">
        <v>68</v>
      </c>
      <c r="E24" s="177" t="s">
        <v>75</v>
      </c>
      <c r="F24" s="165">
        <v>0</v>
      </c>
      <c r="G24" s="165">
        <v>0</v>
      </c>
      <c r="H24" s="165">
        <v>0</v>
      </c>
      <c r="I24" s="165">
        <v>0</v>
      </c>
    </row>
    <row r="25" ht="19.5" customHeight="1" spans="1:9">
      <c r="A25" s="179"/>
      <c r="B25" s="177" t="s">
        <v>70</v>
      </c>
      <c r="C25" s="180"/>
      <c r="D25" s="167" t="s">
        <v>71</v>
      </c>
      <c r="E25" s="177" t="s">
        <v>78</v>
      </c>
      <c r="F25" s="165">
        <v>22234986.09</v>
      </c>
      <c r="G25" s="165">
        <v>22234986.09</v>
      </c>
      <c r="H25" s="165">
        <v>0</v>
      </c>
      <c r="I25" s="165">
        <v>0</v>
      </c>
    </row>
    <row r="26" ht="19.5" customHeight="1" spans="1:9">
      <c r="A26" s="179"/>
      <c r="B26" s="177" t="s">
        <v>73</v>
      </c>
      <c r="C26" s="180"/>
      <c r="D26" s="167" t="s">
        <v>74</v>
      </c>
      <c r="E26" s="177" t="s">
        <v>81</v>
      </c>
      <c r="F26" s="165">
        <v>1280925</v>
      </c>
      <c r="G26" s="165">
        <v>1280925</v>
      </c>
      <c r="H26" s="165">
        <v>0</v>
      </c>
      <c r="I26" s="165">
        <v>0</v>
      </c>
    </row>
    <row r="27" ht="19.5" customHeight="1" spans="1:9">
      <c r="A27" s="179"/>
      <c r="B27" s="177" t="s">
        <v>76</v>
      </c>
      <c r="C27" s="180"/>
      <c r="D27" s="167" t="s">
        <v>77</v>
      </c>
      <c r="E27" s="177" t="s">
        <v>84</v>
      </c>
      <c r="F27" s="165">
        <v>0</v>
      </c>
      <c r="G27" s="165">
        <v>0</v>
      </c>
      <c r="H27" s="165">
        <v>0</v>
      </c>
      <c r="I27" s="165">
        <v>0</v>
      </c>
    </row>
    <row r="28" ht="19.5" customHeight="1" spans="1:9">
      <c r="A28" s="179"/>
      <c r="B28" s="177" t="s">
        <v>79</v>
      </c>
      <c r="C28" s="180"/>
      <c r="D28" s="179" t="s">
        <v>80</v>
      </c>
      <c r="E28" s="177" t="s">
        <v>87</v>
      </c>
      <c r="F28" s="165">
        <v>0</v>
      </c>
      <c r="G28" s="165">
        <v>0</v>
      </c>
      <c r="H28" s="165">
        <v>0</v>
      </c>
      <c r="I28" s="165">
        <v>0</v>
      </c>
    </row>
    <row r="29" ht="19.5" customHeight="1" spans="1:9">
      <c r="A29" s="179"/>
      <c r="B29" s="177" t="s">
        <v>82</v>
      </c>
      <c r="C29" s="180"/>
      <c r="D29" s="167" t="s">
        <v>83</v>
      </c>
      <c r="E29" s="177" t="s">
        <v>90</v>
      </c>
      <c r="F29" s="165">
        <v>2322000</v>
      </c>
      <c r="G29" s="165">
        <v>2322000</v>
      </c>
      <c r="H29" s="165">
        <v>0</v>
      </c>
      <c r="I29" s="165">
        <v>0</v>
      </c>
    </row>
    <row r="30" ht="19.5" customHeight="1" spans="1:9">
      <c r="A30" s="179"/>
      <c r="B30" s="177" t="s">
        <v>85</v>
      </c>
      <c r="C30" s="180"/>
      <c r="D30" s="167" t="s">
        <v>86</v>
      </c>
      <c r="E30" s="177" t="s">
        <v>93</v>
      </c>
      <c r="F30" s="165">
        <v>0</v>
      </c>
      <c r="G30" s="165">
        <v>0</v>
      </c>
      <c r="H30" s="165">
        <v>0</v>
      </c>
      <c r="I30" s="165">
        <v>0</v>
      </c>
    </row>
    <row r="31" ht="19.5" customHeight="1" spans="1:9">
      <c r="A31" s="179"/>
      <c r="B31" s="177" t="s">
        <v>88</v>
      </c>
      <c r="C31" s="180"/>
      <c r="D31" s="167" t="s">
        <v>89</v>
      </c>
      <c r="E31" s="177" t="s">
        <v>96</v>
      </c>
      <c r="F31" s="165">
        <v>0</v>
      </c>
      <c r="G31" s="165">
        <v>0</v>
      </c>
      <c r="H31" s="165">
        <v>0</v>
      </c>
      <c r="I31" s="165">
        <v>0</v>
      </c>
    </row>
    <row r="32" ht="19.5" customHeight="1" spans="1:9">
      <c r="A32" s="179"/>
      <c r="B32" s="177" t="s">
        <v>91</v>
      </c>
      <c r="C32" s="180"/>
      <c r="D32" s="179" t="s">
        <v>92</v>
      </c>
      <c r="E32" s="177" t="s">
        <v>100</v>
      </c>
      <c r="F32" s="165">
        <v>0</v>
      </c>
      <c r="G32" s="165">
        <v>0</v>
      </c>
      <c r="H32" s="165">
        <v>0</v>
      </c>
      <c r="I32" s="165">
        <v>0</v>
      </c>
    </row>
    <row r="33" ht="19.5" customHeight="1" spans="1:9">
      <c r="A33" s="179"/>
      <c r="B33" s="177" t="s">
        <v>94</v>
      </c>
      <c r="C33" s="180"/>
      <c r="D33" s="179" t="s">
        <v>95</v>
      </c>
      <c r="E33" s="177" t="s">
        <v>104</v>
      </c>
      <c r="F33" s="165">
        <v>0</v>
      </c>
      <c r="G33" s="165">
        <v>0</v>
      </c>
      <c r="H33" s="165">
        <v>0</v>
      </c>
      <c r="I33" s="165">
        <v>0</v>
      </c>
    </row>
    <row r="34" ht="19.5" customHeight="1" spans="1:9">
      <c r="A34" s="177" t="s">
        <v>97</v>
      </c>
      <c r="B34" s="177" t="s">
        <v>98</v>
      </c>
      <c r="C34" s="165">
        <v>34445744.99</v>
      </c>
      <c r="D34" s="177" t="s">
        <v>99</v>
      </c>
      <c r="E34" s="177" t="s">
        <v>108</v>
      </c>
      <c r="F34" s="165">
        <v>33026944.99</v>
      </c>
      <c r="G34" s="165">
        <v>31426140.99</v>
      </c>
      <c r="H34" s="165">
        <v>1600804</v>
      </c>
      <c r="I34" s="165">
        <v>0</v>
      </c>
    </row>
    <row r="35" ht="19.5" customHeight="1" spans="1:9">
      <c r="A35" s="179" t="s">
        <v>224</v>
      </c>
      <c r="B35" s="177" t="s">
        <v>102</v>
      </c>
      <c r="C35" s="165">
        <v>12781360.73</v>
      </c>
      <c r="D35" s="179" t="s">
        <v>225</v>
      </c>
      <c r="E35" s="177" t="s">
        <v>111</v>
      </c>
      <c r="F35" s="165">
        <v>14200160.73</v>
      </c>
      <c r="G35" s="165">
        <v>13478971.73</v>
      </c>
      <c r="H35" s="165">
        <v>721189</v>
      </c>
      <c r="I35" s="165">
        <v>0</v>
      </c>
    </row>
    <row r="36" ht="19.5" customHeight="1" spans="1:9">
      <c r="A36" s="179" t="s">
        <v>221</v>
      </c>
      <c r="B36" s="177" t="s">
        <v>106</v>
      </c>
      <c r="C36" s="165">
        <v>12060171.73</v>
      </c>
      <c r="D36" s="179"/>
      <c r="E36" s="177" t="s">
        <v>226</v>
      </c>
      <c r="F36" s="180"/>
      <c r="G36" s="180"/>
      <c r="H36" s="180"/>
      <c r="I36" s="180"/>
    </row>
    <row r="37" ht="19.5" customHeight="1" spans="1:9">
      <c r="A37" s="179" t="s">
        <v>222</v>
      </c>
      <c r="B37" s="177" t="s">
        <v>110</v>
      </c>
      <c r="C37" s="165">
        <v>721189</v>
      </c>
      <c r="D37" s="177"/>
      <c r="E37" s="177" t="s">
        <v>227</v>
      </c>
      <c r="F37" s="180"/>
      <c r="G37" s="180"/>
      <c r="H37" s="180"/>
      <c r="I37" s="180"/>
    </row>
    <row r="38" ht="19.5" customHeight="1" spans="1:9">
      <c r="A38" s="179" t="s">
        <v>223</v>
      </c>
      <c r="B38" s="177" t="s">
        <v>15</v>
      </c>
      <c r="C38" s="165">
        <v>0</v>
      </c>
      <c r="D38" s="179"/>
      <c r="E38" s="177" t="s">
        <v>228</v>
      </c>
      <c r="F38" s="180"/>
      <c r="G38" s="180"/>
      <c r="H38" s="180"/>
      <c r="I38" s="180"/>
    </row>
    <row r="39" ht="19.5" customHeight="1" spans="1:9">
      <c r="A39" s="177" t="s">
        <v>109</v>
      </c>
      <c r="B39" s="177" t="s">
        <v>18</v>
      </c>
      <c r="C39" s="165">
        <v>47227105.72</v>
      </c>
      <c r="D39" s="177" t="s">
        <v>109</v>
      </c>
      <c r="E39" s="177" t="s">
        <v>229</v>
      </c>
      <c r="F39" s="165">
        <v>47227105.72</v>
      </c>
      <c r="G39" s="165">
        <v>44905112.72</v>
      </c>
      <c r="H39" s="165">
        <v>2321993</v>
      </c>
      <c r="I39" s="165">
        <v>0</v>
      </c>
    </row>
    <row r="40" ht="19.5" customHeight="1" spans="1:9">
      <c r="A40" s="179" t="s">
        <v>230</v>
      </c>
      <c r="B40" s="179"/>
      <c r="C40" s="179"/>
      <c r="D40" s="179"/>
      <c r="E40" s="179"/>
      <c r="F40" s="179"/>
      <c r="G40" s="179"/>
      <c r="H40" s="179"/>
      <c r="I40" s="17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tabSelected="1" workbookViewId="0">
      <pane xSplit="4" ySplit="9" topLeftCell="E10" activePane="bottomRight" state="frozen"/>
      <selection/>
      <selection pane="topRight"/>
      <selection pane="bottomLeft"/>
      <selection pane="bottomRight" activeCell="D29" sqref="D29"/>
    </sheetView>
  </sheetViews>
  <sheetFormatPr defaultColWidth="9" defaultRowHeight="13.5"/>
  <cols>
    <col min="1" max="3" width="3.125" customWidth="1"/>
    <col min="4" max="4" width="48.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62" t="s">
        <v>231</v>
      </c>
    </row>
    <row r="2" ht="14.25" spans="1:20">
      <c r="T2" s="156" t="s">
        <v>232</v>
      </c>
    </row>
    <row r="3" ht="14.25" spans="1:20">
      <c r="A3" s="156" t="s">
        <v>2</v>
      </c>
      <c r="T3" s="156" t="s">
        <v>3</v>
      </c>
    </row>
    <row r="4" ht="19.5" customHeight="1" spans="1:20">
      <c r="A4" s="169" t="s">
        <v>6</v>
      </c>
      <c r="B4" s="169" t="s">
        <v>6</v>
      </c>
      <c r="C4" s="169" t="s">
        <v>6</v>
      </c>
      <c r="D4" s="169" t="s">
        <v>6</v>
      </c>
      <c r="E4" s="169" t="s">
        <v>105</v>
      </c>
      <c r="F4" s="169" t="s">
        <v>105</v>
      </c>
      <c r="G4" s="169" t="s">
        <v>105</v>
      </c>
      <c r="H4" s="169" t="s">
        <v>233</v>
      </c>
      <c r="I4" s="169" t="s">
        <v>233</v>
      </c>
      <c r="J4" s="169" t="s">
        <v>233</v>
      </c>
      <c r="K4" s="169" t="s">
        <v>234</v>
      </c>
      <c r="L4" s="169" t="s">
        <v>234</v>
      </c>
      <c r="M4" s="169" t="s">
        <v>234</v>
      </c>
      <c r="N4" s="169" t="s">
        <v>234</v>
      </c>
      <c r="O4" s="169" t="s">
        <v>234</v>
      </c>
      <c r="P4" s="169" t="s">
        <v>107</v>
      </c>
      <c r="Q4" s="169" t="s">
        <v>107</v>
      </c>
      <c r="R4" s="169" t="s">
        <v>107</v>
      </c>
      <c r="S4" s="169" t="s">
        <v>107</v>
      </c>
      <c r="T4" s="169" t="s">
        <v>107</v>
      </c>
    </row>
    <row r="5" ht="19.5" customHeight="1" spans="1:20">
      <c r="A5" s="169" t="s">
        <v>121</v>
      </c>
      <c r="B5" s="169" t="s">
        <v>121</v>
      </c>
      <c r="C5" s="169" t="s">
        <v>121</v>
      </c>
      <c r="D5" s="169" t="s">
        <v>122</v>
      </c>
      <c r="E5" s="169" t="s">
        <v>128</v>
      </c>
      <c r="F5" s="169" t="s">
        <v>235</v>
      </c>
      <c r="G5" s="169" t="s">
        <v>236</v>
      </c>
      <c r="H5" s="169" t="s">
        <v>128</v>
      </c>
      <c r="I5" s="169" t="s">
        <v>204</v>
      </c>
      <c r="J5" s="169" t="s">
        <v>205</v>
      </c>
      <c r="K5" s="169" t="s">
        <v>128</v>
      </c>
      <c r="L5" s="169" t="s">
        <v>204</v>
      </c>
      <c r="M5" s="169" t="s">
        <v>204</v>
      </c>
      <c r="N5" s="169" t="s">
        <v>204</v>
      </c>
      <c r="O5" s="169" t="s">
        <v>205</v>
      </c>
      <c r="P5" s="169" t="s">
        <v>128</v>
      </c>
      <c r="Q5" s="169" t="s">
        <v>235</v>
      </c>
      <c r="R5" s="169" t="s">
        <v>236</v>
      </c>
      <c r="S5" s="169" t="s">
        <v>236</v>
      </c>
      <c r="T5" s="169" t="s">
        <v>236</v>
      </c>
    </row>
    <row r="6" ht="19.5" customHeight="1" spans="1:20">
      <c r="A6" s="169" t="s">
        <v>121</v>
      </c>
      <c r="B6" s="169" t="s">
        <v>121</v>
      </c>
      <c r="C6" s="169" t="s">
        <v>121</v>
      </c>
      <c r="D6" s="169" t="s">
        <v>122</v>
      </c>
      <c r="E6" s="169" t="s">
        <v>128</v>
      </c>
      <c r="F6" s="169" t="s">
        <v>235</v>
      </c>
      <c r="G6" s="169" t="s">
        <v>236</v>
      </c>
      <c r="H6" s="169" t="s">
        <v>128</v>
      </c>
      <c r="I6" s="169" t="s">
        <v>204</v>
      </c>
      <c r="J6" s="169" t="s">
        <v>205</v>
      </c>
      <c r="K6" s="169" t="s">
        <v>128</v>
      </c>
      <c r="L6" s="169" t="s">
        <v>123</v>
      </c>
      <c r="M6" s="169" t="s">
        <v>237</v>
      </c>
      <c r="N6" s="169" t="s">
        <v>238</v>
      </c>
      <c r="O6" s="169" t="s">
        <v>205</v>
      </c>
      <c r="P6" s="169" t="s">
        <v>128</v>
      </c>
      <c r="Q6" s="169" t="s">
        <v>235</v>
      </c>
      <c r="R6" s="169" t="s">
        <v>123</v>
      </c>
      <c r="S6" s="169" t="s">
        <v>239</v>
      </c>
      <c r="T6" s="169" t="s">
        <v>240</v>
      </c>
    </row>
    <row r="7" ht="19.5" customHeight="1" spans="1:20">
      <c r="A7" s="169" t="s">
        <v>121</v>
      </c>
      <c r="B7" s="169" t="s">
        <v>121</v>
      </c>
      <c r="C7" s="169" t="s">
        <v>121</v>
      </c>
      <c r="D7" s="169" t="s">
        <v>122</v>
      </c>
      <c r="E7" s="169" t="s">
        <v>128</v>
      </c>
      <c r="F7" s="169" t="s">
        <v>235</v>
      </c>
      <c r="G7" s="169" t="s">
        <v>236</v>
      </c>
      <c r="H7" s="169" t="s">
        <v>128</v>
      </c>
      <c r="I7" s="169" t="s">
        <v>204</v>
      </c>
      <c r="J7" s="169" t="s">
        <v>205</v>
      </c>
      <c r="K7" s="169" t="s">
        <v>128</v>
      </c>
      <c r="L7" s="169" t="s">
        <v>123</v>
      </c>
      <c r="M7" s="169" t="s">
        <v>237</v>
      </c>
      <c r="N7" s="169" t="s">
        <v>238</v>
      </c>
      <c r="O7" s="169" t="s">
        <v>205</v>
      </c>
      <c r="P7" s="169" t="s">
        <v>128</v>
      </c>
      <c r="Q7" s="169" t="s">
        <v>235</v>
      </c>
      <c r="R7" s="169" t="s">
        <v>123</v>
      </c>
      <c r="S7" s="169" t="s">
        <v>239</v>
      </c>
      <c r="T7" s="169" t="s">
        <v>240</v>
      </c>
    </row>
    <row r="8" ht="19.5" customHeight="1" spans="1:20">
      <c r="A8" s="169" t="s">
        <v>125</v>
      </c>
      <c r="B8" s="169" t="s">
        <v>126</v>
      </c>
      <c r="C8" s="169" t="s">
        <v>127</v>
      </c>
      <c r="D8" s="169" t="s">
        <v>10</v>
      </c>
      <c r="E8" s="173" t="s">
        <v>11</v>
      </c>
      <c r="F8" s="173" t="s">
        <v>12</v>
      </c>
      <c r="G8" s="173" t="s">
        <v>20</v>
      </c>
      <c r="H8" s="173" t="s">
        <v>24</v>
      </c>
      <c r="I8" s="173" t="s">
        <v>28</v>
      </c>
      <c r="J8" s="173" t="s">
        <v>32</v>
      </c>
      <c r="K8" s="173" t="s">
        <v>36</v>
      </c>
      <c r="L8" s="173" t="s">
        <v>40</v>
      </c>
      <c r="M8" s="173" t="s">
        <v>43</v>
      </c>
      <c r="N8" s="173" t="s">
        <v>46</v>
      </c>
      <c r="O8" s="173" t="s">
        <v>49</v>
      </c>
      <c r="P8" s="173" t="s">
        <v>52</v>
      </c>
      <c r="Q8" s="173" t="s">
        <v>55</v>
      </c>
      <c r="R8" s="173" t="s">
        <v>58</v>
      </c>
      <c r="S8" s="173" t="s">
        <v>61</v>
      </c>
      <c r="T8" s="173" t="s">
        <v>64</v>
      </c>
    </row>
    <row r="9" ht="19.5" customHeight="1" spans="1:20">
      <c r="A9" s="169" t="s">
        <v>125</v>
      </c>
      <c r="B9" s="169" t="s">
        <v>126</v>
      </c>
      <c r="C9" s="169" t="s">
        <v>127</v>
      </c>
      <c r="D9" s="169" t="s">
        <v>128</v>
      </c>
      <c r="E9" s="171">
        <v>12060171.73</v>
      </c>
      <c r="F9" s="171">
        <v>0</v>
      </c>
      <c r="G9" s="171">
        <v>12060171.73</v>
      </c>
      <c r="H9" s="171">
        <v>32844940.99</v>
      </c>
      <c r="I9" s="171">
        <v>28233502.54</v>
      </c>
      <c r="J9" s="171">
        <v>4611438.45</v>
      </c>
      <c r="K9" s="171">
        <v>31426140.99</v>
      </c>
      <c r="L9" s="171">
        <v>28233502.54</v>
      </c>
      <c r="M9" s="171">
        <v>24296267.68</v>
      </c>
      <c r="N9" s="171">
        <v>3937234.86</v>
      </c>
      <c r="O9" s="171">
        <v>3192638.45</v>
      </c>
      <c r="P9" s="171">
        <v>13478971.73</v>
      </c>
      <c r="Q9" s="171">
        <v>0</v>
      </c>
      <c r="R9" s="171">
        <v>13478971.73</v>
      </c>
      <c r="S9" s="171">
        <v>13478971.73</v>
      </c>
      <c r="T9" s="171">
        <v>0</v>
      </c>
    </row>
    <row r="10" ht="19.5" customHeight="1" spans="1:20">
      <c r="A10" s="176" t="s">
        <v>129</v>
      </c>
      <c r="B10" s="170"/>
      <c r="C10" s="170"/>
      <c r="D10" s="170" t="s">
        <v>130</v>
      </c>
      <c r="E10" s="171">
        <v>0</v>
      </c>
      <c r="F10" s="171">
        <v>0</v>
      </c>
      <c r="G10" s="171">
        <v>0</v>
      </c>
      <c r="H10" s="171">
        <v>1934428.09</v>
      </c>
      <c r="I10" s="171">
        <v>1934428.09</v>
      </c>
      <c r="J10" s="171">
        <v>0</v>
      </c>
      <c r="K10" s="171">
        <v>1934428.09</v>
      </c>
      <c r="L10" s="171">
        <v>1934428.09</v>
      </c>
      <c r="M10" s="171">
        <v>1914948.09</v>
      </c>
      <c r="N10" s="171">
        <v>19480</v>
      </c>
      <c r="O10" s="171">
        <v>0</v>
      </c>
      <c r="P10" s="171">
        <v>0</v>
      </c>
      <c r="Q10" s="171">
        <v>0</v>
      </c>
      <c r="R10" s="171">
        <v>0</v>
      </c>
      <c r="S10" s="171">
        <v>0</v>
      </c>
      <c r="T10" s="171">
        <v>0</v>
      </c>
    </row>
    <row r="11" ht="19.5" customHeight="1" spans="1:20">
      <c r="A11" s="176" t="s">
        <v>131</v>
      </c>
      <c r="B11" s="170"/>
      <c r="C11" s="170"/>
      <c r="D11" s="170" t="s">
        <v>132</v>
      </c>
      <c r="E11" s="171">
        <v>0</v>
      </c>
      <c r="F11" s="171">
        <v>0</v>
      </c>
      <c r="G11" s="171">
        <v>0</v>
      </c>
      <c r="H11" s="171">
        <v>1921636.09</v>
      </c>
      <c r="I11" s="171">
        <v>1921636.09</v>
      </c>
      <c r="J11" s="171">
        <v>0</v>
      </c>
      <c r="K11" s="171">
        <v>1921636.09</v>
      </c>
      <c r="L11" s="171">
        <v>1921636.09</v>
      </c>
      <c r="M11" s="171">
        <v>1902156.09</v>
      </c>
      <c r="N11" s="171">
        <v>19480</v>
      </c>
      <c r="O11" s="171">
        <v>0</v>
      </c>
      <c r="P11" s="171">
        <v>0</v>
      </c>
      <c r="Q11" s="171">
        <v>0</v>
      </c>
      <c r="R11" s="171">
        <v>0</v>
      </c>
      <c r="S11" s="171">
        <v>0</v>
      </c>
      <c r="T11" s="171">
        <v>0</v>
      </c>
    </row>
    <row r="12" ht="19.5" customHeight="1" spans="1:20">
      <c r="A12" s="176" t="s">
        <v>133</v>
      </c>
      <c r="B12" s="170"/>
      <c r="C12" s="170"/>
      <c r="D12" s="170" t="s">
        <v>134</v>
      </c>
      <c r="E12" s="171">
        <v>0</v>
      </c>
      <c r="F12" s="171">
        <v>0</v>
      </c>
      <c r="G12" s="171">
        <v>0</v>
      </c>
      <c r="H12" s="171">
        <v>1598139.3</v>
      </c>
      <c r="I12" s="171">
        <v>1598139.3</v>
      </c>
      <c r="J12" s="171">
        <v>0</v>
      </c>
      <c r="K12" s="171">
        <v>1598139.3</v>
      </c>
      <c r="L12" s="171">
        <v>1598139.3</v>
      </c>
      <c r="M12" s="171">
        <v>1598139.3</v>
      </c>
      <c r="N12" s="171">
        <v>0</v>
      </c>
      <c r="O12" s="171">
        <v>0</v>
      </c>
      <c r="P12" s="171">
        <v>0</v>
      </c>
      <c r="Q12" s="171">
        <v>0</v>
      </c>
      <c r="R12" s="171">
        <v>0</v>
      </c>
      <c r="S12" s="171">
        <v>0</v>
      </c>
      <c r="T12" s="171">
        <v>0</v>
      </c>
    </row>
    <row r="13" ht="19.5" customHeight="1" spans="1:20">
      <c r="A13" s="176" t="s">
        <v>135</v>
      </c>
      <c r="B13" s="170"/>
      <c r="C13" s="170"/>
      <c r="D13" s="170" t="s">
        <v>136</v>
      </c>
      <c r="E13" s="171">
        <v>0</v>
      </c>
      <c r="F13" s="171">
        <v>0</v>
      </c>
      <c r="G13" s="171">
        <v>0</v>
      </c>
      <c r="H13" s="171">
        <v>294416.79</v>
      </c>
      <c r="I13" s="171">
        <v>294416.79</v>
      </c>
      <c r="J13" s="171">
        <v>0</v>
      </c>
      <c r="K13" s="171">
        <v>294416.79</v>
      </c>
      <c r="L13" s="171">
        <v>294416.79</v>
      </c>
      <c r="M13" s="171">
        <v>294416.79</v>
      </c>
      <c r="N13" s="171">
        <v>0</v>
      </c>
      <c r="O13" s="171">
        <v>0</v>
      </c>
      <c r="P13" s="171">
        <v>0</v>
      </c>
      <c r="Q13" s="171">
        <v>0</v>
      </c>
      <c r="R13" s="171">
        <v>0</v>
      </c>
      <c r="S13" s="171">
        <v>0</v>
      </c>
      <c r="T13" s="171">
        <v>0</v>
      </c>
    </row>
    <row r="14" ht="19.5" customHeight="1" spans="1:20">
      <c r="A14" s="176" t="s">
        <v>137</v>
      </c>
      <c r="B14" s="170"/>
      <c r="C14" s="170"/>
      <c r="D14" s="170" t="s">
        <v>138</v>
      </c>
      <c r="E14" s="171">
        <v>0</v>
      </c>
      <c r="F14" s="171">
        <v>0</v>
      </c>
      <c r="G14" s="171">
        <v>0</v>
      </c>
      <c r="H14" s="171">
        <v>29080</v>
      </c>
      <c r="I14" s="171">
        <v>29080</v>
      </c>
      <c r="J14" s="171">
        <v>0</v>
      </c>
      <c r="K14" s="171">
        <v>29080</v>
      </c>
      <c r="L14" s="171">
        <v>29080</v>
      </c>
      <c r="M14" s="171">
        <v>9600</v>
      </c>
      <c r="N14" s="171">
        <v>19480</v>
      </c>
      <c r="O14" s="171">
        <v>0</v>
      </c>
      <c r="P14" s="171">
        <v>0</v>
      </c>
      <c r="Q14" s="171">
        <v>0</v>
      </c>
      <c r="R14" s="171">
        <v>0</v>
      </c>
      <c r="S14" s="171">
        <v>0</v>
      </c>
      <c r="T14" s="171">
        <v>0</v>
      </c>
    </row>
    <row r="15" ht="19.5" customHeight="1" spans="1:20">
      <c r="A15" s="176" t="s">
        <v>139</v>
      </c>
      <c r="B15" s="170"/>
      <c r="C15" s="170"/>
      <c r="D15" s="170" t="s">
        <v>140</v>
      </c>
      <c r="E15" s="171">
        <v>0</v>
      </c>
      <c r="F15" s="171">
        <v>0</v>
      </c>
      <c r="G15" s="171">
        <v>0</v>
      </c>
      <c r="H15" s="171">
        <v>12792</v>
      </c>
      <c r="I15" s="171">
        <v>12792</v>
      </c>
      <c r="J15" s="171">
        <v>0</v>
      </c>
      <c r="K15" s="171">
        <v>12792</v>
      </c>
      <c r="L15" s="171">
        <v>12792</v>
      </c>
      <c r="M15" s="171">
        <v>12792</v>
      </c>
      <c r="N15" s="171">
        <v>0</v>
      </c>
      <c r="O15" s="171">
        <v>0</v>
      </c>
      <c r="P15" s="171">
        <v>0</v>
      </c>
      <c r="Q15" s="171">
        <v>0</v>
      </c>
      <c r="R15" s="171">
        <v>0</v>
      </c>
      <c r="S15" s="171">
        <v>0</v>
      </c>
      <c r="T15" s="171">
        <v>0</v>
      </c>
    </row>
    <row r="16" ht="19.5" customHeight="1" spans="1:20">
      <c r="A16" s="176" t="s">
        <v>141</v>
      </c>
      <c r="B16" s="170"/>
      <c r="C16" s="170"/>
      <c r="D16" s="170" t="s">
        <v>142</v>
      </c>
      <c r="E16" s="171">
        <v>0</v>
      </c>
      <c r="F16" s="171">
        <v>0</v>
      </c>
      <c r="G16" s="171">
        <v>0</v>
      </c>
      <c r="H16" s="171">
        <v>12792</v>
      </c>
      <c r="I16" s="171">
        <v>12792</v>
      </c>
      <c r="J16" s="171">
        <v>0</v>
      </c>
      <c r="K16" s="171">
        <v>12792</v>
      </c>
      <c r="L16" s="171">
        <v>12792</v>
      </c>
      <c r="M16" s="171">
        <v>12792</v>
      </c>
      <c r="N16" s="171">
        <v>0</v>
      </c>
      <c r="O16" s="171">
        <v>0</v>
      </c>
      <c r="P16" s="171">
        <v>0</v>
      </c>
      <c r="Q16" s="171">
        <v>0</v>
      </c>
      <c r="R16" s="171">
        <v>0</v>
      </c>
      <c r="S16" s="171">
        <v>0</v>
      </c>
      <c r="T16" s="171">
        <v>0</v>
      </c>
    </row>
    <row r="17" ht="19.5" customHeight="1" spans="1:20">
      <c r="A17" s="176" t="s">
        <v>143</v>
      </c>
      <c r="B17" s="170"/>
      <c r="C17" s="170"/>
      <c r="D17" s="170" t="s">
        <v>144</v>
      </c>
      <c r="E17" s="171">
        <v>0</v>
      </c>
      <c r="F17" s="171">
        <v>0</v>
      </c>
      <c r="G17" s="171">
        <v>0</v>
      </c>
      <c r="H17" s="171">
        <v>1415826.91</v>
      </c>
      <c r="I17" s="171">
        <v>1415826.91</v>
      </c>
      <c r="J17" s="171">
        <v>0</v>
      </c>
      <c r="K17" s="171">
        <v>1415826.91</v>
      </c>
      <c r="L17" s="171">
        <v>1415826.91</v>
      </c>
      <c r="M17" s="171">
        <v>1415826.91</v>
      </c>
      <c r="N17" s="171">
        <v>0</v>
      </c>
      <c r="O17" s="171">
        <v>0</v>
      </c>
      <c r="P17" s="171">
        <v>0</v>
      </c>
      <c r="Q17" s="171">
        <v>0</v>
      </c>
      <c r="R17" s="171">
        <v>0</v>
      </c>
      <c r="S17" s="171">
        <v>0</v>
      </c>
      <c r="T17" s="171">
        <v>0</v>
      </c>
    </row>
    <row r="18" ht="19.5" customHeight="1" spans="1:20">
      <c r="A18" s="176" t="s">
        <v>145</v>
      </c>
      <c r="B18" s="170"/>
      <c r="C18" s="170"/>
      <c r="D18" s="170" t="s">
        <v>146</v>
      </c>
      <c r="E18" s="171">
        <v>0</v>
      </c>
      <c r="F18" s="171">
        <v>0</v>
      </c>
      <c r="G18" s="171">
        <v>0</v>
      </c>
      <c r="H18" s="171">
        <v>1415826.91</v>
      </c>
      <c r="I18" s="171">
        <v>1415826.91</v>
      </c>
      <c r="J18" s="171">
        <v>0</v>
      </c>
      <c r="K18" s="171">
        <v>1415826.91</v>
      </c>
      <c r="L18" s="171">
        <v>1415826.91</v>
      </c>
      <c r="M18" s="171">
        <v>1415826.91</v>
      </c>
      <c r="N18" s="171">
        <v>0</v>
      </c>
      <c r="O18" s="171">
        <v>0</v>
      </c>
      <c r="P18" s="171">
        <v>0</v>
      </c>
      <c r="Q18" s="171">
        <v>0</v>
      </c>
      <c r="R18" s="171">
        <v>0</v>
      </c>
      <c r="S18" s="171">
        <v>0</v>
      </c>
      <c r="T18" s="171">
        <v>0</v>
      </c>
    </row>
    <row r="19" ht="19.5" customHeight="1" spans="1:20">
      <c r="A19" s="176" t="s">
        <v>147</v>
      </c>
      <c r="B19" s="170"/>
      <c r="C19" s="170"/>
      <c r="D19" s="170" t="s">
        <v>148</v>
      </c>
      <c r="E19" s="171">
        <v>0</v>
      </c>
      <c r="F19" s="171">
        <v>0</v>
      </c>
      <c r="G19" s="171">
        <v>0</v>
      </c>
      <c r="H19" s="171">
        <v>588473.28</v>
      </c>
      <c r="I19" s="171">
        <v>588473.28</v>
      </c>
      <c r="J19" s="171">
        <v>0</v>
      </c>
      <c r="K19" s="171">
        <v>588473.28</v>
      </c>
      <c r="L19" s="171">
        <v>588473.28</v>
      </c>
      <c r="M19" s="171">
        <v>588473.28</v>
      </c>
      <c r="N19" s="171">
        <v>0</v>
      </c>
      <c r="O19" s="171">
        <v>0</v>
      </c>
      <c r="P19" s="171">
        <v>0</v>
      </c>
      <c r="Q19" s="171">
        <v>0</v>
      </c>
      <c r="R19" s="171">
        <v>0</v>
      </c>
      <c r="S19" s="171">
        <v>0</v>
      </c>
      <c r="T19" s="171">
        <v>0</v>
      </c>
    </row>
    <row r="20" ht="19.5" customHeight="1" spans="1:20">
      <c r="A20" s="176" t="s">
        <v>149</v>
      </c>
      <c r="B20" s="170"/>
      <c r="C20" s="170"/>
      <c r="D20" s="170" t="s">
        <v>150</v>
      </c>
      <c r="E20" s="171">
        <v>0</v>
      </c>
      <c r="F20" s="171">
        <v>0</v>
      </c>
      <c r="G20" s="171">
        <v>0</v>
      </c>
      <c r="H20" s="171">
        <v>275355.03</v>
      </c>
      <c r="I20" s="171">
        <v>275355.03</v>
      </c>
      <c r="J20" s="171">
        <v>0</v>
      </c>
      <c r="K20" s="171">
        <v>275355.03</v>
      </c>
      <c r="L20" s="171">
        <v>275355.03</v>
      </c>
      <c r="M20" s="171">
        <v>275355.03</v>
      </c>
      <c r="N20" s="171">
        <v>0</v>
      </c>
      <c r="O20" s="171">
        <v>0</v>
      </c>
      <c r="P20" s="171">
        <v>0</v>
      </c>
      <c r="Q20" s="171">
        <v>0</v>
      </c>
      <c r="R20" s="171">
        <v>0</v>
      </c>
      <c r="S20" s="171">
        <v>0</v>
      </c>
      <c r="T20" s="171">
        <v>0</v>
      </c>
    </row>
    <row r="21" ht="19.5" customHeight="1" spans="1:20">
      <c r="A21" s="176" t="s">
        <v>151</v>
      </c>
      <c r="B21" s="170"/>
      <c r="C21" s="170"/>
      <c r="D21" s="170" t="s">
        <v>152</v>
      </c>
      <c r="E21" s="171">
        <v>0</v>
      </c>
      <c r="F21" s="171">
        <v>0</v>
      </c>
      <c r="G21" s="171">
        <v>0</v>
      </c>
      <c r="H21" s="171">
        <v>501328.7</v>
      </c>
      <c r="I21" s="171">
        <v>501328.7</v>
      </c>
      <c r="J21" s="171">
        <v>0</v>
      </c>
      <c r="K21" s="171">
        <v>501328.7</v>
      </c>
      <c r="L21" s="171">
        <v>501328.7</v>
      </c>
      <c r="M21" s="171">
        <v>501328.7</v>
      </c>
      <c r="N21" s="171">
        <v>0</v>
      </c>
      <c r="O21" s="171">
        <v>0</v>
      </c>
      <c r="P21" s="171">
        <v>0</v>
      </c>
      <c r="Q21" s="171">
        <v>0</v>
      </c>
      <c r="R21" s="171">
        <v>0</v>
      </c>
      <c r="S21" s="171">
        <v>0</v>
      </c>
      <c r="T21" s="171">
        <v>0</v>
      </c>
    </row>
    <row r="22" ht="19.5" customHeight="1" spans="1:20">
      <c r="A22" s="176" t="s">
        <v>153</v>
      </c>
      <c r="B22" s="170"/>
      <c r="C22" s="170"/>
      <c r="D22" s="170" t="s">
        <v>154</v>
      </c>
      <c r="E22" s="171">
        <v>0</v>
      </c>
      <c r="F22" s="171">
        <v>0</v>
      </c>
      <c r="G22" s="171">
        <v>0</v>
      </c>
      <c r="H22" s="171">
        <v>50669.9</v>
      </c>
      <c r="I22" s="171">
        <v>50669.9</v>
      </c>
      <c r="J22" s="171">
        <v>0</v>
      </c>
      <c r="K22" s="171">
        <v>50669.9</v>
      </c>
      <c r="L22" s="171">
        <v>50669.9</v>
      </c>
      <c r="M22" s="171">
        <v>50669.9</v>
      </c>
      <c r="N22" s="171">
        <v>0</v>
      </c>
      <c r="O22" s="171">
        <v>0</v>
      </c>
      <c r="P22" s="171">
        <v>0</v>
      </c>
      <c r="Q22" s="171">
        <v>0</v>
      </c>
      <c r="R22" s="171">
        <v>0</v>
      </c>
      <c r="S22" s="171">
        <v>0</v>
      </c>
      <c r="T22" s="171">
        <v>0</v>
      </c>
    </row>
    <row r="23" ht="19.5" customHeight="1" spans="1:20">
      <c r="A23" s="176" t="s">
        <v>163</v>
      </c>
      <c r="B23" s="170"/>
      <c r="C23" s="170"/>
      <c r="D23" s="170" t="s">
        <v>164</v>
      </c>
      <c r="E23" s="171">
        <v>0</v>
      </c>
      <c r="F23" s="171">
        <v>0</v>
      </c>
      <c r="G23" s="171">
        <v>0</v>
      </c>
      <c r="H23" s="171">
        <v>2237974.9</v>
      </c>
      <c r="I23" s="171">
        <v>910835.6</v>
      </c>
      <c r="J23" s="171">
        <v>1327139.3</v>
      </c>
      <c r="K23" s="171">
        <v>2237974.9</v>
      </c>
      <c r="L23" s="171">
        <v>910835.6</v>
      </c>
      <c r="M23" s="171">
        <v>0</v>
      </c>
      <c r="N23" s="171">
        <v>910835.6</v>
      </c>
      <c r="O23" s="171">
        <v>1327139.3</v>
      </c>
      <c r="P23" s="171">
        <v>0</v>
      </c>
      <c r="Q23" s="171">
        <v>0</v>
      </c>
      <c r="R23" s="171">
        <v>0</v>
      </c>
      <c r="S23" s="171">
        <v>0</v>
      </c>
      <c r="T23" s="171">
        <v>0</v>
      </c>
    </row>
    <row r="24" ht="19.5" customHeight="1" spans="1:20">
      <c r="A24" s="176" t="s">
        <v>165</v>
      </c>
      <c r="B24" s="170"/>
      <c r="C24" s="170"/>
      <c r="D24" s="170" t="s">
        <v>241</v>
      </c>
      <c r="E24" s="171">
        <v>0</v>
      </c>
      <c r="F24" s="171">
        <v>0</v>
      </c>
      <c r="G24" s="171">
        <v>0</v>
      </c>
      <c r="H24" s="171">
        <v>2237974.9</v>
      </c>
      <c r="I24" s="171">
        <v>910835.6</v>
      </c>
      <c r="J24" s="171">
        <v>1327139.3</v>
      </c>
      <c r="K24" s="171">
        <v>2237974.9</v>
      </c>
      <c r="L24" s="171">
        <v>910835.6</v>
      </c>
      <c r="M24" s="171">
        <v>0</v>
      </c>
      <c r="N24" s="171">
        <v>910835.6</v>
      </c>
      <c r="O24" s="171">
        <v>1327139.3</v>
      </c>
      <c r="P24" s="171">
        <v>0</v>
      </c>
      <c r="Q24" s="171">
        <v>0</v>
      </c>
      <c r="R24" s="171">
        <v>0</v>
      </c>
      <c r="S24" s="171">
        <v>0</v>
      </c>
      <c r="T24" s="171">
        <v>0</v>
      </c>
    </row>
    <row r="25" ht="19.5" customHeight="1" spans="1:20">
      <c r="A25" s="176" t="s">
        <v>167</v>
      </c>
      <c r="B25" s="170"/>
      <c r="C25" s="170"/>
      <c r="D25" s="170" t="s">
        <v>168</v>
      </c>
      <c r="E25" s="171">
        <v>0</v>
      </c>
      <c r="F25" s="171">
        <v>0</v>
      </c>
      <c r="G25" s="171">
        <v>0</v>
      </c>
      <c r="H25" s="171">
        <v>1117139.3</v>
      </c>
      <c r="I25" s="171">
        <v>0</v>
      </c>
      <c r="J25" s="171">
        <v>1117139.3</v>
      </c>
      <c r="K25" s="171">
        <v>1117139.3</v>
      </c>
      <c r="L25" s="171">
        <v>0</v>
      </c>
      <c r="M25" s="171">
        <v>0</v>
      </c>
      <c r="N25" s="171">
        <v>0</v>
      </c>
      <c r="O25" s="171">
        <v>1117139.3</v>
      </c>
      <c r="P25" s="171">
        <v>0</v>
      </c>
      <c r="Q25" s="171">
        <v>0</v>
      </c>
      <c r="R25" s="171">
        <v>0</v>
      </c>
      <c r="S25" s="171">
        <v>0</v>
      </c>
      <c r="T25" s="171">
        <v>0</v>
      </c>
    </row>
    <row r="26" ht="19.5" customHeight="1" spans="1:20">
      <c r="A26" s="176" t="s">
        <v>169</v>
      </c>
      <c r="B26" s="170"/>
      <c r="C26" s="170"/>
      <c r="D26" s="170" t="s">
        <v>242</v>
      </c>
      <c r="E26" s="171">
        <v>0</v>
      </c>
      <c r="F26" s="171">
        <v>0</v>
      </c>
      <c r="G26" s="171">
        <v>0</v>
      </c>
      <c r="H26" s="171">
        <v>1120835.6</v>
      </c>
      <c r="I26" s="171">
        <v>910835.6</v>
      </c>
      <c r="J26" s="171">
        <v>210000</v>
      </c>
      <c r="K26" s="171">
        <v>1120835.6</v>
      </c>
      <c r="L26" s="171">
        <v>910835.6</v>
      </c>
      <c r="M26" s="171">
        <v>0</v>
      </c>
      <c r="N26" s="171">
        <v>910835.6</v>
      </c>
      <c r="O26" s="171">
        <v>210000</v>
      </c>
      <c r="P26" s="171">
        <v>0</v>
      </c>
      <c r="Q26" s="171">
        <v>0</v>
      </c>
      <c r="R26" s="171">
        <v>0</v>
      </c>
      <c r="S26" s="171">
        <v>0</v>
      </c>
      <c r="T26" s="171">
        <v>0</v>
      </c>
    </row>
    <row r="27" ht="19.5" customHeight="1" spans="1:20">
      <c r="A27" s="176" t="s">
        <v>171</v>
      </c>
      <c r="B27" s="170"/>
      <c r="C27" s="170"/>
      <c r="D27" s="170" t="s">
        <v>172</v>
      </c>
      <c r="E27" s="171">
        <v>0</v>
      </c>
      <c r="F27" s="171">
        <v>0</v>
      </c>
      <c r="G27" s="171">
        <v>0</v>
      </c>
      <c r="H27" s="171">
        <v>22234986.09</v>
      </c>
      <c r="I27" s="171">
        <v>20369486.94</v>
      </c>
      <c r="J27" s="171">
        <v>1865499.15</v>
      </c>
      <c r="K27" s="171">
        <v>22234986.09</v>
      </c>
      <c r="L27" s="171">
        <v>20369486.94</v>
      </c>
      <c r="M27" s="171">
        <v>17362567.68</v>
      </c>
      <c r="N27" s="171">
        <v>3006919.26</v>
      </c>
      <c r="O27" s="171">
        <v>1865499.15</v>
      </c>
      <c r="P27" s="171">
        <v>0</v>
      </c>
      <c r="Q27" s="171">
        <v>0</v>
      </c>
      <c r="R27" s="171">
        <v>0</v>
      </c>
      <c r="S27" s="171">
        <v>0</v>
      </c>
      <c r="T27" s="171">
        <v>0</v>
      </c>
    </row>
    <row r="28" ht="19.5" customHeight="1" spans="1:20">
      <c r="A28" s="176" t="s">
        <v>173</v>
      </c>
      <c r="B28" s="170"/>
      <c r="C28" s="170"/>
      <c r="D28" s="170" t="s">
        <v>174</v>
      </c>
      <c r="E28" s="171">
        <v>0</v>
      </c>
      <c r="F28" s="171">
        <v>0</v>
      </c>
      <c r="G28" s="171">
        <v>0</v>
      </c>
      <c r="H28" s="171">
        <v>22234986.09</v>
      </c>
      <c r="I28" s="171">
        <v>20369486.94</v>
      </c>
      <c r="J28" s="171">
        <v>1865499.15</v>
      </c>
      <c r="K28" s="171">
        <v>22234986.09</v>
      </c>
      <c r="L28" s="171">
        <v>20369486.94</v>
      </c>
      <c r="M28" s="171">
        <v>17362567.68</v>
      </c>
      <c r="N28" s="171">
        <v>3006919.26</v>
      </c>
      <c r="O28" s="171">
        <v>1865499.15</v>
      </c>
      <c r="P28" s="171">
        <v>0</v>
      </c>
      <c r="Q28" s="171">
        <v>0</v>
      </c>
      <c r="R28" s="171">
        <v>0</v>
      </c>
      <c r="S28" s="171">
        <v>0</v>
      </c>
      <c r="T28" s="171">
        <v>0</v>
      </c>
    </row>
    <row r="29" ht="19.5" customHeight="1" spans="1:20">
      <c r="A29" s="176" t="s">
        <v>175</v>
      </c>
      <c r="B29" s="170"/>
      <c r="C29" s="170"/>
      <c r="D29" s="170" t="s">
        <v>176</v>
      </c>
      <c r="E29" s="171">
        <v>0</v>
      </c>
      <c r="F29" s="171">
        <v>0</v>
      </c>
      <c r="G29" s="171">
        <v>0</v>
      </c>
      <c r="H29" s="171">
        <v>15632954.27</v>
      </c>
      <c r="I29" s="171">
        <v>15632954.27</v>
      </c>
      <c r="J29" s="171">
        <v>0</v>
      </c>
      <c r="K29" s="171">
        <v>15632954.27</v>
      </c>
      <c r="L29" s="171">
        <v>15632954.27</v>
      </c>
      <c r="M29" s="171">
        <v>14231378.01</v>
      </c>
      <c r="N29" s="171">
        <v>1401576.26</v>
      </c>
      <c r="O29" s="171">
        <v>0</v>
      </c>
      <c r="P29" s="171">
        <v>0</v>
      </c>
      <c r="Q29" s="171">
        <v>0</v>
      </c>
      <c r="R29" s="171">
        <v>0</v>
      </c>
      <c r="S29" s="171">
        <v>0</v>
      </c>
      <c r="T29" s="171">
        <v>0</v>
      </c>
    </row>
    <row r="30" ht="19.5" customHeight="1" spans="1:20">
      <c r="A30" s="176" t="s">
        <v>177</v>
      </c>
      <c r="B30" s="170"/>
      <c r="C30" s="170"/>
      <c r="D30" s="170" t="s">
        <v>178</v>
      </c>
      <c r="E30" s="171">
        <v>0</v>
      </c>
      <c r="F30" s="171">
        <v>0</v>
      </c>
      <c r="G30" s="171">
        <v>0</v>
      </c>
      <c r="H30" s="171">
        <v>303345</v>
      </c>
      <c r="I30" s="171">
        <v>0</v>
      </c>
      <c r="J30" s="171">
        <v>303345</v>
      </c>
      <c r="K30" s="171">
        <v>303345</v>
      </c>
      <c r="L30" s="171">
        <v>0</v>
      </c>
      <c r="M30" s="171">
        <v>0</v>
      </c>
      <c r="N30" s="171">
        <v>0</v>
      </c>
      <c r="O30" s="171">
        <v>303345</v>
      </c>
      <c r="P30" s="171">
        <v>0</v>
      </c>
      <c r="Q30" s="171">
        <v>0</v>
      </c>
      <c r="R30" s="171">
        <v>0</v>
      </c>
      <c r="S30" s="171">
        <v>0</v>
      </c>
      <c r="T30" s="171">
        <v>0</v>
      </c>
    </row>
    <row r="31" ht="19.5" customHeight="1" spans="1:20">
      <c r="A31" s="176" t="s">
        <v>179</v>
      </c>
      <c r="B31" s="170"/>
      <c r="C31" s="170"/>
      <c r="D31" s="170" t="s">
        <v>180</v>
      </c>
      <c r="E31" s="171">
        <v>0</v>
      </c>
      <c r="F31" s="171">
        <v>0</v>
      </c>
      <c r="G31" s="171">
        <v>0</v>
      </c>
      <c r="H31" s="171">
        <v>773154.15</v>
      </c>
      <c r="I31" s="171">
        <v>0</v>
      </c>
      <c r="J31" s="171">
        <v>773154.15</v>
      </c>
      <c r="K31" s="171">
        <v>773154.15</v>
      </c>
      <c r="L31" s="171">
        <v>0</v>
      </c>
      <c r="M31" s="171">
        <v>0</v>
      </c>
      <c r="N31" s="171">
        <v>0</v>
      </c>
      <c r="O31" s="171">
        <v>773154.15</v>
      </c>
      <c r="P31" s="171">
        <v>0</v>
      </c>
      <c r="Q31" s="171">
        <v>0</v>
      </c>
      <c r="R31" s="171">
        <v>0</v>
      </c>
      <c r="S31" s="171">
        <v>0</v>
      </c>
      <c r="T31" s="171">
        <v>0</v>
      </c>
    </row>
    <row r="32" ht="19.5" customHeight="1" spans="1:20">
      <c r="A32" s="176" t="s">
        <v>181</v>
      </c>
      <c r="B32" s="170"/>
      <c r="C32" s="170"/>
      <c r="D32" s="170" t="s">
        <v>182</v>
      </c>
      <c r="E32" s="171">
        <v>0</v>
      </c>
      <c r="F32" s="171">
        <v>0</v>
      </c>
      <c r="G32" s="171">
        <v>0</v>
      </c>
      <c r="H32" s="171">
        <v>1100000</v>
      </c>
      <c r="I32" s="171">
        <v>600000</v>
      </c>
      <c r="J32" s="171">
        <v>500000</v>
      </c>
      <c r="K32" s="171">
        <v>1100000</v>
      </c>
      <c r="L32" s="171">
        <v>600000</v>
      </c>
      <c r="M32" s="171">
        <v>0</v>
      </c>
      <c r="N32" s="171">
        <v>600000</v>
      </c>
      <c r="O32" s="171">
        <v>500000</v>
      </c>
      <c r="P32" s="171">
        <v>0</v>
      </c>
      <c r="Q32" s="171">
        <v>0</v>
      </c>
      <c r="R32" s="171">
        <v>0</v>
      </c>
      <c r="S32" s="171">
        <v>0</v>
      </c>
      <c r="T32" s="171">
        <v>0</v>
      </c>
    </row>
    <row r="33" ht="19.5" customHeight="1" spans="1:20">
      <c r="A33" s="176" t="s">
        <v>183</v>
      </c>
      <c r="B33" s="170"/>
      <c r="C33" s="170"/>
      <c r="D33" s="170" t="s">
        <v>184</v>
      </c>
      <c r="E33" s="171">
        <v>0</v>
      </c>
      <c r="F33" s="171">
        <v>0</v>
      </c>
      <c r="G33" s="171">
        <v>0</v>
      </c>
      <c r="H33" s="171">
        <v>0</v>
      </c>
      <c r="I33" s="171">
        <v>0</v>
      </c>
      <c r="J33" s="171">
        <v>0</v>
      </c>
      <c r="K33" s="171">
        <v>0</v>
      </c>
      <c r="L33" s="171">
        <v>0</v>
      </c>
      <c r="M33" s="171">
        <v>0</v>
      </c>
      <c r="N33" s="171">
        <v>0</v>
      </c>
      <c r="O33" s="171">
        <v>0</v>
      </c>
      <c r="P33" s="171">
        <v>0</v>
      </c>
      <c r="Q33" s="171">
        <v>0</v>
      </c>
      <c r="R33" s="171">
        <v>0</v>
      </c>
      <c r="S33" s="171">
        <v>0</v>
      </c>
      <c r="T33" s="171">
        <v>0</v>
      </c>
    </row>
    <row r="34" ht="19.5" customHeight="1" spans="1:20">
      <c r="A34" s="176" t="s">
        <v>185</v>
      </c>
      <c r="B34" s="170"/>
      <c r="C34" s="170"/>
      <c r="D34" s="170" t="s">
        <v>186</v>
      </c>
      <c r="E34" s="171">
        <v>0</v>
      </c>
      <c r="F34" s="171">
        <v>0</v>
      </c>
      <c r="G34" s="171">
        <v>0</v>
      </c>
      <c r="H34" s="171">
        <v>3131189.67</v>
      </c>
      <c r="I34" s="171">
        <v>3131189.67</v>
      </c>
      <c r="J34" s="171">
        <v>0</v>
      </c>
      <c r="K34" s="171">
        <v>3131189.67</v>
      </c>
      <c r="L34" s="171">
        <v>3131189.67</v>
      </c>
      <c r="M34" s="171">
        <v>3131189.67</v>
      </c>
      <c r="N34" s="171">
        <v>0</v>
      </c>
      <c r="O34" s="171">
        <v>0</v>
      </c>
      <c r="P34" s="171">
        <v>0</v>
      </c>
      <c r="Q34" s="171">
        <v>0</v>
      </c>
      <c r="R34" s="171">
        <v>0</v>
      </c>
      <c r="S34" s="171">
        <v>0</v>
      </c>
      <c r="T34" s="171">
        <v>0</v>
      </c>
    </row>
    <row r="35" ht="19.5" customHeight="1" spans="1:20">
      <c r="A35" s="176" t="s">
        <v>187</v>
      </c>
      <c r="B35" s="170"/>
      <c r="C35" s="170"/>
      <c r="D35" s="170" t="s">
        <v>188</v>
      </c>
      <c r="E35" s="171">
        <v>0</v>
      </c>
      <c r="F35" s="171">
        <v>0</v>
      </c>
      <c r="G35" s="171">
        <v>0</v>
      </c>
      <c r="H35" s="171">
        <v>1294343</v>
      </c>
      <c r="I35" s="171">
        <v>1005343</v>
      </c>
      <c r="J35" s="171">
        <v>289000</v>
      </c>
      <c r="K35" s="171">
        <v>1294343</v>
      </c>
      <c r="L35" s="171">
        <v>1005343</v>
      </c>
      <c r="M35" s="171">
        <v>0</v>
      </c>
      <c r="N35" s="171">
        <v>1005343</v>
      </c>
      <c r="O35" s="171">
        <v>289000</v>
      </c>
      <c r="P35" s="171">
        <v>0</v>
      </c>
      <c r="Q35" s="171">
        <v>0</v>
      </c>
      <c r="R35" s="171">
        <v>0</v>
      </c>
      <c r="S35" s="171">
        <v>0</v>
      </c>
      <c r="T35" s="171">
        <v>0</v>
      </c>
    </row>
    <row r="36" ht="19.5" customHeight="1" spans="1:20">
      <c r="A36" s="176" t="s">
        <v>189</v>
      </c>
      <c r="B36" s="170"/>
      <c r="C36" s="170"/>
      <c r="D36" s="170" t="s">
        <v>190</v>
      </c>
      <c r="E36" s="171">
        <v>0</v>
      </c>
      <c r="F36" s="171">
        <v>0</v>
      </c>
      <c r="G36" s="171">
        <v>0</v>
      </c>
      <c r="H36" s="171">
        <v>1280925</v>
      </c>
      <c r="I36" s="171">
        <v>1280925</v>
      </c>
      <c r="J36" s="171">
        <v>0</v>
      </c>
      <c r="K36" s="171">
        <v>1280925</v>
      </c>
      <c r="L36" s="171">
        <v>1280925</v>
      </c>
      <c r="M36" s="171">
        <v>1280925</v>
      </c>
      <c r="N36" s="171">
        <v>0</v>
      </c>
      <c r="O36" s="171">
        <v>0</v>
      </c>
      <c r="P36" s="171">
        <v>0</v>
      </c>
      <c r="Q36" s="171">
        <v>0</v>
      </c>
      <c r="R36" s="171">
        <v>0</v>
      </c>
      <c r="S36" s="171">
        <v>0</v>
      </c>
      <c r="T36" s="171">
        <v>0</v>
      </c>
    </row>
    <row r="37" ht="19.5" customHeight="1" spans="1:20">
      <c r="A37" s="176" t="s">
        <v>191</v>
      </c>
      <c r="B37" s="170"/>
      <c r="C37" s="170"/>
      <c r="D37" s="170" t="s">
        <v>192</v>
      </c>
      <c r="E37" s="171">
        <v>0</v>
      </c>
      <c r="F37" s="171">
        <v>0</v>
      </c>
      <c r="G37" s="171">
        <v>0</v>
      </c>
      <c r="H37" s="171">
        <v>1280925</v>
      </c>
      <c r="I37" s="171">
        <v>1280925</v>
      </c>
      <c r="J37" s="171">
        <v>0</v>
      </c>
      <c r="K37" s="171">
        <v>1280925</v>
      </c>
      <c r="L37" s="171">
        <v>1280925</v>
      </c>
      <c r="M37" s="171">
        <v>1280925</v>
      </c>
      <c r="N37" s="171">
        <v>0</v>
      </c>
      <c r="O37" s="171">
        <v>0</v>
      </c>
      <c r="P37" s="171">
        <v>0</v>
      </c>
      <c r="Q37" s="171">
        <v>0</v>
      </c>
      <c r="R37" s="171">
        <v>0</v>
      </c>
      <c r="S37" s="171">
        <v>0</v>
      </c>
      <c r="T37" s="171">
        <v>0</v>
      </c>
    </row>
    <row r="38" ht="19.5" customHeight="1" spans="1:20">
      <c r="A38" s="176" t="s">
        <v>193</v>
      </c>
      <c r="B38" s="170"/>
      <c r="C38" s="170"/>
      <c r="D38" s="170" t="s">
        <v>194</v>
      </c>
      <c r="E38" s="171">
        <v>0</v>
      </c>
      <c r="F38" s="171">
        <v>0</v>
      </c>
      <c r="G38" s="171">
        <v>0</v>
      </c>
      <c r="H38" s="171">
        <v>1280925</v>
      </c>
      <c r="I38" s="171">
        <v>1280925</v>
      </c>
      <c r="J38" s="171">
        <v>0</v>
      </c>
      <c r="K38" s="171">
        <v>1280925</v>
      </c>
      <c r="L38" s="171">
        <v>1280925</v>
      </c>
      <c r="M38" s="171">
        <v>1280925</v>
      </c>
      <c r="N38" s="171">
        <v>0</v>
      </c>
      <c r="O38" s="171">
        <v>0</v>
      </c>
      <c r="P38" s="171">
        <v>0</v>
      </c>
      <c r="Q38" s="171">
        <v>0</v>
      </c>
      <c r="R38" s="171">
        <v>0</v>
      </c>
      <c r="S38" s="171">
        <v>0</v>
      </c>
      <c r="T38" s="171">
        <v>0</v>
      </c>
    </row>
    <row r="39" ht="19.5" customHeight="1" spans="1:20">
      <c r="A39" s="176" t="s">
        <v>195</v>
      </c>
      <c r="B39" s="170"/>
      <c r="C39" s="170"/>
      <c r="D39" s="170" t="s">
        <v>196</v>
      </c>
      <c r="E39" s="171">
        <v>12060171.73</v>
      </c>
      <c r="F39" s="171">
        <v>0</v>
      </c>
      <c r="G39" s="171">
        <v>12060171.73</v>
      </c>
      <c r="H39" s="171">
        <v>3740800</v>
      </c>
      <c r="I39" s="171">
        <v>2322000</v>
      </c>
      <c r="J39" s="171">
        <v>1418800</v>
      </c>
      <c r="K39" s="171">
        <v>2322000</v>
      </c>
      <c r="L39" s="171">
        <v>2322000</v>
      </c>
      <c r="M39" s="171">
        <v>2322000</v>
      </c>
      <c r="N39" s="171">
        <v>0</v>
      </c>
      <c r="O39" s="171">
        <v>0</v>
      </c>
      <c r="P39" s="171">
        <v>13478971.73</v>
      </c>
      <c r="Q39" s="171">
        <v>0</v>
      </c>
      <c r="R39" s="171">
        <v>13478971.73</v>
      </c>
      <c r="S39" s="171">
        <v>13478971.73</v>
      </c>
      <c r="T39" s="171">
        <v>0</v>
      </c>
    </row>
    <row r="40" ht="19.5" customHeight="1" spans="1:20">
      <c r="A40" s="176" t="s">
        <v>197</v>
      </c>
      <c r="B40" s="170"/>
      <c r="C40" s="170"/>
      <c r="D40" s="170" t="s">
        <v>198</v>
      </c>
      <c r="E40" s="171">
        <v>12060171.73</v>
      </c>
      <c r="F40" s="171">
        <v>0</v>
      </c>
      <c r="G40" s="171">
        <v>12060171.73</v>
      </c>
      <c r="H40" s="171">
        <v>3740800</v>
      </c>
      <c r="I40" s="171">
        <v>2322000</v>
      </c>
      <c r="J40" s="171">
        <v>1418800</v>
      </c>
      <c r="K40" s="171">
        <v>2322000</v>
      </c>
      <c r="L40" s="171">
        <v>2322000</v>
      </c>
      <c r="M40" s="171">
        <v>2322000</v>
      </c>
      <c r="N40" s="171">
        <v>0</v>
      </c>
      <c r="O40" s="171">
        <v>0</v>
      </c>
      <c r="P40" s="171">
        <v>13478971.73</v>
      </c>
      <c r="Q40" s="171">
        <v>0</v>
      </c>
      <c r="R40" s="171">
        <v>13478971.73</v>
      </c>
      <c r="S40" s="171">
        <v>13478971.73</v>
      </c>
      <c r="T40" s="171">
        <v>0</v>
      </c>
    </row>
    <row r="41" ht="19.5" customHeight="1" spans="1:20">
      <c r="A41" s="176" t="s">
        <v>199</v>
      </c>
      <c r="B41" s="170"/>
      <c r="C41" s="170"/>
      <c r="D41" s="170" t="s">
        <v>200</v>
      </c>
      <c r="E41" s="171">
        <v>12060171.73</v>
      </c>
      <c r="F41" s="171">
        <v>0</v>
      </c>
      <c r="G41" s="171">
        <v>12060171.73</v>
      </c>
      <c r="H41" s="171">
        <v>3740800</v>
      </c>
      <c r="I41" s="171">
        <v>2322000</v>
      </c>
      <c r="J41" s="171">
        <v>1418800</v>
      </c>
      <c r="K41" s="171">
        <v>2322000</v>
      </c>
      <c r="L41" s="171">
        <v>2322000</v>
      </c>
      <c r="M41" s="171">
        <v>2322000</v>
      </c>
      <c r="N41" s="171">
        <v>0</v>
      </c>
      <c r="O41" s="171">
        <v>0</v>
      </c>
      <c r="P41" s="171">
        <v>13478971.73</v>
      </c>
      <c r="Q41" s="171">
        <v>0</v>
      </c>
      <c r="R41" s="171">
        <v>13478971.73</v>
      </c>
      <c r="S41" s="171">
        <v>13478971.73</v>
      </c>
      <c r="T41" s="171">
        <v>0</v>
      </c>
    </row>
    <row r="42" ht="19.5" customHeight="1" spans="1:20">
      <c r="A42" s="170" t="s">
        <v>243</v>
      </c>
      <c r="B42" s="170" t="s">
        <v>243</v>
      </c>
      <c r="C42" s="170" t="s">
        <v>243</v>
      </c>
      <c r="D42" s="170" t="s">
        <v>243</v>
      </c>
      <c r="E42" s="170" t="s">
        <v>243</v>
      </c>
      <c r="F42" s="170" t="s">
        <v>243</v>
      </c>
      <c r="G42" s="170" t="s">
        <v>243</v>
      </c>
      <c r="H42" s="170" t="s">
        <v>243</v>
      </c>
      <c r="I42" s="170" t="s">
        <v>243</v>
      </c>
      <c r="J42" s="170" t="s">
        <v>243</v>
      </c>
      <c r="K42" s="170" t="s">
        <v>243</v>
      </c>
      <c r="L42" s="170" t="s">
        <v>243</v>
      </c>
      <c r="M42" s="170" t="s">
        <v>243</v>
      </c>
      <c r="N42" s="170" t="s">
        <v>243</v>
      </c>
      <c r="O42" s="170" t="s">
        <v>243</v>
      </c>
      <c r="P42" s="170" t="s">
        <v>243</v>
      </c>
      <c r="Q42" s="170" t="s">
        <v>243</v>
      </c>
      <c r="R42" s="170" t="s">
        <v>243</v>
      </c>
      <c r="S42" s="170" t="s">
        <v>243</v>
      </c>
      <c r="T42" s="170" t="s">
        <v>243</v>
      </c>
    </row>
  </sheetData>
  <mergeCells count="6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9" sqref="F2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62" t="s">
        <v>244</v>
      </c>
    </row>
    <row r="2" spans="1:9">
      <c r="I2" s="155" t="s">
        <v>245</v>
      </c>
    </row>
    <row r="3" ht="14.25" spans="1:9">
      <c r="A3" s="156" t="s">
        <v>2</v>
      </c>
      <c r="I3" s="155" t="s">
        <v>3</v>
      </c>
    </row>
    <row r="4" ht="19.5" customHeight="1" spans="1:9">
      <c r="A4" s="169" t="s">
        <v>237</v>
      </c>
      <c r="B4" s="169" t="s">
        <v>237</v>
      </c>
      <c r="C4" s="169" t="s">
        <v>237</v>
      </c>
      <c r="D4" s="169" t="s">
        <v>238</v>
      </c>
      <c r="E4" s="169" t="s">
        <v>238</v>
      </c>
      <c r="F4" s="169" t="s">
        <v>238</v>
      </c>
      <c r="G4" s="169" t="s">
        <v>238</v>
      </c>
      <c r="H4" s="169" t="s">
        <v>238</v>
      </c>
      <c r="I4" s="169" t="s">
        <v>238</v>
      </c>
    </row>
    <row r="5" ht="19.5" customHeight="1" spans="1:9">
      <c r="A5" s="169" t="s">
        <v>246</v>
      </c>
      <c r="B5" s="169" t="s">
        <v>122</v>
      </c>
      <c r="C5" s="169" t="s">
        <v>8</v>
      </c>
      <c r="D5" s="169" t="s">
        <v>246</v>
      </c>
      <c r="E5" s="169" t="s">
        <v>122</v>
      </c>
      <c r="F5" s="169" t="s">
        <v>8</v>
      </c>
      <c r="G5" s="169" t="s">
        <v>246</v>
      </c>
      <c r="H5" s="169" t="s">
        <v>122</v>
      </c>
      <c r="I5" s="169" t="s">
        <v>8</v>
      </c>
    </row>
    <row r="6" ht="19.5" customHeight="1" spans="1:9">
      <c r="A6" s="169" t="s">
        <v>246</v>
      </c>
      <c r="B6" s="169" t="s">
        <v>122</v>
      </c>
      <c r="C6" s="169" t="s">
        <v>8</v>
      </c>
      <c r="D6" s="169" t="s">
        <v>246</v>
      </c>
      <c r="E6" s="169" t="s">
        <v>122</v>
      </c>
      <c r="F6" s="169" t="s">
        <v>8</v>
      </c>
      <c r="G6" s="169" t="s">
        <v>246</v>
      </c>
      <c r="H6" s="169" t="s">
        <v>122</v>
      </c>
      <c r="I6" s="169" t="s">
        <v>8</v>
      </c>
    </row>
    <row r="7" ht="19.5" customHeight="1" spans="1:9">
      <c r="A7" s="170" t="s">
        <v>247</v>
      </c>
      <c r="B7" s="170" t="s">
        <v>248</v>
      </c>
      <c r="C7" s="171">
        <v>17666117.12</v>
      </c>
      <c r="D7" s="170" t="s">
        <v>249</v>
      </c>
      <c r="E7" s="170" t="s">
        <v>250</v>
      </c>
      <c r="F7" s="171">
        <v>3937234.86</v>
      </c>
      <c r="G7" s="170" t="s">
        <v>251</v>
      </c>
      <c r="H7" s="170" t="s">
        <v>252</v>
      </c>
      <c r="I7" s="171">
        <v>0</v>
      </c>
    </row>
    <row r="8" ht="19.5" customHeight="1" spans="1:9">
      <c r="A8" s="170" t="s">
        <v>253</v>
      </c>
      <c r="B8" s="170" t="s">
        <v>254</v>
      </c>
      <c r="C8" s="171">
        <v>4762942</v>
      </c>
      <c r="D8" s="170" t="s">
        <v>255</v>
      </c>
      <c r="E8" s="170" t="s">
        <v>256</v>
      </c>
      <c r="F8" s="171">
        <v>162158.02</v>
      </c>
      <c r="G8" s="170" t="s">
        <v>257</v>
      </c>
      <c r="H8" s="170" t="s">
        <v>258</v>
      </c>
      <c r="I8" s="171">
        <v>0</v>
      </c>
    </row>
    <row r="9" ht="19.5" customHeight="1" spans="1:9">
      <c r="A9" s="170" t="s">
        <v>259</v>
      </c>
      <c r="B9" s="170" t="s">
        <v>260</v>
      </c>
      <c r="C9" s="171">
        <v>4972551</v>
      </c>
      <c r="D9" s="170" t="s">
        <v>261</v>
      </c>
      <c r="E9" s="170" t="s">
        <v>262</v>
      </c>
      <c r="F9" s="171">
        <v>21732</v>
      </c>
      <c r="G9" s="170" t="s">
        <v>263</v>
      </c>
      <c r="H9" s="170" t="s">
        <v>264</v>
      </c>
      <c r="I9" s="171">
        <v>0</v>
      </c>
    </row>
    <row r="10" ht="19.5" customHeight="1" spans="1:9">
      <c r="A10" s="170" t="s">
        <v>265</v>
      </c>
      <c r="B10" s="170" t="s">
        <v>266</v>
      </c>
      <c r="C10" s="171">
        <v>1605570.36</v>
      </c>
      <c r="D10" s="170" t="s">
        <v>267</v>
      </c>
      <c r="E10" s="170" t="s">
        <v>268</v>
      </c>
      <c r="F10" s="171">
        <v>0</v>
      </c>
      <c r="G10" s="170" t="s">
        <v>269</v>
      </c>
      <c r="H10" s="170" t="s">
        <v>270</v>
      </c>
      <c r="I10" s="171">
        <v>0</v>
      </c>
    </row>
    <row r="11" ht="19.5" customHeight="1" spans="1:9">
      <c r="A11" s="170" t="s">
        <v>271</v>
      </c>
      <c r="B11" s="170" t="s">
        <v>272</v>
      </c>
      <c r="C11" s="171">
        <v>0</v>
      </c>
      <c r="D11" s="170" t="s">
        <v>273</v>
      </c>
      <c r="E11" s="170" t="s">
        <v>274</v>
      </c>
      <c r="F11" s="171">
        <v>9813.88</v>
      </c>
      <c r="G11" s="170" t="s">
        <v>275</v>
      </c>
      <c r="H11" s="170" t="s">
        <v>276</v>
      </c>
      <c r="I11" s="171">
        <v>0</v>
      </c>
    </row>
    <row r="12" ht="19.5" customHeight="1" spans="1:9">
      <c r="A12" s="170" t="s">
        <v>277</v>
      </c>
      <c r="B12" s="170" t="s">
        <v>278</v>
      </c>
      <c r="C12" s="171">
        <v>1717622.68</v>
      </c>
      <c r="D12" s="170" t="s">
        <v>279</v>
      </c>
      <c r="E12" s="170" t="s">
        <v>280</v>
      </c>
      <c r="F12" s="171">
        <v>52524.38</v>
      </c>
      <c r="G12" s="170" t="s">
        <v>281</v>
      </c>
      <c r="H12" s="170" t="s">
        <v>282</v>
      </c>
      <c r="I12" s="171">
        <v>0</v>
      </c>
    </row>
    <row r="13" ht="19.5" customHeight="1" spans="1:9">
      <c r="A13" s="170" t="s">
        <v>283</v>
      </c>
      <c r="B13" s="170" t="s">
        <v>284</v>
      </c>
      <c r="C13" s="171">
        <v>1598139.3</v>
      </c>
      <c r="D13" s="170" t="s">
        <v>285</v>
      </c>
      <c r="E13" s="170" t="s">
        <v>286</v>
      </c>
      <c r="F13" s="171">
        <v>105945.9</v>
      </c>
      <c r="G13" s="170" t="s">
        <v>287</v>
      </c>
      <c r="H13" s="170" t="s">
        <v>288</v>
      </c>
      <c r="I13" s="171">
        <v>0</v>
      </c>
    </row>
    <row r="14" ht="19.5" customHeight="1" spans="1:9">
      <c r="A14" s="170" t="s">
        <v>289</v>
      </c>
      <c r="B14" s="170" t="s">
        <v>290</v>
      </c>
      <c r="C14" s="171">
        <v>294416.79</v>
      </c>
      <c r="D14" s="170" t="s">
        <v>291</v>
      </c>
      <c r="E14" s="170" t="s">
        <v>292</v>
      </c>
      <c r="F14" s="171">
        <v>0</v>
      </c>
      <c r="G14" s="170" t="s">
        <v>293</v>
      </c>
      <c r="H14" s="170" t="s">
        <v>294</v>
      </c>
      <c r="I14" s="171">
        <v>0</v>
      </c>
    </row>
    <row r="15" ht="19.5" customHeight="1" spans="1:9">
      <c r="A15" s="170" t="s">
        <v>295</v>
      </c>
      <c r="B15" s="170" t="s">
        <v>296</v>
      </c>
      <c r="C15" s="171">
        <v>809665.97</v>
      </c>
      <c r="D15" s="170" t="s">
        <v>297</v>
      </c>
      <c r="E15" s="170" t="s">
        <v>298</v>
      </c>
      <c r="F15" s="171">
        <v>0</v>
      </c>
      <c r="G15" s="170" t="s">
        <v>299</v>
      </c>
      <c r="H15" s="170" t="s">
        <v>300</v>
      </c>
      <c r="I15" s="171">
        <v>0</v>
      </c>
    </row>
    <row r="16" ht="19.5" customHeight="1" spans="1:9">
      <c r="A16" s="170" t="s">
        <v>301</v>
      </c>
      <c r="B16" s="170" t="s">
        <v>302</v>
      </c>
      <c r="C16" s="171">
        <v>470755.12</v>
      </c>
      <c r="D16" s="170" t="s">
        <v>303</v>
      </c>
      <c r="E16" s="170" t="s">
        <v>304</v>
      </c>
      <c r="F16" s="171">
        <v>42984</v>
      </c>
      <c r="G16" s="170" t="s">
        <v>305</v>
      </c>
      <c r="H16" s="170" t="s">
        <v>306</v>
      </c>
      <c r="I16" s="171">
        <v>0</v>
      </c>
    </row>
    <row r="17" ht="19.5" customHeight="1" spans="1:9">
      <c r="A17" s="170" t="s">
        <v>307</v>
      </c>
      <c r="B17" s="170" t="s">
        <v>308</v>
      </c>
      <c r="C17" s="171">
        <v>153528.9</v>
      </c>
      <c r="D17" s="170" t="s">
        <v>309</v>
      </c>
      <c r="E17" s="170" t="s">
        <v>310</v>
      </c>
      <c r="F17" s="171">
        <v>0</v>
      </c>
      <c r="G17" s="170" t="s">
        <v>311</v>
      </c>
      <c r="H17" s="170" t="s">
        <v>312</v>
      </c>
      <c r="I17" s="171">
        <v>0</v>
      </c>
    </row>
    <row r="18" ht="19.5" customHeight="1" spans="1:9">
      <c r="A18" s="170" t="s">
        <v>313</v>
      </c>
      <c r="B18" s="170" t="s">
        <v>314</v>
      </c>
      <c r="C18" s="171">
        <v>1280925</v>
      </c>
      <c r="D18" s="170" t="s">
        <v>315</v>
      </c>
      <c r="E18" s="170" t="s">
        <v>316</v>
      </c>
      <c r="F18" s="171">
        <v>5941</v>
      </c>
      <c r="G18" s="170" t="s">
        <v>317</v>
      </c>
      <c r="H18" s="170" t="s">
        <v>318</v>
      </c>
      <c r="I18" s="171">
        <v>0</v>
      </c>
    </row>
    <row r="19" ht="19.5" customHeight="1" spans="1:9">
      <c r="A19" s="170" t="s">
        <v>319</v>
      </c>
      <c r="B19" s="170" t="s">
        <v>320</v>
      </c>
      <c r="C19" s="171">
        <v>0</v>
      </c>
      <c r="D19" s="170" t="s">
        <v>321</v>
      </c>
      <c r="E19" s="170" t="s">
        <v>322</v>
      </c>
      <c r="F19" s="171">
        <v>0</v>
      </c>
      <c r="G19" s="170" t="s">
        <v>323</v>
      </c>
      <c r="H19" s="170" t="s">
        <v>324</v>
      </c>
      <c r="I19" s="171">
        <v>0</v>
      </c>
    </row>
    <row r="20" ht="19.5" customHeight="1" spans="1:9">
      <c r="A20" s="170" t="s">
        <v>325</v>
      </c>
      <c r="B20" s="170" t="s">
        <v>326</v>
      </c>
      <c r="C20" s="171">
        <v>0</v>
      </c>
      <c r="D20" s="170" t="s">
        <v>327</v>
      </c>
      <c r="E20" s="170" t="s">
        <v>328</v>
      </c>
      <c r="F20" s="171">
        <v>26393</v>
      </c>
      <c r="G20" s="170" t="s">
        <v>329</v>
      </c>
      <c r="H20" s="170" t="s">
        <v>330</v>
      </c>
      <c r="I20" s="171">
        <v>0</v>
      </c>
    </row>
    <row r="21" ht="19.5" customHeight="1" spans="1:9">
      <c r="A21" s="170" t="s">
        <v>331</v>
      </c>
      <c r="B21" s="170" t="s">
        <v>332</v>
      </c>
      <c r="C21" s="171">
        <v>6630150.56</v>
      </c>
      <c r="D21" s="170" t="s">
        <v>333</v>
      </c>
      <c r="E21" s="170" t="s">
        <v>334</v>
      </c>
      <c r="F21" s="171">
        <v>0</v>
      </c>
      <c r="G21" s="170" t="s">
        <v>335</v>
      </c>
      <c r="H21" s="170" t="s">
        <v>336</v>
      </c>
      <c r="I21" s="171">
        <v>0</v>
      </c>
    </row>
    <row r="22" ht="19.5" customHeight="1" spans="1:9">
      <c r="A22" s="170" t="s">
        <v>337</v>
      </c>
      <c r="B22" s="170" t="s">
        <v>338</v>
      </c>
      <c r="C22" s="171">
        <v>0</v>
      </c>
      <c r="D22" s="170" t="s">
        <v>339</v>
      </c>
      <c r="E22" s="170" t="s">
        <v>340</v>
      </c>
      <c r="F22" s="171">
        <v>856</v>
      </c>
      <c r="G22" s="170" t="s">
        <v>341</v>
      </c>
      <c r="H22" s="170" t="s">
        <v>342</v>
      </c>
      <c r="I22" s="171">
        <v>0</v>
      </c>
    </row>
    <row r="23" ht="19.5" customHeight="1" spans="1:9">
      <c r="A23" s="170" t="s">
        <v>343</v>
      </c>
      <c r="B23" s="170" t="s">
        <v>344</v>
      </c>
      <c r="C23" s="171">
        <v>0</v>
      </c>
      <c r="D23" s="170" t="s">
        <v>345</v>
      </c>
      <c r="E23" s="170" t="s">
        <v>346</v>
      </c>
      <c r="F23" s="171">
        <v>0</v>
      </c>
      <c r="G23" s="170" t="s">
        <v>347</v>
      </c>
      <c r="H23" s="170" t="s">
        <v>348</v>
      </c>
      <c r="I23" s="171">
        <v>0</v>
      </c>
    </row>
    <row r="24" ht="19.5" customHeight="1" spans="1:9">
      <c r="A24" s="170" t="s">
        <v>349</v>
      </c>
      <c r="B24" s="170" t="s">
        <v>350</v>
      </c>
      <c r="C24" s="171">
        <v>0</v>
      </c>
      <c r="D24" s="170" t="s">
        <v>351</v>
      </c>
      <c r="E24" s="170" t="s">
        <v>352</v>
      </c>
      <c r="F24" s="171">
        <v>0</v>
      </c>
      <c r="G24" s="170" t="s">
        <v>353</v>
      </c>
      <c r="H24" s="170" t="s">
        <v>354</v>
      </c>
      <c r="I24" s="171">
        <v>0</v>
      </c>
    </row>
    <row r="25" ht="19.5" customHeight="1" spans="1:9">
      <c r="A25" s="170" t="s">
        <v>355</v>
      </c>
      <c r="B25" s="170" t="s">
        <v>356</v>
      </c>
      <c r="C25" s="171">
        <v>0</v>
      </c>
      <c r="D25" s="170" t="s">
        <v>357</v>
      </c>
      <c r="E25" s="170" t="s">
        <v>358</v>
      </c>
      <c r="F25" s="171">
        <v>0</v>
      </c>
      <c r="G25" s="170" t="s">
        <v>359</v>
      </c>
      <c r="H25" s="170" t="s">
        <v>360</v>
      </c>
      <c r="I25" s="171">
        <v>0</v>
      </c>
    </row>
    <row r="26" ht="19.5" customHeight="1" spans="1:9">
      <c r="A26" s="170" t="s">
        <v>361</v>
      </c>
      <c r="B26" s="170" t="s">
        <v>362</v>
      </c>
      <c r="C26" s="171">
        <v>6630150.56</v>
      </c>
      <c r="D26" s="170" t="s">
        <v>363</v>
      </c>
      <c r="E26" s="170" t="s">
        <v>364</v>
      </c>
      <c r="F26" s="171">
        <v>69545</v>
      </c>
      <c r="G26" s="170" t="s">
        <v>365</v>
      </c>
      <c r="H26" s="170" t="s">
        <v>366</v>
      </c>
      <c r="I26" s="171">
        <v>0</v>
      </c>
    </row>
    <row r="27" ht="19.5" customHeight="1" spans="1:9">
      <c r="A27" s="170" t="s">
        <v>367</v>
      </c>
      <c r="B27" s="170" t="s">
        <v>368</v>
      </c>
      <c r="C27" s="171">
        <v>0</v>
      </c>
      <c r="D27" s="170" t="s">
        <v>369</v>
      </c>
      <c r="E27" s="170" t="s">
        <v>370</v>
      </c>
      <c r="F27" s="171">
        <v>2494828.6</v>
      </c>
      <c r="G27" s="170" t="s">
        <v>371</v>
      </c>
      <c r="H27" s="170" t="s">
        <v>372</v>
      </c>
      <c r="I27" s="171">
        <v>0</v>
      </c>
    </row>
    <row r="28" ht="19.5" customHeight="1" spans="1:9">
      <c r="A28" s="170" t="s">
        <v>373</v>
      </c>
      <c r="B28" s="170" t="s">
        <v>374</v>
      </c>
      <c r="C28" s="171">
        <v>0</v>
      </c>
      <c r="D28" s="170" t="s">
        <v>375</v>
      </c>
      <c r="E28" s="170" t="s">
        <v>376</v>
      </c>
      <c r="F28" s="171">
        <v>270262</v>
      </c>
      <c r="G28" s="170" t="s">
        <v>377</v>
      </c>
      <c r="H28" s="170" t="s">
        <v>378</v>
      </c>
      <c r="I28" s="171">
        <v>0</v>
      </c>
    </row>
    <row r="29" ht="19.5" customHeight="1" spans="1:9">
      <c r="A29" s="170" t="s">
        <v>379</v>
      </c>
      <c r="B29" s="170" t="s">
        <v>380</v>
      </c>
      <c r="C29" s="171">
        <v>0</v>
      </c>
      <c r="D29" s="170" t="s">
        <v>381</v>
      </c>
      <c r="E29" s="170" t="s">
        <v>382</v>
      </c>
      <c r="F29" s="171">
        <v>0</v>
      </c>
      <c r="G29" s="158" t="s">
        <v>383</v>
      </c>
      <c r="H29" s="170" t="s">
        <v>384</v>
      </c>
      <c r="I29" s="171">
        <v>0</v>
      </c>
    </row>
    <row r="30" ht="19.5" customHeight="1" spans="1:9">
      <c r="A30" s="170" t="s">
        <v>385</v>
      </c>
      <c r="B30" s="170" t="s">
        <v>386</v>
      </c>
      <c r="C30" s="171">
        <v>0</v>
      </c>
      <c r="D30" s="170" t="s">
        <v>387</v>
      </c>
      <c r="E30" s="170" t="s">
        <v>388</v>
      </c>
      <c r="F30" s="171">
        <v>65026.08</v>
      </c>
      <c r="G30" s="170" t="s">
        <v>389</v>
      </c>
      <c r="H30" s="170" t="s">
        <v>390</v>
      </c>
      <c r="I30" s="171">
        <v>0</v>
      </c>
    </row>
    <row r="31" ht="19.5" customHeight="1" spans="1:9">
      <c r="A31" s="170" t="s">
        <v>391</v>
      </c>
      <c r="B31" s="170" t="s">
        <v>392</v>
      </c>
      <c r="C31" s="171">
        <v>0</v>
      </c>
      <c r="D31" s="170" t="s">
        <v>393</v>
      </c>
      <c r="E31" s="170" t="s">
        <v>394</v>
      </c>
      <c r="F31" s="171">
        <v>609225</v>
      </c>
      <c r="G31" s="170" t="s">
        <v>395</v>
      </c>
      <c r="H31" s="170" t="s">
        <v>396</v>
      </c>
      <c r="I31" s="171">
        <v>0</v>
      </c>
    </row>
    <row r="32" ht="19.5" customHeight="1" spans="1:9">
      <c r="A32" s="170" t="s">
        <v>397</v>
      </c>
      <c r="B32" s="170" t="s">
        <v>398</v>
      </c>
      <c r="C32" s="171">
        <v>0</v>
      </c>
      <c r="D32" s="170" t="s">
        <v>399</v>
      </c>
      <c r="E32" s="170" t="s">
        <v>400</v>
      </c>
      <c r="F32" s="171">
        <v>0</v>
      </c>
      <c r="G32" s="170" t="s">
        <v>401</v>
      </c>
      <c r="H32" s="170" t="s">
        <v>402</v>
      </c>
      <c r="I32" s="171">
        <v>0</v>
      </c>
    </row>
    <row r="33" ht="19.5" customHeight="1" spans="1:9">
      <c r="A33" s="170" t="s">
        <v>403</v>
      </c>
      <c r="B33" s="170" t="s">
        <v>404</v>
      </c>
      <c r="C33" s="171">
        <v>0</v>
      </c>
      <c r="D33" s="170" t="s">
        <v>405</v>
      </c>
      <c r="E33" s="170" t="s">
        <v>406</v>
      </c>
      <c r="F33" s="171">
        <v>0</v>
      </c>
      <c r="G33" s="170" t="s">
        <v>407</v>
      </c>
      <c r="H33" s="170" t="s">
        <v>408</v>
      </c>
      <c r="I33" s="171">
        <v>0</v>
      </c>
    </row>
    <row r="34" ht="19.5" customHeight="1" spans="1:9">
      <c r="A34" s="170"/>
      <c r="B34" s="170"/>
      <c r="C34" s="172"/>
      <c r="D34" s="170" t="s">
        <v>409</v>
      </c>
      <c r="E34" s="170" t="s">
        <v>410</v>
      </c>
      <c r="F34" s="171">
        <v>0</v>
      </c>
      <c r="G34" s="170" t="s">
        <v>411</v>
      </c>
      <c r="H34" s="170" t="s">
        <v>412</v>
      </c>
      <c r="I34" s="171">
        <v>0</v>
      </c>
    </row>
    <row r="35" ht="19.5" customHeight="1" spans="1:9">
      <c r="A35" s="170"/>
      <c r="B35" s="170"/>
      <c r="C35" s="172"/>
      <c r="D35" s="170" t="s">
        <v>413</v>
      </c>
      <c r="E35" s="170" t="s">
        <v>414</v>
      </c>
      <c r="F35" s="171">
        <v>0</v>
      </c>
      <c r="G35" s="170" t="s">
        <v>415</v>
      </c>
      <c r="H35" s="170" t="s">
        <v>416</v>
      </c>
      <c r="I35" s="171">
        <v>0</v>
      </c>
    </row>
    <row r="36" ht="19.5" customHeight="1" spans="1:9">
      <c r="A36" s="170"/>
      <c r="B36" s="170"/>
      <c r="C36" s="172"/>
      <c r="D36" s="170" t="s">
        <v>417</v>
      </c>
      <c r="E36" s="170" t="s">
        <v>418</v>
      </c>
      <c r="F36" s="171">
        <v>0</v>
      </c>
      <c r="G36" s="170" t="s">
        <v>419</v>
      </c>
      <c r="H36" s="170" t="s">
        <v>420</v>
      </c>
      <c r="I36" s="171">
        <v>0</v>
      </c>
    </row>
    <row r="37" ht="19.5" customHeight="1" spans="1:9">
      <c r="A37" s="170"/>
      <c r="B37" s="170"/>
      <c r="C37" s="172"/>
      <c r="D37" s="170" t="s">
        <v>421</v>
      </c>
      <c r="E37" s="170" t="s">
        <v>422</v>
      </c>
      <c r="F37" s="171">
        <v>0</v>
      </c>
      <c r="G37" s="170"/>
      <c r="H37" s="170"/>
      <c r="I37" s="172"/>
    </row>
    <row r="38" ht="19.5" customHeight="1" spans="1:9">
      <c r="A38" s="170"/>
      <c r="B38" s="170"/>
      <c r="C38" s="172"/>
      <c r="D38" s="170" t="s">
        <v>423</v>
      </c>
      <c r="E38" s="170" t="s">
        <v>424</v>
      </c>
      <c r="F38" s="171">
        <v>0</v>
      </c>
      <c r="G38" s="170"/>
      <c r="H38" s="170"/>
      <c r="I38" s="172"/>
    </row>
    <row r="39" ht="19.5" customHeight="1" spans="1:9">
      <c r="A39" s="173" t="s">
        <v>425</v>
      </c>
      <c r="B39" s="173" t="s">
        <v>425</v>
      </c>
      <c r="C39" s="171">
        <v>24296267.68</v>
      </c>
      <c r="D39" s="173" t="s">
        <v>426</v>
      </c>
      <c r="E39" s="173" t="s">
        <v>426</v>
      </c>
      <c r="F39" s="174" t="s">
        <v>426</v>
      </c>
      <c r="G39" s="173" t="s">
        <v>426</v>
      </c>
      <c r="H39" s="173" t="s">
        <v>426</v>
      </c>
      <c r="I39" s="171">
        <v>3937234.86</v>
      </c>
    </row>
    <row r="40" ht="19.5" customHeight="1" spans="1:9">
      <c r="A40" s="170" t="s">
        <v>427</v>
      </c>
      <c r="B40" s="170" t="s">
        <v>427</v>
      </c>
      <c r="C40" s="175" t="s">
        <v>427</v>
      </c>
      <c r="D40" s="170" t="s">
        <v>427</v>
      </c>
      <c r="E40" s="170" t="s">
        <v>427</v>
      </c>
      <c r="F40" s="170" t="s">
        <v>427</v>
      </c>
      <c r="G40" s="170" t="s">
        <v>427</v>
      </c>
      <c r="H40" s="170" t="s">
        <v>427</v>
      </c>
      <c r="I40" s="175" t="s">
        <v>427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F35" sqref="F3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62" t="s">
        <v>428</v>
      </c>
    </row>
    <row r="2" spans="1:12">
      <c r="L2" s="155" t="s">
        <v>429</v>
      </c>
    </row>
    <row r="3" ht="14.25" spans="1:12">
      <c r="A3" s="156" t="s">
        <v>2</v>
      </c>
      <c r="L3" s="155" t="s">
        <v>3</v>
      </c>
    </row>
    <row r="4" ht="15" customHeight="1" spans="1:12">
      <c r="A4" s="157" t="s">
        <v>430</v>
      </c>
      <c r="B4" s="157" t="s">
        <v>430</v>
      </c>
      <c r="C4" s="157" t="s">
        <v>430</v>
      </c>
      <c r="D4" s="157" t="s">
        <v>430</v>
      </c>
      <c r="E4" s="157" t="s">
        <v>430</v>
      </c>
      <c r="F4" s="157" t="s">
        <v>430</v>
      </c>
      <c r="G4" s="157" t="s">
        <v>430</v>
      </c>
      <c r="H4" s="157" t="s">
        <v>430</v>
      </c>
      <c r="I4" s="157" t="s">
        <v>430</v>
      </c>
      <c r="J4" s="157" t="s">
        <v>430</v>
      </c>
      <c r="K4" s="157" t="s">
        <v>430</v>
      </c>
      <c r="L4" s="157" t="s">
        <v>430</v>
      </c>
    </row>
    <row r="5" ht="15" customHeight="1" spans="1:12">
      <c r="A5" s="157" t="s">
        <v>246</v>
      </c>
      <c r="B5" s="157" t="s">
        <v>122</v>
      </c>
      <c r="C5" s="157" t="s">
        <v>8</v>
      </c>
      <c r="D5" s="157" t="s">
        <v>246</v>
      </c>
      <c r="E5" s="157" t="s">
        <v>122</v>
      </c>
      <c r="F5" s="157" t="s">
        <v>8</v>
      </c>
      <c r="G5" s="157" t="s">
        <v>246</v>
      </c>
      <c r="H5" s="157" t="s">
        <v>122</v>
      </c>
      <c r="I5" s="157" t="s">
        <v>8</v>
      </c>
      <c r="J5" s="157" t="s">
        <v>246</v>
      </c>
      <c r="K5" s="157" t="s">
        <v>122</v>
      </c>
      <c r="L5" s="157" t="s">
        <v>8</v>
      </c>
    </row>
    <row r="6" ht="15" customHeight="1" spans="1:12">
      <c r="A6" s="158" t="s">
        <v>247</v>
      </c>
      <c r="B6" s="158" t="s">
        <v>248</v>
      </c>
      <c r="C6" s="159">
        <v>0</v>
      </c>
      <c r="D6" s="158" t="s">
        <v>249</v>
      </c>
      <c r="E6" s="158" t="s">
        <v>250</v>
      </c>
      <c r="F6" s="159">
        <v>1010945</v>
      </c>
      <c r="G6" s="158" t="s">
        <v>431</v>
      </c>
      <c r="H6" s="158" t="s">
        <v>432</v>
      </c>
      <c r="I6" s="159">
        <v>0</v>
      </c>
      <c r="J6" s="158" t="s">
        <v>433</v>
      </c>
      <c r="K6" s="158" t="s">
        <v>434</v>
      </c>
      <c r="L6" s="159">
        <v>0</v>
      </c>
    </row>
    <row r="7" ht="15" customHeight="1" spans="1:12">
      <c r="A7" s="158" t="s">
        <v>253</v>
      </c>
      <c r="B7" s="158" t="s">
        <v>254</v>
      </c>
      <c r="C7" s="159">
        <v>0</v>
      </c>
      <c r="D7" s="158" t="s">
        <v>255</v>
      </c>
      <c r="E7" s="158" t="s">
        <v>256</v>
      </c>
      <c r="F7" s="159">
        <v>0</v>
      </c>
      <c r="G7" s="158" t="s">
        <v>435</v>
      </c>
      <c r="H7" s="158" t="s">
        <v>258</v>
      </c>
      <c r="I7" s="159">
        <v>0</v>
      </c>
      <c r="J7" s="158" t="s">
        <v>436</v>
      </c>
      <c r="K7" s="158" t="s">
        <v>437</v>
      </c>
      <c r="L7" s="159">
        <v>0</v>
      </c>
    </row>
    <row r="8" ht="15" customHeight="1" spans="1:12">
      <c r="A8" s="158" t="s">
        <v>259</v>
      </c>
      <c r="B8" s="158" t="s">
        <v>260</v>
      </c>
      <c r="C8" s="159">
        <v>0</v>
      </c>
      <c r="D8" s="158" t="s">
        <v>261</v>
      </c>
      <c r="E8" s="158" t="s">
        <v>262</v>
      </c>
      <c r="F8" s="159">
        <v>0</v>
      </c>
      <c r="G8" s="158" t="s">
        <v>438</v>
      </c>
      <c r="H8" s="158" t="s">
        <v>264</v>
      </c>
      <c r="I8" s="159">
        <v>0</v>
      </c>
      <c r="J8" s="158" t="s">
        <v>439</v>
      </c>
      <c r="K8" s="158" t="s">
        <v>390</v>
      </c>
      <c r="L8" s="159">
        <v>0</v>
      </c>
    </row>
    <row r="9" ht="15" customHeight="1" spans="1:12">
      <c r="A9" s="158" t="s">
        <v>265</v>
      </c>
      <c r="B9" s="158" t="s">
        <v>266</v>
      </c>
      <c r="C9" s="159">
        <v>0</v>
      </c>
      <c r="D9" s="158" t="s">
        <v>267</v>
      </c>
      <c r="E9" s="158" t="s">
        <v>268</v>
      </c>
      <c r="F9" s="159">
        <v>0</v>
      </c>
      <c r="G9" s="158" t="s">
        <v>440</v>
      </c>
      <c r="H9" s="158" t="s">
        <v>270</v>
      </c>
      <c r="I9" s="159">
        <v>0</v>
      </c>
      <c r="J9" s="158" t="s">
        <v>353</v>
      </c>
      <c r="K9" s="158" t="s">
        <v>354</v>
      </c>
      <c r="L9" s="159">
        <v>0</v>
      </c>
    </row>
    <row r="10" ht="15" customHeight="1" spans="1:12">
      <c r="A10" s="158" t="s">
        <v>271</v>
      </c>
      <c r="B10" s="158" t="s">
        <v>272</v>
      </c>
      <c r="C10" s="159">
        <v>0</v>
      </c>
      <c r="D10" s="158" t="s">
        <v>273</v>
      </c>
      <c r="E10" s="158" t="s">
        <v>274</v>
      </c>
      <c r="F10" s="159">
        <v>0</v>
      </c>
      <c r="G10" s="158" t="s">
        <v>441</v>
      </c>
      <c r="H10" s="158" t="s">
        <v>276</v>
      </c>
      <c r="I10" s="159">
        <v>0</v>
      </c>
      <c r="J10" s="158" t="s">
        <v>359</v>
      </c>
      <c r="K10" s="158" t="s">
        <v>360</v>
      </c>
      <c r="L10" s="159">
        <v>0</v>
      </c>
    </row>
    <row r="11" ht="15" customHeight="1" spans="1:12">
      <c r="A11" s="158" t="s">
        <v>277</v>
      </c>
      <c r="B11" s="158" t="s">
        <v>278</v>
      </c>
      <c r="C11" s="159">
        <v>0</v>
      </c>
      <c r="D11" s="158" t="s">
        <v>279</v>
      </c>
      <c r="E11" s="158" t="s">
        <v>280</v>
      </c>
      <c r="F11" s="159">
        <v>0</v>
      </c>
      <c r="G11" s="158" t="s">
        <v>442</v>
      </c>
      <c r="H11" s="158" t="s">
        <v>282</v>
      </c>
      <c r="I11" s="159">
        <v>0</v>
      </c>
      <c r="J11" s="158" t="s">
        <v>365</v>
      </c>
      <c r="K11" s="158" t="s">
        <v>366</v>
      </c>
      <c r="L11" s="159">
        <v>0</v>
      </c>
    </row>
    <row r="12" ht="15" customHeight="1" spans="1:12">
      <c r="A12" s="158" t="s">
        <v>283</v>
      </c>
      <c r="B12" s="158" t="s">
        <v>284</v>
      </c>
      <c r="C12" s="159">
        <v>0</v>
      </c>
      <c r="D12" s="158" t="s">
        <v>285</v>
      </c>
      <c r="E12" s="158" t="s">
        <v>286</v>
      </c>
      <c r="F12" s="159">
        <v>0</v>
      </c>
      <c r="G12" s="158" t="s">
        <v>443</v>
      </c>
      <c r="H12" s="158" t="s">
        <v>288</v>
      </c>
      <c r="I12" s="159">
        <v>0</v>
      </c>
      <c r="J12" s="158" t="s">
        <v>371</v>
      </c>
      <c r="K12" s="158" t="s">
        <v>372</v>
      </c>
      <c r="L12" s="159">
        <v>0</v>
      </c>
    </row>
    <row r="13" ht="15" customHeight="1" spans="1:12">
      <c r="A13" s="158" t="s">
        <v>289</v>
      </c>
      <c r="B13" s="158" t="s">
        <v>290</v>
      </c>
      <c r="C13" s="159">
        <v>0</v>
      </c>
      <c r="D13" s="158" t="s">
        <v>291</v>
      </c>
      <c r="E13" s="158" t="s">
        <v>292</v>
      </c>
      <c r="F13" s="159">
        <v>0</v>
      </c>
      <c r="G13" s="158" t="s">
        <v>444</v>
      </c>
      <c r="H13" s="158" t="s">
        <v>294</v>
      </c>
      <c r="I13" s="159">
        <v>0</v>
      </c>
      <c r="J13" s="158" t="s">
        <v>377</v>
      </c>
      <c r="K13" s="158" t="s">
        <v>378</v>
      </c>
      <c r="L13" s="159">
        <v>0</v>
      </c>
    </row>
    <row r="14" ht="15" customHeight="1" spans="1:12">
      <c r="A14" s="158" t="s">
        <v>295</v>
      </c>
      <c r="B14" s="158" t="s">
        <v>296</v>
      </c>
      <c r="C14" s="159">
        <v>0</v>
      </c>
      <c r="D14" s="158" t="s">
        <v>297</v>
      </c>
      <c r="E14" s="158" t="s">
        <v>298</v>
      </c>
      <c r="F14" s="159">
        <v>0</v>
      </c>
      <c r="G14" s="158" t="s">
        <v>445</v>
      </c>
      <c r="H14" s="158" t="s">
        <v>324</v>
      </c>
      <c r="I14" s="159">
        <v>0</v>
      </c>
      <c r="J14" s="158" t="s">
        <v>383</v>
      </c>
      <c r="K14" s="158" t="s">
        <v>384</v>
      </c>
      <c r="L14" s="159">
        <v>0</v>
      </c>
    </row>
    <row r="15" ht="15" customHeight="1" spans="1:12">
      <c r="A15" s="158" t="s">
        <v>301</v>
      </c>
      <c r="B15" s="158" t="s">
        <v>302</v>
      </c>
      <c r="C15" s="159">
        <v>0</v>
      </c>
      <c r="D15" s="158" t="s">
        <v>303</v>
      </c>
      <c r="E15" s="158" t="s">
        <v>304</v>
      </c>
      <c r="F15" s="159">
        <v>0</v>
      </c>
      <c r="G15" s="158" t="s">
        <v>446</v>
      </c>
      <c r="H15" s="158" t="s">
        <v>330</v>
      </c>
      <c r="I15" s="159">
        <v>0</v>
      </c>
      <c r="J15" s="158" t="s">
        <v>389</v>
      </c>
      <c r="K15" s="158" t="s">
        <v>390</v>
      </c>
      <c r="L15" s="159">
        <v>0</v>
      </c>
    </row>
    <row r="16" ht="15" customHeight="1" spans="1:12">
      <c r="A16" s="158" t="s">
        <v>307</v>
      </c>
      <c r="B16" s="158" t="s">
        <v>308</v>
      </c>
      <c r="C16" s="159">
        <v>0</v>
      </c>
      <c r="D16" s="158" t="s">
        <v>309</v>
      </c>
      <c r="E16" s="158" t="s">
        <v>310</v>
      </c>
      <c r="F16" s="159">
        <v>0</v>
      </c>
      <c r="G16" s="158" t="s">
        <v>447</v>
      </c>
      <c r="H16" s="158" t="s">
        <v>336</v>
      </c>
      <c r="I16" s="159">
        <v>0</v>
      </c>
      <c r="J16" s="158" t="s">
        <v>448</v>
      </c>
      <c r="K16" s="158" t="s">
        <v>449</v>
      </c>
      <c r="L16" s="159">
        <v>0</v>
      </c>
    </row>
    <row r="17" ht="15" customHeight="1" spans="1:12">
      <c r="A17" s="158" t="s">
        <v>313</v>
      </c>
      <c r="B17" s="158" t="s">
        <v>314</v>
      </c>
      <c r="C17" s="159">
        <v>0</v>
      </c>
      <c r="D17" s="158" t="s">
        <v>315</v>
      </c>
      <c r="E17" s="158" t="s">
        <v>316</v>
      </c>
      <c r="F17" s="159">
        <v>0</v>
      </c>
      <c r="G17" s="158" t="s">
        <v>450</v>
      </c>
      <c r="H17" s="158" t="s">
        <v>342</v>
      </c>
      <c r="I17" s="159">
        <v>0</v>
      </c>
      <c r="J17" s="158" t="s">
        <v>451</v>
      </c>
      <c r="K17" s="158" t="s">
        <v>452</v>
      </c>
      <c r="L17" s="159">
        <v>0</v>
      </c>
    </row>
    <row r="18" ht="15" customHeight="1" spans="1:12">
      <c r="A18" s="158" t="s">
        <v>319</v>
      </c>
      <c r="B18" s="158" t="s">
        <v>320</v>
      </c>
      <c r="C18" s="159">
        <v>0</v>
      </c>
      <c r="D18" s="158" t="s">
        <v>321</v>
      </c>
      <c r="E18" s="158" t="s">
        <v>322</v>
      </c>
      <c r="F18" s="159">
        <v>0</v>
      </c>
      <c r="G18" s="158" t="s">
        <v>453</v>
      </c>
      <c r="H18" s="158" t="s">
        <v>454</v>
      </c>
      <c r="I18" s="159">
        <v>0</v>
      </c>
      <c r="J18" s="158" t="s">
        <v>455</v>
      </c>
      <c r="K18" s="158" t="s">
        <v>456</v>
      </c>
      <c r="L18" s="159">
        <v>0</v>
      </c>
    </row>
    <row r="19" ht="15" customHeight="1" spans="1:12">
      <c r="A19" s="158" t="s">
        <v>325</v>
      </c>
      <c r="B19" s="158" t="s">
        <v>326</v>
      </c>
      <c r="C19" s="159">
        <v>0</v>
      </c>
      <c r="D19" s="158" t="s">
        <v>327</v>
      </c>
      <c r="E19" s="158" t="s">
        <v>328</v>
      </c>
      <c r="F19" s="159">
        <v>0</v>
      </c>
      <c r="G19" s="158" t="s">
        <v>251</v>
      </c>
      <c r="H19" s="158" t="s">
        <v>252</v>
      </c>
      <c r="I19" s="159">
        <v>2181693.45</v>
      </c>
      <c r="J19" s="158" t="s">
        <v>457</v>
      </c>
      <c r="K19" s="158" t="s">
        <v>458</v>
      </c>
      <c r="L19" s="159">
        <v>0</v>
      </c>
    </row>
    <row r="20" ht="15" customHeight="1" spans="1:12">
      <c r="A20" s="158" t="s">
        <v>331</v>
      </c>
      <c r="B20" s="158" t="s">
        <v>332</v>
      </c>
      <c r="C20" s="159">
        <v>0</v>
      </c>
      <c r="D20" s="158" t="s">
        <v>333</v>
      </c>
      <c r="E20" s="158" t="s">
        <v>334</v>
      </c>
      <c r="F20" s="159">
        <v>0</v>
      </c>
      <c r="G20" s="158" t="s">
        <v>257</v>
      </c>
      <c r="H20" s="158" t="s">
        <v>258</v>
      </c>
      <c r="I20" s="159">
        <v>0</v>
      </c>
      <c r="J20" s="158" t="s">
        <v>395</v>
      </c>
      <c r="K20" s="158" t="s">
        <v>396</v>
      </c>
      <c r="L20" s="159">
        <v>0</v>
      </c>
    </row>
    <row r="21" ht="15" customHeight="1" spans="1:12">
      <c r="A21" s="158" t="s">
        <v>337</v>
      </c>
      <c r="B21" s="158" t="s">
        <v>338</v>
      </c>
      <c r="C21" s="159">
        <v>0</v>
      </c>
      <c r="D21" s="158" t="s">
        <v>339</v>
      </c>
      <c r="E21" s="158" t="s">
        <v>340</v>
      </c>
      <c r="F21" s="159">
        <v>0</v>
      </c>
      <c r="G21" s="158" t="s">
        <v>263</v>
      </c>
      <c r="H21" s="158" t="s">
        <v>264</v>
      </c>
      <c r="I21" s="159">
        <v>0</v>
      </c>
      <c r="J21" s="158" t="s">
        <v>401</v>
      </c>
      <c r="K21" s="158" t="s">
        <v>402</v>
      </c>
      <c r="L21" s="159">
        <v>0</v>
      </c>
    </row>
    <row r="22" ht="15" customHeight="1" spans="1:12">
      <c r="A22" s="158" t="s">
        <v>343</v>
      </c>
      <c r="B22" s="158" t="s">
        <v>344</v>
      </c>
      <c r="C22" s="159">
        <v>0</v>
      </c>
      <c r="D22" s="158" t="s">
        <v>345</v>
      </c>
      <c r="E22" s="158" t="s">
        <v>346</v>
      </c>
      <c r="F22" s="159">
        <v>0</v>
      </c>
      <c r="G22" s="158" t="s">
        <v>269</v>
      </c>
      <c r="H22" s="158" t="s">
        <v>270</v>
      </c>
      <c r="I22" s="159">
        <v>0</v>
      </c>
      <c r="J22" s="158" t="s">
        <v>407</v>
      </c>
      <c r="K22" s="158" t="s">
        <v>408</v>
      </c>
      <c r="L22" s="159">
        <v>0</v>
      </c>
    </row>
    <row r="23" ht="15" customHeight="1" spans="1:12">
      <c r="A23" s="158" t="s">
        <v>349</v>
      </c>
      <c r="B23" s="158" t="s">
        <v>350</v>
      </c>
      <c r="C23" s="159">
        <v>0</v>
      </c>
      <c r="D23" s="158" t="s">
        <v>351</v>
      </c>
      <c r="E23" s="158" t="s">
        <v>352</v>
      </c>
      <c r="F23" s="159">
        <v>0</v>
      </c>
      <c r="G23" s="158" t="s">
        <v>275</v>
      </c>
      <c r="H23" s="158" t="s">
        <v>276</v>
      </c>
      <c r="I23" s="159">
        <v>2181693.45</v>
      </c>
      <c r="J23" s="158" t="s">
        <v>411</v>
      </c>
      <c r="K23" s="158" t="s">
        <v>412</v>
      </c>
      <c r="L23" s="159">
        <v>0</v>
      </c>
    </row>
    <row r="24" ht="15" customHeight="1" spans="1:12">
      <c r="A24" s="158" t="s">
        <v>355</v>
      </c>
      <c r="B24" s="158" t="s">
        <v>356</v>
      </c>
      <c r="C24" s="159">
        <v>0</v>
      </c>
      <c r="D24" s="158" t="s">
        <v>357</v>
      </c>
      <c r="E24" s="158" t="s">
        <v>358</v>
      </c>
      <c r="F24" s="159">
        <v>0</v>
      </c>
      <c r="G24" s="158" t="s">
        <v>281</v>
      </c>
      <c r="H24" s="158" t="s">
        <v>282</v>
      </c>
      <c r="I24" s="159">
        <v>0</v>
      </c>
      <c r="J24" s="158" t="s">
        <v>415</v>
      </c>
      <c r="K24" s="158" t="s">
        <v>416</v>
      </c>
      <c r="L24" s="159">
        <v>0</v>
      </c>
    </row>
    <row r="25" ht="15" customHeight="1" spans="1:12">
      <c r="A25" s="158" t="s">
        <v>361</v>
      </c>
      <c r="B25" s="158" t="s">
        <v>362</v>
      </c>
      <c r="C25" s="159">
        <v>0</v>
      </c>
      <c r="D25" s="158" t="s">
        <v>363</v>
      </c>
      <c r="E25" s="158" t="s">
        <v>364</v>
      </c>
      <c r="F25" s="159">
        <v>0</v>
      </c>
      <c r="G25" s="158" t="s">
        <v>287</v>
      </c>
      <c r="H25" s="158" t="s">
        <v>288</v>
      </c>
      <c r="I25" s="159">
        <v>0</v>
      </c>
      <c r="J25" s="158" t="s">
        <v>419</v>
      </c>
      <c r="K25" s="158" t="s">
        <v>420</v>
      </c>
      <c r="L25" s="159">
        <v>0</v>
      </c>
    </row>
    <row r="26" ht="15" customHeight="1" spans="1:12">
      <c r="A26" s="158" t="s">
        <v>367</v>
      </c>
      <c r="B26" s="158" t="s">
        <v>368</v>
      </c>
      <c r="C26" s="159">
        <v>0</v>
      </c>
      <c r="D26" s="158" t="s">
        <v>369</v>
      </c>
      <c r="E26" s="158" t="s">
        <v>370</v>
      </c>
      <c r="F26" s="159">
        <v>1010945</v>
      </c>
      <c r="G26" s="158" t="s">
        <v>293</v>
      </c>
      <c r="H26" s="158" t="s">
        <v>294</v>
      </c>
      <c r="I26" s="159">
        <v>0</v>
      </c>
      <c r="J26" s="158"/>
      <c r="K26" s="158"/>
      <c r="L26" s="157"/>
    </row>
    <row r="27" ht="15" customHeight="1" spans="1:12">
      <c r="A27" s="158" t="s">
        <v>373</v>
      </c>
      <c r="B27" s="158" t="s">
        <v>374</v>
      </c>
      <c r="C27" s="159">
        <v>0</v>
      </c>
      <c r="D27" s="158" t="s">
        <v>375</v>
      </c>
      <c r="E27" s="158" t="s">
        <v>376</v>
      </c>
      <c r="F27" s="159">
        <v>0</v>
      </c>
      <c r="G27" s="158" t="s">
        <v>299</v>
      </c>
      <c r="H27" s="158" t="s">
        <v>300</v>
      </c>
      <c r="I27" s="159">
        <v>0</v>
      </c>
      <c r="J27" s="158"/>
      <c r="K27" s="158"/>
      <c r="L27" s="157"/>
    </row>
    <row r="28" ht="15" customHeight="1" spans="1:12">
      <c r="A28" s="158" t="s">
        <v>379</v>
      </c>
      <c r="B28" s="158" t="s">
        <v>380</v>
      </c>
      <c r="C28" s="159">
        <v>0</v>
      </c>
      <c r="D28" s="158" t="s">
        <v>381</v>
      </c>
      <c r="E28" s="158" t="s">
        <v>382</v>
      </c>
      <c r="F28" s="159">
        <v>0</v>
      </c>
      <c r="G28" s="158" t="s">
        <v>305</v>
      </c>
      <c r="H28" s="158" t="s">
        <v>306</v>
      </c>
      <c r="I28" s="159">
        <v>0</v>
      </c>
      <c r="J28" s="158"/>
      <c r="K28" s="158"/>
      <c r="L28" s="157"/>
    </row>
    <row r="29" ht="15" customHeight="1" spans="1:12">
      <c r="A29" s="158" t="s">
        <v>385</v>
      </c>
      <c r="B29" s="158" t="s">
        <v>386</v>
      </c>
      <c r="C29" s="159">
        <v>0</v>
      </c>
      <c r="D29" s="158" t="s">
        <v>387</v>
      </c>
      <c r="E29" s="158" t="s">
        <v>388</v>
      </c>
      <c r="F29" s="159">
        <v>0</v>
      </c>
      <c r="G29" s="158" t="s">
        <v>311</v>
      </c>
      <c r="H29" s="158" t="s">
        <v>312</v>
      </c>
      <c r="I29" s="159">
        <v>0</v>
      </c>
      <c r="J29" s="158"/>
      <c r="K29" s="158"/>
      <c r="L29" s="157"/>
    </row>
    <row r="30" ht="15" customHeight="1" spans="1:12">
      <c r="A30" s="158" t="s">
        <v>391</v>
      </c>
      <c r="B30" s="158" t="s">
        <v>392</v>
      </c>
      <c r="C30" s="159">
        <v>0</v>
      </c>
      <c r="D30" s="158" t="s">
        <v>393</v>
      </c>
      <c r="E30" s="158" t="s">
        <v>394</v>
      </c>
      <c r="F30" s="159">
        <v>0</v>
      </c>
      <c r="G30" s="158" t="s">
        <v>317</v>
      </c>
      <c r="H30" s="158" t="s">
        <v>318</v>
      </c>
      <c r="I30" s="159">
        <v>0</v>
      </c>
      <c r="J30" s="158"/>
      <c r="K30" s="158"/>
      <c r="L30" s="157"/>
    </row>
    <row r="31" ht="15" customHeight="1" spans="1:12">
      <c r="A31" s="158" t="s">
        <v>397</v>
      </c>
      <c r="B31" s="158" t="s">
        <v>398</v>
      </c>
      <c r="C31" s="159">
        <v>0</v>
      </c>
      <c r="D31" s="158" t="s">
        <v>399</v>
      </c>
      <c r="E31" s="158" t="s">
        <v>400</v>
      </c>
      <c r="F31" s="159">
        <v>0</v>
      </c>
      <c r="G31" s="158" t="s">
        <v>323</v>
      </c>
      <c r="H31" s="158" t="s">
        <v>324</v>
      </c>
      <c r="I31" s="159">
        <v>0</v>
      </c>
      <c r="J31" s="158"/>
      <c r="K31" s="158"/>
      <c r="L31" s="157"/>
    </row>
    <row r="32" ht="15" customHeight="1" spans="1:12">
      <c r="A32" s="158" t="s">
        <v>403</v>
      </c>
      <c r="B32" s="158" t="s">
        <v>459</v>
      </c>
      <c r="C32" s="159">
        <v>0</v>
      </c>
      <c r="D32" s="158" t="s">
        <v>405</v>
      </c>
      <c r="E32" s="158" t="s">
        <v>406</v>
      </c>
      <c r="F32" s="159">
        <v>0</v>
      </c>
      <c r="G32" s="158" t="s">
        <v>329</v>
      </c>
      <c r="H32" s="158" t="s">
        <v>330</v>
      </c>
      <c r="I32" s="159">
        <v>0</v>
      </c>
      <c r="J32" s="158"/>
      <c r="K32" s="158"/>
      <c r="L32" s="157"/>
    </row>
    <row r="33" ht="15" customHeight="1" spans="1:12">
      <c r="A33" s="158"/>
      <c r="B33" s="158"/>
      <c r="C33" s="168"/>
      <c r="D33" s="158" t="s">
        <v>409</v>
      </c>
      <c r="E33" s="158" t="s">
        <v>410</v>
      </c>
      <c r="F33" s="159">
        <v>0</v>
      </c>
      <c r="G33" s="158" t="s">
        <v>335</v>
      </c>
      <c r="H33" s="158" t="s">
        <v>336</v>
      </c>
      <c r="I33" s="159">
        <v>0</v>
      </c>
      <c r="J33" s="158"/>
      <c r="K33" s="158"/>
      <c r="L33" s="157"/>
    </row>
    <row r="34" ht="15" customHeight="1" spans="1:12">
      <c r="A34" s="158"/>
      <c r="B34" s="158"/>
      <c r="C34" s="157"/>
      <c r="D34" s="158" t="s">
        <v>413</v>
      </c>
      <c r="E34" s="158" t="s">
        <v>414</v>
      </c>
      <c r="F34" s="159">
        <v>0</v>
      </c>
      <c r="G34" s="158" t="s">
        <v>341</v>
      </c>
      <c r="H34" s="158" t="s">
        <v>342</v>
      </c>
      <c r="I34" s="159">
        <v>0</v>
      </c>
      <c r="J34" s="158"/>
      <c r="K34" s="158"/>
      <c r="L34" s="157"/>
    </row>
    <row r="35" ht="15" customHeight="1" spans="1:12">
      <c r="A35" s="158"/>
      <c r="B35" s="158"/>
      <c r="C35" s="157"/>
      <c r="D35" s="158" t="s">
        <v>417</v>
      </c>
      <c r="E35" s="158" t="s">
        <v>418</v>
      </c>
      <c r="F35" s="159">
        <v>0</v>
      </c>
      <c r="G35" s="158" t="s">
        <v>347</v>
      </c>
      <c r="H35" s="158" t="s">
        <v>348</v>
      </c>
      <c r="I35" s="159">
        <v>0</v>
      </c>
      <c r="J35" s="158"/>
      <c r="K35" s="158"/>
      <c r="L35" s="157"/>
    </row>
    <row r="36" ht="15" customHeight="1" spans="1:12">
      <c r="A36" s="158"/>
      <c r="B36" s="158"/>
      <c r="C36" s="157"/>
      <c r="D36" s="158" t="s">
        <v>421</v>
      </c>
      <c r="E36" s="158" t="s">
        <v>422</v>
      </c>
      <c r="F36" s="159">
        <v>0</v>
      </c>
      <c r="G36" s="158"/>
      <c r="H36" s="158"/>
      <c r="I36" s="168"/>
      <c r="J36" s="158"/>
      <c r="K36" s="158"/>
      <c r="L36" s="157"/>
    </row>
    <row r="37" ht="15" customHeight="1" spans="1:12">
      <c r="A37" s="158"/>
      <c r="B37" s="158"/>
      <c r="C37" s="157"/>
      <c r="D37" s="158" t="s">
        <v>423</v>
      </c>
      <c r="E37" s="158" t="s">
        <v>424</v>
      </c>
      <c r="F37" s="159">
        <v>0</v>
      </c>
      <c r="G37" s="158"/>
      <c r="H37" s="158"/>
      <c r="I37" s="157"/>
      <c r="J37" s="158"/>
      <c r="K37" s="158"/>
      <c r="L37" s="157"/>
    </row>
    <row r="38" ht="15" customHeight="1" spans="1:12">
      <c r="A38" s="158" t="s">
        <v>460</v>
      </c>
      <c r="B38" s="158" t="s">
        <v>460</v>
      </c>
      <c r="C38" s="158" t="s">
        <v>460</v>
      </c>
      <c r="D38" s="158" t="s">
        <v>460</v>
      </c>
      <c r="E38" s="158" t="s">
        <v>460</v>
      </c>
      <c r="F38" s="158" t="s">
        <v>460</v>
      </c>
      <c r="G38" s="158" t="s">
        <v>460</v>
      </c>
      <c r="H38" s="158" t="s">
        <v>460</v>
      </c>
      <c r="I38" s="158" t="s">
        <v>460</v>
      </c>
      <c r="J38" s="158" t="s">
        <v>460</v>
      </c>
      <c r="K38" s="158" t="s">
        <v>460</v>
      </c>
      <c r="L38" s="158" t="s">
        <v>460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E10" activePane="bottomRight" state="frozen"/>
      <selection/>
      <selection pane="topRight"/>
      <selection pane="bottomLeft"/>
      <selection pane="bottomRight" activeCell="D35" sqref="D3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62" t="s">
        <v>461</v>
      </c>
    </row>
    <row r="2" ht="14.25" spans="1:20">
      <c r="T2" s="156" t="s">
        <v>462</v>
      </c>
    </row>
    <row r="3" ht="14.25" spans="1:20">
      <c r="A3" s="156" t="s">
        <v>2</v>
      </c>
      <c r="T3" s="156" t="s">
        <v>3</v>
      </c>
    </row>
    <row r="4" ht="19.5" customHeight="1" spans="1:20">
      <c r="A4" s="163" t="s">
        <v>6</v>
      </c>
      <c r="B4" s="163"/>
      <c r="C4" s="163"/>
      <c r="D4" s="163"/>
      <c r="E4" s="163" t="s">
        <v>105</v>
      </c>
      <c r="F4" s="163"/>
      <c r="G4" s="163"/>
      <c r="H4" s="163" t="s">
        <v>233</v>
      </c>
      <c r="I4" s="163"/>
      <c r="J4" s="163"/>
      <c r="K4" s="163" t="s">
        <v>234</v>
      </c>
      <c r="L4" s="163"/>
      <c r="M4" s="163"/>
      <c r="N4" s="163"/>
      <c r="O4" s="163"/>
      <c r="P4" s="163" t="s">
        <v>107</v>
      </c>
      <c r="Q4" s="163"/>
      <c r="R4" s="163"/>
      <c r="S4" s="163"/>
      <c r="T4" s="163"/>
    </row>
    <row r="5" ht="19.5" customHeight="1" spans="1:20">
      <c r="A5" s="163" t="s">
        <v>121</v>
      </c>
      <c r="B5" s="163"/>
      <c r="C5" s="163"/>
      <c r="D5" s="163" t="s">
        <v>122</v>
      </c>
      <c r="E5" s="163" t="s">
        <v>128</v>
      </c>
      <c r="F5" s="163" t="s">
        <v>235</v>
      </c>
      <c r="G5" s="163" t="s">
        <v>236</v>
      </c>
      <c r="H5" s="163" t="s">
        <v>128</v>
      </c>
      <c r="I5" s="163" t="s">
        <v>204</v>
      </c>
      <c r="J5" s="163" t="s">
        <v>205</v>
      </c>
      <c r="K5" s="163" t="s">
        <v>128</v>
      </c>
      <c r="L5" s="163" t="s">
        <v>204</v>
      </c>
      <c r="M5" s="163"/>
      <c r="N5" s="163" t="s">
        <v>204</v>
      </c>
      <c r="O5" s="163" t="s">
        <v>205</v>
      </c>
      <c r="P5" s="163" t="s">
        <v>128</v>
      </c>
      <c r="Q5" s="163" t="s">
        <v>235</v>
      </c>
      <c r="R5" s="163" t="s">
        <v>236</v>
      </c>
      <c r="S5" s="163" t="s">
        <v>236</v>
      </c>
      <c r="T5" s="163"/>
    </row>
    <row r="6" ht="19.5" customHeight="1" spans="1:20">
      <c r="A6" s="163"/>
      <c r="B6" s="163"/>
      <c r="C6" s="163"/>
      <c r="D6" s="163"/>
      <c r="E6" s="163"/>
      <c r="F6" s="163"/>
      <c r="G6" s="163" t="s">
        <v>123</v>
      </c>
      <c r="H6" s="163"/>
      <c r="I6" s="163"/>
      <c r="J6" s="163" t="s">
        <v>123</v>
      </c>
      <c r="K6" s="163"/>
      <c r="L6" s="163" t="s">
        <v>123</v>
      </c>
      <c r="M6" s="163" t="s">
        <v>237</v>
      </c>
      <c r="N6" s="163" t="s">
        <v>238</v>
      </c>
      <c r="O6" s="163" t="s">
        <v>123</v>
      </c>
      <c r="P6" s="163"/>
      <c r="Q6" s="163"/>
      <c r="R6" s="163" t="s">
        <v>123</v>
      </c>
      <c r="S6" s="163" t="s">
        <v>239</v>
      </c>
      <c r="T6" s="163" t="s">
        <v>240</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3"/>
      <c r="B9" s="163"/>
      <c r="C9" s="163"/>
      <c r="D9" s="163" t="s">
        <v>128</v>
      </c>
      <c r="E9" s="165">
        <v>721189</v>
      </c>
      <c r="F9" s="165">
        <v>0</v>
      </c>
      <c r="G9" s="165">
        <v>721189</v>
      </c>
      <c r="H9" s="165">
        <v>1600804</v>
      </c>
      <c r="I9" s="165">
        <v>0</v>
      </c>
      <c r="J9" s="165">
        <v>1600804</v>
      </c>
      <c r="K9" s="165">
        <v>1600804</v>
      </c>
      <c r="L9" s="165">
        <v>0</v>
      </c>
      <c r="M9" s="165">
        <v>0</v>
      </c>
      <c r="N9" s="165">
        <v>0</v>
      </c>
      <c r="O9" s="165">
        <v>1600804</v>
      </c>
      <c r="P9" s="165">
        <v>721189</v>
      </c>
      <c r="Q9" s="165">
        <v>0</v>
      </c>
      <c r="R9" s="165">
        <v>721189</v>
      </c>
      <c r="S9" s="165">
        <v>721189</v>
      </c>
      <c r="T9" s="165">
        <v>0</v>
      </c>
    </row>
    <row r="10" ht="19.5" customHeight="1" spans="1:20">
      <c r="A10" s="166" t="s">
        <v>155</v>
      </c>
      <c r="B10" s="167"/>
      <c r="C10" s="167"/>
      <c r="D10" s="167" t="s">
        <v>156</v>
      </c>
      <c r="E10" s="165">
        <v>721189</v>
      </c>
      <c r="F10" s="165">
        <v>0</v>
      </c>
      <c r="G10" s="165">
        <v>721189</v>
      </c>
      <c r="H10" s="165">
        <v>1600804</v>
      </c>
      <c r="I10" s="165">
        <v>0</v>
      </c>
      <c r="J10" s="165">
        <v>1600804</v>
      </c>
      <c r="K10" s="165">
        <v>1600804</v>
      </c>
      <c r="L10" s="165">
        <v>0</v>
      </c>
      <c r="M10" s="165">
        <v>0</v>
      </c>
      <c r="N10" s="165">
        <v>0</v>
      </c>
      <c r="O10" s="165">
        <v>1600804</v>
      </c>
      <c r="P10" s="165">
        <v>721189</v>
      </c>
      <c r="Q10" s="165">
        <v>0</v>
      </c>
      <c r="R10" s="165">
        <v>721189</v>
      </c>
      <c r="S10" s="165">
        <v>721189</v>
      </c>
      <c r="T10" s="165">
        <v>0</v>
      </c>
    </row>
    <row r="11" ht="19.5" customHeight="1" spans="1:20">
      <c r="A11" s="166" t="s">
        <v>157</v>
      </c>
      <c r="B11" s="167"/>
      <c r="C11" s="167"/>
      <c r="D11" s="167" t="s">
        <v>158</v>
      </c>
      <c r="E11" s="165">
        <v>721189</v>
      </c>
      <c r="F11" s="165">
        <v>0</v>
      </c>
      <c r="G11" s="165">
        <v>721189</v>
      </c>
      <c r="H11" s="165">
        <v>1600804</v>
      </c>
      <c r="I11" s="165">
        <v>0</v>
      </c>
      <c r="J11" s="165">
        <v>1600804</v>
      </c>
      <c r="K11" s="165">
        <v>1600804</v>
      </c>
      <c r="L11" s="165">
        <v>0</v>
      </c>
      <c r="M11" s="165">
        <v>0</v>
      </c>
      <c r="N11" s="165">
        <v>0</v>
      </c>
      <c r="O11" s="165">
        <v>1600804</v>
      </c>
      <c r="P11" s="165">
        <v>721189</v>
      </c>
      <c r="Q11" s="165">
        <v>0</v>
      </c>
      <c r="R11" s="165">
        <v>721189</v>
      </c>
      <c r="S11" s="165">
        <v>721189</v>
      </c>
      <c r="T11" s="165">
        <v>0</v>
      </c>
    </row>
    <row r="12" ht="19.5" customHeight="1" spans="1:20">
      <c r="A12" s="166" t="s">
        <v>159</v>
      </c>
      <c r="B12" s="167"/>
      <c r="C12" s="167"/>
      <c r="D12" s="167" t="s">
        <v>160</v>
      </c>
      <c r="E12" s="165">
        <v>0</v>
      </c>
      <c r="F12" s="165">
        <v>0</v>
      </c>
      <c r="G12" s="165">
        <v>0</v>
      </c>
      <c r="H12" s="165">
        <v>1600804</v>
      </c>
      <c r="I12" s="165">
        <v>0</v>
      </c>
      <c r="J12" s="165">
        <v>1600804</v>
      </c>
      <c r="K12" s="165">
        <v>1600804</v>
      </c>
      <c r="L12" s="165">
        <v>0</v>
      </c>
      <c r="M12" s="165">
        <v>0</v>
      </c>
      <c r="N12" s="165">
        <v>0</v>
      </c>
      <c r="O12" s="165">
        <v>1600804</v>
      </c>
      <c r="P12" s="165">
        <v>0</v>
      </c>
      <c r="Q12" s="165">
        <v>0</v>
      </c>
      <c r="R12" s="165">
        <v>0</v>
      </c>
      <c r="S12" s="165">
        <v>0</v>
      </c>
      <c r="T12" s="165">
        <v>0</v>
      </c>
    </row>
    <row r="13" ht="19.5" customHeight="1" spans="1:20">
      <c r="A13" s="166" t="s">
        <v>161</v>
      </c>
      <c r="B13" s="167"/>
      <c r="C13" s="167"/>
      <c r="D13" s="167" t="s">
        <v>162</v>
      </c>
      <c r="E13" s="165">
        <v>721189</v>
      </c>
      <c r="F13" s="165">
        <v>0</v>
      </c>
      <c r="G13" s="165">
        <v>721189</v>
      </c>
      <c r="H13" s="165">
        <v>0</v>
      </c>
      <c r="I13" s="165">
        <v>0</v>
      </c>
      <c r="J13" s="165">
        <v>0</v>
      </c>
      <c r="K13" s="165">
        <v>0</v>
      </c>
      <c r="L13" s="165">
        <v>0</v>
      </c>
      <c r="M13" s="165">
        <v>0</v>
      </c>
      <c r="N13" s="165">
        <v>0</v>
      </c>
      <c r="O13" s="165">
        <v>0</v>
      </c>
      <c r="P13" s="165">
        <v>721189</v>
      </c>
      <c r="Q13" s="165">
        <v>0</v>
      </c>
      <c r="R13" s="165">
        <v>721189</v>
      </c>
      <c r="S13" s="165">
        <v>721189</v>
      </c>
      <c r="T13" s="165">
        <v>0</v>
      </c>
    </row>
    <row r="14" ht="19.5" customHeight="1" spans="1:20">
      <c r="A14" s="167" t="s">
        <v>463</v>
      </c>
      <c r="B14" s="167"/>
      <c r="C14" s="167"/>
      <c r="D14" s="167"/>
      <c r="E14" s="167"/>
      <c r="F14" s="167"/>
      <c r="G14" s="167"/>
      <c r="H14" s="167"/>
      <c r="I14" s="167"/>
      <c r="J14" s="167"/>
      <c r="K14" s="167"/>
      <c r="L14" s="167"/>
      <c r="M14" s="167"/>
      <c r="N14" s="167"/>
      <c r="O14" s="167"/>
      <c r="P14" s="167"/>
      <c r="Q14" s="167"/>
      <c r="R14" s="167"/>
      <c r="S14" s="167"/>
      <c r="T14" s="167"/>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33" sqref="D3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54" t="s">
        <v>464</v>
      </c>
    </row>
    <row r="2" spans="1:5">
      <c r="E2" s="155" t="s">
        <v>465</v>
      </c>
    </row>
    <row r="3" ht="14.25" spans="1:5">
      <c r="A3" s="156" t="s">
        <v>2</v>
      </c>
      <c r="E3" s="155" t="s">
        <v>3</v>
      </c>
    </row>
    <row r="4" ht="15" customHeight="1" spans="1:5">
      <c r="A4" s="157" t="s">
        <v>466</v>
      </c>
      <c r="B4" s="157" t="s">
        <v>7</v>
      </c>
      <c r="C4" s="157" t="s">
        <v>467</v>
      </c>
      <c r="D4" s="157" t="s">
        <v>468</v>
      </c>
      <c r="E4" s="157" t="s">
        <v>469</v>
      </c>
    </row>
    <row r="5" ht="15" customHeight="1" spans="1:5">
      <c r="A5" s="157" t="s">
        <v>470</v>
      </c>
      <c r="B5" s="157" t="s">
        <v>7</v>
      </c>
      <c r="C5" s="157" t="s">
        <v>11</v>
      </c>
      <c r="D5" s="157" t="s">
        <v>12</v>
      </c>
      <c r="E5" s="157" t="s">
        <v>20</v>
      </c>
    </row>
    <row r="6" ht="15" customHeight="1" spans="1:5">
      <c r="A6" s="158" t="s">
        <v>471</v>
      </c>
      <c r="B6" s="157" t="s">
        <v>11</v>
      </c>
      <c r="C6" s="157" t="s">
        <v>472</v>
      </c>
      <c r="D6" s="157" t="s">
        <v>472</v>
      </c>
      <c r="E6" s="157" t="s">
        <v>472</v>
      </c>
    </row>
    <row r="7" ht="15" customHeight="1" spans="1:5">
      <c r="A7" s="158" t="s">
        <v>473</v>
      </c>
      <c r="B7" s="157" t="s">
        <v>12</v>
      </c>
      <c r="C7" s="159">
        <v>35000</v>
      </c>
      <c r="D7" s="159">
        <v>65882.08</v>
      </c>
      <c r="E7" s="159">
        <v>65882.08</v>
      </c>
    </row>
    <row r="8" ht="15" customHeight="1" spans="1:5">
      <c r="A8" s="158" t="s">
        <v>474</v>
      </c>
      <c r="B8" s="157" t="s">
        <v>20</v>
      </c>
      <c r="C8" s="159">
        <v>0</v>
      </c>
      <c r="D8" s="159">
        <v>0</v>
      </c>
      <c r="E8" s="159">
        <v>0</v>
      </c>
    </row>
    <row r="9" ht="15" customHeight="1" spans="1:5">
      <c r="A9" s="158" t="s">
        <v>475</v>
      </c>
      <c r="B9" s="157" t="s">
        <v>24</v>
      </c>
      <c r="C9" s="159">
        <v>30000</v>
      </c>
      <c r="D9" s="159">
        <v>65026.08</v>
      </c>
      <c r="E9" s="159">
        <v>65026.08</v>
      </c>
    </row>
    <row r="10" ht="15" customHeight="1" spans="1:5">
      <c r="A10" s="158" t="s">
        <v>476</v>
      </c>
      <c r="B10" s="157" t="s">
        <v>28</v>
      </c>
      <c r="C10" s="159">
        <v>0</v>
      </c>
      <c r="D10" s="159">
        <v>0</v>
      </c>
      <c r="E10" s="159">
        <v>0</v>
      </c>
    </row>
    <row r="11" ht="15" customHeight="1" spans="1:5">
      <c r="A11" s="158" t="s">
        <v>477</v>
      </c>
      <c r="B11" s="157" t="s">
        <v>32</v>
      </c>
      <c r="C11" s="159">
        <v>30000</v>
      </c>
      <c r="D11" s="159">
        <v>65026.08</v>
      </c>
      <c r="E11" s="159">
        <v>65026.08</v>
      </c>
    </row>
    <row r="12" ht="15" customHeight="1" spans="1:5">
      <c r="A12" s="158" t="s">
        <v>478</v>
      </c>
      <c r="B12" s="157" t="s">
        <v>36</v>
      </c>
      <c r="C12" s="159">
        <v>5000</v>
      </c>
      <c r="D12" s="159">
        <v>856</v>
      </c>
      <c r="E12" s="159">
        <v>856</v>
      </c>
    </row>
    <row r="13" ht="15" customHeight="1" spans="1:5">
      <c r="A13" s="158" t="s">
        <v>479</v>
      </c>
      <c r="B13" s="157" t="s">
        <v>40</v>
      </c>
      <c r="C13" s="157" t="s">
        <v>472</v>
      </c>
      <c r="D13" s="157" t="s">
        <v>472</v>
      </c>
      <c r="E13" s="159">
        <v>856</v>
      </c>
    </row>
    <row r="14" ht="15" customHeight="1" spans="1:5">
      <c r="A14" s="158" t="s">
        <v>480</v>
      </c>
      <c r="B14" s="157" t="s">
        <v>43</v>
      </c>
      <c r="C14" s="157" t="s">
        <v>472</v>
      </c>
      <c r="D14" s="157" t="s">
        <v>472</v>
      </c>
      <c r="E14" s="159">
        <v>0</v>
      </c>
    </row>
    <row r="15" ht="15" customHeight="1" spans="1:5">
      <c r="A15" s="158" t="s">
        <v>481</v>
      </c>
      <c r="B15" s="157" t="s">
        <v>46</v>
      </c>
      <c r="C15" s="157" t="s">
        <v>472</v>
      </c>
      <c r="D15" s="157" t="s">
        <v>472</v>
      </c>
      <c r="E15" s="159">
        <v>0</v>
      </c>
    </row>
    <row r="16" ht="15" customHeight="1" spans="1:5">
      <c r="A16" s="158" t="s">
        <v>482</v>
      </c>
      <c r="B16" s="157" t="s">
        <v>49</v>
      </c>
      <c r="C16" s="157" t="s">
        <v>472</v>
      </c>
      <c r="D16" s="157" t="s">
        <v>472</v>
      </c>
      <c r="E16" s="157" t="s">
        <v>472</v>
      </c>
    </row>
    <row r="17" ht="15" customHeight="1" spans="1:5">
      <c r="A17" s="158" t="s">
        <v>483</v>
      </c>
      <c r="B17" s="157" t="s">
        <v>52</v>
      </c>
      <c r="C17" s="157" t="s">
        <v>472</v>
      </c>
      <c r="D17" s="157" t="s">
        <v>472</v>
      </c>
      <c r="E17" s="160">
        <v>0</v>
      </c>
    </row>
    <row r="18" ht="15" customHeight="1" spans="1:5">
      <c r="A18" s="158" t="s">
        <v>484</v>
      </c>
      <c r="B18" s="157" t="s">
        <v>55</v>
      </c>
      <c r="C18" s="157" t="s">
        <v>472</v>
      </c>
      <c r="D18" s="157" t="s">
        <v>472</v>
      </c>
      <c r="E18" s="160">
        <v>0</v>
      </c>
    </row>
    <row r="19" ht="15" customHeight="1" spans="1:5">
      <c r="A19" s="158" t="s">
        <v>485</v>
      </c>
      <c r="B19" s="157" t="s">
        <v>58</v>
      </c>
      <c r="C19" s="157" t="s">
        <v>472</v>
      </c>
      <c r="D19" s="157" t="s">
        <v>472</v>
      </c>
      <c r="E19" s="160">
        <v>0</v>
      </c>
    </row>
    <row r="20" ht="15" customHeight="1" spans="1:5">
      <c r="A20" s="158" t="s">
        <v>486</v>
      </c>
      <c r="B20" s="157" t="s">
        <v>61</v>
      </c>
      <c r="C20" s="157" t="s">
        <v>472</v>
      </c>
      <c r="D20" s="157" t="s">
        <v>472</v>
      </c>
      <c r="E20" s="160">
        <v>4</v>
      </c>
    </row>
    <row r="21" ht="15" customHeight="1" spans="1:5">
      <c r="A21" s="158" t="s">
        <v>487</v>
      </c>
      <c r="B21" s="157" t="s">
        <v>64</v>
      </c>
      <c r="C21" s="157" t="s">
        <v>472</v>
      </c>
      <c r="D21" s="157" t="s">
        <v>472</v>
      </c>
      <c r="E21" s="160">
        <v>1</v>
      </c>
    </row>
    <row r="22" ht="15" customHeight="1" spans="1:5">
      <c r="A22" s="158" t="s">
        <v>488</v>
      </c>
      <c r="B22" s="157" t="s">
        <v>67</v>
      </c>
      <c r="C22" s="157" t="s">
        <v>472</v>
      </c>
      <c r="D22" s="157" t="s">
        <v>472</v>
      </c>
      <c r="E22" s="160">
        <v>0</v>
      </c>
    </row>
    <row r="23" ht="15" customHeight="1" spans="1:5">
      <c r="A23" s="158" t="s">
        <v>489</v>
      </c>
      <c r="B23" s="157" t="s">
        <v>70</v>
      </c>
      <c r="C23" s="157" t="s">
        <v>472</v>
      </c>
      <c r="D23" s="157" t="s">
        <v>472</v>
      </c>
      <c r="E23" s="160">
        <v>5</v>
      </c>
    </row>
    <row r="24" ht="15" customHeight="1" spans="1:5">
      <c r="A24" s="158" t="s">
        <v>490</v>
      </c>
      <c r="B24" s="157" t="s">
        <v>73</v>
      </c>
      <c r="C24" s="157" t="s">
        <v>472</v>
      </c>
      <c r="D24" s="157" t="s">
        <v>472</v>
      </c>
      <c r="E24" s="160">
        <v>0</v>
      </c>
    </row>
    <row r="25" ht="15" customHeight="1" spans="1:5">
      <c r="A25" s="158" t="s">
        <v>491</v>
      </c>
      <c r="B25" s="157" t="s">
        <v>76</v>
      </c>
      <c r="C25" s="157" t="s">
        <v>472</v>
      </c>
      <c r="D25" s="157" t="s">
        <v>472</v>
      </c>
      <c r="E25" s="160">
        <v>0</v>
      </c>
    </row>
    <row r="26" ht="15" customHeight="1" spans="1:5">
      <c r="A26" s="158" t="s">
        <v>492</v>
      </c>
      <c r="B26" s="157" t="s">
        <v>79</v>
      </c>
      <c r="C26" s="157" t="s">
        <v>472</v>
      </c>
      <c r="D26" s="157" t="s">
        <v>472</v>
      </c>
      <c r="E26" s="160">
        <v>0</v>
      </c>
    </row>
    <row r="27" ht="15" customHeight="1" spans="1:5">
      <c r="A27" s="158" t="s">
        <v>493</v>
      </c>
      <c r="B27" s="157" t="s">
        <v>82</v>
      </c>
      <c r="C27" s="157" t="s">
        <v>472</v>
      </c>
      <c r="D27" s="157" t="s">
        <v>472</v>
      </c>
      <c r="E27" s="159">
        <v>3937234.86</v>
      </c>
    </row>
    <row r="28" ht="15" customHeight="1" spans="1:5">
      <c r="A28" s="158" t="s">
        <v>494</v>
      </c>
      <c r="B28" s="157" t="s">
        <v>85</v>
      </c>
      <c r="C28" s="157" t="s">
        <v>472</v>
      </c>
      <c r="D28" s="157" t="s">
        <v>472</v>
      </c>
      <c r="E28" s="159">
        <v>3937234.86</v>
      </c>
    </row>
    <row r="29" ht="15" customHeight="1" spans="1:5">
      <c r="A29" s="158" t="s">
        <v>495</v>
      </c>
      <c r="B29" s="157" t="s">
        <v>88</v>
      </c>
      <c r="C29" s="157" t="s">
        <v>472</v>
      </c>
      <c r="D29" s="157" t="s">
        <v>472</v>
      </c>
      <c r="E29" s="159">
        <v>0</v>
      </c>
    </row>
    <row r="30" ht="39.75" customHeight="1" spans="1:5">
      <c r="A30" s="161" t="s">
        <v>496</v>
      </c>
      <c r="B30" s="161" t="s">
        <v>496</v>
      </c>
      <c r="C30" s="161" t="s">
        <v>496</v>
      </c>
      <c r="D30" s="161" t="s">
        <v>496</v>
      </c>
      <c r="E30" s="161" t="s">
        <v>496</v>
      </c>
    </row>
    <row r="31" ht="15" customHeight="1" spans="1:5">
      <c r="A31" s="158" t="s">
        <v>497</v>
      </c>
      <c r="B31" s="158" t="s">
        <v>497</v>
      </c>
      <c r="C31" s="158" t="s">
        <v>497</v>
      </c>
      <c r="D31" s="158" t="s">
        <v>497</v>
      </c>
      <c r="E31" s="158" t="s">
        <v>497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4" sqref="E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54" t="s">
        <v>498</v>
      </c>
    </row>
    <row r="2" spans="1:5">
      <c r="E2" s="155" t="s">
        <v>499</v>
      </c>
    </row>
    <row r="3" ht="14.25" spans="1:5">
      <c r="A3" s="156" t="s">
        <v>2</v>
      </c>
      <c r="E3" s="155" t="s">
        <v>3</v>
      </c>
    </row>
    <row r="4" ht="15" customHeight="1" spans="1:5">
      <c r="A4" s="157" t="s">
        <v>466</v>
      </c>
      <c r="B4" s="157" t="s">
        <v>7</v>
      </c>
      <c r="C4" s="157" t="s">
        <v>467</v>
      </c>
      <c r="D4" s="157" t="s">
        <v>468</v>
      </c>
      <c r="E4" s="157" t="s">
        <v>469</v>
      </c>
    </row>
    <row r="5" ht="15" customHeight="1" spans="1:5">
      <c r="A5" s="157" t="s">
        <v>470</v>
      </c>
      <c r="B5" s="157" t="s">
        <v>7</v>
      </c>
      <c r="C5" s="157" t="s">
        <v>11</v>
      </c>
      <c r="D5" s="157" t="s">
        <v>12</v>
      </c>
      <c r="E5" s="157" t="s">
        <v>20</v>
      </c>
    </row>
    <row r="6" ht="15" customHeight="1" spans="1:5">
      <c r="A6" s="158" t="s">
        <v>500</v>
      </c>
      <c r="B6" s="157" t="s">
        <v>11</v>
      </c>
      <c r="C6" s="157" t="s">
        <v>472</v>
      </c>
      <c r="D6" s="157" t="s">
        <v>472</v>
      </c>
      <c r="E6" s="157" t="s">
        <v>472</v>
      </c>
    </row>
    <row r="7" ht="15" customHeight="1" spans="1:5">
      <c r="A7" s="158" t="s">
        <v>473</v>
      </c>
      <c r="B7" s="157" t="s">
        <v>12</v>
      </c>
      <c r="C7" s="159">
        <v>35000</v>
      </c>
      <c r="D7" s="159">
        <v>65882.08</v>
      </c>
      <c r="E7" s="159">
        <v>65882.08</v>
      </c>
    </row>
    <row r="8" ht="15" customHeight="1" spans="1:5">
      <c r="A8" s="158" t="s">
        <v>474</v>
      </c>
      <c r="B8" s="157" t="s">
        <v>20</v>
      </c>
      <c r="C8" s="159">
        <v>0</v>
      </c>
      <c r="D8" s="159">
        <v>0</v>
      </c>
      <c r="E8" s="159">
        <v>0</v>
      </c>
    </row>
    <row r="9" ht="15" customHeight="1" spans="1:5">
      <c r="A9" s="158" t="s">
        <v>475</v>
      </c>
      <c r="B9" s="157" t="s">
        <v>24</v>
      </c>
      <c r="C9" s="159">
        <v>30000</v>
      </c>
      <c r="D9" s="159">
        <v>65026.08</v>
      </c>
      <c r="E9" s="159">
        <v>65026.08</v>
      </c>
    </row>
    <row r="10" ht="15" customHeight="1" spans="1:5">
      <c r="A10" s="158" t="s">
        <v>476</v>
      </c>
      <c r="B10" s="157" t="s">
        <v>28</v>
      </c>
      <c r="C10" s="159">
        <v>0</v>
      </c>
      <c r="D10" s="159">
        <v>0</v>
      </c>
      <c r="E10" s="159">
        <v>0</v>
      </c>
    </row>
    <row r="11" ht="15" customHeight="1" spans="1:5">
      <c r="A11" s="158" t="s">
        <v>477</v>
      </c>
      <c r="B11" s="157" t="s">
        <v>32</v>
      </c>
      <c r="C11" s="159">
        <v>30000</v>
      </c>
      <c r="D11" s="159">
        <v>65026.08</v>
      </c>
      <c r="E11" s="159">
        <v>65026.08</v>
      </c>
    </row>
    <row r="12" ht="15" customHeight="1" spans="1:5">
      <c r="A12" s="158" t="s">
        <v>478</v>
      </c>
      <c r="B12" s="157" t="s">
        <v>36</v>
      </c>
      <c r="C12" s="159">
        <v>5000</v>
      </c>
      <c r="D12" s="159">
        <v>856</v>
      </c>
      <c r="E12" s="159">
        <v>856</v>
      </c>
    </row>
    <row r="13" ht="15" customHeight="1" spans="1:5">
      <c r="A13" s="158" t="s">
        <v>479</v>
      </c>
      <c r="B13" s="157" t="s">
        <v>40</v>
      </c>
      <c r="C13" s="157" t="s">
        <v>472</v>
      </c>
      <c r="D13" s="157" t="s">
        <v>472</v>
      </c>
      <c r="E13" s="159">
        <v>856</v>
      </c>
    </row>
    <row r="14" ht="15" customHeight="1" spans="1:5">
      <c r="A14" s="158" t="s">
        <v>480</v>
      </c>
      <c r="B14" s="157" t="s">
        <v>43</v>
      </c>
      <c r="C14" s="157" t="s">
        <v>472</v>
      </c>
      <c r="D14" s="157" t="s">
        <v>472</v>
      </c>
      <c r="E14" s="159">
        <v>0</v>
      </c>
    </row>
    <row r="15" ht="15" customHeight="1" spans="1:5">
      <c r="A15" s="158" t="s">
        <v>481</v>
      </c>
      <c r="B15" s="157" t="s">
        <v>46</v>
      </c>
      <c r="C15" s="157" t="s">
        <v>472</v>
      </c>
      <c r="D15" s="157" t="s">
        <v>472</v>
      </c>
      <c r="E15" s="159">
        <v>0</v>
      </c>
    </row>
    <row r="16" ht="15" customHeight="1" spans="1:5">
      <c r="A16" s="158" t="s">
        <v>482</v>
      </c>
      <c r="B16" s="157" t="s">
        <v>49</v>
      </c>
      <c r="C16" s="157" t="s">
        <v>472</v>
      </c>
      <c r="D16" s="157" t="s">
        <v>472</v>
      </c>
      <c r="E16" s="157" t="s">
        <v>472</v>
      </c>
    </row>
    <row r="17" ht="15" customHeight="1" spans="1:5">
      <c r="A17" s="158" t="s">
        <v>483</v>
      </c>
      <c r="B17" s="157" t="s">
        <v>52</v>
      </c>
      <c r="C17" s="157" t="s">
        <v>472</v>
      </c>
      <c r="D17" s="157" t="s">
        <v>472</v>
      </c>
      <c r="E17" s="160">
        <v>0</v>
      </c>
    </row>
    <row r="18" ht="15" customHeight="1" spans="1:5">
      <c r="A18" s="158" t="s">
        <v>484</v>
      </c>
      <c r="B18" s="157" t="s">
        <v>55</v>
      </c>
      <c r="C18" s="157" t="s">
        <v>472</v>
      </c>
      <c r="D18" s="157" t="s">
        <v>472</v>
      </c>
      <c r="E18" s="160">
        <v>0</v>
      </c>
    </row>
    <row r="19" ht="15" customHeight="1" spans="1:5">
      <c r="A19" s="158" t="s">
        <v>485</v>
      </c>
      <c r="B19" s="157" t="s">
        <v>58</v>
      </c>
      <c r="C19" s="157" t="s">
        <v>472</v>
      </c>
      <c r="D19" s="157" t="s">
        <v>472</v>
      </c>
      <c r="E19" s="160">
        <v>0</v>
      </c>
    </row>
    <row r="20" ht="15" customHeight="1" spans="1:5">
      <c r="A20" s="158" t="s">
        <v>486</v>
      </c>
      <c r="B20" s="157" t="s">
        <v>61</v>
      </c>
      <c r="C20" s="157" t="s">
        <v>472</v>
      </c>
      <c r="D20" s="157" t="s">
        <v>472</v>
      </c>
      <c r="E20" s="160">
        <v>4</v>
      </c>
    </row>
    <row r="21" ht="15" customHeight="1" spans="1:5">
      <c r="A21" s="158" t="s">
        <v>487</v>
      </c>
      <c r="B21" s="157" t="s">
        <v>64</v>
      </c>
      <c r="C21" s="157" t="s">
        <v>472</v>
      </c>
      <c r="D21" s="157" t="s">
        <v>472</v>
      </c>
      <c r="E21" s="160">
        <v>1</v>
      </c>
    </row>
    <row r="22" ht="15" customHeight="1" spans="1:5">
      <c r="A22" s="158" t="s">
        <v>488</v>
      </c>
      <c r="B22" s="157" t="s">
        <v>67</v>
      </c>
      <c r="C22" s="157" t="s">
        <v>472</v>
      </c>
      <c r="D22" s="157" t="s">
        <v>472</v>
      </c>
      <c r="E22" s="160">
        <v>0</v>
      </c>
    </row>
    <row r="23" ht="15" customHeight="1" spans="1:5">
      <c r="A23" s="158" t="s">
        <v>489</v>
      </c>
      <c r="B23" s="157" t="s">
        <v>70</v>
      </c>
      <c r="C23" s="157" t="s">
        <v>472</v>
      </c>
      <c r="D23" s="157" t="s">
        <v>472</v>
      </c>
      <c r="E23" s="160">
        <v>5</v>
      </c>
    </row>
    <row r="24" ht="15" customHeight="1" spans="1:5">
      <c r="A24" s="158" t="s">
        <v>490</v>
      </c>
      <c r="B24" s="157" t="s">
        <v>73</v>
      </c>
      <c r="C24" s="157" t="s">
        <v>472</v>
      </c>
      <c r="D24" s="157" t="s">
        <v>472</v>
      </c>
      <c r="E24" s="160">
        <v>0</v>
      </c>
    </row>
    <row r="25" ht="15" customHeight="1" spans="1:5">
      <c r="A25" s="158" t="s">
        <v>491</v>
      </c>
      <c r="B25" s="157" t="s">
        <v>76</v>
      </c>
      <c r="C25" s="157" t="s">
        <v>472</v>
      </c>
      <c r="D25" s="157" t="s">
        <v>472</v>
      </c>
      <c r="E25" s="160">
        <v>0</v>
      </c>
    </row>
    <row r="26" ht="15" customHeight="1" spans="1:5">
      <c r="A26" s="158" t="s">
        <v>492</v>
      </c>
      <c r="B26" s="157" t="s">
        <v>79</v>
      </c>
      <c r="C26" s="157" t="s">
        <v>472</v>
      </c>
      <c r="D26" s="157" t="s">
        <v>472</v>
      </c>
      <c r="E26" s="160">
        <v>0</v>
      </c>
    </row>
    <row r="27" ht="41.25" customHeight="1" spans="1:5">
      <c r="A27" s="161" t="s">
        <v>501</v>
      </c>
      <c r="B27" s="161" t="s">
        <v>501</v>
      </c>
      <c r="C27" s="161" t="s">
        <v>501</v>
      </c>
      <c r="D27" s="161" t="s">
        <v>501</v>
      </c>
      <c r="E27" s="161" t="s">
        <v>501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3"/>
  <sheetViews>
    <sheetView workbookViewId="0">
      <selection activeCell="F18" sqref="F18"/>
    </sheetView>
  </sheetViews>
  <sheetFormatPr defaultColWidth="9" defaultRowHeight="14.25"/>
  <cols>
    <col min="1" max="1" width="6.26666666666667" style="119" customWidth="1"/>
    <col min="2" max="2" width="5.09166666666667" style="119" customWidth="1"/>
    <col min="3" max="4" width="9.725" style="119" customWidth="1"/>
    <col min="5" max="5" width="9.09166666666667" style="119" customWidth="1"/>
    <col min="6" max="7" width="6.725" style="119" customWidth="1"/>
    <col min="8" max="8" width="9.875" style="119" customWidth="1"/>
    <col min="9" max="9" width="9.625" style="119" customWidth="1"/>
    <col min="10" max="11" width="8.5" style="119" customWidth="1"/>
    <col min="12" max="12" width="8.45" style="119" customWidth="1"/>
    <col min="13" max="13" width="7.90833333333333" style="119" customWidth="1"/>
    <col min="14" max="14" width="10.375" style="120" customWidth="1"/>
    <col min="15" max="15" width="11.5" style="119" customWidth="1"/>
    <col min="16" max="16" width="9.09166666666667" style="119" customWidth="1"/>
    <col min="17" max="17" width="14.75" style="119" customWidth="1"/>
    <col min="18" max="18" width="9.75" style="119" customWidth="1"/>
    <col min="19" max="20" width="7.36666666666667" style="119" customWidth="1"/>
    <col min="21" max="21" width="6.725" style="119" customWidth="1"/>
    <col min="22" max="16384" width="9" style="119"/>
  </cols>
  <sheetData>
    <row r="1" s="117" customFormat="1" ht="36" customHeight="1" spans="1:21">
      <c r="A1" s="121" t="s">
        <v>502</v>
      </c>
      <c r="B1" s="121"/>
      <c r="C1" s="121"/>
      <c r="D1" s="121"/>
      <c r="E1" s="121"/>
      <c r="F1" s="121"/>
      <c r="G1" s="121"/>
      <c r="H1" s="121"/>
      <c r="I1" s="121"/>
      <c r="J1" s="121"/>
      <c r="K1" s="121"/>
      <c r="L1" s="121"/>
      <c r="M1" s="121"/>
      <c r="N1" s="122"/>
      <c r="O1" s="121"/>
      <c r="P1" s="121"/>
      <c r="Q1" s="121"/>
      <c r="R1" s="121"/>
      <c r="S1" s="121"/>
      <c r="T1" s="121"/>
      <c r="U1" s="121"/>
    </row>
    <row r="2" s="117" customFormat="1" ht="18" customHeight="1" spans="1:21">
      <c r="A2" s="123"/>
      <c r="B2" s="123"/>
      <c r="C2" s="123"/>
      <c r="D2" s="123"/>
      <c r="E2" s="123"/>
      <c r="F2" s="123"/>
      <c r="G2" s="123"/>
      <c r="H2" s="123"/>
      <c r="I2" s="123"/>
      <c r="J2" s="123"/>
      <c r="K2" s="123"/>
      <c r="L2" s="123"/>
      <c r="M2" s="123"/>
      <c r="N2" s="124"/>
      <c r="U2" s="125" t="s">
        <v>503</v>
      </c>
    </row>
    <row r="3" s="117" customFormat="1" ht="18" customHeight="1" spans="1:21">
      <c r="A3" s="126" t="s">
        <v>504</v>
      </c>
      <c r="B3" s="123"/>
      <c r="C3" s="123"/>
      <c r="D3" s="123"/>
      <c r="E3" s="127"/>
      <c r="F3" s="127"/>
      <c r="G3" s="123"/>
      <c r="H3" s="123"/>
      <c r="I3" s="123"/>
      <c r="J3" s="123"/>
      <c r="K3" s="123"/>
      <c r="L3" s="123"/>
      <c r="M3" s="123"/>
      <c r="N3" s="124"/>
      <c r="U3" s="125" t="s">
        <v>3</v>
      </c>
    </row>
    <row r="4" s="117" customFormat="1" ht="24" customHeight="1" spans="1:21">
      <c r="A4" s="128" t="s">
        <v>6</v>
      </c>
      <c r="B4" s="128" t="s">
        <v>7</v>
      </c>
      <c r="C4" s="129" t="s">
        <v>505</v>
      </c>
      <c r="D4" s="73" t="s">
        <v>506</v>
      </c>
      <c r="E4" s="128" t="s">
        <v>507</v>
      </c>
      <c r="F4" s="130" t="s">
        <v>508</v>
      </c>
      <c r="G4" s="131"/>
      <c r="H4" s="131"/>
      <c r="I4" s="131"/>
      <c r="J4" s="131"/>
      <c r="K4" s="131"/>
      <c r="L4" s="131"/>
      <c r="M4" s="131"/>
      <c r="N4" s="132"/>
      <c r="O4" s="133"/>
      <c r="P4" s="134" t="s">
        <v>509</v>
      </c>
      <c r="Q4" s="128" t="s">
        <v>510</v>
      </c>
      <c r="R4" s="129" t="s">
        <v>511</v>
      </c>
      <c r="S4" s="135"/>
      <c r="T4" s="136" t="s">
        <v>512</v>
      </c>
      <c r="U4" s="135"/>
    </row>
    <row r="5" s="117" customFormat="1" ht="36" customHeight="1" spans="1:21">
      <c r="A5" s="128"/>
      <c r="B5" s="128"/>
      <c r="C5" s="137"/>
      <c r="D5" s="73"/>
      <c r="E5" s="128"/>
      <c r="F5" s="138" t="s">
        <v>123</v>
      </c>
      <c r="G5" s="138"/>
      <c r="H5" s="138" t="s">
        <v>513</v>
      </c>
      <c r="I5" s="138"/>
      <c r="J5" s="139" t="s">
        <v>514</v>
      </c>
      <c r="K5" s="140"/>
      <c r="L5" s="141" t="s">
        <v>515</v>
      </c>
      <c r="M5" s="141"/>
      <c r="N5" s="142" t="s">
        <v>516</v>
      </c>
      <c r="O5" s="142"/>
      <c r="P5" s="134"/>
      <c r="Q5" s="128"/>
      <c r="R5" s="143"/>
      <c r="S5" s="144"/>
      <c r="T5" s="145"/>
      <c r="U5" s="144"/>
    </row>
    <row r="6" s="117" customFormat="1" ht="24" customHeight="1" spans="1:21">
      <c r="A6" s="128"/>
      <c r="B6" s="128"/>
      <c r="C6" s="143"/>
      <c r="D6" s="73"/>
      <c r="E6" s="128"/>
      <c r="F6" s="138" t="s">
        <v>517</v>
      </c>
      <c r="G6" s="146" t="s">
        <v>518</v>
      </c>
      <c r="H6" s="138" t="s">
        <v>517</v>
      </c>
      <c r="I6" s="146" t="s">
        <v>518</v>
      </c>
      <c r="J6" s="138" t="s">
        <v>517</v>
      </c>
      <c r="K6" s="146" t="s">
        <v>518</v>
      </c>
      <c r="L6" s="138" t="s">
        <v>517</v>
      </c>
      <c r="M6" s="146" t="s">
        <v>518</v>
      </c>
      <c r="N6" s="138" t="s">
        <v>517</v>
      </c>
      <c r="O6" s="146" t="s">
        <v>518</v>
      </c>
      <c r="P6" s="134"/>
      <c r="Q6" s="128"/>
      <c r="R6" s="138" t="s">
        <v>517</v>
      </c>
      <c r="S6" s="147" t="s">
        <v>518</v>
      </c>
      <c r="T6" s="138" t="s">
        <v>517</v>
      </c>
      <c r="U6" s="146" t="s">
        <v>518</v>
      </c>
    </row>
    <row r="7" s="118" customFormat="1" ht="24" customHeight="1" spans="1:21">
      <c r="A7" s="128" t="s">
        <v>10</v>
      </c>
      <c r="B7" s="128"/>
      <c r="C7" s="128">
        <v>1</v>
      </c>
      <c r="D7" s="146" t="s">
        <v>12</v>
      </c>
      <c r="E7" s="128">
        <v>3</v>
      </c>
      <c r="F7" s="128">
        <v>4</v>
      </c>
      <c r="G7" s="146" t="s">
        <v>28</v>
      </c>
      <c r="H7" s="128">
        <v>6</v>
      </c>
      <c r="I7" s="128">
        <v>7</v>
      </c>
      <c r="J7" s="146" t="s">
        <v>40</v>
      </c>
      <c r="K7" s="128">
        <v>9</v>
      </c>
      <c r="L7" s="128">
        <v>10</v>
      </c>
      <c r="M7" s="146" t="s">
        <v>49</v>
      </c>
      <c r="N7" s="128">
        <v>12</v>
      </c>
      <c r="O7" s="128">
        <v>13</v>
      </c>
      <c r="P7" s="146" t="s">
        <v>58</v>
      </c>
      <c r="Q7" s="128">
        <v>15</v>
      </c>
      <c r="R7" s="128">
        <v>16</v>
      </c>
      <c r="S7" s="146" t="s">
        <v>67</v>
      </c>
      <c r="T7" s="128">
        <v>18</v>
      </c>
      <c r="U7" s="128">
        <v>19</v>
      </c>
    </row>
    <row r="8" s="117" customFormat="1" ht="24" customHeight="1" spans="1:21">
      <c r="A8" s="148" t="s">
        <v>128</v>
      </c>
      <c r="B8" s="149">
        <v>1</v>
      </c>
      <c r="C8" s="148">
        <f>E8+G8+P8+Q8+S8+U8</f>
        <v>386637922.53</v>
      </c>
      <c r="D8" s="150">
        <f>E8+F8+P8+Q8+R8+T8</f>
        <v>393982161.78</v>
      </c>
      <c r="E8" s="150">
        <v>34299135.57</v>
      </c>
      <c r="F8" s="150">
        <v>9645791.58</v>
      </c>
      <c r="G8" s="150">
        <v>2425839.45</v>
      </c>
      <c r="H8" s="150">
        <v>4830822.1</v>
      </c>
      <c r="I8" s="150">
        <v>1908174.79</v>
      </c>
      <c r="J8" s="150">
        <v>938900</v>
      </c>
      <c r="K8" s="150">
        <v>110622.94</v>
      </c>
      <c r="L8" s="150">
        <v>0</v>
      </c>
      <c r="M8" s="150">
        <v>0</v>
      </c>
      <c r="N8" s="151">
        <v>502552</v>
      </c>
      <c r="O8" s="152">
        <v>129323.09</v>
      </c>
      <c r="P8" s="152">
        <v>0</v>
      </c>
      <c r="Q8" s="152">
        <v>349910458.63</v>
      </c>
      <c r="R8" s="152">
        <v>126776</v>
      </c>
      <c r="S8" s="152">
        <v>2488.88</v>
      </c>
      <c r="T8" s="152">
        <v>0</v>
      </c>
      <c r="U8" s="152">
        <v>0</v>
      </c>
    </row>
    <row r="9" s="117" customFormat="1" ht="49" customHeight="1" spans="1:21">
      <c r="A9" s="153" t="s">
        <v>519</v>
      </c>
      <c r="B9" s="153"/>
      <c r="C9" s="153"/>
      <c r="D9" s="153"/>
      <c r="E9" s="153"/>
      <c r="F9" s="153"/>
      <c r="G9" s="153"/>
      <c r="H9" s="153"/>
      <c r="I9" s="153"/>
      <c r="J9" s="153"/>
      <c r="K9" s="153"/>
      <c r="L9" s="153"/>
      <c r="M9" s="153"/>
      <c r="N9" s="153"/>
      <c r="O9" s="153"/>
      <c r="P9" s="153"/>
      <c r="Q9" s="153"/>
      <c r="R9" s="153"/>
      <c r="S9" s="153"/>
      <c r="T9" s="153"/>
      <c r="U9" s="15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19.9" customHeight="1"/>
    <row r="151" ht="19.9" customHeight="1"/>
    <row r="152" ht="19.9" customHeight="1"/>
    <row r="153"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B6" sqref="B6:C6"/>
    </sheetView>
  </sheetViews>
  <sheetFormatPr defaultColWidth="9" defaultRowHeight="14.25" outlineLevelCol="3"/>
  <cols>
    <col min="1" max="1" width="27.8333333333333" style="64" customWidth="1"/>
    <col min="2" max="2" width="21.0833333333333" style="64" customWidth="1"/>
    <col min="3" max="3" width="22" style="64" customWidth="1"/>
    <col min="4" max="4" width="46.5833333333333" style="64" customWidth="1"/>
    <col min="5" max="16384" width="9" style="64"/>
  </cols>
  <sheetData>
    <row r="1" s="64" customFormat="1" ht="23.25" spans="1:4">
      <c r="A1" s="104" t="s">
        <v>520</v>
      </c>
      <c r="B1" s="104"/>
      <c r="C1" s="104"/>
      <c r="D1" s="104"/>
    </row>
    <row r="2" s="64" customFormat="1" ht="116" customHeight="1" spans="1:4">
      <c r="A2" s="105" t="s">
        <v>521</v>
      </c>
      <c r="B2" s="106" t="s">
        <v>522</v>
      </c>
      <c r="C2" s="107"/>
      <c r="D2" s="108" t="s">
        <v>523</v>
      </c>
    </row>
    <row r="3" s="64" customFormat="1" ht="94" customHeight="1" spans="1:4">
      <c r="A3" s="109"/>
      <c r="B3" s="106" t="s">
        <v>524</v>
      </c>
      <c r="C3" s="107"/>
      <c r="D3" s="108" t="s">
        <v>525</v>
      </c>
    </row>
    <row r="4" s="64" customFormat="1" ht="88" customHeight="1" spans="1:4">
      <c r="A4" s="109"/>
      <c r="B4" s="106" t="s">
        <v>526</v>
      </c>
      <c r="C4" s="107"/>
      <c r="D4" s="110" t="s">
        <v>527</v>
      </c>
    </row>
    <row r="5" s="64" customFormat="1" ht="86.25" spans="1:4">
      <c r="A5" s="109"/>
      <c r="B5" s="106" t="s">
        <v>528</v>
      </c>
      <c r="C5" s="107"/>
      <c r="D5" s="111" t="s">
        <v>529</v>
      </c>
    </row>
    <row r="6" s="64" customFormat="1" ht="62.25" spans="1:4">
      <c r="A6" s="112"/>
      <c r="B6" s="106" t="s">
        <v>530</v>
      </c>
      <c r="C6" s="107"/>
      <c r="D6" s="111" t="s">
        <v>531</v>
      </c>
    </row>
    <row r="7" s="64" customFormat="1" ht="33" customHeight="1" spans="1:4">
      <c r="A7" s="109" t="s">
        <v>532</v>
      </c>
      <c r="B7" s="113" t="s">
        <v>533</v>
      </c>
      <c r="C7" s="113"/>
      <c r="D7" s="114" t="s">
        <v>534</v>
      </c>
    </row>
    <row r="8" s="64" customFormat="1" ht="29.25" spans="1:4">
      <c r="A8" s="112"/>
      <c r="B8" s="115" t="s">
        <v>535</v>
      </c>
      <c r="C8" s="115"/>
      <c r="D8" s="111" t="s">
        <v>536</v>
      </c>
    </row>
    <row r="9" s="64" customFormat="1" ht="55" customHeight="1" spans="1:4">
      <c r="A9" s="106" t="s">
        <v>537</v>
      </c>
      <c r="B9" s="116"/>
      <c r="C9" s="107"/>
      <c r="D9" s="111" t="s">
        <v>538</v>
      </c>
    </row>
    <row r="10" s="64" customFormat="1" ht="145" customHeight="1" spans="1:4">
      <c r="A10" s="106" t="s">
        <v>539</v>
      </c>
      <c r="B10" s="116"/>
      <c r="C10" s="107"/>
      <c r="D10" s="111" t="s">
        <v>540</v>
      </c>
    </row>
    <row r="11" s="64" customFormat="1" ht="108" customHeight="1" spans="1:4">
      <c r="A11" s="106" t="s">
        <v>541</v>
      </c>
      <c r="B11" s="116"/>
      <c r="C11" s="107"/>
      <c r="D11" s="111" t="s">
        <v>542</v>
      </c>
    </row>
    <row r="12" s="64" customFormat="1" ht="97" customHeight="1" spans="1:4">
      <c r="A12" s="106" t="s">
        <v>543</v>
      </c>
      <c r="B12" s="116"/>
      <c r="C12" s="107"/>
      <c r="D12" s="111" t="s">
        <v>544</v>
      </c>
    </row>
    <row r="13" s="64" customFormat="1" ht="32.25" customHeight="1" spans="1:4">
      <c r="A13" s="106" t="s">
        <v>545</v>
      </c>
      <c r="B13" s="116"/>
      <c r="C13" s="107"/>
      <c r="D13" s="111" t="s">
        <v>546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32"/>
  <sheetViews>
    <sheetView topLeftCell="A19" workbookViewId="0">
      <selection activeCell="D48" sqref="D48"/>
    </sheetView>
  </sheetViews>
  <sheetFormatPr defaultColWidth="8" defaultRowHeight="14.25"/>
  <cols>
    <col min="1" max="1" width="14.6666666666667" style="60" customWidth="1"/>
    <col min="2" max="2" width="15.3333333333333" style="60" customWidth="1"/>
    <col min="3" max="3" width="24.125" style="60" customWidth="1"/>
    <col min="4" max="4" width="17.1666666666667" style="60" customWidth="1"/>
    <col min="5" max="5" width="23.3333333333333" style="60" customWidth="1"/>
    <col min="6" max="6" width="20.6666666666667" style="60" customWidth="1"/>
    <col min="7" max="7" width="19" style="60" customWidth="1"/>
    <col min="8" max="8" width="18.5833333333333" style="60" customWidth="1"/>
    <col min="9" max="9" width="19.25" style="60" customWidth="1"/>
    <col min="10" max="10" width="16.8333333333333" style="60" customWidth="1"/>
    <col min="11" max="251" width="8" style="60"/>
    <col min="252" max="16384" width="8" style="64"/>
  </cols>
  <sheetData>
    <row r="2" s="60" customFormat="1" ht="55.9" customHeight="1" spans="1:251">
      <c r="A2" s="66" t="s">
        <v>547</v>
      </c>
      <c r="B2" s="66"/>
      <c r="C2" s="66"/>
      <c r="D2" s="66"/>
      <c r="E2" s="66"/>
      <c r="F2" s="66"/>
      <c r="G2" s="66"/>
      <c r="H2" s="66"/>
      <c r="I2" s="66"/>
      <c r="J2" s="66"/>
    </row>
    <row r="3" s="60" customFormat="1" ht="37" customHeight="1" spans="1:251">
      <c r="A3" s="67" t="s">
        <v>548</v>
      </c>
      <c r="B3" s="68"/>
      <c r="C3" s="68"/>
      <c r="D3" s="68"/>
      <c r="E3" s="68"/>
      <c r="F3" s="68"/>
      <c r="G3" s="68"/>
      <c r="H3" s="68"/>
      <c r="I3" s="68"/>
      <c r="J3" s="69"/>
    </row>
    <row r="4" s="60" customFormat="1" ht="30" customHeight="1" spans="1:251">
      <c r="A4" s="70" t="s">
        <v>549</v>
      </c>
      <c r="B4" s="71" t="s">
        <v>550</v>
      </c>
      <c r="C4" s="72"/>
      <c r="D4" s="72"/>
      <c r="E4" s="72"/>
      <c r="F4" s="72"/>
      <c r="G4" s="72"/>
      <c r="H4" s="72"/>
      <c r="I4" s="72"/>
      <c r="J4" s="72"/>
    </row>
    <row r="5" s="61" customFormat="1" ht="45" customHeight="1" spans="1:251">
      <c r="A5" s="73" t="s">
        <v>551</v>
      </c>
      <c r="B5" s="73"/>
      <c r="C5" s="74" t="s">
        <v>552</v>
      </c>
      <c r="D5" s="74"/>
      <c r="E5" s="74" t="s">
        <v>553</v>
      </c>
      <c r="F5" s="75" t="s">
        <v>554</v>
      </c>
      <c r="G5" s="74" t="s">
        <v>555</v>
      </c>
      <c r="H5" s="74" t="s">
        <v>556</v>
      </c>
      <c r="I5" s="74" t="s">
        <v>557</v>
      </c>
      <c r="J5" s="74" t="s">
        <v>558</v>
      </c>
    </row>
    <row r="6" s="61" customFormat="1" ht="31" customHeight="1" spans="1:251">
      <c r="A6" s="73"/>
      <c r="B6" s="73"/>
      <c r="C6" s="74" t="s">
        <v>559</v>
      </c>
      <c r="D6" s="74"/>
      <c r="E6" s="76">
        <v>77786917.05</v>
      </c>
      <c r="F6" s="76">
        <f>F7+F8</f>
        <v>-44759972.06</v>
      </c>
      <c r="G6" s="76">
        <f>E6+F6</f>
        <v>33026944.99</v>
      </c>
      <c r="H6" s="76">
        <v>33026944.99</v>
      </c>
      <c r="I6" s="77">
        <f>H6/G6</f>
        <v>1</v>
      </c>
      <c r="J6" s="78" t="s">
        <v>560</v>
      </c>
    </row>
    <row r="7" s="61" customFormat="1" ht="35" customHeight="1" spans="1:251">
      <c r="A7" s="73"/>
      <c r="B7" s="73"/>
      <c r="C7" s="73" t="s">
        <v>204</v>
      </c>
      <c r="D7" s="74" t="s">
        <v>559</v>
      </c>
      <c r="E7" s="76">
        <v>22416580.7</v>
      </c>
      <c r="F7" s="76">
        <f>G7-E7</f>
        <v>5816921.84</v>
      </c>
      <c r="G7" s="76">
        <v>28233502.54</v>
      </c>
      <c r="H7" s="76">
        <v>28233502.54</v>
      </c>
      <c r="I7" s="77">
        <f>H7/G7</f>
        <v>1</v>
      </c>
      <c r="J7" s="78"/>
    </row>
    <row r="8" s="61" customFormat="1" ht="35" customHeight="1" spans="1:251">
      <c r="A8" s="73"/>
      <c r="B8" s="73"/>
      <c r="C8" s="73" t="s">
        <v>205</v>
      </c>
      <c r="D8" s="74" t="s">
        <v>559</v>
      </c>
      <c r="E8" s="76">
        <v>55370336.35</v>
      </c>
      <c r="F8" s="76">
        <f>G8-E8</f>
        <v>-50576893.9</v>
      </c>
      <c r="G8" s="76">
        <v>4793442.45</v>
      </c>
      <c r="H8" s="76">
        <v>4793442.45</v>
      </c>
      <c r="I8" s="77">
        <f>H8/G8</f>
        <v>1</v>
      </c>
      <c r="J8" s="78"/>
    </row>
    <row r="9" s="61" customFormat="1" ht="35" customHeight="1" spans="1:251">
      <c r="A9" s="73"/>
      <c r="B9" s="73"/>
      <c r="C9" s="73"/>
      <c r="D9" s="73" t="s">
        <v>561</v>
      </c>
      <c r="E9" s="76">
        <v>55370336.35</v>
      </c>
      <c r="F9" s="76">
        <f>G9-E9</f>
        <v>-50576893.9</v>
      </c>
      <c r="G9" s="76">
        <v>4793442.45</v>
      </c>
      <c r="H9" s="76">
        <v>4793442.45</v>
      </c>
      <c r="I9" s="77">
        <f>H9/G9</f>
        <v>1</v>
      </c>
      <c r="J9" s="78"/>
    </row>
    <row r="10" s="61" customFormat="1" ht="35" customHeight="1" spans="1:251">
      <c r="A10" s="73"/>
      <c r="B10" s="73"/>
      <c r="C10" s="73"/>
      <c r="D10" s="74" t="s">
        <v>562</v>
      </c>
      <c r="E10" s="79">
        <v>0</v>
      </c>
      <c r="F10" s="79">
        <v>0</v>
      </c>
      <c r="G10" s="79">
        <f>E10+F10</f>
        <v>0</v>
      </c>
      <c r="H10" s="79">
        <v>0</v>
      </c>
      <c r="I10" s="79">
        <v>0</v>
      </c>
      <c r="J10" s="78"/>
    </row>
    <row r="11" s="61" customFormat="1" ht="35" customHeight="1" spans="1:251">
      <c r="A11" s="73"/>
      <c r="B11" s="73"/>
      <c r="C11" s="73"/>
      <c r="D11" s="73" t="s">
        <v>563</v>
      </c>
      <c r="E11" s="79">
        <v>0</v>
      </c>
      <c r="F11" s="79">
        <v>0</v>
      </c>
      <c r="G11" s="79">
        <f>E11+F11</f>
        <v>0</v>
      </c>
      <c r="H11" s="79">
        <v>0</v>
      </c>
      <c r="I11" s="79">
        <v>0</v>
      </c>
      <c r="J11" s="78"/>
    </row>
    <row r="12" s="62" customFormat="1" ht="26.4" customHeight="1" spans="1:251">
      <c r="A12" s="73" t="s">
        <v>564</v>
      </c>
      <c r="B12" s="73"/>
      <c r="C12" s="80" t="s">
        <v>565</v>
      </c>
      <c r="D12" s="80"/>
      <c r="E12" s="80"/>
      <c r="F12" s="80"/>
      <c r="G12" s="80"/>
      <c r="H12" s="80"/>
      <c r="I12" s="80"/>
      <c r="J12" s="80"/>
    </row>
    <row r="13" s="62" customFormat="1" ht="89" customHeight="1" spans="1:251">
      <c r="A13" s="73"/>
      <c r="B13" s="73"/>
      <c r="C13" s="80"/>
      <c r="D13" s="80"/>
      <c r="E13" s="80"/>
      <c r="F13" s="80"/>
      <c r="G13" s="80"/>
      <c r="H13" s="80"/>
      <c r="I13" s="80"/>
      <c r="J13" s="80"/>
    </row>
    <row r="14" s="60" customFormat="1" ht="44" customHeight="1" spans="1:251">
      <c r="A14" s="81" t="s">
        <v>566</v>
      </c>
      <c r="B14" s="81"/>
      <c r="C14" s="81"/>
      <c r="D14" s="81"/>
      <c r="E14" s="81"/>
      <c r="F14" s="81"/>
      <c r="G14" s="81"/>
      <c r="H14" s="81"/>
      <c r="I14" s="81"/>
      <c r="J14" s="81"/>
    </row>
    <row r="15" s="63" customFormat="1" ht="25.15" customHeight="1" spans="1:251">
      <c r="A15" s="82" t="s">
        <v>567</v>
      </c>
      <c r="B15" s="82"/>
      <c r="C15" s="82"/>
      <c r="D15" s="83" t="s">
        <v>568</v>
      </c>
      <c r="E15" s="84" t="s">
        <v>569</v>
      </c>
      <c r="F15" s="84" t="s">
        <v>570</v>
      </c>
      <c r="G15" s="84" t="s">
        <v>571</v>
      </c>
      <c r="H15" s="84" t="s">
        <v>572</v>
      </c>
      <c r="I15" s="84"/>
      <c r="J15" s="84"/>
    </row>
    <row r="16" s="64" customFormat="1" ht="36" customHeight="1" spans="1:251">
      <c r="A16" s="83" t="s">
        <v>573</v>
      </c>
      <c r="B16" s="85" t="s">
        <v>574</v>
      </c>
      <c r="C16" s="85" t="s">
        <v>575</v>
      </c>
      <c r="D16" s="83"/>
      <c r="E16" s="84"/>
      <c r="F16" s="84"/>
      <c r="G16" s="84"/>
      <c r="H16" s="84"/>
      <c r="I16" s="84"/>
      <c r="J16" s="84"/>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c r="DA16" s="60"/>
      <c r="DB16" s="60"/>
      <c r="DC16" s="60"/>
      <c r="DD16" s="60"/>
      <c r="DE16" s="60"/>
      <c r="DF16" s="60"/>
      <c r="DG16" s="60"/>
      <c r="DH16" s="60"/>
      <c r="DI16" s="60"/>
      <c r="DJ16" s="60"/>
      <c r="DK16" s="60"/>
      <c r="DL16" s="60"/>
      <c r="DM16" s="60"/>
      <c r="DN16" s="60"/>
      <c r="DO16" s="60"/>
      <c r="DP16" s="60"/>
      <c r="DQ16" s="60"/>
      <c r="DR16" s="60"/>
      <c r="DS16" s="60"/>
      <c r="DT16" s="60"/>
      <c r="DU16" s="60"/>
      <c r="DV16" s="60"/>
      <c r="DW16" s="60"/>
      <c r="DX16" s="60"/>
      <c r="DY16" s="60"/>
      <c r="DZ16" s="60"/>
      <c r="EA16" s="60"/>
      <c r="EB16" s="60"/>
      <c r="EC16" s="60"/>
      <c r="ED16" s="60"/>
      <c r="EE16" s="60"/>
      <c r="EF16" s="60"/>
      <c r="EG16" s="60"/>
      <c r="EH16" s="60"/>
      <c r="EI16" s="60"/>
      <c r="EJ16" s="60"/>
      <c r="EK16" s="60"/>
      <c r="EL16" s="60"/>
      <c r="EM16" s="60"/>
      <c r="EN16" s="60"/>
      <c r="EO16" s="60"/>
      <c r="EP16" s="60"/>
      <c r="EQ16" s="60"/>
      <c r="ER16" s="60"/>
      <c r="ES16" s="60"/>
      <c r="ET16" s="60"/>
      <c r="EU16" s="60"/>
      <c r="EV16" s="60"/>
      <c r="EW16" s="60"/>
      <c r="EX16" s="60"/>
      <c r="EY16" s="60"/>
      <c r="EZ16" s="60"/>
      <c r="FA16" s="60"/>
      <c r="FB16" s="60"/>
      <c r="FC16" s="60"/>
      <c r="FD16" s="60"/>
      <c r="FE16" s="60"/>
      <c r="FF16" s="60"/>
      <c r="FG16" s="60"/>
      <c r="FH16" s="60"/>
      <c r="FI16" s="60"/>
      <c r="FJ16" s="60"/>
      <c r="FK16" s="60"/>
      <c r="FL16" s="60"/>
      <c r="FM16" s="60"/>
      <c r="FN16" s="60"/>
      <c r="FO16" s="60"/>
      <c r="FP16" s="60"/>
      <c r="FQ16" s="60"/>
      <c r="FR16" s="60"/>
      <c r="FS16" s="60"/>
      <c r="FT16" s="60"/>
      <c r="FU16" s="60"/>
      <c r="FV16" s="60"/>
      <c r="FW16" s="60"/>
      <c r="FX16" s="60"/>
      <c r="FY16" s="60"/>
      <c r="FZ16" s="60"/>
      <c r="GA16" s="60"/>
      <c r="GB16" s="60"/>
      <c r="GC16" s="60"/>
      <c r="GD16" s="60"/>
      <c r="GE16" s="60"/>
      <c r="GF16" s="60"/>
      <c r="GG16" s="60"/>
      <c r="GH16" s="60"/>
      <c r="GI16" s="60"/>
      <c r="GJ16" s="60"/>
      <c r="GK16" s="60"/>
      <c r="GL16" s="60"/>
      <c r="GM16" s="60"/>
      <c r="GN16" s="60"/>
      <c r="GO16" s="60"/>
      <c r="GP16" s="60"/>
      <c r="GQ16" s="60"/>
      <c r="GR16" s="60"/>
      <c r="GS16" s="60"/>
      <c r="GT16" s="60"/>
      <c r="GU16" s="60"/>
      <c r="GV16" s="60"/>
      <c r="GW16" s="60"/>
      <c r="GX16" s="60"/>
      <c r="GY16" s="60"/>
      <c r="GZ16" s="60"/>
      <c r="HA16" s="60"/>
      <c r="HB16" s="60"/>
      <c r="HC16" s="60"/>
      <c r="HD16" s="60"/>
      <c r="HE16" s="60"/>
      <c r="HF16" s="60"/>
      <c r="HG16" s="60"/>
      <c r="HH16" s="60"/>
      <c r="HI16" s="60"/>
      <c r="HJ16" s="60"/>
      <c r="HK16" s="60"/>
      <c r="HL16" s="60"/>
      <c r="HM16" s="60"/>
      <c r="HN16" s="60"/>
      <c r="HO16" s="60"/>
      <c r="HP16" s="60"/>
      <c r="HQ16" s="60"/>
      <c r="HR16" s="60"/>
      <c r="HS16" s="60"/>
      <c r="HT16" s="60"/>
      <c r="HU16" s="60"/>
      <c r="HV16" s="60"/>
      <c r="HW16" s="60"/>
      <c r="HX16" s="60"/>
      <c r="HY16" s="60"/>
      <c r="HZ16" s="60"/>
      <c r="IA16" s="60"/>
      <c r="IB16" s="60"/>
      <c r="IC16" s="60"/>
      <c r="ID16" s="60"/>
      <c r="IE16" s="60"/>
      <c r="IF16" s="60"/>
      <c r="IG16" s="60"/>
      <c r="IH16" s="60"/>
      <c r="II16" s="60"/>
      <c r="IJ16" s="60"/>
      <c r="IK16" s="60"/>
      <c r="IL16" s="60"/>
      <c r="IM16" s="60"/>
      <c r="IN16" s="60"/>
      <c r="IO16" s="60"/>
      <c r="IP16" s="60"/>
      <c r="IQ16" s="60"/>
    </row>
    <row r="17" s="65" customFormat="1" ht="49" customHeight="1" spans="1:10">
      <c r="A17" s="86" t="s">
        <v>576</v>
      </c>
      <c r="B17" s="87" t="s">
        <v>577</v>
      </c>
      <c r="C17" s="87" t="s">
        <v>578</v>
      </c>
      <c r="D17" s="88" t="s">
        <v>579</v>
      </c>
      <c r="E17" s="88">
        <v>24296267.68</v>
      </c>
      <c r="F17" s="88" t="s">
        <v>580</v>
      </c>
      <c r="G17" s="89">
        <v>24296267.68</v>
      </c>
      <c r="H17" s="90" t="s">
        <v>560</v>
      </c>
      <c r="I17" s="91"/>
      <c r="J17" s="92"/>
    </row>
    <row r="18" s="65" customFormat="1" ht="49" customHeight="1" spans="1:10">
      <c r="A18" s="86"/>
      <c r="B18" s="87" t="s">
        <v>581</v>
      </c>
      <c r="C18" s="87" t="s">
        <v>582</v>
      </c>
      <c r="D18" s="88" t="s">
        <v>583</v>
      </c>
      <c r="E18" s="88">
        <v>100</v>
      </c>
      <c r="F18" s="88" t="s">
        <v>584</v>
      </c>
      <c r="G18" s="88">
        <v>100</v>
      </c>
      <c r="H18" s="90" t="s">
        <v>560</v>
      </c>
      <c r="I18" s="91"/>
      <c r="J18" s="92"/>
    </row>
    <row r="19" s="65" customFormat="1" ht="49" customHeight="1" spans="1:10">
      <c r="A19" s="86"/>
      <c r="B19" s="87" t="s">
        <v>585</v>
      </c>
      <c r="C19" s="87" t="s">
        <v>586</v>
      </c>
      <c r="D19" s="88" t="s">
        <v>579</v>
      </c>
      <c r="E19" s="88">
        <v>1</v>
      </c>
      <c r="F19" s="88" t="s">
        <v>587</v>
      </c>
      <c r="G19" s="88">
        <v>1</v>
      </c>
      <c r="H19" s="90" t="s">
        <v>560</v>
      </c>
      <c r="I19" s="91"/>
      <c r="J19" s="92"/>
    </row>
    <row r="20" s="65" customFormat="1" ht="49" customHeight="1" spans="1:10">
      <c r="A20" s="93"/>
      <c r="B20" s="87" t="s">
        <v>588</v>
      </c>
      <c r="C20" s="87" t="s">
        <v>589</v>
      </c>
      <c r="D20" s="88" t="s">
        <v>590</v>
      </c>
      <c r="E20" s="88">
        <v>100</v>
      </c>
      <c r="F20" s="88" t="s">
        <v>584</v>
      </c>
      <c r="G20" s="88">
        <v>100</v>
      </c>
      <c r="H20" s="90" t="s">
        <v>560</v>
      </c>
      <c r="I20" s="91"/>
      <c r="J20" s="92"/>
    </row>
    <row r="21" s="65" customFormat="1" ht="12" spans="1:10">
      <c r="A21" s="86" t="s">
        <v>591</v>
      </c>
      <c r="B21" s="94" t="s">
        <v>592</v>
      </c>
      <c r="C21" s="87" t="s">
        <v>593</v>
      </c>
      <c r="D21" s="88" t="s">
        <v>579</v>
      </c>
      <c r="E21" s="87">
        <v>100</v>
      </c>
      <c r="F21" s="87" t="s">
        <v>584</v>
      </c>
      <c r="G21" s="87">
        <v>100</v>
      </c>
      <c r="H21" s="95" t="s">
        <v>560</v>
      </c>
      <c r="I21" s="96"/>
      <c r="J21" s="97"/>
    </row>
    <row r="22" s="65" customFormat="1" ht="12" spans="1:10">
      <c r="A22" s="86"/>
      <c r="B22" s="98"/>
      <c r="C22" s="87"/>
      <c r="D22" s="88"/>
      <c r="E22" s="87"/>
      <c r="F22" s="87"/>
      <c r="G22" s="87"/>
      <c r="H22" s="99"/>
      <c r="I22" s="100"/>
      <c r="J22" s="101"/>
    </row>
    <row r="23" s="65" customFormat="1" ht="12" spans="1:10">
      <c r="A23" s="86"/>
      <c r="B23" s="94" t="s">
        <v>594</v>
      </c>
      <c r="C23" s="87" t="s">
        <v>595</v>
      </c>
      <c r="D23" s="88" t="s">
        <v>579</v>
      </c>
      <c r="E23" s="87">
        <v>100</v>
      </c>
      <c r="F23" s="87" t="s">
        <v>584</v>
      </c>
      <c r="G23" s="87">
        <v>100</v>
      </c>
      <c r="H23" s="95" t="s">
        <v>560</v>
      </c>
      <c r="I23" s="96"/>
      <c r="J23" s="97"/>
    </row>
    <row r="24" s="65" customFormat="1" ht="12" spans="1:10">
      <c r="A24" s="86"/>
      <c r="B24" s="98"/>
      <c r="C24" s="87"/>
      <c r="D24" s="88"/>
      <c r="E24" s="87"/>
      <c r="F24" s="87"/>
      <c r="G24" s="87"/>
      <c r="H24" s="99"/>
      <c r="I24" s="100"/>
      <c r="J24" s="101"/>
    </row>
    <row r="25" s="65" customFormat="1" ht="12" spans="1:10">
      <c r="A25" s="86"/>
      <c r="B25" s="94" t="s">
        <v>596</v>
      </c>
      <c r="C25" s="87" t="s">
        <v>597</v>
      </c>
      <c r="D25" s="102" t="s">
        <v>590</v>
      </c>
      <c r="E25" s="87">
        <v>95</v>
      </c>
      <c r="F25" s="87" t="s">
        <v>584</v>
      </c>
      <c r="G25" s="87">
        <v>95</v>
      </c>
      <c r="H25" s="95" t="s">
        <v>560</v>
      </c>
      <c r="I25" s="96"/>
      <c r="J25" s="97"/>
    </row>
    <row r="26" s="65" customFormat="1" ht="12" spans="1:10">
      <c r="A26" s="86"/>
      <c r="B26" s="98"/>
      <c r="C26" s="87"/>
      <c r="D26" s="102"/>
      <c r="E26" s="87"/>
      <c r="F26" s="87"/>
      <c r="G26" s="87"/>
      <c r="H26" s="99"/>
      <c r="I26" s="100"/>
      <c r="J26" s="101"/>
    </row>
    <row r="27" s="65" customFormat="1" ht="12" spans="1:10">
      <c r="A27" s="86"/>
      <c r="B27" s="94" t="s">
        <v>598</v>
      </c>
      <c r="C27" s="87" t="s">
        <v>599</v>
      </c>
      <c r="D27" s="102" t="s">
        <v>590</v>
      </c>
      <c r="E27" s="87">
        <v>20</v>
      </c>
      <c r="F27" s="87" t="s">
        <v>587</v>
      </c>
      <c r="G27" s="87">
        <v>20</v>
      </c>
      <c r="H27" s="95" t="s">
        <v>560</v>
      </c>
      <c r="I27" s="96"/>
      <c r="J27" s="97"/>
    </row>
    <row r="28" s="65" customFormat="1" ht="12.75" spans="1:10">
      <c r="A28" s="93"/>
      <c r="B28" s="98"/>
      <c r="C28" s="87"/>
      <c r="D28" s="102"/>
      <c r="E28" s="87"/>
      <c r="F28" s="87"/>
      <c r="G28" s="87"/>
      <c r="H28" s="99"/>
      <c r="I28" s="100"/>
      <c r="J28" s="101"/>
    </row>
    <row r="29" s="65" customFormat="1" ht="12" spans="1:10">
      <c r="A29" s="103" t="s">
        <v>600</v>
      </c>
      <c r="B29" s="94" t="s">
        <v>601</v>
      </c>
      <c r="C29" s="87" t="s">
        <v>602</v>
      </c>
      <c r="D29" s="102" t="s">
        <v>590</v>
      </c>
      <c r="E29" s="87">
        <v>95</v>
      </c>
      <c r="F29" s="87" t="s">
        <v>584</v>
      </c>
      <c r="G29" s="87">
        <v>95</v>
      </c>
      <c r="H29" s="95" t="s">
        <v>560</v>
      </c>
      <c r="I29" s="96"/>
      <c r="J29" s="97"/>
    </row>
    <row r="30" s="65" customFormat="1" ht="24" customHeight="1" spans="1:10">
      <c r="A30" s="103"/>
      <c r="B30" s="98"/>
      <c r="C30" s="87"/>
      <c r="D30" s="102"/>
      <c r="E30" s="87"/>
      <c r="F30" s="87"/>
      <c r="G30" s="87"/>
      <c r="H30" s="99"/>
      <c r="I30" s="100"/>
      <c r="J30" s="101"/>
    </row>
    <row r="31" s="65" customFormat="1" ht="39" customHeight="1" spans="1:10">
      <c r="A31" s="90" t="s">
        <v>603</v>
      </c>
      <c r="B31" s="95" t="s">
        <v>604</v>
      </c>
      <c r="C31" s="96"/>
      <c r="D31" s="96"/>
      <c r="E31" s="96"/>
      <c r="F31" s="96"/>
      <c r="G31" s="96"/>
      <c r="H31" s="96"/>
      <c r="I31" s="96"/>
      <c r="J31" s="97"/>
    </row>
    <row r="32" s="65" customFormat="1" ht="39" customHeight="1" spans="1:10">
      <c r="A32" s="90"/>
      <c r="B32" s="99"/>
      <c r="C32" s="100"/>
      <c r="D32" s="100"/>
      <c r="E32" s="100"/>
      <c r="F32" s="100"/>
      <c r="G32" s="100"/>
      <c r="H32" s="100"/>
      <c r="I32" s="100"/>
      <c r="J32" s="101"/>
    </row>
  </sheetData>
  <mergeCells count="61">
    <mergeCell ref="A2:J2"/>
    <mergeCell ref="A3:J3"/>
    <mergeCell ref="B4:J4"/>
    <mergeCell ref="C5:D5"/>
    <mergeCell ref="C6:D6"/>
    <mergeCell ref="A14:J14"/>
    <mergeCell ref="A15:C15"/>
    <mergeCell ref="H17:J17"/>
    <mergeCell ref="H18:J18"/>
    <mergeCell ref="H19:J19"/>
    <mergeCell ref="H20:J20"/>
    <mergeCell ref="A17:A20"/>
    <mergeCell ref="A21:A28"/>
    <mergeCell ref="A29:A30"/>
    <mergeCell ref="A31:A32"/>
    <mergeCell ref="B21:B22"/>
    <mergeCell ref="B23:B24"/>
    <mergeCell ref="B25:B26"/>
    <mergeCell ref="B27:B28"/>
    <mergeCell ref="B29:B30"/>
    <mergeCell ref="C8:C11"/>
    <mergeCell ref="C21:C22"/>
    <mergeCell ref="C23:C24"/>
    <mergeCell ref="C25:C26"/>
    <mergeCell ref="C27:C28"/>
    <mergeCell ref="C29:C30"/>
    <mergeCell ref="D15:D16"/>
    <mergeCell ref="D21:D22"/>
    <mergeCell ref="D23:D24"/>
    <mergeCell ref="D25:D26"/>
    <mergeCell ref="D27:D28"/>
    <mergeCell ref="D29:D30"/>
    <mergeCell ref="E15:E16"/>
    <mergeCell ref="E21:E22"/>
    <mergeCell ref="E23:E24"/>
    <mergeCell ref="E25:E26"/>
    <mergeCell ref="E27:E28"/>
    <mergeCell ref="E29:E30"/>
    <mergeCell ref="F15:F16"/>
    <mergeCell ref="F21:F22"/>
    <mergeCell ref="F23:F24"/>
    <mergeCell ref="F25:F26"/>
    <mergeCell ref="F27:F28"/>
    <mergeCell ref="F29:F30"/>
    <mergeCell ref="G15:G16"/>
    <mergeCell ref="G21:G22"/>
    <mergeCell ref="G23:G24"/>
    <mergeCell ref="G25:G26"/>
    <mergeCell ref="G27:G28"/>
    <mergeCell ref="G29:G30"/>
    <mergeCell ref="J6:J11"/>
    <mergeCell ref="A5:B11"/>
    <mergeCell ref="A12:B13"/>
    <mergeCell ref="C12:J13"/>
    <mergeCell ref="H15:J16"/>
    <mergeCell ref="H21:J22"/>
    <mergeCell ref="H23:J24"/>
    <mergeCell ref="H25:J26"/>
    <mergeCell ref="H27:J28"/>
    <mergeCell ref="H29:J30"/>
    <mergeCell ref="B31:J3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15" workbookViewId="0">
      <selection activeCell="D25" sqref="D25:L25"/>
    </sheetView>
  </sheetViews>
  <sheetFormatPr defaultColWidth="8.08333333333333" defaultRowHeight="14.25"/>
  <cols>
    <col min="1" max="1" width="9.16666666666667" style="1" customWidth="1"/>
    <col min="2" max="2" width="8.83333333333333" style="1" customWidth="1"/>
    <col min="3" max="3" width="20.1666666666667" style="1" customWidth="1"/>
    <col min="4" max="4" width="21.375" style="5"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6" t="s">
        <v>605</v>
      </c>
      <c r="B2" s="6"/>
      <c r="C2" s="6"/>
      <c r="D2" s="7"/>
      <c r="E2" s="6"/>
      <c r="F2" s="6"/>
      <c r="G2" s="6"/>
      <c r="H2" s="6"/>
      <c r="I2" s="6"/>
      <c r="J2" s="6"/>
      <c r="K2" s="6"/>
      <c r="L2" s="6"/>
    </row>
    <row r="3" s="2" customFormat="1" ht="31" customHeight="1" spans="1:12">
      <c r="A3" s="8" t="s">
        <v>606</v>
      </c>
      <c r="B3" s="8"/>
      <c r="C3" s="9" t="s">
        <v>607</v>
      </c>
      <c r="D3" s="10"/>
      <c r="E3" s="9"/>
      <c r="F3" s="9"/>
      <c r="G3" s="9"/>
      <c r="H3" s="9"/>
      <c r="I3" s="9"/>
      <c r="J3" s="9"/>
      <c r="K3" s="9"/>
      <c r="L3" s="9"/>
    </row>
    <row r="4" s="2" customFormat="1" ht="30" customHeight="1" spans="1:12">
      <c r="A4" s="8" t="s">
        <v>608</v>
      </c>
      <c r="B4" s="8"/>
      <c r="C4" s="9" t="s">
        <v>550</v>
      </c>
      <c r="D4" s="10"/>
      <c r="E4" s="9"/>
      <c r="F4" s="9"/>
      <c r="G4" s="9"/>
      <c r="H4" s="11" t="s">
        <v>609</v>
      </c>
      <c r="I4" s="9" t="s">
        <v>550</v>
      </c>
      <c r="J4" s="9"/>
      <c r="K4" s="9"/>
      <c r="L4" s="9"/>
    </row>
    <row r="5" s="2" customFormat="1" ht="26" customHeight="1" spans="1:12">
      <c r="A5" s="12" t="s">
        <v>610</v>
      </c>
      <c r="B5" s="12"/>
      <c r="C5" s="8"/>
      <c r="D5" s="12" t="s">
        <v>553</v>
      </c>
      <c r="E5" s="8"/>
      <c r="F5" s="8" t="s">
        <v>468</v>
      </c>
      <c r="G5" s="8"/>
      <c r="H5" s="8" t="s">
        <v>611</v>
      </c>
      <c r="I5" s="8" t="s">
        <v>612</v>
      </c>
      <c r="J5" s="8" t="s">
        <v>613</v>
      </c>
      <c r="K5" s="8" t="s">
        <v>614</v>
      </c>
      <c r="L5" s="13" t="s">
        <v>615</v>
      </c>
    </row>
    <row r="6" s="2" customFormat="1" ht="30" customHeight="1" spans="1:12">
      <c r="A6" s="12"/>
      <c r="B6" s="12"/>
      <c r="C6" s="14" t="s">
        <v>559</v>
      </c>
      <c r="D6" s="15">
        <v>55370336.35</v>
      </c>
      <c r="E6" s="16"/>
      <c r="F6" s="16">
        <v>4793442.45</v>
      </c>
      <c r="G6" s="16"/>
      <c r="H6" s="16">
        <v>4793442.45</v>
      </c>
      <c r="I6" s="17">
        <v>10</v>
      </c>
      <c r="J6" s="18">
        <v>1</v>
      </c>
      <c r="K6" s="19">
        <v>10</v>
      </c>
      <c r="L6" s="13" t="s">
        <v>560</v>
      </c>
    </row>
    <row r="7" s="2" customFormat="1" ht="30" customHeight="1" spans="1:12">
      <c r="A7" s="12"/>
      <c r="B7" s="12"/>
      <c r="C7" s="12" t="s">
        <v>561</v>
      </c>
      <c r="D7" s="15">
        <v>55370336.35</v>
      </c>
      <c r="E7" s="16"/>
      <c r="F7" s="16">
        <v>4793442.45</v>
      </c>
      <c r="G7" s="16"/>
      <c r="H7" s="16">
        <v>4793442.45</v>
      </c>
      <c r="I7" s="12" t="s">
        <v>616</v>
      </c>
      <c r="J7" s="18">
        <v>1</v>
      </c>
      <c r="K7" s="8" t="s">
        <v>616</v>
      </c>
      <c r="L7" s="13"/>
    </row>
    <row r="8" s="2" customFormat="1" ht="30" customHeight="1" spans="1:12">
      <c r="A8" s="12"/>
      <c r="B8" s="12"/>
      <c r="C8" s="14" t="s">
        <v>617</v>
      </c>
      <c r="D8" s="15">
        <v>0</v>
      </c>
      <c r="E8" s="16"/>
      <c r="F8" s="16" t="s">
        <v>618</v>
      </c>
      <c r="G8" s="16"/>
      <c r="H8" s="16" t="s">
        <v>618</v>
      </c>
      <c r="I8" s="20"/>
      <c r="J8" s="17">
        <v>0</v>
      </c>
      <c r="K8" s="8"/>
      <c r="L8" s="13"/>
    </row>
    <row r="9" s="2" customFormat="1" ht="30" customHeight="1" spans="1:12">
      <c r="A9" s="12"/>
      <c r="B9" s="12"/>
      <c r="C9" s="8" t="s">
        <v>619</v>
      </c>
      <c r="D9" s="15">
        <v>0</v>
      </c>
      <c r="E9" s="16"/>
      <c r="F9" s="16" t="s">
        <v>618</v>
      </c>
      <c r="G9" s="16"/>
      <c r="H9" s="16" t="s">
        <v>618</v>
      </c>
      <c r="I9" s="20"/>
      <c r="J9" s="17">
        <v>0</v>
      </c>
      <c r="K9" s="8"/>
      <c r="L9" s="13"/>
    </row>
    <row r="10" s="1" customFormat="1" ht="26.4" customHeight="1" spans="1:12">
      <c r="A10" s="21" t="s">
        <v>620</v>
      </c>
      <c r="B10" s="11" t="s">
        <v>621</v>
      </c>
      <c r="C10" s="11"/>
      <c r="D10" s="21"/>
      <c r="E10" s="11"/>
      <c r="F10" s="11"/>
      <c r="G10" s="11"/>
      <c r="H10" s="11" t="s">
        <v>622</v>
      </c>
      <c r="I10" s="11"/>
      <c r="J10" s="11"/>
      <c r="K10" s="11"/>
      <c r="L10" s="11"/>
    </row>
    <row r="11" s="1" customFormat="1" ht="119" customHeight="1" spans="1:12">
      <c r="A11" s="21"/>
      <c r="B11" s="22" t="s">
        <v>623</v>
      </c>
      <c r="C11" s="22"/>
      <c r="D11" s="22"/>
      <c r="E11" s="22"/>
      <c r="F11" s="22"/>
      <c r="G11" s="22"/>
      <c r="H11" s="22" t="s">
        <v>624</v>
      </c>
      <c r="I11" s="22"/>
      <c r="J11" s="22"/>
      <c r="K11" s="22"/>
      <c r="L11" s="22"/>
    </row>
    <row r="12" s="2" customFormat="1" ht="35" customHeight="1" spans="1:12">
      <c r="A12" s="23"/>
      <c r="B12" s="24"/>
      <c r="C12" s="24"/>
      <c r="D12" s="25"/>
      <c r="E12" s="24"/>
      <c r="F12" s="24"/>
      <c r="G12" s="24"/>
      <c r="H12" s="24"/>
      <c r="I12" s="26"/>
      <c r="J12" s="26"/>
      <c r="K12" s="27"/>
      <c r="L12" s="28"/>
    </row>
    <row r="13" s="2" customFormat="1" ht="35" customHeight="1" spans="1:12">
      <c r="A13" s="29" t="s">
        <v>625</v>
      </c>
      <c r="B13" s="29"/>
      <c r="C13" s="29"/>
      <c r="D13" s="30"/>
      <c r="E13" s="29"/>
      <c r="F13" s="29"/>
      <c r="G13" s="29"/>
      <c r="H13" s="29"/>
      <c r="I13" s="29"/>
      <c r="J13" s="29"/>
      <c r="K13" s="29"/>
      <c r="L13" s="29"/>
    </row>
    <row r="14" s="2" customFormat="1" ht="31" customHeight="1" spans="1:12">
      <c r="A14" s="8" t="s">
        <v>567</v>
      </c>
      <c r="B14" s="8"/>
      <c r="C14" s="8"/>
      <c r="D14" s="12"/>
      <c r="E14" s="8" t="s">
        <v>626</v>
      </c>
      <c r="F14" s="8"/>
      <c r="G14" s="8"/>
      <c r="H14" s="31" t="s">
        <v>627</v>
      </c>
      <c r="I14" s="32"/>
      <c r="J14" s="32"/>
      <c r="K14" s="32"/>
      <c r="L14" s="33"/>
    </row>
    <row r="15" s="1" customFormat="1" ht="28" customHeight="1" spans="1:12">
      <c r="A15" s="13" t="s">
        <v>628</v>
      </c>
      <c r="B15" s="13"/>
      <c r="C15" s="34" t="s">
        <v>574</v>
      </c>
      <c r="D15" s="35" t="s">
        <v>575</v>
      </c>
      <c r="E15" s="13" t="s">
        <v>568</v>
      </c>
      <c r="F15" s="13" t="s">
        <v>569</v>
      </c>
      <c r="G15" s="8" t="s">
        <v>570</v>
      </c>
      <c r="H15" s="14" t="s">
        <v>571</v>
      </c>
      <c r="I15" s="14" t="s">
        <v>612</v>
      </c>
      <c r="J15" s="14" t="s">
        <v>614</v>
      </c>
      <c r="K15" s="36" t="s">
        <v>572</v>
      </c>
      <c r="L15" s="37"/>
    </row>
    <row r="16" s="3" customFormat="1" ht="38" customHeight="1" spans="1:12">
      <c r="A16" s="38" t="s">
        <v>629</v>
      </c>
      <c r="B16" s="39"/>
      <c r="C16" s="40" t="s">
        <v>577</v>
      </c>
      <c r="D16" s="41" t="s">
        <v>630</v>
      </c>
      <c r="E16" s="40" t="s">
        <v>631</v>
      </c>
      <c r="F16" s="40" t="s">
        <v>632</v>
      </c>
      <c r="G16" s="40" t="s">
        <v>633</v>
      </c>
      <c r="H16" s="40" t="s">
        <v>632</v>
      </c>
      <c r="I16" s="42">
        <v>10</v>
      </c>
      <c r="J16" s="42">
        <v>10</v>
      </c>
      <c r="K16" s="43" t="s">
        <v>560</v>
      </c>
      <c r="L16" s="43"/>
    </row>
    <row r="17" s="3" customFormat="1" ht="38" customHeight="1" spans="1:12">
      <c r="A17" s="44"/>
      <c r="B17" s="45"/>
      <c r="C17" s="40" t="s">
        <v>581</v>
      </c>
      <c r="D17" s="41" t="s">
        <v>634</v>
      </c>
      <c r="E17" s="40" t="s">
        <v>590</v>
      </c>
      <c r="F17" s="40">
        <v>100</v>
      </c>
      <c r="G17" s="40" t="s">
        <v>584</v>
      </c>
      <c r="H17" s="40">
        <v>100</v>
      </c>
      <c r="I17" s="42">
        <v>15</v>
      </c>
      <c r="J17" s="42">
        <v>15</v>
      </c>
      <c r="K17" s="43" t="s">
        <v>560</v>
      </c>
      <c r="L17" s="46"/>
    </row>
    <row r="18" s="3" customFormat="1" ht="38" customHeight="1" spans="1:12">
      <c r="A18" s="44"/>
      <c r="B18" s="45"/>
      <c r="C18" s="40" t="s">
        <v>585</v>
      </c>
      <c r="D18" s="41" t="s">
        <v>635</v>
      </c>
      <c r="E18" s="40" t="s">
        <v>631</v>
      </c>
      <c r="F18" s="40">
        <v>100</v>
      </c>
      <c r="G18" s="40" t="s">
        <v>584</v>
      </c>
      <c r="H18" s="40">
        <v>100</v>
      </c>
      <c r="I18" s="42">
        <v>10</v>
      </c>
      <c r="J18" s="42">
        <v>10</v>
      </c>
      <c r="K18" s="43" t="s">
        <v>560</v>
      </c>
      <c r="L18" s="46"/>
    </row>
    <row r="19" s="3" customFormat="1" ht="38" customHeight="1" spans="1:12">
      <c r="A19" s="47"/>
      <c r="B19" s="48"/>
      <c r="C19" s="40" t="s">
        <v>588</v>
      </c>
      <c r="D19" s="41" t="s">
        <v>636</v>
      </c>
      <c r="E19" s="40" t="s">
        <v>590</v>
      </c>
      <c r="F19" s="40">
        <v>95</v>
      </c>
      <c r="G19" s="40" t="s">
        <v>584</v>
      </c>
      <c r="H19" s="40">
        <v>95</v>
      </c>
      <c r="I19" s="42">
        <v>15</v>
      </c>
      <c r="J19" s="42">
        <v>15</v>
      </c>
      <c r="K19" s="49" t="s">
        <v>560</v>
      </c>
      <c r="L19" s="50"/>
    </row>
    <row r="20" s="3" customFormat="1" ht="38" customHeight="1" spans="1:12">
      <c r="A20" s="38" t="s">
        <v>637</v>
      </c>
      <c r="B20" s="51"/>
      <c r="C20" s="40" t="s">
        <v>592</v>
      </c>
      <c r="D20" s="41" t="s">
        <v>638</v>
      </c>
      <c r="E20" s="40" t="s">
        <v>631</v>
      </c>
      <c r="F20" s="52">
        <v>6810.336</v>
      </c>
      <c r="G20" s="40" t="s">
        <v>639</v>
      </c>
      <c r="H20" s="40" t="s">
        <v>640</v>
      </c>
      <c r="I20" s="42">
        <v>10</v>
      </c>
      <c r="J20" s="42">
        <v>10</v>
      </c>
      <c r="K20" s="53" t="s">
        <v>560</v>
      </c>
      <c r="L20" s="54"/>
    </row>
    <row r="21" s="3" customFormat="1" ht="38" customHeight="1" spans="1:12">
      <c r="A21" s="44"/>
      <c r="B21" s="55"/>
      <c r="C21" s="40" t="s">
        <v>594</v>
      </c>
      <c r="D21" s="41" t="s">
        <v>641</v>
      </c>
      <c r="E21" s="40" t="s">
        <v>590</v>
      </c>
      <c r="F21" s="40" t="s">
        <v>642</v>
      </c>
      <c r="G21" s="40" t="s">
        <v>643</v>
      </c>
      <c r="H21" s="40" t="s">
        <v>644</v>
      </c>
      <c r="I21" s="42">
        <v>10</v>
      </c>
      <c r="J21" s="42">
        <v>10</v>
      </c>
      <c r="K21" s="56" t="s">
        <v>560</v>
      </c>
      <c r="L21" s="57"/>
    </row>
    <row r="22" s="3" customFormat="1" ht="38" customHeight="1" spans="1:12">
      <c r="A22" s="44"/>
      <c r="B22" s="55"/>
      <c r="C22" s="40" t="s">
        <v>596</v>
      </c>
      <c r="D22" s="41" t="s">
        <v>645</v>
      </c>
      <c r="E22" s="40" t="s">
        <v>590</v>
      </c>
      <c r="F22" s="40">
        <v>100</v>
      </c>
      <c r="G22" s="40" t="s">
        <v>584</v>
      </c>
      <c r="H22" s="40">
        <v>100</v>
      </c>
      <c r="I22" s="42">
        <v>10</v>
      </c>
      <c r="J22" s="42">
        <v>10</v>
      </c>
      <c r="K22" s="56" t="s">
        <v>560</v>
      </c>
      <c r="L22" s="57"/>
    </row>
    <row r="23" s="3" customFormat="1" ht="38" customHeight="1" spans="1:12">
      <c r="A23" s="47"/>
      <c r="B23" s="58"/>
      <c r="C23" s="40" t="s">
        <v>598</v>
      </c>
      <c r="D23" s="41" t="s">
        <v>646</v>
      </c>
      <c r="E23" s="40" t="s">
        <v>590</v>
      </c>
      <c r="F23" s="40">
        <v>20</v>
      </c>
      <c r="G23" s="40" t="s">
        <v>587</v>
      </c>
      <c r="H23" s="40">
        <v>20</v>
      </c>
      <c r="I23" s="42">
        <v>10</v>
      </c>
      <c r="J23" s="42">
        <v>10</v>
      </c>
      <c r="K23" s="56" t="s">
        <v>560</v>
      </c>
      <c r="L23" s="57"/>
    </row>
    <row r="24" s="3" customFormat="1" ht="38" customHeight="1" spans="1:12">
      <c r="A24" s="40" t="s">
        <v>647</v>
      </c>
      <c r="B24" s="59"/>
      <c r="C24" s="40" t="s">
        <v>648</v>
      </c>
      <c r="D24" s="41" t="s">
        <v>602</v>
      </c>
      <c r="E24" s="40" t="s">
        <v>590</v>
      </c>
      <c r="F24" s="52">
        <v>100</v>
      </c>
      <c r="G24" s="40" t="s">
        <v>584</v>
      </c>
      <c r="H24" s="52">
        <v>100</v>
      </c>
      <c r="I24" s="42">
        <v>10</v>
      </c>
      <c r="J24" s="42">
        <v>10</v>
      </c>
      <c r="K24" s="56" t="s">
        <v>560</v>
      </c>
      <c r="L24" s="57"/>
    </row>
    <row r="25" s="4" customFormat="1" ht="67" customHeight="1" spans="1:12">
      <c r="A25" s="21" t="s">
        <v>649</v>
      </c>
      <c r="B25" s="21"/>
      <c r="C25" s="21"/>
      <c r="D25" s="21" t="s">
        <v>604</v>
      </c>
      <c r="E25" s="21"/>
      <c r="F25" s="21"/>
      <c r="G25" s="21"/>
      <c r="H25" s="21"/>
      <c r="I25" s="21"/>
      <c r="J25" s="21"/>
      <c r="K25" s="21"/>
      <c r="L25" s="21"/>
    </row>
    <row r="26" s="4" customFormat="1" ht="30" customHeight="1" spans="1:12">
      <c r="A26" s="8" t="s">
        <v>650</v>
      </c>
      <c r="B26" s="8"/>
      <c r="C26" s="8"/>
      <c r="D26" s="12"/>
      <c r="E26" s="8"/>
      <c r="F26" s="8"/>
      <c r="G26" s="8"/>
      <c r="H26" s="8"/>
      <c r="I26" s="21" t="s">
        <v>651</v>
      </c>
      <c r="J26" s="21" t="s">
        <v>652</v>
      </c>
      <c r="K26" s="21" t="s">
        <v>653</v>
      </c>
      <c r="L26" s="21"/>
    </row>
    <row r="27" s="2" customFormat="1" ht="35" customHeight="1" spans="1:12">
      <c r="A27" s="8"/>
      <c r="B27" s="8"/>
      <c r="C27" s="8"/>
      <c r="D27" s="12"/>
      <c r="E27" s="8"/>
      <c r="F27" s="8"/>
      <c r="G27" s="8"/>
      <c r="H27" s="8"/>
      <c r="I27" s="17">
        <v>100</v>
      </c>
      <c r="J27" s="17">
        <v>100</v>
      </c>
      <c r="K27" s="21" t="s">
        <v>654</v>
      </c>
      <c r="L27" s="21"/>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K7:K9"/>
    <mergeCell ref="L6:L9"/>
    <mergeCell ref="A5:B9"/>
    <mergeCell ref="A16:B19"/>
    <mergeCell ref="A20:B23"/>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2026-08-25T02:02:00Z</dcterms:created>
  <dcterms:modified xsi:type="dcterms:W3CDTF">2026-08-28T08:13:34Z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411D5015ABC640CFA97B8760C385DF66_13</vt:lpwstr>
  </property>
  <property fmtid="{D5CDD505-2E9C-101B-9397-08002B2CF9AE}" pid="3" name="KSOProductBuildVer">
    <vt:lpwstr>2052-12.1.0.28043</vt:lpwstr>
  </property>
  <property fmtid="{D5CDD505-2E9C-101B-9397-08002B2CF9AE}" pid="4" name="CalculationRule">
    <vt:i4>0</vt:i4>
  </property>
</Properties>
</file>