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ownloads\"/>
    </mc:Choice>
  </mc:AlternateContent>
  <bookViews>
    <workbookView windowWidth="28800" windowHeight="12375" firstSheet="3" activeTab="6"/>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 国有资产使用情况表" sheetId="13" r:id="rId12"/>
    <sheet name="附表13 部门整体支出绩效自评情况" sheetId="14" r:id="rId13"/>
    <sheet name="附表14 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<sst xmlns="http://schemas.openxmlformats.org/spreadsheetml/2006/main" count="2173" uniqueCount="679">
  <si>
    <t>收入支出决算表</t>
  </si>
  <si>
    <t>公开01表</t>
  </si>
  <si>
    <t>部门：寻甸回族彝族自治县卫生健康局（本级）</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</si>
  <si>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</si>
  <si>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</si>
  <si>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</si>
  <si>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</si>
  <si>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</si>
  <si>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</si>
  <si>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</si>
  <si>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</si>
  <si>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</si>
  <si>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</si>
  <si>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</si>
  <si>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</si>
  <si>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</si>
  <si>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</si>
  <si>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</si>
  <si>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</si>
  <si>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</si>
  <si>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</si>
  <si>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</si>
  <si>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</si>
  <si>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</si>
  <si>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</si>
  <si>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</si>
  <si>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</si>
  <si>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</si>
  <si>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</si>
  <si>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</si>
  <si>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</si>
  <si>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</si>
  <si>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</si>
  <si>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</si>
  <si>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</si>
  <si>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</si>
  <si>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</si>
  <si>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</si>
  <si>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</si>
  <si>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</si>
  <si>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</si>
  <si>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</si>
  <si>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</si>
  <si>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</si>
  <si>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</si>
  <si>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</si>
  <si>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</si>
  <si>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</si>
  <si>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</si>
  <si>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</si>
  <si>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</si>
  <si>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</si>
  <si>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</si>
  <si>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</si>
  <si>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</si>
  <si>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</si>
  <si>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</si>
  <si>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</si>
  <si>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</si>
  <si>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</si>
  <si>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</si>
  <si>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</si>
  <si>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</si>
  <si>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</si>
  <si>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</si>
  <si>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</si>
  <si>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</si>
  <si>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</si>
  <si>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</si>
  <si>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</si>
  <si>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</si>
  <si>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</si>
  <si>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</si>
  <si>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</si>
  <si>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</si>
  <si>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</si>
  <si>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</si>
  <si>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</si>
  <si>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</si>
  <si>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</si>
  <si>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</si>
  <si>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</si>
  <si>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</si>
  <si>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</si>
  <si>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</si>
  <si>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</si>
  <si>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</si>
  <si>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</si>
  <si>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</si>
  <si>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</si>
  <si>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</si>
  <si>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</si>
  <si>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</si>
  <si>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</si>
  <si>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</si>
  <si>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</si>
  <si>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</si>
  <si>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</si>
  <si>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</si>
  <si>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</si>
  <si>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</si>
  <si>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</si>
  <si>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</si>
  <si>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</si>
  <si>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</si>
  <si>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</si>
  <si>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</si>
  <si>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</si>
  <si>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</si>
  <si>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</si>
  <si>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</si>
  <si>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</si>
  <si>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</si>
  <si>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</si>
  <si>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</si>
  <si>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</si>
  <si>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部门：</t>
  </si>
  <si>
    <t>寻甸回族彝族自治县卫生健康局（本级）</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</si>
  <si>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</si>
  <si>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</si>
  <si>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</si>
  <si>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</si>
  <si>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</si>
  <si>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</si>
  <si>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</si>
  <si>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</si>
  <si>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</si>
  <si>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</si>
  <si>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</si>
  <si>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</si>
  <si>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</si>
  <si>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</si>
  <si>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</si>
  <si>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</si>
  <si>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20132</t>
  </si>
  <si>
    <t>组织事务</t>
  </si>
  <si>
    <t>2013299</t>
  </si>
  <si>
    <t>其他组织事务支出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</si>
  <si>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</si>
  <si>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</si>
  <si>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</si>
  <si>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</si>
  <si>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</si>
  <si>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</si>
  <si>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</si>
  <si>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</si>
  <si>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</si>
  <si>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</si>
  <si>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2080599</t>
  </si>
  <si>
    <t>其他行政事业单位养老支出</t>
  </si>
  <si>
    <t>20808</t>
  </si>
  <si>
    <t>抚恤</t>
  </si>
  <si>
    <t>2080801</t>
  </si>
  <si>
    <t>死亡抚恤</t>
  </si>
  <si>
    <t>210</t>
  </si>
  <si>
    <t>卫生健康支出</t>
  </si>
  <si>
    <t>21001</t>
  </si>
  <si>
    <t>卫生健康管理事务</t>
  </si>
  <si>
    <t>2100101</t>
  </si>
  <si>
    <t>行政运行</t>
  </si>
  <si>
    <t>2100199</t>
  </si>
  <si>
    <t>其他卫生健康管理事务支出</t>
  </si>
  <si>
    <t>21003</t>
  </si>
  <si>
    <t>基层医疗卫生机构</t>
  </si>
  <si>
    <t>2100399</t>
  </si>
  <si>
    <t>其他基层医疗卫生机构支出</t>
  </si>
  <si>
    <t>21004</t>
  </si>
  <si>
    <t>公共卫生</t>
  </si>
  <si>
    <t>2100401</t>
  </si>
  <si>
    <t>疾病预防控制机构</t>
  </si>
  <si>
    <t>2100408</t>
  </si>
  <si>
    <t>基本公共卫生服务</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</si>
  <si>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</si>
  <si>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</si>
  <si>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</si>
  <si>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</si>
  <si>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</si>
  <si>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</si>
  <si>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</si>
  <si>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</si>
  <si>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</si>
  <si>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</si>
  <si>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</si>
  <si>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</si>
  <si>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</si>
  <si>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</si>
  <si>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</si>
  <si>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</si>
  <si>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21019</t>
  </si>
  <si>
    <t>托育服务支出</t>
  </si>
  <si>
    <t>2101999</t>
  </si>
  <si>
    <t>其他托育服务支出</t>
  </si>
  <si>
    <t>21099</t>
  </si>
  <si>
    <t>其他卫生健康支出</t>
  </si>
  <si>
    <t>2109999</t>
  </si>
  <si>
    <t>213</t>
  </si>
  <si>
    <t>农林水支出</t>
  </si>
  <si>
    <t>21305</t>
  </si>
  <si>
    <t>巩固脱贫攻坚成果衔接乡村振兴</t>
  </si>
  <si>
    <t>2130506</t>
  </si>
  <si>
    <t>社会发展</t>
  </si>
  <si>
    <t>221</t>
  </si>
  <si>
    <t>住房保障支出</t>
  </si>
  <si>
    <t>22102</t>
  </si>
  <si>
    <t>住房改革支出</t>
  </si>
  <si>
    <t>2210201</t>
  </si>
  <si>
    <t>住房公积金</t>
  </si>
  <si>
    <t>229</t>
  </si>
  <si>
    <t>其他支出</t>
  </si>
  <si>
    <t>22904</t>
  </si>
  <si>
    <t>其他政府性基金及对应专项债务收入安排的支出</t>
  </si>
  <si>
    <t>2290402</t>
  </si>
  <si>
    <t>其他地方自行试点项目收益专项债券收入安排的支出</t>
  </si>
  <si>
    <t>注：本表反映本年度取得的各项收入情况。</t>
  </si>
  <si>
    <t>支出决算表</t>
  </si>
  <si>
    <t>公开03表</t>
  </si>
  <si>
    <t>基本支出</t>
  </si>
  <si>
    <t>项目支出</t>
  </si>
  <si>
    <t>上缴上级支出</t>
  </si>
  <si>
    <t>经营支出</t>
  </si>
  <si>
    <t>对附属单位补助支出</t>
  </si>
  <si>
    <t>托育服务</t>
  </si>
  <si>
    <t>其他托育服务</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</si>
  <si>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</si>
  <si>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</si>
  <si>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</si>
  <si>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</si>
  <si>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</si>
  <si>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</si>
  <si>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</si>
  <si>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</si>
  <si>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</si>
  <si>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</si>
  <si>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</si>
  <si>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</si>
  <si>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</si>
  <si>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</si>
  <si>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</si>
  <si>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</si>
  <si>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</si>
  <si>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</si>
  <si>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</si>
  <si>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</si>
  <si>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</si>
  <si>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</si>
  <si>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</si>
  <si>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</si>
  <si>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</si>
  <si>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</si>
  <si>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</si>
  <si>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</si>
  <si>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</si>
  <si>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</si>
  <si>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</si>
  <si>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</si>
  <si>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</si>
  <si>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巩固拓展脱贫攻坚成果同乡村振兴有效衔接</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</si>
  <si>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</si>
  <si>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</si>
  <si>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</si>
  <si>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</si>
  <si>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</si>
  <si>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</si>
  <si>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</si>
  <si>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</si>
  <si>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</si>
  <si>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</si>
  <si>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</si>
  <si>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</si>
  <si>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</si>
  <si>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</si>
  <si>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</si>
  <si>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</si>
  <si>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</si>
  <si>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</si>
  <si>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</si>
  <si>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</si>
  <si>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</si>
  <si>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</si>
  <si>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</si>
  <si>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</si>
  <si>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</si>
  <si>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</si>
  <si>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</si>
  <si>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</si>
  <si>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</si>
  <si>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</si>
  <si>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</si>
  <si>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</si>
  <si>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</si>
  <si>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</si>
  <si>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</si>
  <si>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</si>
  <si>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</si>
  <si>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</si>
  <si>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</si>
  <si>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</si>
  <si>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</si>
  <si>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</si>
  <si>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</si>
  <si>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</si>
  <si>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</si>
  <si>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</si>
  <si>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</si>
  <si>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</si>
  <si>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</si>
  <si>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</si>
  <si>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</si>
  <si>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</si>
  <si>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</si>
  <si>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</si>
  <si>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</si>
  <si>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</si>
  <si>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</si>
  <si>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</si>
  <si>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</si>
  <si>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</si>
  <si>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</si>
  <si>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</si>
  <si>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</si>
  <si>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</si>
  <si>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</si>
  <si>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</si>
  <si>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</si>
  <si>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</si>
  <si>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</si>
  <si>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</si>
  <si>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</si>
  <si>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</si>
  <si>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</si>
  <si>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</si>
  <si>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</si>
  <si>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</si>
  <si>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</si>
  <si>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</si>
  <si>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</si>
  <si>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</si>
  <si>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</si>
  <si>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</si>
  <si>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</si>
  <si>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</si>
  <si>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</si>
  <si>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</si>
  <si>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</si>
  <si>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</si>
  <si>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</si>
  <si>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</si>
  <si>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</si>
  <si>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</si>
  <si>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</si>
  <si>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</si>
  <si>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</si>
  <si>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</si>
  <si>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</si>
  <si>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</si>
  <si>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</si>
  <si>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</si>
  <si>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</si>
  <si>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</si>
  <si>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</si>
  <si>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</si>
  <si>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</si>
  <si>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</si>
  <si>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</si>
  <si>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</si>
  <si>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</si>
  <si>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</si>
  <si>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</si>
  <si>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</si>
  <si>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</si>
  <si>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</si>
  <si>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</si>
  <si>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</si>
  <si>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</si>
  <si>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</si>
  <si>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</si>
  <si>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</si>
  <si>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</si>
  <si>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</si>
  <si>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</si>
  <si>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</si>
  <si>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</si>
  <si>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</si>
  <si>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</si>
  <si>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</si>
  <si>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</si>
  <si>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</si>
  <si>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</si>
  <si>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</si>
  <si>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</si>
  <si>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</si>
  <si>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</si>
  <si>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</si>
  <si>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</si>
  <si>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</si>
  <si>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</si>
  <si>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</si>
  <si>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</si>
  <si>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</si>
  <si>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</si>
  <si>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</si>
  <si>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</si>
  <si>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</si>
  <si>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</si>
  <si>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</si>
  <si>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</si>
  <si>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</si>
  <si>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</si>
  <si>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</si>
  <si>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</si>
  <si>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</si>
  <si>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</si>
  <si>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</si>
  <si>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</si>
  <si>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</si>
  <si>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</si>
  <si>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</si>
  <si>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</si>
  <si>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</si>
  <si>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</si>
  <si>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</si>
  <si>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</si>
  <si>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</si>
  <si>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</si>
  <si>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</si>
  <si>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</si>
  <si>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</si>
  <si>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</si>
  <si>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</si>
  <si>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</si>
  <si>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</si>
  <si>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</si>
  <si>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</si>
  <si>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</si>
  <si>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</si>
  <si>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</si>
  <si>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</si>
  <si>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</si>
  <si>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</si>
  <si>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</si>
  <si>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</si>
  <si>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</si>
  <si>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</si>
  <si>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</si>
  <si>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</si>
  <si>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</si>
  <si>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</si>
  <si>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</si>
  <si>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</si>
  <si>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</si>
  <si>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</si>
  <si>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</si>
  <si>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</si>
  <si>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</si>
  <si>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</si>
  <si>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</si>
  <si>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</si>
  <si>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</si>
  <si>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</si>
  <si>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</si>
  <si>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</si>
  <si>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</si>
  <si>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</si>
  <si>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</si>
  <si>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</si>
  <si>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</si>
  <si>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</si>
  <si>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</si>
  <si>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</si>
  <si>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</si>
  <si>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</si>
  <si>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</si>
  <si>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</si>
  <si>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</si>
  <si>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</si>
  <si>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</si>
  <si>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</si>
  <si>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</si>
  <si>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</si>
  <si>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</si>
  <si>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</si>
  <si>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</si>
  <si>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本部门2025年度无国有资本经营预算财政拨款收支</t>
  </si>
  <si>
    <t>财政拨款“三公”经费、行政参公单位机关运行经费情况表</t>
  </si>
  <si>
    <t>公开11表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</si>
  <si>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</si>
  <si>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</si>
  <si>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</si>
  <si>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</si>
  <si>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</si>
  <si>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</si>
  <si>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</si>
  <si>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</si>
  <si>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</si>
  <si>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</si>
  <si>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</si>
  <si>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</si>
  <si>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</si>
  <si>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</si>
  <si>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</si>
  <si>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</si>
  <si>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</si>
  <si>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</si>
  <si>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</si>
  <si>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</si>
  <si>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</si>
  <si>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</si>
  <si>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</si>
  <si>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</si>
  <si>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</si>
  <si>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</si>
  <si>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</si>
  <si>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</si>
  <si>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</si>
  <si>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</si>
  <si>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</si>
  <si>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</si>
  <si>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</si>
  <si>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公开12表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</si>
  <si>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</si>
  <si>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</si>
  <si>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</si>
  <si>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</si>
  <si>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</si>
  <si>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</si>
  <si>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</si>
  <si>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</si>
  <si>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</si>
  <si>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</si>
  <si>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</si>
  <si>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</si>
  <si>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</si>
  <si>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</si>
  <si>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</si>
  <si>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</si>
  <si>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</si>
  <si>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</si>
  <si>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</si>
  <si>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</si>
  <si>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</si>
  <si>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寻甸回族彝族自治县卫生健康局（本级）是纳入2025年度部门决算范围的1个独立核算单位，执行政府会计制度，属于一级预算单位，主要负责疾病预防控制及卫生和计划生育应急处置工作、医疗机构和医疗服务的行业准入管理并监督实施、卫生和计划生育执法行为的规范和层级执法监督工作、推进公立医院改革、做好辖区内基本公共卫生服务工作，贯彻落实国家基本药物政策和制度，指导县内卫生和计划生育工作等。</t>
  </si>
  <si>
    <t>（二）部门绩效目标的设立情况</t>
  </si>
  <si>
    <t>1、加强组织领导、健全投入机制、深化医药卫生体制改革。完成省、市惠民实事、提升公共卫生服务水平、做好妇幼健康工作、加强疾病预防控制、加强卫生计生应急工作、强化食品安全、强化医疗管理。2、巩固完善基本药物制度，规范药品、高值医用耗材、大型乙类设备集中采购，加强科教工作，提升中医中药能力，提升基层卫生能力，强化依法行政，深化“放管服”改革。3、加强宣传教育和信息报送，加强信息化建设和卫生统计，加强信访工作、加强行风建设。</t>
  </si>
  <si>
    <t>（三）部门整体收支情况</t>
  </si>
  <si>
    <t>2025年度，寻甸回族彝族自治县卫生健康局（本级）收入133187232.47元，支出133130646.2万元，其中：一般公共预算财政拨款本年收入支出83029140.63元。</t>
  </si>
  <si>
    <t>（四）部门预算管理制度建设情况</t>
  </si>
  <si>
    <t>1、严格遵守《中华人民共和国会计法》、《中华人民共和国预算法》、《政府会计制度》。在资金管理使用过程中，根据单位实际情况和行业特点，制定了寻甸县卫生健康局《财务管理办法》、《专项资金管理办法》、《基本公共卫生服务资金管理办法》等。加强资金使用管理的力度，严格执行各项财务制度，独立核算，做到建设资金专款专用，不截留、不挤占、不挪用。
2、在资金拨付方面，根据项目进度及实施情况，按照合同、项目开展情况并且在主要领导、分管领导、经办等相关人员签字确认后按照财务审批程序拨付资金。</t>
  </si>
  <si>
    <t>（五）严控“三公经费”支出情况</t>
  </si>
  <si>
    <t>寻甸回族彝族自治县卫生健康局（本级）2025年度“三公”经费合计支出138800.00元，比2024年增加128800.00元，原因主要是新购公务用车一辆</t>
  </si>
  <si>
    <t>二、绩效自评组织情况</t>
  </si>
  <si>
    <t xml:space="preserve"> （一）前期准备 </t>
  </si>
  <si>
    <t>通过收集单位基本情况、预算制定与明细单位中长期规划目标及组织架构等信息，分析单位资源配置的合理性及中长期规划目标完成与履职情况，总结经验做法，找出预算绩效管理中的薄弱环节，提出改进建议，提高财政资金的使用效益。</t>
  </si>
  <si>
    <t xml:space="preserve"> （二）组织实施
</t>
  </si>
  <si>
    <t xml:space="preserve">1、提高认识，2、加强领导，制定评价体系、指标、3、收集资料、4、组织实施评价，分析。
</t>
  </si>
  <si>
    <t>三、评价情况分析及综合评价结论</t>
  </si>
  <si>
    <t>在收集资料的基础上，根据《寻甸回族彝族自治县财政支出绩效评价管理办法》、《寻甸回族彝族自治县县本级财政预算绩效目标管理暂行办法》等文件要求，在指标设置中通过定量和定性相结合、目标与结果比较、投入与效果比较等方法设置指标体系。通过设置指标的实现值、标准值、权值的记分方法体系来评价每个指标的最终得分，以最终得分来综合评价项目的绩效，并形成绩效评价报告。</t>
  </si>
  <si>
    <t>四、存在的问题和整改情况</t>
  </si>
  <si>
    <t xml:space="preserve"> 寻甸县卫生健康局（本级）履行职责职能，严格按财经法规及制度使用、管理资金,成效明显,主要体现在以下几个方面：
 一是资金使用效益高。表现在:保障了职工工资,津补贴和追加工资的及时足额发放,没有出现拖欠职工工资,离退休费用等现象；保障了各项工作的正常运转,资金支付正常；财政供养人员控制较好；资金使用无虚列支出及随意使用现象,无大额现金支付现象。
 二是资金使用社会效益好。表现在：保障了寻甸县卫生健康局工作的顺利进行；保障了扶贫经费开支；三是完成了县委、政府交办的任务。</t>
  </si>
  <si>
    <t xml:space="preserve"> 五、绩效自评结果应用情况</t>
  </si>
  <si>
    <t>1、进一步完善财务制度，规范财经纪律，严格控制非生产性开支，进一步提高公务卡结算比率。
2、加强财务人员培训，不断提高财务人员素质。
3、严格按《新政府会计制度》记账核算，加强对原始凭证的审核。规范原始凭证的编制，记账凭证的填制，做好记账和报账工作。</t>
  </si>
  <si>
    <t>六、主要经验及做法</t>
  </si>
  <si>
    <t xml:space="preserve">单位整体支出和项目执行过程中，运用结果及时掌控项目的进展和资金使用情况，有效预防及纠正偏离预算绩效目标的行为，保证支出执行率与预算指标相匹配。
</t>
  </si>
  <si>
    <t>七、其他需说明的情况</t>
  </si>
  <si>
    <t>无</t>
  </si>
  <si>
    <t>2025年度部门整体支出绩效自评表</t>
  </si>
  <si>
    <t>公开14表</t>
  </si>
  <si>
    <t>基本信息</t>
  </si>
  <si>
    <t>部门</t>
  </si>
  <si>
    <t>名称</t>
  </si>
  <si>
    <t>项目年度支出</t>
  </si>
  <si>
    <t>年初</t>
  </si>
  <si>
    <t>预算</t>
  </si>
  <si>
    <r>
      <rPr>
        <sz val="10.5"/>
        <color rgb="FF000000"/>
        <rFont val="仿宋"/>
        <charset val="134"/>
      </rPr>
      <t>执行数</t>
    </r>
    <r>
      <rPr>
        <sz val="5.5"/>
        <color indexed="8"/>
        <rFont val="仿宋"/>
        <charset val="134"/>
      </rPr>
      <t>（系统提取）</t>
    </r>
  </si>
  <si>
    <t>执行率（%）</t>
  </si>
  <si>
    <t>情况</t>
  </si>
  <si>
    <t>备注</t>
  </si>
  <si>
    <t>调整数</t>
  </si>
  <si>
    <t>确定数</t>
  </si>
  <si>
    <t>说明</t>
  </si>
  <si>
    <t>资金</t>
  </si>
  <si>
    <t>年度资金总额</t>
  </si>
  <si>
    <t>（万元）</t>
  </si>
  <si>
    <t>其中：</t>
  </si>
  <si>
    <t>当年财政拨款</t>
  </si>
  <si>
    <t>上年结转资金</t>
  </si>
  <si>
    <t>非财政拨款</t>
  </si>
  <si>
    <t xml:space="preserve">
寻甸回族彝族自治县卫生健康局（本级）</t>
  </si>
  <si>
    <t>年度</t>
  </si>
  <si>
    <t>2025年</t>
  </si>
  <si>
    <t>目标</t>
  </si>
  <si>
    <t>寻甸县卫生健康局立足行业实际，做好新冠肺炎疫情防控工作，切实抓好2022年卫生健康工作指标任务。认真贯彻执行国家和省、市有关卫生和计划生育、中医药等方面的法律、法规、标准和方针政策。负责疾病预防控制及卫生和计划生育应急处置工作。负责医疗机构和医疗服务的行业准入管理并监督实施。认真完成卫生和计划生育执法行为的规范和层级执法监督工作。认真推进公立医院改革，贯彻落实国家基本药物政策和制度，开展基本公共卫生服务工作负责县内卫生和计划生育工作，完成省、市惠民实事、提升公共卫生服务水平、完成妇幼健康工作、加强疾病预防控制、加强卫生计生应急工作、强化食品安全、强化医疗管理。规范药品、高值医用耗材、大型乙类设备集中采购，做好全县医疗救治、疾病预防控制及基本公共卫生服务，合理规划医疗资源，控制人口数量、提高人口素质。完成上级和县级安排的各项任务等。</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</si>
  <si>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</si>
  <si>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</si>
  <si>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</si>
  <si>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</si>
  <si>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</si>
  <si>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</si>
  <si>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</si>
  <si>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</si>
  <si>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</si>
  <si>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</si>
  <si>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</si>
  <si>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</si>
  <si>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</si>
  <si>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</si>
  <si>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产出指标</t>
  </si>
  <si>
    <t>数量指标</t>
  </si>
  <si>
    <t>预算执行率</t>
  </si>
  <si>
    <t>----</t>
  </si>
  <si>
    <t>%</t>
  </si>
  <si>
    <t>继续推进“平安医院”建设，构建和谐医患关系，解决医疗纠纷12起</t>
  </si>
  <si>
    <t>完成新冠肺炎疫情防控宣传工作</t>
  </si>
  <si>
    <t>突发公共卫生事件应急处置及上报率</t>
  </si>
  <si>
    <t>质量指标</t>
  </si>
  <si>
    <t>任务质量达标率</t>
  </si>
  <si>
    <t xml:space="preserve">强化公共卫生，不断提高人民健康水平，加强疾病预防控制工作、促进基本公共卫生服务均等化、做好突发公共卫生事件应急处置工作、抓好艾滋病防治工作、扎实开展妇幼健康工作、提升卫生监督执法水平、加强无偿献血工作，各项工作完成率 
</t>
  </si>
  <si>
    <t>时效指标</t>
  </si>
  <si>
    <t>成本指标</t>
  </si>
  <si>
    <t>努力做好增收节支工作</t>
  </si>
  <si>
    <t>完善制度、控制成本</t>
  </si>
  <si>
    <t>部门支出</t>
  </si>
  <si>
    <t>万元</t>
  </si>
  <si>
    <t>效益指标</t>
  </si>
  <si>
    <t>经济效益指标</t>
  </si>
  <si>
    <t>固定资产投资完成率</t>
  </si>
  <si>
    <t>单位职工收入（工资+奖金+社会保障费缴费）较上年有所增长</t>
  </si>
  <si>
    <t>有所增长</t>
  </si>
  <si>
    <t>社会效益指标</t>
  </si>
  <si>
    <t>行风评议率</t>
  </si>
  <si>
    <t>生态效益
指标</t>
  </si>
  <si>
    <t>单位绿化覆盖率</t>
  </si>
  <si>
    <t>可持续影响
指标</t>
  </si>
  <si>
    <t>持续做好医疗等服务工作</t>
  </si>
  <si>
    <t>满意度指标</t>
  </si>
  <si>
    <t>服务对象满意度指标等</t>
  </si>
  <si>
    <t>受益对象满意度</t>
  </si>
  <si>
    <t>单位职工满意度</t>
  </si>
  <si>
    <t>备注：1.资金来源包括年初预算和调整预算。“预算调整数”栏调增为“+”，调减为“-”；</t>
  </si>
  <si>
    <t>2.一级指标包含产出指标、效益指标、满意度指标，二级指标和三级指标根据实际情况设置。</t>
  </si>
  <si>
    <t>2025年度项目支出绩效自评表</t>
  </si>
  <si>
    <t>公开15表</t>
  </si>
  <si>
    <t>项目名称</t>
  </si>
  <si>
    <t>寻甸回族彝族自治县卫生健康局</t>
  </si>
  <si>
    <t>主管部门</t>
  </si>
  <si>
    <t>实施</t>
  </si>
  <si>
    <t>项目资金</t>
  </si>
  <si>
    <t>全年</t>
  </si>
  <si>
    <t>分值</t>
  </si>
  <si>
    <t>执行率</t>
  </si>
  <si>
    <t>得分</t>
  </si>
  <si>
    <t>执行数</t>
  </si>
  <si>
    <t xml:space="preserve"> 非财政拨款</t>
  </si>
  <si>
    <t>预期目标</t>
  </si>
  <si>
    <t>实际完成情况</t>
  </si>
  <si>
    <t>年度总体目标</t>
  </si>
  <si>
    <t>年度指标值</t>
  </si>
  <si>
    <t>指标完成情况</t>
  </si>
  <si>
    <t>一级指标</t>
  </si>
  <si>
    <t>三级</t>
  </si>
  <si>
    <t>偏差原因分析及改进措施</t>
  </si>
  <si>
    <t>二院建设拨款率</t>
  </si>
  <si>
    <t>--</t>
  </si>
  <si>
    <t xml:space="preserve">计划生育专项配套资金，健康扶贫资金、基本公卫配套资金、新冠肺炎疫情防控资金拨付率
</t>
  </si>
  <si>
    <t>项目任务完成及时率</t>
  </si>
  <si>
    <t>年</t>
  </si>
  <si>
    <t>社会效益
指标</t>
  </si>
  <si>
    <t>居民健康素养水平、健康知识知晓率</t>
  </si>
  <si>
    <t>持续提高</t>
  </si>
  <si>
    <t>持续做好卫生健康等服务工作</t>
  </si>
  <si>
    <t>服务对象满度指标等</t>
  </si>
  <si>
    <t>服务对象满意度指标</t>
  </si>
  <si>
    <t>其他需要说明事项</t>
  </si>
  <si>
    <t>总分</t>
  </si>
  <si>
    <t>100</t>
  </si>
  <si>
    <t>（自评等级）</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</si>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</sst>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 "/>
  </numFmts>
  <fonts count="53">
    <font>
      <sz val="11"/>
      <color indexed="8"/>
      <name val="宋体"/>
      <charset val="134"/>
      <scheme val="minor"/>
    </font>
    <font>
      <sz val="11"/>
      <color theme="1"/>
      <name val="宋体"/>
      <charset val="134"/>
      <scheme val="minor"/>
    </font>
    <font>
      <sz val="19"/>
      <color theme="1"/>
      <name val="方正小标宋简体"/>
      <charset val="134"/>
    </font>
    <font>
      <sz val="11"/>
      <color theme="1"/>
      <name val="仿宋_GB2312"/>
      <charset val="134"/>
    </font>
    <font>
      <sz val="10.5"/>
      <color rgb="FF000000"/>
      <name val="仿宋"/>
      <charset val="134"/>
    </font>
    <font>
      <sz val="10"/>
      <name val="宋体"/>
      <charset val="134"/>
    </font>
    <font>
      <sz val="11"/>
      <color indexed="8"/>
      <name val="宋体"/>
      <charset val="134"/>
    </font>
    <font>
      <sz val="10"/>
      <color rgb="FF000000"/>
      <name val="宋体"/>
      <charset val="134"/>
    </font>
    <font>
      <sz val="10"/>
      <color indexed="8"/>
      <name val="Arial"/>
      <charset val="0"/>
    </font>
    <font>
      <sz val="9"/>
      <color theme="1"/>
      <name val="仿宋_GB2312"/>
      <charset val="134"/>
    </font>
    <font>
      <b/>
      <sz val="10.5"/>
      <color rgb="FF000000"/>
      <name val="仿宋"/>
      <charset val="134"/>
    </font>
    <font>
      <sz val="12"/>
      <color rgb="FFFF0000"/>
      <name val="仿宋"/>
      <charset val="134"/>
    </font>
    <font>
      <sz val="9"/>
      <color rgb="FF000000"/>
      <name val="仿宋"/>
      <charset val="134"/>
    </font>
    <font>
      <sz val="12"/>
      <name val="宋体"/>
      <charset val="134"/>
    </font>
    <font>
      <b/>
      <sz val="18"/>
      <color indexed="8"/>
      <name val="宋体"/>
      <charset val="134"/>
      <scheme val="minor"/>
    </font>
    <font>
      <sz val="12"/>
      <color indexed="8"/>
      <name val="宋体"/>
      <charset val="134"/>
      <scheme val="minor"/>
    </font>
    <font>
      <sz val="11"/>
      <name val="宋体"/>
      <charset val="134"/>
    </font>
    <font>
      <sz val="22"/>
      <color indexed="8"/>
      <name val="宋体"/>
      <charset val="134"/>
    </font>
    <font>
      <sz val="10"/>
      <color indexed="8"/>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1"/>
      <color rgb="FF262626"/>
      <name val="宋体"/>
      <charset val="134"/>
    </font>
    <font>
      <sz val="10"/>
      <color rgb="FF000000"/>
      <name val="宋体"/>
      <charset val="0"/>
    </font>
    <font>
      <sz val="10"/>
      <color rgb="FF262626"/>
      <name val="宋体"/>
      <charset val="134"/>
    </font>
    <font>
      <sz val="9"/>
      <color rgb="FF000000"/>
      <name val="宋体"/>
      <charset val="134"/>
    </font>
    <font>
      <b/>
      <sz val="10"/>
      <color indexed="8"/>
      <name val="宋体"/>
      <charset val="134"/>
    </font>
    <font>
      <b/>
      <sz val="10"/>
      <color indexed="8"/>
      <name val="宋体"/>
      <charset val="134"/>
      <scheme val="minor"/>
    </font>
    <font>
      <sz val="10"/>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
      <sz val="5.5"/>
      <color indexed="8"/>
      <name val="仿宋"/>
      <charset val="134"/>
    </font>
    <font>
      <sz val="10"/>
      <color indexed="8"/>
      <name val="Times New Roman"/>
      <charset val="0"/>
    </font>
  </fonts>
  <fills count="37">
    <fill>
      <patternFill patternType="none"/>
    </fill>
    <fill>
      <patternFill patternType="gray125"/>
    </fill>
    <fill>
      <patternFill patternType="solid">
        <fgColor rgb="FFFFFFFF"/>
        <bgColor indexed="64"/>
      </patternFill>
    </fill>
    <fill>
      <patternFill patternType="solid">
        <fgColor indexed="22"/>
        <bgColor indexed="9"/>
      </patternFill>
    </fill>
    <fill>
      <patternFill patternType="solid">
        <fgColor rgb="FFF1F1F1"/>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8">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indexed="8"/>
      </right>
      <top/>
      <bottom style="thin">
        <color indexed="8"/>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8"/>
      </left>
      <right style="thin">
        <color indexed="8"/>
      </right>
      <top/>
      <bottom style="thin">
        <color indexed="8"/>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auto="1"/>
      </left>
      <right/>
      <top style="medium">
        <color auto="1"/>
      </top>
      <bottom style="medium">
        <color rgb="FF000000"/>
      </bottom>
      <diagonal/>
    </border>
    <border>
      <left/>
      <right/>
      <top style="medium">
        <color auto="1"/>
      </top>
      <bottom style="medium">
        <color rgb="FF000000"/>
      </bottom>
      <diagonal/>
    </border>
    <border>
      <left/>
      <right style="medium">
        <color auto="1"/>
      </right>
      <top style="medium">
        <color auto="1"/>
      </top>
      <bottom style="medium">
        <color rgb="FF000000"/>
      </bottom>
      <diagonal/>
    </border>
    <border>
      <left style="medium">
        <color auto="1"/>
      </left>
      <right/>
      <top/>
      <bottom style="medium">
        <color rgb="FF000000"/>
      </bottom>
      <diagonal/>
    </border>
    <border>
      <left/>
      <right/>
      <top/>
      <bottom style="medium">
        <color rgb="FF000000"/>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000000"/>
      </left>
      <right style="thin">
        <color rgb="FF000000"/>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rgb="FF000000"/>
      </bottom>
      <diagonal/>
    </border>
    <border>
      <left/>
      <right style="thin">
        <color auto="1"/>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 fillId="6" borderId="50"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51" applyNumberFormat="0" applyFill="0" applyAlignment="0" applyProtection="0">
      <alignment vertical="center"/>
    </xf>
    <xf numFmtId="0" fontId="37" fillId="0" borderId="51" applyNumberFormat="0" applyFill="0" applyAlignment="0" applyProtection="0">
      <alignment vertical="center"/>
    </xf>
    <xf numFmtId="0" fontId="38" fillId="0" borderId="52" applyNumberFormat="0" applyFill="0" applyAlignment="0" applyProtection="0">
      <alignment vertical="center"/>
    </xf>
    <xf numFmtId="0" fontId="38" fillId="0" borderId="0" applyNumberFormat="0" applyFill="0" applyBorder="0" applyAlignment="0" applyProtection="0">
      <alignment vertical="center"/>
    </xf>
    <xf numFmtId="0" fontId="39" fillId="7" borderId="53" applyNumberFormat="0" applyAlignment="0" applyProtection="0">
      <alignment vertical="center"/>
    </xf>
    <xf numFmtId="0" fontId="40" fillId="8" borderId="54" applyNumberFormat="0" applyAlignment="0" applyProtection="0">
      <alignment vertical="center"/>
    </xf>
    <xf numFmtId="0" fontId="41" fillId="8" borderId="53" applyNumberFormat="0" applyAlignment="0" applyProtection="0">
      <alignment vertical="center"/>
    </xf>
    <xf numFmtId="0" fontId="42" fillId="9" borderId="55" applyNumberFormat="0" applyAlignment="0" applyProtection="0">
      <alignment vertical="center"/>
    </xf>
    <xf numFmtId="0" fontId="43" fillId="0" borderId="56" applyNumberFormat="0" applyFill="0" applyAlignment="0" applyProtection="0">
      <alignment vertical="center"/>
    </xf>
    <xf numFmtId="0" fontId="44" fillId="0" borderId="57" applyNumberFormat="0" applyFill="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8"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9" fillId="34" borderId="0" applyNumberFormat="0" applyBorder="0" applyAlignment="0" applyProtection="0">
      <alignment vertical="center"/>
    </xf>
    <xf numFmtId="0" fontId="49" fillId="35" borderId="0" applyNumberFormat="0" applyBorder="0" applyAlignment="0" applyProtection="0">
      <alignment vertical="center"/>
    </xf>
    <xf numFmtId="0" fontId="48" fillId="36" borderId="0" applyNumberFormat="0" applyBorder="0" applyAlignment="0" applyProtection="0">
      <alignment vertical="center"/>
    </xf>
    <xf numFmtId="0" fontId="13" fillId="0" borderId="0">
      <alignment vertical="center"/>
    </xf>
    <xf numFmtId="0" fontId="13" fillId="0" borderId="0"/>
    <xf numFmtId="0" fontId="8" fillId="0" borderId="0"/>
  </cellStyleXfs>
  <cellXfs count="237">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right"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0" borderId="14"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5" xfId="0" applyFont="1" applyFill="1" applyBorder="1" applyAlignment="1">
      <alignment horizontal="left" vertical="center" wrapText="1"/>
    </xf>
    <xf numFmtId="176" fontId="6" fillId="0" borderId="16" xfId="0" applyNumberFormat="1" applyFont="1" applyFill="1" applyBorder="1" applyAlignment="1">
      <alignment horizontal="center" vertical="center"/>
    </xf>
    <xf numFmtId="4" fontId="5" fillId="0" borderId="15" xfId="0" applyNumberFormat="1" applyFont="1" applyFill="1" applyBorder="1" applyAlignment="1">
      <alignment horizontal="right" vertical="center"/>
    </xf>
    <xf numFmtId="4" fontId="5" fillId="0" borderId="15" xfId="0" applyNumberFormat="1" applyFont="1" applyFill="1" applyBorder="1" applyAlignment="1">
      <alignment horizontal="center" vertical="center"/>
    </xf>
    <xf numFmtId="0" fontId="6" fillId="0" borderId="16" xfId="0" applyFont="1" applyFill="1" applyBorder="1" applyAlignment="1">
      <alignment horizontal="left" vertical="center" wrapText="1"/>
    </xf>
    <xf numFmtId="0" fontId="6" fillId="0" borderId="16" xfId="0" applyFont="1" applyFill="1" applyBorder="1" applyAlignment="1">
      <alignment horizontal="center" vertical="center"/>
    </xf>
    <xf numFmtId="0" fontId="6" fillId="0" borderId="17" xfId="0" applyFont="1" applyFill="1" applyBorder="1" applyAlignment="1">
      <alignment horizontal="right" vertical="center"/>
    </xf>
    <xf numFmtId="0" fontId="6" fillId="0" borderId="17" xfId="0" applyFont="1" applyFill="1" applyBorder="1" applyAlignment="1">
      <alignment horizontal="center" vertical="center"/>
    </xf>
    <xf numFmtId="9" fontId="6" fillId="0" borderId="17" xfId="0" applyNumberFormat="1" applyFont="1" applyFill="1" applyBorder="1" applyAlignment="1" applyProtection="1">
      <alignment horizontal="right" vertical="center"/>
    </xf>
    <xf numFmtId="0" fontId="5" fillId="0" borderId="18" xfId="0" applyFont="1" applyFill="1" applyBorder="1" applyAlignment="1">
      <alignment horizontal="center" vertical="center"/>
    </xf>
    <xf numFmtId="0" fontId="5" fillId="0" borderId="19" xfId="0" applyFont="1" applyFill="1" applyBorder="1" applyAlignment="1">
      <alignment horizontal="center" vertical="center"/>
    </xf>
    <xf numFmtId="0" fontId="6" fillId="0" borderId="16" xfId="0" applyFont="1" applyFill="1" applyBorder="1" applyAlignment="1">
      <alignment horizontal="right" vertical="center"/>
    </xf>
    <xf numFmtId="9" fontId="6" fillId="0" borderId="16" xfId="0" applyNumberFormat="1" applyFont="1" applyFill="1" applyBorder="1" applyAlignment="1" applyProtection="1">
      <alignment horizontal="right" vertical="center"/>
    </xf>
    <xf numFmtId="0" fontId="5" fillId="0" borderId="15" xfId="0" applyFont="1" applyFill="1" applyBorder="1" applyAlignment="1">
      <alignment horizontal="center" vertical="center"/>
    </xf>
    <xf numFmtId="0" fontId="5" fillId="0" borderId="15" xfId="0" applyFont="1" applyFill="1" applyBorder="1" applyAlignment="1">
      <alignment horizontal="center" vertical="center" wrapText="1"/>
    </xf>
    <xf numFmtId="10" fontId="5" fillId="0" borderId="15" xfId="0" applyNumberFormat="1" applyFont="1" applyFill="1" applyBorder="1" applyAlignment="1">
      <alignment horizontal="right" vertical="center"/>
    </xf>
    <xf numFmtId="0" fontId="5" fillId="0" borderId="18" xfId="0" applyFont="1" applyFill="1" applyBorder="1" applyAlignment="1">
      <alignment horizontal="center" vertical="center" wrapText="1"/>
    </xf>
    <xf numFmtId="0" fontId="5" fillId="0" borderId="15" xfId="0" applyFont="1" applyFill="1" applyBorder="1" applyAlignment="1">
      <alignment horizontal="left" vertical="center"/>
    </xf>
    <xf numFmtId="0" fontId="6" fillId="3" borderId="20" xfId="0" applyFont="1" applyFill="1" applyBorder="1" applyAlignment="1">
      <alignment horizontal="center" vertical="center"/>
    </xf>
    <xf numFmtId="0" fontId="6" fillId="3" borderId="16" xfId="0" applyFont="1" applyFill="1" applyBorder="1" applyAlignment="1">
      <alignment horizontal="center" vertical="center"/>
    </xf>
    <xf numFmtId="0" fontId="6" fillId="0" borderId="16" xfId="0" applyFont="1" applyFill="1" applyBorder="1" applyAlignment="1">
      <alignment horizontal="left" vertical="center"/>
    </xf>
    <xf numFmtId="0" fontId="7" fillId="0" borderId="0" xfId="0" applyFont="1" applyFill="1" applyBorder="1" applyAlignment="1">
      <alignment horizontal="left" vertical="center"/>
    </xf>
    <xf numFmtId="0" fontId="8" fillId="0" borderId="0" xfId="0" applyFont="1" applyFill="1" applyBorder="1" applyAlignment="1"/>
    <xf numFmtId="0" fontId="1" fillId="0" borderId="0" xfId="0" applyFont="1" applyFill="1" applyBorder="1" applyAlignment="1">
      <alignment horizontal="left" vertical="center"/>
    </xf>
    <xf numFmtId="0" fontId="9" fillId="0" borderId="0" xfId="0" applyFont="1" applyFill="1" applyBorder="1" applyAlignment="1">
      <alignment horizontal="center" vertical="center"/>
    </xf>
    <xf numFmtId="0" fontId="10"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2"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5" xfId="0" applyFont="1" applyFill="1" applyBorder="1" applyAlignment="1">
      <alignment horizontal="center" vertical="center"/>
    </xf>
    <xf numFmtId="0" fontId="11" fillId="0" borderId="3" xfId="0" applyFont="1" applyFill="1" applyBorder="1" applyAlignment="1">
      <alignment horizontal="center" vertical="center"/>
    </xf>
    <xf numFmtId="0" fontId="12" fillId="0" borderId="22" xfId="0" applyFont="1" applyFill="1" applyBorder="1" applyAlignment="1">
      <alignment horizontal="center" vertical="center" wrapText="1"/>
    </xf>
    <xf numFmtId="0" fontId="4" fillId="2" borderId="3" xfId="0" applyFont="1" applyFill="1" applyBorder="1" applyAlignment="1">
      <alignment horizontal="center" vertical="center"/>
    </xf>
    <xf numFmtId="0" fontId="1" fillId="0" borderId="22" xfId="0" applyFont="1" applyFill="1" applyBorder="1" applyAlignment="1">
      <alignment vertical="center"/>
    </xf>
    <xf numFmtId="9" fontId="4" fillId="2" borderId="3" xfId="0" applyNumberFormat="1" applyFont="1" applyFill="1" applyBorder="1" applyAlignment="1">
      <alignment horizontal="center" vertical="center"/>
    </xf>
    <xf numFmtId="0" fontId="4" fillId="0" borderId="4" xfId="0" applyFont="1" applyFill="1" applyBorder="1" applyAlignment="1">
      <alignment horizontal="justify"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0" xfId="0" applyFont="1" applyFill="1" applyBorder="1" applyAlignment="1">
      <alignment horizontal="right" vertical="center"/>
    </xf>
    <xf numFmtId="0" fontId="1" fillId="0" borderId="2" xfId="0" applyFont="1" applyFill="1" applyBorder="1" applyAlignment="1">
      <alignment vertical="center"/>
    </xf>
    <xf numFmtId="0" fontId="4" fillId="0" borderId="4" xfId="0" applyFont="1" applyFill="1" applyBorder="1" applyAlignment="1">
      <alignment horizontal="center" vertical="center"/>
    </xf>
    <xf numFmtId="0" fontId="4" fillId="2" borderId="4" xfId="0" applyFont="1" applyFill="1" applyBorder="1" applyAlignment="1">
      <alignment horizontal="center" vertical="center"/>
    </xf>
    <xf numFmtId="0" fontId="11" fillId="0" borderId="4" xfId="0" applyFont="1" applyFill="1" applyBorder="1" applyAlignment="1">
      <alignment horizontal="center" vertical="center"/>
    </xf>
    <xf numFmtId="0" fontId="4"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4" fillId="0" borderId="6" xfId="0" applyFont="1" applyFill="1" applyBorder="1" applyAlignment="1">
      <alignment horizontal="center" vertical="center"/>
    </xf>
    <xf numFmtId="0" fontId="1" fillId="0" borderId="4" xfId="0" applyFont="1" applyFill="1" applyBorder="1" applyAlignment="1">
      <alignment vertical="center"/>
    </xf>
    <xf numFmtId="0" fontId="5" fillId="0" borderId="32"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1" xfId="0" applyFont="1" applyFill="1" applyBorder="1" applyAlignment="1">
      <alignment vertical="center" wrapText="1"/>
    </xf>
    <xf numFmtId="0" fontId="5" fillId="0" borderId="33" xfId="0" applyFont="1" applyFill="1" applyBorder="1" applyAlignment="1">
      <alignment horizontal="center" vertical="center"/>
    </xf>
    <xf numFmtId="0" fontId="6" fillId="0" borderId="1" xfId="0" applyFont="1" applyFill="1" applyBorder="1" applyAlignment="1">
      <alignment horizontal="right" vertical="center"/>
    </xf>
    <xf numFmtId="0" fontId="6" fillId="0" borderId="1" xfId="0" applyFont="1" applyFill="1" applyBorder="1" applyAlignment="1">
      <alignment horizontal="left" vertical="center"/>
    </xf>
    <xf numFmtId="9" fontId="6" fillId="0" borderId="1" xfId="0" applyNumberFormat="1" applyFont="1" applyFill="1" applyBorder="1" applyAlignment="1">
      <alignment horizontal="right" vertical="center"/>
    </xf>
    <xf numFmtId="0" fontId="0" fillId="0" borderId="34" xfId="0" applyFont="1" applyFill="1" applyBorder="1" applyAlignment="1">
      <alignment horizontal="center" vertical="center" wrapText="1"/>
    </xf>
    <xf numFmtId="0" fontId="0" fillId="0" borderId="3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9" fontId="6" fillId="0" borderId="1" xfId="0" applyNumberFormat="1" applyFont="1" applyFill="1" applyBorder="1" applyAlignment="1" applyProtection="1">
      <alignment horizontal="right" vertical="center"/>
    </xf>
    <xf numFmtId="0" fontId="5" fillId="0" borderId="34"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6" xfId="0" applyFont="1" applyFill="1" applyBorder="1" applyAlignment="1">
      <alignment horizontal="center" vertical="center"/>
    </xf>
    <xf numFmtId="9" fontId="6" fillId="0" borderId="16" xfId="0" applyNumberFormat="1" applyFont="1" applyFill="1" applyBorder="1" applyAlignment="1">
      <alignment horizontal="right" vertical="center"/>
    </xf>
    <xf numFmtId="0" fontId="0" fillId="0" borderId="34" xfId="0" applyFont="1" applyFill="1" applyBorder="1" applyAlignment="1">
      <alignment horizontal="center" vertical="center"/>
    </xf>
    <xf numFmtId="0" fontId="0" fillId="0" borderId="35" xfId="0" applyFont="1" applyFill="1" applyBorder="1" applyAlignment="1">
      <alignment horizontal="center" vertical="center"/>
    </xf>
    <xf numFmtId="0" fontId="6" fillId="0" borderId="16" xfId="0" applyFont="1" applyFill="1" applyBorder="1" applyAlignment="1">
      <alignment horizontal="right" vertical="center" wrapText="1"/>
    </xf>
    <xf numFmtId="0" fontId="0" fillId="0" borderId="1" xfId="0" applyFont="1" applyFill="1" applyBorder="1" applyAlignment="1">
      <alignment horizontal="right" vertical="center" wrapText="1"/>
    </xf>
    <xf numFmtId="0" fontId="5" fillId="0" borderId="3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5" xfId="0" applyFont="1" applyFill="1" applyBorder="1" applyAlignment="1">
      <alignment vertical="center" wrapText="1"/>
    </xf>
    <xf numFmtId="0" fontId="5" fillId="0" borderId="0" xfId="0" applyFont="1" applyFill="1" applyBorder="1" applyAlignment="1">
      <alignment horizontal="center" vertical="center" wrapText="1"/>
    </xf>
    <xf numFmtId="0" fontId="0" fillId="0" borderId="1" xfId="0" applyFont="1" applyFill="1" applyBorder="1" applyAlignment="1">
      <alignment horizontal="left" vertical="center" wrapText="1"/>
    </xf>
    <xf numFmtId="9" fontId="6" fillId="0" borderId="16" xfId="0" applyNumberFormat="1" applyFont="1" applyFill="1" applyBorder="1" applyAlignment="1">
      <alignment horizontal="right" vertical="center" wrapText="1"/>
    </xf>
    <xf numFmtId="0" fontId="5" fillId="0" borderId="18" xfId="0" applyFont="1" applyFill="1" applyBorder="1" applyAlignment="1">
      <alignment horizontal="left" vertical="center"/>
    </xf>
    <xf numFmtId="0" fontId="5" fillId="0" borderId="37" xfId="0" applyFont="1" applyFill="1" applyBorder="1" applyAlignment="1">
      <alignment horizontal="center" vertical="center"/>
    </xf>
    <xf numFmtId="0" fontId="13" fillId="0" borderId="0" xfId="0" applyFont="1" applyFill="1" applyAlignment="1">
      <alignment vertical="center"/>
    </xf>
    <xf numFmtId="0" fontId="13" fillId="0" borderId="0" xfId="0" applyFont="1" applyAlignment="1">
      <alignment vertical="center"/>
    </xf>
    <xf numFmtId="0" fontId="14" fillId="0" borderId="0" xfId="0" applyFont="1" applyFill="1" applyAlignment="1">
      <alignment horizontal="center" vertical="center"/>
    </xf>
    <xf numFmtId="0" fontId="15" fillId="0" borderId="38" xfId="0" applyFont="1" applyFill="1" applyBorder="1" applyAlignment="1">
      <alignment horizontal="center" vertical="center"/>
    </xf>
    <xf numFmtId="0" fontId="15" fillId="0" borderId="34" xfId="0" applyFont="1" applyFill="1" applyBorder="1" applyAlignment="1">
      <alignment horizontal="center" vertical="center"/>
    </xf>
    <xf numFmtId="0" fontId="15" fillId="0" borderId="35" xfId="0" applyFont="1" applyFill="1" applyBorder="1" applyAlignment="1">
      <alignment horizontal="center" vertical="center"/>
    </xf>
    <xf numFmtId="49" fontId="15" fillId="0" borderId="1" xfId="0" applyNumberFormat="1" applyFont="1" applyFill="1" applyBorder="1" applyAlignment="1">
      <alignment horizontal="left" vertical="top" wrapText="1"/>
    </xf>
    <xf numFmtId="0" fontId="15" fillId="0" borderId="39" xfId="0" applyFont="1" applyFill="1" applyBorder="1" applyAlignment="1">
      <alignment horizontal="center" vertical="center"/>
    </xf>
    <xf numFmtId="0" fontId="15" fillId="0" borderId="40" xfId="0" applyFont="1" applyFill="1" applyBorder="1" applyAlignment="1">
      <alignment horizontal="center" vertical="center"/>
    </xf>
    <xf numFmtId="0" fontId="15" fillId="0" borderId="1" xfId="0" applyFont="1" applyFill="1" applyBorder="1" applyAlignment="1">
      <alignment horizontal="center" vertical="center"/>
    </xf>
    <xf numFmtId="0" fontId="16" fillId="0" borderId="15"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5" fillId="0" borderId="41" xfId="0" applyFont="1" applyFill="1" applyBorder="1" applyAlignment="1">
      <alignment horizontal="center" vertical="center"/>
    </xf>
    <xf numFmtId="0" fontId="13" fillId="0" borderId="0" xfId="0" applyFont="1" applyFill="1" applyBorder="1" applyAlignment="1"/>
    <xf numFmtId="0" fontId="13" fillId="0" borderId="0" xfId="0" applyFont="1" applyFill="1" applyBorder="1" applyAlignment="1">
      <alignment horizontal="center"/>
    </xf>
    <xf numFmtId="0" fontId="13" fillId="0" borderId="0" xfId="50" applyFill="1" applyBorder="1" applyAlignment="1">
      <alignment vertical="center"/>
    </xf>
    <xf numFmtId="0" fontId="13" fillId="0" borderId="0" xfId="50" applyFill="1" applyBorder="1" applyAlignment="1">
      <alignment vertical="center" wrapText="1"/>
    </xf>
    <xf numFmtId="0" fontId="17" fillId="0" borderId="0" xfId="0" applyFont="1" applyFill="1" applyBorder="1" applyAlignment="1">
      <alignment horizontal="center"/>
    </xf>
    <xf numFmtId="0" fontId="17" fillId="0" borderId="0" xfId="0" applyFont="1" applyFill="1" applyBorder="1" applyAlignment="1">
      <alignment horizontal="center" wrapText="1"/>
    </xf>
    <xf numFmtId="0" fontId="13" fillId="0" borderId="0" xfId="0" applyFont="1" applyFill="1" applyBorder="1" applyAlignment="1">
      <alignment wrapText="1"/>
    </xf>
    <xf numFmtId="0" fontId="18" fillId="0" borderId="0" xfId="0" applyFont="1" applyFill="1" applyBorder="1" applyAlignment="1">
      <alignment horizontal="right"/>
    </xf>
    <xf numFmtId="0" fontId="18" fillId="0" borderId="0" xfId="0" applyFont="1" applyFill="1" applyBorder="1" applyAlignment="1"/>
    <xf numFmtId="0" fontId="7" fillId="0" borderId="0" xfId="0" applyFont="1" applyFill="1" applyBorder="1" applyAlignment="1">
      <alignment horizontal="center"/>
    </xf>
    <xf numFmtId="0" fontId="8" fillId="0" borderId="0" xfId="0" applyFont="1" applyFill="1" applyBorder="1" applyAlignment="1">
      <alignment horizontal="center"/>
    </xf>
    <xf numFmtId="0" fontId="18" fillId="0" borderId="0" xfId="0" applyFont="1" applyFill="1" applyBorder="1" applyAlignment="1">
      <alignment horizontal="center"/>
    </xf>
    <xf numFmtId="0" fontId="6" fillId="0" borderId="1" xfId="0" applyFont="1" applyFill="1" applyBorder="1" applyAlignment="1">
      <alignment horizontal="center" vertical="center" shrinkToFit="1"/>
    </xf>
    <xf numFmtId="0" fontId="6" fillId="0" borderId="42" xfId="0" applyFont="1" applyFill="1" applyBorder="1" applyAlignment="1">
      <alignment horizontal="center" vertical="center" shrinkToFit="1"/>
    </xf>
    <xf numFmtId="0" fontId="6" fillId="0" borderId="1" xfId="0" applyFont="1" applyFill="1" applyBorder="1" applyAlignment="1">
      <alignment horizontal="center" vertical="center" wrapText="1"/>
    </xf>
    <xf numFmtId="4" fontId="6" fillId="0" borderId="42" xfId="0" applyNumberFormat="1" applyFont="1" applyFill="1" applyBorder="1" applyAlignment="1">
      <alignment horizontal="center" vertical="center" shrinkToFit="1"/>
    </xf>
    <xf numFmtId="4" fontId="6" fillId="0" borderId="43" xfId="0" applyNumberFormat="1" applyFont="1" applyFill="1" applyBorder="1" applyAlignment="1">
      <alignment horizontal="center" vertical="center" shrinkToFit="1"/>
    </xf>
    <xf numFmtId="4" fontId="6" fillId="0" borderId="43" xfId="0" applyNumberFormat="1" applyFont="1" applyFill="1" applyBorder="1" applyAlignment="1">
      <alignment horizontal="center" vertical="center" wrapText="1" shrinkToFit="1"/>
    </xf>
    <xf numFmtId="4" fontId="6" fillId="0" borderId="44"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44" xfId="0" applyFont="1" applyFill="1" applyBorder="1" applyAlignment="1">
      <alignment horizontal="center" vertical="center" shrinkToFit="1"/>
    </xf>
    <xf numFmtId="0" fontId="6" fillId="0" borderId="43" xfId="0" applyFont="1" applyFill="1" applyBorder="1" applyAlignment="1">
      <alignment horizontal="center" vertical="center" shrinkToFit="1"/>
    </xf>
    <xf numFmtId="0" fontId="6" fillId="0" borderId="45"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6" fillId="0" borderId="34" xfId="0" applyNumberFormat="1" applyFont="1" applyFill="1" applyBorder="1" applyAlignment="1">
      <alignment horizontal="center" vertical="center" shrinkToFit="1"/>
    </xf>
    <xf numFmtId="4" fontId="6" fillId="0" borderId="35"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13" fillId="0" borderId="1" xfId="0" applyFont="1" applyFill="1" applyBorder="1" applyAlignment="1">
      <alignment horizontal="center" vertical="center"/>
    </xf>
    <xf numFmtId="0" fontId="6" fillId="0" borderId="46" xfId="0" applyFont="1" applyFill="1" applyBorder="1" applyAlignment="1">
      <alignment horizontal="center" vertical="center" shrinkToFit="1"/>
    </xf>
    <xf numFmtId="0" fontId="6" fillId="0" borderId="17" xfId="0" applyFont="1" applyFill="1" applyBorder="1" applyAlignment="1">
      <alignment horizontal="center" vertical="center" shrinkToFit="1"/>
    </xf>
    <xf numFmtId="0" fontId="6" fillId="0" borderId="47"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49" fontId="6" fillId="0" borderId="34"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4" fontId="6" fillId="0" borderId="1" xfId="0" applyNumberFormat="1" applyFont="1" applyFill="1" applyBorder="1" applyAlignment="1">
      <alignment horizontal="right" vertical="center" shrinkToFit="1"/>
    </xf>
    <xf numFmtId="4" fontId="6" fillId="0" borderId="1" xfId="0" applyNumberFormat="1" applyFont="1" applyFill="1" applyBorder="1" applyAlignment="1">
      <alignment horizontal="right" vertical="center" wrapText="1" shrinkToFit="1"/>
    </xf>
    <xf numFmtId="0" fontId="13" fillId="0" borderId="1" xfId="0" applyFont="1" applyFill="1" applyBorder="1" applyAlignment="1"/>
    <xf numFmtId="0" fontId="5" fillId="0" borderId="0" xfId="0" applyFont="1" applyFill="1" applyBorder="1" applyAlignment="1">
      <alignment horizontal="left" vertical="top" wrapText="1"/>
    </xf>
    <xf numFmtId="0" fontId="19" fillId="0" borderId="0" xfId="0" applyFont="1" applyFill="1" applyBorder="1" applyAlignment="1"/>
    <xf numFmtId="0" fontId="20" fillId="0" borderId="0" xfId="0" applyFont="1" applyFill="1" applyBorder="1" applyAlignment="1"/>
    <xf numFmtId="0" fontId="21" fillId="0" borderId="0" xfId="0" applyFont="1" applyFill="1" applyBorder="1" applyAlignment="1">
      <alignment horizontal="center" vertical="center"/>
    </xf>
    <xf numFmtId="0" fontId="22" fillId="0" borderId="0" xfId="0" applyFont="1" applyFill="1" applyBorder="1" applyAlignment="1">
      <alignment vertical="center"/>
    </xf>
    <xf numFmtId="0" fontId="22" fillId="0" borderId="0" xfId="0" applyNumberFormat="1" applyFont="1" applyFill="1" applyBorder="1" applyAlignment="1" applyProtection="1">
      <alignment horizontal="right" vertical="center"/>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xf>
    <xf numFmtId="0" fontId="7" fillId="2" borderId="1" xfId="0" applyFont="1" applyFill="1" applyBorder="1" applyAlignment="1">
      <alignment horizontal="right" vertical="center"/>
    </xf>
    <xf numFmtId="0" fontId="7" fillId="2" borderId="0" xfId="0" applyFont="1" applyFill="1" applyBorder="1" applyAlignment="1">
      <alignment horizontal="left" vertical="center" wrapText="1"/>
    </xf>
    <xf numFmtId="0" fontId="7" fillId="2" borderId="0" xfId="0" applyFont="1" applyFill="1" applyBorder="1" applyAlignment="1">
      <alignment horizontal="left" vertical="center"/>
    </xf>
    <xf numFmtId="0" fontId="5" fillId="0" borderId="0" xfId="0" applyFont="1" applyFill="1" applyBorder="1" applyAlignment="1">
      <alignment vertical="center"/>
    </xf>
    <xf numFmtId="0" fontId="18" fillId="0" borderId="0" xfId="0" applyFont="1" applyFill="1" applyBorder="1" applyAlignment="1">
      <alignment horizontal="right" vertical="center"/>
    </xf>
    <xf numFmtId="0" fontId="18" fillId="0" borderId="0"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right" vertical="center"/>
    </xf>
    <xf numFmtId="0" fontId="0" fillId="0" borderId="0" xfId="0" applyFont="1" applyFill="1">
      <alignment vertical="center"/>
    </xf>
    <xf numFmtId="0" fontId="18" fillId="0" borderId="0" xfId="0" applyFont="1" applyFill="1" applyBorder="1" applyAlignment="1">
      <alignment vertical="center"/>
    </xf>
    <xf numFmtId="0" fontId="5" fillId="0" borderId="0" xfId="0" applyFont="1" applyFill="1" applyBorder="1" applyAlignment="1"/>
    <xf numFmtId="177" fontId="23" fillId="0" borderId="1" xfId="0" applyNumberFormat="1" applyFont="1" applyBorder="1" applyAlignment="1">
      <alignment horizontal="right" vertical="center" shrinkToFit="1"/>
    </xf>
    <xf numFmtId="49" fontId="23" fillId="0" borderId="1" xfId="0" applyNumberFormat="1" applyFont="1" applyBorder="1" applyAlignment="1">
      <alignment horizontal="left" vertical="center" shrinkToFit="1"/>
    </xf>
    <xf numFmtId="0" fontId="23" fillId="0" borderId="1" xfId="0" applyNumberFormat="1" applyFont="1" applyBorder="1" applyAlignment="1">
      <alignment horizontal="left" vertical="center" shrinkToFit="1"/>
    </xf>
    <xf numFmtId="0" fontId="24" fillId="0" borderId="0" xfId="0" applyFont="1" applyFill="1" applyBorder="1" applyAlignment="1"/>
    <xf numFmtId="0" fontId="7" fillId="0" borderId="34" xfId="0" applyFont="1" applyFill="1" applyBorder="1" applyAlignment="1">
      <alignment horizontal="center" vertical="center"/>
    </xf>
    <xf numFmtId="0" fontId="7" fillId="0" borderId="34" xfId="0" applyFont="1" applyFill="1" applyBorder="1" applyAlignment="1">
      <alignment horizontal="left" vertical="center"/>
    </xf>
    <xf numFmtId="0" fontId="7" fillId="0" borderId="1" xfId="0" applyFont="1" applyFill="1" applyBorder="1" applyAlignment="1">
      <alignment horizontal="left" vertical="center"/>
    </xf>
    <xf numFmtId="177" fontId="23" fillId="0" borderId="1" xfId="0" applyNumberFormat="1" applyFont="1" applyBorder="1" applyAlignment="1">
      <alignment horizontal="right" vertical="center"/>
    </xf>
    <xf numFmtId="177" fontId="23" fillId="0" borderId="48" xfId="0" applyNumberFormat="1" applyFont="1" applyBorder="1" applyAlignment="1">
      <alignment horizontal="right" vertical="center"/>
    </xf>
    <xf numFmtId="0" fontId="7" fillId="0" borderId="36" xfId="0" applyFont="1" applyFill="1" applyBorder="1" applyAlignment="1">
      <alignment horizontal="left" vertical="center"/>
    </xf>
    <xf numFmtId="177" fontId="25" fillId="0" borderId="48" xfId="0" applyNumberFormat="1" applyFont="1" applyBorder="1" applyAlignment="1">
      <alignment horizontal="right" vertical="center"/>
    </xf>
    <xf numFmtId="0" fontId="23" fillId="0" borderId="48" xfId="0" applyNumberFormat="1" applyFont="1" applyBorder="1" applyAlignment="1">
      <alignment horizontal="center" vertical="center"/>
    </xf>
    <xf numFmtId="0" fontId="25" fillId="0" borderId="1" xfId="0" applyNumberFormat="1" applyFont="1" applyBorder="1" applyAlignment="1">
      <alignment horizontal="left" vertical="center"/>
    </xf>
    <xf numFmtId="0" fontId="26" fillId="0" borderId="1" xfId="0" applyFont="1" applyFill="1" applyBorder="1" applyAlignment="1">
      <alignment horizontal="right" vertical="center"/>
    </xf>
    <xf numFmtId="0" fontId="8" fillId="0" borderId="0" xfId="51" applyFill="1"/>
    <xf numFmtId="0" fontId="5" fillId="0" borderId="0" xfId="49" applyFont="1" applyFill="1" applyAlignment="1">
      <alignment vertical="center" wrapText="1"/>
    </xf>
    <xf numFmtId="0" fontId="18" fillId="0" borderId="0" xfId="51" applyFont="1" applyFill="1" applyAlignment="1">
      <alignment vertical="center"/>
    </xf>
    <xf numFmtId="0" fontId="21" fillId="0" borderId="0" xfId="0" applyFont="1" applyFill="1" applyBorder="1" applyAlignment="1">
      <alignment horizontal="center"/>
    </xf>
    <xf numFmtId="0" fontId="7" fillId="0" borderId="0" xfId="0" applyFont="1" applyFill="1" applyBorder="1" applyAlignment="1"/>
    <xf numFmtId="0" fontId="22" fillId="0" borderId="0" xfId="0" applyNumberFormat="1" applyFont="1" applyFill="1" applyBorder="1" applyAlignment="1" applyProtection="1">
      <alignment horizontal="right" vertical="center" wrapText="1"/>
    </xf>
    <xf numFmtId="0" fontId="23" fillId="0" borderId="1" xfId="0" applyNumberFormat="1" applyFont="1" applyBorder="1" applyAlignment="1">
      <alignment horizontal="right" vertical="center" shrinkToFit="1"/>
    </xf>
    <xf numFmtId="0" fontId="0" fillId="0" borderId="0" xfId="0" applyFont="1" applyBorder="1">
      <alignment vertical="center"/>
    </xf>
    <xf numFmtId="0" fontId="20" fillId="0" borderId="0" xfId="0" applyFont="1" applyFill="1" applyBorder="1" applyAlignment="1">
      <alignment wrapText="1"/>
    </xf>
    <xf numFmtId="0" fontId="21" fillId="0" borderId="0" xfId="0" applyNumberFormat="1" applyFont="1" applyFill="1" applyBorder="1" applyAlignment="1" applyProtection="1">
      <alignment horizontal="center" vertical="center"/>
    </xf>
    <xf numFmtId="0" fontId="27"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center" vertical="center"/>
    </xf>
    <xf numFmtId="0" fontId="29" fillId="0" borderId="0" xfId="0" applyFont="1" applyFill="1" applyBorder="1" applyAlignment="1"/>
    <xf numFmtId="0" fontId="18" fillId="0" borderId="0" xfId="0" applyNumberFormat="1" applyFont="1" applyFill="1" applyBorder="1" applyAlignment="1" applyProtection="1">
      <alignment horizontal="left" vertical="center" wrapText="1"/>
    </xf>
    <xf numFmtId="0" fontId="18" fillId="0" borderId="0" xfId="0" applyNumberFormat="1" applyFont="1" applyFill="1" applyAlignment="1" applyProtection="1">
      <alignment horizontal="center" vertical="center" wrapText="1"/>
    </xf>
    <xf numFmtId="0" fontId="18" fillId="0" borderId="0" xfId="0" applyNumberFormat="1" applyFont="1" applyFill="1" applyBorder="1" applyAlignment="1" applyProtection="1">
      <alignment vertical="center" wrapText="1"/>
    </xf>
    <xf numFmtId="0" fontId="19" fillId="0" borderId="0" xfId="0" applyFont="1" applyFill="1" applyBorder="1" applyAlignment="1">
      <alignment vertical="center" wrapText="1"/>
    </xf>
    <xf numFmtId="0" fontId="18" fillId="0" borderId="0" xfId="0" applyNumberFormat="1" applyFont="1" applyFill="1" applyBorder="1" applyAlignment="1" applyProtection="1">
      <alignment horizontal="center" vertical="center" wrapText="1"/>
    </xf>
    <xf numFmtId="0" fontId="29" fillId="0" borderId="0" xfId="0" applyFont="1" applyFill="1" applyBorder="1" applyAlignment="1">
      <alignment vertical="center" wrapText="1"/>
    </xf>
    <xf numFmtId="0" fontId="29" fillId="0" borderId="0" xfId="0" applyFont="1" applyFill="1" applyBorder="1" applyAlignment="1">
      <alignment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177" fontId="23" fillId="0" borderId="48" xfId="0" applyNumberFormat="1" applyFont="1" applyBorder="1" applyAlignment="1">
      <alignment horizontal="right" vertical="center" shrinkToFit="1"/>
    </xf>
    <xf numFmtId="49" fontId="23" fillId="0" borderId="48" xfId="0" applyNumberFormat="1" applyFont="1" applyBorder="1" applyAlignment="1">
      <alignment horizontal="left" vertical="center" shrinkToFit="1"/>
    </xf>
    <xf numFmtId="0" fontId="23" fillId="0" borderId="48" xfId="0" applyNumberFormat="1" applyFont="1" applyBorder="1" applyAlignment="1">
      <alignment horizontal="left" vertical="center" shrinkToFit="1"/>
    </xf>
    <xf numFmtId="0" fontId="17" fillId="0" borderId="0" xfId="0" applyFont="1" applyFill="1" applyAlignment="1">
      <alignment horizontal="center" vertical="center"/>
    </xf>
    <xf numFmtId="0" fontId="8" fillId="0" borderId="0" xfId="0" applyFont="1" applyFill="1" applyBorder="1" applyAlignment="1">
      <alignment vertical="top"/>
    </xf>
    <xf numFmtId="0" fontId="18" fillId="0" borderId="0" xfId="0" applyFont="1" applyFill="1" applyBorder="1" applyAlignment="1">
      <alignment horizontal="right" vertical="top"/>
    </xf>
    <xf numFmtId="0" fontId="18" fillId="0" borderId="0" xfId="0" applyFont="1" applyFill="1" applyBorder="1" applyAlignment="1">
      <alignment vertical="top"/>
    </xf>
    <xf numFmtId="0" fontId="18" fillId="0" borderId="0" xfId="0" applyFont="1" applyFill="1" applyBorder="1" applyAlignment="1">
      <alignment horizontal="center" vertical="top"/>
    </xf>
    <xf numFmtId="0" fontId="23" fillId="0" borderId="48" xfId="0" applyNumberFormat="1" applyFont="1" applyBorder="1" applyAlignment="1">
      <alignment horizontal="right" vertical="center" shrinkToFit="1"/>
    </xf>
    <xf numFmtId="0" fontId="23" fillId="0" borderId="49" xfId="0" applyNumberFormat="1" applyFont="1" applyBorder="1" applyAlignment="1">
      <alignment horizontal="right" vertical="center" shrinkToFit="1"/>
    </xf>
    <xf numFmtId="0" fontId="1" fillId="5" borderId="0" xfId="0" applyFont="1" applyFill="1">
      <alignment vertical="center"/>
    </xf>
    <xf numFmtId="177" fontId="30" fillId="5" borderId="48" xfId="0" applyNumberFormat="1" applyFont="1" applyFill="1" applyBorder="1" applyAlignment="1">
      <alignment horizontal="right" vertical="center" shrinkToFit="1"/>
    </xf>
    <xf numFmtId="49" fontId="30" fillId="5" borderId="48" xfId="0" applyNumberFormat="1" applyFont="1" applyFill="1" applyBorder="1" applyAlignment="1">
      <alignment horizontal="left" vertical="center" shrinkToFit="1"/>
    </xf>
    <xf numFmtId="0" fontId="30" fillId="5" borderId="48" xfId="0" applyNumberFormat="1" applyFont="1" applyFill="1" applyBorder="1" applyAlignment="1">
      <alignment horizontal="left" vertical="center" shrinkToFit="1"/>
    </xf>
    <xf numFmtId="0" fontId="13" fillId="0" borderId="0" xfId="50" applyFont="1" applyFill="1" applyAlignment="1">
      <alignment vertical="center"/>
    </xf>
    <xf numFmtId="0" fontId="5" fillId="0" borderId="0" xfId="50" applyFont="1" applyFill="1" applyAlignment="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selection activeCell="I23" sqref="I23"/>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s="235" customFormat="1" ht="22.5" customHeight="1" spans="1:6">
      <c r="A1" s="132" t="s">
        <v>0</v>
      </c>
      <c r="B1" s="132"/>
      <c r="C1" s="132"/>
      <c r="D1" s="132"/>
      <c r="E1" s="132"/>
      <c r="F1" s="132"/>
    </row>
    <row r="2" s="236" customFormat="1" ht="21" customHeight="1" spans="1:6">
      <c r="A2" s="53"/>
      <c r="B2" s="53"/>
      <c r="C2" s="53"/>
      <c r="D2" s="53"/>
      <c r="E2" s="53"/>
      <c r="F2" s="135" t="s">
        <v>1</v>
      </c>
    </row>
    <row r="3" s="236" customFormat="1" ht="21" customHeight="1" spans="1:6">
      <c r="A3" s="136" t="s">
        <v>2</v>
      </c>
      <c r="B3" s="53"/>
      <c r="C3" s="139"/>
      <c r="D3" s="53"/>
      <c r="E3" s="53"/>
      <c r="F3" s="135" t="s">
        <v>3</v>
      </c>
    </row>
    <row r="4" s="182" customFormat="1" ht="19" customHeight="1" spans="1:6">
      <c r="A4" s="180" t="s">
        <v>4</v>
      </c>
      <c r="B4" s="180" t="s">
        <v>5</v>
      </c>
      <c r="C4" s="180" t="s">
        <v>5</v>
      </c>
      <c r="D4" s="180" t="s">
        <v>6</v>
      </c>
      <c r="E4" s="180" t="s">
        <v>5</v>
      </c>
      <c r="F4" s="180" t="s">
        <v>5</v>
      </c>
    </row>
    <row r="5" s="182" customFormat="1" ht="19" customHeight="1" spans="1:6">
      <c r="A5" s="180" t="s">
        <v>7</v>
      </c>
      <c r="B5" s="180" t="s">
        <v>8</v>
      </c>
      <c r="C5" s="180" t="s">
        <v>9</v>
      </c>
      <c r="D5" s="180" t="s">
        <v>10</v>
      </c>
      <c r="E5" s="180" t="s">
        <v>8</v>
      </c>
      <c r="F5" s="180" t="s">
        <v>9</v>
      </c>
    </row>
    <row r="6" s="182" customFormat="1" ht="19" customHeight="1" spans="1:6">
      <c r="A6" s="180" t="s">
        <v>11</v>
      </c>
      <c r="B6" s="180" t="s">
        <v>5</v>
      </c>
      <c r="C6" s="180" t="s">
        <v>12</v>
      </c>
      <c r="D6" s="180" t="s">
        <v>11</v>
      </c>
      <c r="E6" s="180" t="s">
        <v>5</v>
      </c>
      <c r="F6" s="180" t="s">
        <v>13</v>
      </c>
    </row>
    <row r="7" s="182" customFormat="1" ht="19" customHeight="1" spans="1:6">
      <c r="A7" s="191" t="s">
        <v>14</v>
      </c>
      <c r="B7" s="180" t="s">
        <v>12</v>
      </c>
      <c r="C7" s="185">
        <v>83029140.63</v>
      </c>
      <c r="D7" s="191" t="s">
        <v>15</v>
      </c>
      <c r="E7" s="180" t="s">
        <v>16</v>
      </c>
      <c r="F7" s="185">
        <v>40000</v>
      </c>
    </row>
    <row r="8" s="182" customFormat="1" ht="19" customHeight="1" spans="1:6">
      <c r="A8" s="191" t="s">
        <v>17</v>
      </c>
      <c r="B8" s="180" t="s">
        <v>13</v>
      </c>
      <c r="C8" s="185">
        <v>50000000</v>
      </c>
      <c r="D8" s="191" t="s">
        <v>18</v>
      </c>
      <c r="E8" s="180" t="s">
        <v>19</v>
      </c>
      <c r="F8" s="185">
        <v>0</v>
      </c>
    </row>
    <row r="9" s="182" customFormat="1" ht="19" customHeight="1" spans="1:6">
      <c r="A9" s="191" t="s">
        <v>20</v>
      </c>
      <c r="B9" s="180" t="s">
        <v>21</v>
      </c>
      <c r="C9" s="185">
        <v>0</v>
      </c>
      <c r="D9" s="191" t="s">
        <v>22</v>
      </c>
      <c r="E9" s="180" t="s">
        <v>23</v>
      </c>
      <c r="F9" s="185">
        <v>0</v>
      </c>
    </row>
    <row r="10" s="182" customFormat="1" ht="19" customHeight="1" spans="1:6">
      <c r="A10" s="191" t="s">
        <v>24</v>
      </c>
      <c r="B10" s="180" t="s">
        <v>25</v>
      </c>
      <c r="C10" s="185">
        <v>0</v>
      </c>
      <c r="D10" s="191" t="s">
        <v>26</v>
      </c>
      <c r="E10" s="180" t="s">
        <v>27</v>
      </c>
      <c r="F10" s="185">
        <v>0</v>
      </c>
    </row>
    <row r="11" s="182" customFormat="1" ht="19" customHeight="1" spans="1:6">
      <c r="A11" s="191" t="s">
        <v>28</v>
      </c>
      <c r="B11" s="180" t="s">
        <v>29</v>
      </c>
      <c r="C11" s="185">
        <v>0</v>
      </c>
      <c r="D11" s="191" t="s">
        <v>30</v>
      </c>
      <c r="E11" s="180" t="s">
        <v>31</v>
      </c>
      <c r="F11" s="185">
        <v>0</v>
      </c>
    </row>
    <row r="12" s="182" customFormat="1" ht="19" customHeight="1" spans="1:6">
      <c r="A12" s="191" t="s">
        <v>32</v>
      </c>
      <c r="B12" s="180" t="s">
        <v>33</v>
      </c>
      <c r="C12" s="185">
        <v>0</v>
      </c>
      <c r="D12" s="191" t="s">
        <v>34</v>
      </c>
      <c r="E12" s="180" t="s">
        <v>35</v>
      </c>
      <c r="F12" s="185">
        <v>0</v>
      </c>
    </row>
    <row r="13" s="182" customFormat="1" ht="19" customHeight="1" spans="1:6">
      <c r="A13" s="191" t="s">
        <v>36</v>
      </c>
      <c r="B13" s="180" t="s">
        <v>37</v>
      </c>
      <c r="C13" s="185">
        <v>0</v>
      </c>
      <c r="D13" s="191" t="s">
        <v>38</v>
      </c>
      <c r="E13" s="180" t="s">
        <v>39</v>
      </c>
      <c r="F13" s="185">
        <v>0</v>
      </c>
    </row>
    <row r="14" s="182" customFormat="1" ht="19" customHeight="1" spans="1:6">
      <c r="A14" s="191" t="s">
        <v>40</v>
      </c>
      <c r="B14" s="180" t="s">
        <v>41</v>
      </c>
      <c r="C14" s="185">
        <v>158091.84</v>
      </c>
      <c r="D14" s="191" t="s">
        <v>42</v>
      </c>
      <c r="E14" s="180" t="s">
        <v>43</v>
      </c>
      <c r="F14" s="185">
        <v>1738462.59</v>
      </c>
    </row>
    <row r="15" s="182" customFormat="1" ht="19" customHeight="1" spans="1:6">
      <c r="A15" s="191" t="s">
        <v>5</v>
      </c>
      <c r="B15" s="180" t="s">
        <v>44</v>
      </c>
      <c r="C15" s="205"/>
      <c r="D15" s="191" t="s">
        <v>45</v>
      </c>
      <c r="E15" s="180" t="s">
        <v>46</v>
      </c>
      <c r="F15" s="185">
        <v>79299411.87</v>
      </c>
    </row>
    <row r="16" s="182" customFormat="1" ht="19" customHeight="1" spans="1:6">
      <c r="A16" s="191" t="s">
        <v>5</v>
      </c>
      <c r="B16" s="180" t="s">
        <v>47</v>
      </c>
      <c r="C16" s="205"/>
      <c r="D16" s="191" t="s">
        <v>48</v>
      </c>
      <c r="E16" s="180" t="s">
        <v>49</v>
      </c>
      <c r="F16" s="185">
        <v>0</v>
      </c>
    </row>
    <row r="17" s="182" customFormat="1" ht="19" customHeight="1" spans="1:6">
      <c r="A17" s="191" t="s">
        <v>5</v>
      </c>
      <c r="B17" s="180" t="s">
        <v>50</v>
      </c>
      <c r="C17" s="205"/>
      <c r="D17" s="191" t="s">
        <v>51</v>
      </c>
      <c r="E17" s="180" t="s">
        <v>52</v>
      </c>
      <c r="F17" s="185">
        <v>0</v>
      </c>
    </row>
    <row r="18" s="182" customFormat="1" ht="19" customHeight="1" spans="1:6">
      <c r="A18" s="191" t="s">
        <v>5</v>
      </c>
      <c r="B18" s="180" t="s">
        <v>53</v>
      </c>
      <c r="C18" s="205"/>
      <c r="D18" s="191" t="s">
        <v>54</v>
      </c>
      <c r="E18" s="180" t="s">
        <v>55</v>
      </c>
      <c r="F18" s="185">
        <v>1276667.74</v>
      </c>
    </row>
    <row r="19" s="182" customFormat="1" ht="19" customHeight="1" spans="1:6">
      <c r="A19" s="191" t="s">
        <v>5</v>
      </c>
      <c r="B19" s="180" t="s">
        <v>56</v>
      </c>
      <c r="C19" s="205"/>
      <c r="D19" s="191" t="s">
        <v>57</v>
      </c>
      <c r="E19" s="180" t="s">
        <v>58</v>
      </c>
      <c r="F19" s="185">
        <v>0</v>
      </c>
    </row>
    <row r="20" s="182" customFormat="1" ht="19" customHeight="1" spans="1:6">
      <c r="A20" s="191" t="s">
        <v>5</v>
      </c>
      <c r="B20" s="180" t="s">
        <v>59</v>
      </c>
      <c r="C20" s="205"/>
      <c r="D20" s="191" t="s">
        <v>60</v>
      </c>
      <c r="E20" s="180" t="s">
        <v>61</v>
      </c>
      <c r="F20" s="185">
        <v>0</v>
      </c>
    </row>
    <row r="21" s="182" customFormat="1" ht="19" customHeight="1" spans="1:6">
      <c r="A21" s="191" t="s">
        <v>5</v>
      </c>
      <c r="B21" s="180" t="s">
        <v>62</v>
      </c>
      <c r="C21" s="205"/>
      <c r="D21" s="191" t="s">
        <v>63</v>
      </c>
      <c r="E21" s="180" t="s">
        <v>64</v>
      </c>
      <c r="F21" s="185">
        <v>0</v>
      </c>
    </row>
    <row r="22" s="182" customFormat="1" ht="19" customHeight="1" spans="1:6">
      <c r="A22" s="191" t="s">
        <v>5</v>
      </c>
      <c r="B22" s="180" t="s">
        <v>65</v>
      </c>
      <c r="C22" s="205"/>
      <c r="D22" s="191" t="s">
        <v>66</v>
      </c>
      <c r="E22" s="180" t="s">
        <v>67</v>
      </c>
      <c r="F22" s="185">
        <v>0</v>
      </c>
    </row>
    <row r="23" s="182" customFormat="1" ht="19" customHeight="1" spans="1:6">
      <c r="A23" s="191" t="s">
        <v>5</v>
      </c>
      <c r="B23" s="180" t="s">
        <v>68</v>
      </c>
      <c r="C23" s="205"/>
      <c r="D23" s="191" t="s">
        <v>69</v>
      </c>
      <c r="E23" s="180" t="s">
        <v>70</v>
      </c>
      <c r="F23" s="185">
        <v>0</v>
      </c>
    </row>
    <row r="24" s="182" customFormat="1" ht="19" customHeight="1" spans="1:6">
      <c r="A24" s="191" t="s">
        <v>5</v>
      </c>
      <c r="B24" s="180" t="s">
        <v>71</v>
      </c>
      <c r="C24" s="205"/>
      <c r="D24" s="191" t="s">
        <v>72</v>
      </c>
      <c r="E24" s="180" t="s">
        <v>73</v>
      </c>
      <c r="F24" s="185">
        <v>0</v>
      </c>
    </row>
    <row r="25" s="182" customFormat="1" ht="19" customHeight="1" spans="1:6">
      <c r="A25" s="191" t="s">
        <v>5</v>
      </c>
      <c r="B25" s="180" t="s">
        <v>74</v>
      </c>
      <c r="C25" s="205"/>
      <c r="D25" s="191" t="s">
        <v>75</v>
      </c>
      <c r="E25" s="180" t="s">
        <v>76</v>
      </c>
      <c r="F25" s="185">
        <v>776104</v>
      </c>
    </row>
    <row r="26" s="182" customFormat="1" ht="19" customHeight="1" spans="1:6">
      <c r="A26" s="191" t="s">
        <v>5</v>
      </c>
      <c r="B26" s="180" t="s">
        <v>77</v>
      </c>
      <c r="C26" s="205"/>
      <c r="D26" s="191" t="s">
        <v>78</v>
      </c>
      <c r="E26" s="180" t="s">
        <v>79</v>
      </c>
      <c r="F26" s="185">
        <v>0</v>
      </c>
    </row>
    <row r="27" s="182" customFormat="1" ht="19" customHeight="1" spans="1:6">
      <c r="A27" s="191" t="s">
        <v>5</v>
      </c>
      <c r="B27" s="180" t="s">
        <v>80</v>
      </c>
      <c r="C27" s="205"/>
      <c r="D27" s="191" t="s">
        <v>81</v>
      </c>
      <c r="E27" s="180" t="s">
        <v>82</v>
      </c>
      <c r="F27" s="185">
        <v>0</v>
      </c>
    </row>
    <row r="28" s="182" customFormat="1" ht="19" customHeight="1" spans="1:6">
      <c r="A28" s="191" t="s">
        <v>5</v>
      </c>
      <c r="B28" s="180" t="s">
        <v>83</v>
      </c>
      <c r="C28" s="205"/>
      <c r="D28" s="191" t="s">
        <v>84</v>
      </c>
      <c r="E28" s="180" t="s">
        <v>85</v>
      </c>
      <c r="F28" s="185">
        <v>0</v>
      </c>
    </row>
    <row r="29" s="182" customFormat="1" ht="19" customHeight="1" spans="1:6">
      <c r="A29" s="191" t="s">
        <v>5</v>
      </c>
      <c r="B29" s="180" t="s">
        <v>86</v>
      </c>
      <c r="C29" s="205"/>
      <c r="D29" s="191" t="s">
        <v>87</v>
      </c>
      <c r="E29" s="180" t="s">
        <v>88</v>
      </c>
      <c r="F29" s="185">
        <v>50000000</v>
      </c>
    </row>
    <row r="30" s="182" customFormat="1" ht="19" customHeight="1" spans="1:6">
      <c r="A30" s="180" t="s">
        <v>5</v>
      </c>
      <c r="B30" s="180" t="s">
        <v>89</v>
      </c>
      <c r="C30" s="205"/>
      <c r="D30" s="191" t="s">
        <v>90</v>
      </c>
      <c r="E30" s="180" t="s">
        <v>91</v>
      </c>
      <c r="F30" s="185">
        <v>0</v>
      </c>
    </row>
    <row r="31" s="182" customFormat="1" ht="19" customHeight="1" spans="1:6">
      <c r="A31" s="180" t="s">
        <v>5</v>
      </c>
      <c r="B31" s="180" t="s">
        <v>92</v>
      </c>
      <c r="C31" s="205"/>
      <c r="D31" s="191" t="s">
        <v>93</v>
      </c>
      <c r="E31" s="180" t="s">
        <v>94</v>
      </c>
      <c r="F31" s="185">
        <v>0</v>
      </c>
    </row>
    <row r="32" s="182" customFormat="1" ht="19" customHeight="1" spans="1:6">
      <c r="A32" s="180" t="s">
        <v>5</v>
      </c>
      <c r="B32" s="180" t="s">
        <v>95</v>
      </c>
      <c r="C32" s="205"/>
      <c r="D32" s="191" t="s">
        <v>96</v>
      </c>
      <c r="E32" s="180" t="s">
        <v>97</v>
      </c>
      <c r="F32" s="185">
        <v>0</v>
      </c>
    </row>
    <row r="33" s="182" customFormat="1" ht="19" customHeight="1" spans="1:6">
      <c r="A33" s="180" t="s">
        <v>98</v>
      </c>
      <c r="B33" s="180" t="s">
        <v>99</v>
      </c>
      <c r="C33" s="185">
        <v>133187232.47</v>
      </c>
      <c r="D33" s="180" t="s">
        <v>100</v>
      </c>
      <c r="E33" s="180" t="s">
        <v>101</v>
      </c>
      <c r="F33" s="185">
        <v>133130646.2</v>
      </c>
    </row>
    <row r="34" s="182" customFormat="1" ht="19" customHeight="1" spans="1:6">
      <c r="A34" s="180" t="s">
        <v>102</v>
      </c>
      <c r="B34" s="180" t="s">
        <v>103</v>
      </c>
      <c r="C34" s="185">
        <v>0</v>
      </c>
      <c r="D34" s="191" t="s">
        <v>104</v>
      </c>
      <c r="E34" s="180" t="s">
        <v>105</v>
      </c>
      <c r="F34" s="185">
        <v>0</v>
      </c>
    </row>
    <row r="35" s="182" customFormat="1" ht="19" customHeight="1" spans="1:6">
      <c r="A35" s="180" t="s">
        <v>106</v>
      </c>
      <c r="B35" s="180" t="s">
        <v>107</v>
      </c>
      <c r="C35" s="185">
        <v>350599.48</v>
      </c>
      <c r="D35" s="191" t="s">
        <v>108</v>
      </c>
      <c r="E35" s="180" t="s">
        <v>109</v>
      </c>
      <c r="F35" s="185">
        <v>407185.75</v>
      </c>
    </row>
    <row r="36" s="182" customFormat="1" ht="19" customHeight="1" spans="1:6">
      <c r="A36" s="180" t="s">
        <v>110</v>
      </c>
      <c r="B36" s="180" t="s">
        <v>111</v>
      </c>
      <c r="C36" s="185">
        <v>133537831.95</v>
      </c>
      <c r="D36" s="180" t="s">
        <v>110</v>
      </c>
      <c r="E36" s="180" t="s">
        <v>112</v>
      </c>
      <c r="F36" s="185">
        <v>133537831.95</v>
      </c>
    </row>
    <row r="37" s="182" customFormat="1" ht="19" customHeight="1" spans="1:6">
      <c r="A37" s="52" t="s">
        <v>113</v>
      </c>
      <c r="B37" s="52" t="s">
        <v>5</v>
      </c>
      <c r="C37" s="52" t="s">
        <v>5</v>
      </c>
      <c r="D37" s="52" t="s">
        <v>5</v>
      </c>
      <c r="E37" s="52" t="s">
        <v>5</v>
      </c>
      <c r="F37" s="52"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E15" sqref="E15"/>
    </sheetView>
  </sheetViews>
  <sheetFormatPr defaultColWidth="16" defaultRowHeight="13.5" outlineLevelCol="4"/>
  <cols>
    <col min="1" max="1" width="50.6416666666667" customWidth="1"/>
    <col min="2" max="2" width="6" customWidth="1"/>
    <col min="3" max="5" width="25" customWidth="1"/>
  </cols>
  <sheetData>
    <row r="1" s="166" customFormat="1" ht="26.25" customHeight="1" spans="1:5">
      <c r="A1" s="168" t="s">
        <v>483</v>
      </c>
      <c r="B1" s="168"/>
      <c r="C1" s="168"/>
      <c r="D1" s="168"/>
      <c r="E1" s="168"/>
    </row>
    <row r="2" s="166" customFormat="1" ht="18.95" customHeight="1" spans="1:5">
      <c r="A2" s="169"/>
      <c r="B2" s="169"/>
      <c r="C2" s="169"/>
      <c r="D2" s="169"/>
      <c r="E2" s="170" t="s">
        <v>484</v>
      </c>
    </row>
    <row r="3" s="167" customFormat="1" ht="18.95" customHeight="1" spans="1:5">
      <c r="A3" s="169" t="s">
        <v>2</v>
      </c>
      <c r="B3" s="169"/>
      <c r="C3" s="169"/>
      <c r="D3" s="169"/>
      <c r="E3" s="170" t="s">
        <v>247</v>
      </c>
    </row>
    <row r="4" ht="15" customHeight="1" spans="1:5">
      <c r="A4" s="171" t="s">
        <v>485</v>
      </c>
      <c r="B4" s="171" t="s">
        <v>8</v>
      </c>
      <c r="C4" s="171" t="s">
        <v>486</v>
      </c>
      <c r="D4" s="171" t="s">
        <v>487</v>
      </c>
      <c r="E4" s="171" t="s">
        <v>488</v>
      </c>
    </row>
    <row r="5" ht="15" customHeight="1" spans="1:5">
      <c r="A5" s="171" t="s">
        <v>489</v>
      </c>
      <c r="B5" s="171" t="s">
        <v>5</v>
      </c>
      <c r="C5" s="171" t="s">
        <v>12</v>
      </c>
      <c r="D5" s="171" t="s">
        <v>13</v>
      </c>
      <c r="E5" s="171" t="s">
        <v>21</v>
      </c>
    </row>
    <row r="6" ht="15" customHeight="1" spans="1:5">
      <c r="A6" s="172" t="s">
        <v>490</v>
      </c>
      <c r="B6" s="171" t="s">
        <v>12</v>
      </c>
      <c r="C6" s="171" t="s">
        <v>491</v>
      </c>
      <c r="D6" s="171" t="s">
        <v>491</v>
      </c>
      <c r="E6" s="171" t="s">
        <v>491</v>
      </c>
    </row>
    <row r="7" ht="15" customHeight="1" spans="1:5">
      <c r="A7" s="172" t="s">
        <v>492</v>
      </c>
      <c r="B7" s="171" t="s">
        <v>13</v>
      </c>
      <c r="C7" s="173">
        <v>130000</v>
      </c>
      <c r="D7" s="173">
        <v>138800</v>
      </c>
      <c r="E7" s="173">
        <v>138800</v>
      </c>
    </row>
    <row r="8" ht="15" customHeight="1" spans="1:5">
      <c r="A8" s="172" t="s">
        <v>493</v>
      </c>
      <c r="B8" s="171" t="s">
        <v>21</v>
      </c>
      <c r="C8" s="173">
        <v>0</v>
      </c>
      <c r="D8" s="173">
        <v>0</v>
      </c>
      <c r="E8" s="173">
        <v>0</v>
      </c>
    </row>
    <row r="9" ht="15" customHeight="1" spans="1:5">
      <c r="A9" s="172" t="s">
        <v>494</v>
      </c>
      <c r="B9" s="171" t="s">
        <v>25</v>
      </c>
      <c r="C9" s="173">
        <v>130000</v>
      </c>
      <c r="D9" s="173">
        <v>138800</v>
      </c>
      <c r="E9" s="173">
        <v>138800</v>
      </c>
    </row>
    <row r="10" ht="15" customHeight="1" spans="1:5">
      <c r="A10" s="172" t="s">
        <v>495</v>
      </c>
      <c r="B10" s="171" t="s">
        <v>29</v>
      </c>
      <c r="C10" s="173">
        <v>120000</v>
      </c>
      <c r="D10" s="173">
        <v>118800</v>
      </c>
      <c r="E10" s="173">
        <v>118800</v>
      </c>
    </row>
    <row r="11" ht="15" customHeight="1" spans="1:5">
      <c r="A11" s="172" t="s">
        <v>496</v>
      </c>
      <c r="B11" s="171" t="s">
        <v>33</v>
      </c>
      <c r="C11" s="173">
        <v>10000</v>
      </c>
      <c r="D11" s="173">
        <v>20000</v>
      </c>
      <c r="E11" s="173">
        <v>20000</v>
      </c>
    </row>
    <row r="12" ht="15" customHeight="1" spans="1:5">
      <c r="A12" s="172" t="s">
        <v>497</v>
      </c>
      <c r="B12" s="171" t="s">
        <v>37</v>
      </c>
      <c r="C12" s="173">
        <v>0</v>
      </c>
      <c r="D12" s="173" t="s">
        <v>5</v>
      </c>
      <c r="E12" s="173" t="s">
        <v>5</v>
      </c>
    </row>
    <row r="13" ht="15" customHeight="1" spans="1:5">
      <c r="A13" s="172" t="s">
        <v>498</v>
      </c>
      <c r="B13" s="171" t="s">
        <v>41</v>
      </c>
      <c r="C13" s="171" t="s">
        <v>491</v>
      </c>
      <c r="D13" s="171" t="s">
        <v>491</v>
      </c>
      <c r="E13" s="173" t="s">
        <v>5</v>
      </c>
    </row>
    <row r="14" ht="15" customHeight="1" spans="1:5">
      <c r="A14" s="172" t="s">
        <v>499</v>
      </c>
      <c r="B14" s="171" t="s">
        <v>44</v>
      </c>
      <c r="C14" s="171" t="s">
        <v>491</v>
      </c>
      <c r="D14" s="171" t="s">
        <v>491</v>
      </c>
      <c r="E14" s="173" t="s">
        <v>5</v>
      </c>
    </row>
    <row r="15" ht="15" customHeight="1" spans="1:5">
      <c r="A15" s="172" t="s">
        <v>500</v>
      </c>
      <c r="B15" s="171" t="s">
        <v>47</v>
      </c>
      <c r="C15" s="171" t="s">
        <v>491</v>
      </c>
      <c r="D15" s="171" t="s">
        <v>491</v>
      </c>
      <c r="E15" s="173" t="s">
        <v>5</v>
      </c>
    </row>
    <row r="16" ht="15" customHeight="1" spans="1:5">
      <c r="A16" s="172" t="s">
        <v>501</v>
      </c>
      <c r="B16" s="171" t="s">
        <v>50</v>
      </c>
      <c r="C16" s="171" t="s">
        <v>491</v>
      </c>
      <c r="D16" s="171" t="s">
        <v>491</v>
      </c>
      <c r="E16" s="171" t="s">
        <v>491</v>
      </c>
    </row>
    <row r="17" ht="15" customHeight="1" spans="1:5">
      <c r="A17" s="172" t="s">
        <v>502</v>
      </c>
      <c r="B17" s="171" t="s">
        <v>53</v>
      </c>
      <c r="C17" s="171" t="s">
        <v>491</v>
      </c>
      <c r="D17" s="171" t="s">
        <v>491</v>
      </c>
      <c r="E17" s="173" t="s">
        <v>5</v>
      </c>
    </row>
    <row r="18" ht="15" customHeight="1" spans="1:5">
      <c r="A18" s="172" t="s">
        <v>503</v>
      </c>
      <c r="B18" s="171" t="s">
        <v>56</v>
      </c>
      <c r="C18" s="171" t="s">
        <v>491</v>
      </c>
      <c r="D18" s="171" t="s">
        <v>491</v>
      </c>
      <c r="E18" s="173" t="s">
        <v>5</v>
      </c>
    </row>
    <row r="19" ht="15" customHeight="1" spans="1:5">
      <c r="A19" s="172" t="s">
        <v>504</v>
      </c>
      <c r="B19" s="171" t="s">
        <v>59</v>
      </c>
      <c r="C19" s="171" t="s">
        <v>491</v>
      </c>
      <c r="D19" s="171" t="s">
        <v>491</v>
      </c>
      <c r="E19" s="173" t="s">
        <v>5</v>
      </c>
    </row>
    <row r="20" ht="15" customHeight="1" spans="1:5">
      <c r="A20" s="172" t="s">
        <v>505</v>
      </c>
      <c r="B20" s="171" t="s">
        <v>62</v>
      </c>
      <c r="C20" s="171" t="s">
        <v>491</v>
      </c>
      <c r="D20" s="171" t="s">
        <v>491</v>
      </c>
      <c r="E20" s="173" t="s">
        <v>5</v>
      </c>
    </row>
    <row r="21" ht="15" customHeight="1" spans="1:5">
      <c r="A21" s="172" t="s">
        <v>506</v>
      </c>
      <c r="B21" s="171" t="s">
        <v>65</v>
      </c>
      <c r="C21" s="171" t="s">
        <v>491</v>
      </c>
      <c r="D21" s="171" t="s">
        <v>491</v>
      </c>
      <c r="E21" s="173" t="s">
        <v>5</v>
      </c>
    </row>
    <row r="22" ht="15" customHeight="1" spans="1:5">
      <c r="A22" s="172" t="s">
        <v>507</v>
      </c>
      <c r="B22" s="171" t="s">
        <v>68</v>
      </c>
      <c r="C22" s="171" t="s">
        <v>491</v>
      </c>
      <c r="D22" s="171" t="s">
        <v>491</v>
      </c>
      <c r="E22" s="173" t="s">
        <v>5</v>
      </c>
    </row>
    <row r="23" ht="15" customHeight="1" spans="1:5">
      <c r="A23" s="172" t="s">
        <v>508</v>
      </c>
      <c r="B23" s="171" t="s">
        <v>71</v>
      </c>
      <c r="C23" s="171" t="s">
        <v>491</v>
      </c>
      <c r="D23" s="171" t="s">
        <v>491</v>
      </c>
      <c r="E23" s="173" t="s">
        <v>5</v>
      </c>
    </row>
    <row r="24" ht="15" customHeight="1" spans="1:5">
      <c r="A24" s="172" t="s">
        <v>509</v>
      </c>
      <c r="B24" s="171" t="s">
        <v>74</v>
      </c>
      <c r="C24" s="171" t="s">
        <v>491</v>
      </c>
      <c r="D24" s="171" t="s">
        <v>491</v>
      </c>
      <c r="E24" s="173" t="s">
        <v>5</v>
      </c>
    </row>
    <row r="25" ht="15" customHeight="1" spans="1:5">
      <c r="A25" s="172" t="s">
        <v>510</v>
      </c>
      <c r="B25" s="171" t="s">
        <v>77</v>
      </c>
      <c r="C25" s="171" t="s">
        <v>491</v>
      </c>
      <c r="D25" s="171" t="s">
        <v>491</v>
      </c>
      <c r="E25" s="173" t="s">
        <v>5</v>
      </c>
    </row>
    <row r="26" ht="15" customHeight="1" spans="1:5">
      <c r="A26" s="172" t="s">
        <v>511</v>
      </c>
      <c r="B26" s="171" t="s">
        <v>80</v>
      </c>
      <c r="C26" s="171" t="s">
        <v>491</v>
      </c>
      <c r="D26" s="171" t="s">
        <v>491</v>
      </c>
      <c r="E26" s="173" t="s">
        <v>5</v>
      </c>
    </row>
    <row r="27" ht="15" customHeight="1" spans="1:5">
      <c r="A27" s="172" t="s">
        <v>512</v>
      </c>
      <c r="B27" s="171" t="s">
        <v>83</v>
      </c>
      <c r="C27" s="171" t="s">
        <v>491</v>
      </c>
      <c r="D27" s="171" t="s">
        <v>491</v>
      </c>
      <c r="E27" s="173" t="s">
        <v>5</v>
      </c>
    </row>
    <row r="28" ht="15" customHeight="1" spans="1:5">
      <c r="A28" s="172" t="s">
        <v>513</v>
      </c>
      <c r="B28" s="171" t="s">
        <v>86</v>
      </c>
      <c r="C28" s="171" t="s">
        <v>491</v>
      </c>
      <c r="D28" s="171" t="s">
        <v>491</v>
      </c>
      <c r="E28" s="173" t="s">
        <v>5</v>
      </c>
    </row>
    <row r="29" ht="15" customHeight="1" spans="1:5">
      <c r="A29" s="172" t="s">
        <v>514</v>
      </c>
      <c r="B29" s="171" t="s">
        <v>89</v>
      </c>
      <c r="C29" s="171" t="s">
        <v>491</v>
      </c>
      <c r="D29" s="171" t="s">
        <v>491</v>
      </c>
      <c r="E29" s="173" t="s">
        <v>5</v>
      </c>
    </row>
    <row r="30" ht="31" customHeight="1" spans="1:5">
      <c r="A30" s="174" t="s">
        <v>515</v>
      </c>
      <c r="B30" s="174" t="s">
        <v>5</v>
      </c>
      <c r="C30" s="174" t="s">
        <v>5</v>
      </c>
      <c r="D30" s="174" t="s">
        <v>5</v>
      </c>
      <c r="E30" s="174" t="s">
        <v>5</v>
      </c>
    </row>
    <row r="31" ht="15" customHeight="1" spans="1:5">
      <c r="A31" s="175" t="s">
        <v>516</v>
      </c>
      <c r="B31" s="175" t="s">
        <v>5</v>
      </c>
      <c r="C31" s="175" t="s">
        <v>5</v>
      </c>
      <c r="D31" s="175" t="s">
        <v>5</v>
      </c>
      <c r="E31" s="175"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E20" sqref="E20"/>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66" customFormat="1" ht="26.25" customHeight="1" spans="1:5">
      <c r="A1" s="168" t="s">
        <v>517</v>
      </c>
      <c r="B1" s="168"/>
      <c r="C1" s="168"/>
      <c r="D1" s="168"/>
      <c r="E1" s="168"/>
    </row>
    <row r="2" s="166" customFormat="1" ht="18.95" customHeight="1" spans="1:5">
      <c r="A2" s="169"/>
      <c r="B2" s="169"/>
      <c r="C2" s="169"/>
      <c r="D2" s="169"/>
      <c r="E2" s="170" t="s">
        <v>518</v>
      </c>
    </row>
    <row r="3" s="167" customFormat="1" ht="18.95" customHeight="1" spans="1:5">
      <c r="A3" s="169" t="s">
        <v>2</v>
      </c>
      <c r="B3" s="169"/>
      <c r="C3" s="169"/>
      <c r="D3" s="169"/>
      <c r="E3" s="170" t="s">
        <v>247</v>
      </c>
    </row>
    <row r="4" ht="15" customHeight="1" spans="1:5">
      <c r="A4" s="171" t="s">
        <v>485</v>
      </c>
      <c r="B4" s="171" t="s">
        <v>8</v>
      </c>
      <c r="C4" s="171" t="s">
        <v>486</v>
      </c>
      <c r="D4" s="171" t="s">
        <v>487</v>
      </c>
      <c r="E4" s="171" t="s">
        <v>488</v>
      </c>
    </row>
    <row r="5" ht="15" customHeight="1" spans="1:5">
      <c r="A5" s="171" t="s">
        <v>489</v>
      </c>
      <c r="B5" s="171" t="s">
        <v>5</v>
      </c>
      <c r="C5" s="171" t="s">
        <v>12</v>
      </c>
      <c r="D5" s="171" t="s">
        <v>13</v>
      </c>
      <c r="E5" s="171" t="s">
        <v>21</v>
      </c>
    </row>
    <row r="6" ht="15" customHeight="1" spans="1:5">
      <c r="A6" s="172" t="s">
        <v>519</v>
      </c>
      <c r="B6" s="171" t="s">
        <v>12</v>
      </c>
      <c r="C6" s="171" t="s">
        <v>491</v>
      </c>
      <c r="D6" s="171" t="s">
        <v>491</v>
      </c>
      <c r="E6" s="171" t="s">
        <v>491</v>
      </c>
    </row>
    <row r="7" ht="15" customHeight="1" spans="1:5">
      <c r="A7" s="172" t="s">
        <v>492</v>
      </c>
      <c r="B7" s="171" t="s">
        <v>13</v>
      </c>
      <c r="C7" s="173">
        <v>130000</v>
      </c>
      <c r="D7" s="173">
        <v>138800</v>
      </c>
      <c r="E7" s="173" t="s">
        <v>5</v>
      </c>
    </row>
    <row r="8" ht="15" customHeight="1" spans="1:5">
      <c r="A8" s="172" t="s">
        <v>493</v>
      </c>
      <c r="B8" s="171" t="s">
        <v>21</v>
      </c>
      <c r="C8" s="173">
        <v>0</v>
      </c>
      <c r="D8" s="173">
        <v>0</v>
      </c>
      <c r="E8" s="173" t="s">
        <v>5</v>
      </c>
    </row>
    <row r="9" ht="15" customHeight="1" spans="1:5">
      <c r="A9" s="172" t="s">
        <v>494</v>
      </c>
      <c r="B9" s="171" t="s">
        <v>25</v>
      </c>
      <c r="C9" s="173">
        <v>130000</v>
      </c>
      <c r="D9" s="173">
        <v>138800</v>
      </c>
      <c r="E9" s="173" t="s">
        <v>5</v>
      </c>
    </row>
    <row r="10" ht="15" customHeight="1" spans="1:5">
      <c r="A10" s="172" t="s">
        <v>495</v>
      </c>
      <c r="B10" s="171" t="s">
        <v>29</v>
      </c>
      <c r="C10" s="173">
        <v>120000</v>
      </c>
      <c r="D10" s="173">
        <v>118800</v>
      </c>
      <c r="E10" s="173" t="s">
        <v>5</v>
      </c>
    </row>
    <row r="11" ht="15" customHeight="1" spans="1:5">
      <c r="A11" s="172" t="s">
        <v>496</v>
      </c>
      <c r="B11" s="171" t="s">
        <v>33</v>
      </c>
      <c r="C11" s="173">
        <v>10000</v>
      </c>
      <c r="D11" s="173">
        <v>20000</v>
      </c>
      <c r="E11" s="173" t="s">
        <v>5</v>
      </c>
    </row>
    <row r="12" ht="15" customHeight="1" spans="1:5">
      <c r="A12" s="172" t="s">
        <v>497</v>
      </c>
      <c r="B12" s="171" t="s">
        <v>37</v>
      </c>
      <c r="C12" s="173">
        <v>0</v>
      </c>
      <c r="D12" s="173">
        <v>0</v>
      </c>
      <c r="E12" s="173" t="s">
        <v>5</v>
      </c>
    </row>
    <row r="13" ht="15" customHeight="1" spans="1:5">
      <c r="A13" s="172" t="s">
        <v>498</v>
      </c>
      <c r="B13" s="171" t="s">
        <v>41</v>
      </c>
      <c r="C13" s="171" t="s">
        <v>491</v>
      </c>
      <c r="D13" s="171" t="s">
        <v>491</v>
      </c>
      <c r="E13" s="173" t="s">
        <v>5</v>
      </c>
    </row>
    <row r="14" ht="15" customHeight="1" spans="1:5">
      <c r="A14" s="172" t="s">
        <v>499</v>
      </c>
      <c r="B14" s="171" t="s">
        <v>44</v>
      </c>
      <c r="C14" s="171" t="s">
        <v>491</v>
      </c>
      <c r="D14" s="171" t="s">
        <v>491</v>
      </c>
      <c r="E14" s="173" t="s">
        <v>5</v>
      </c>
    </row>
    <row r="15" ht="15" customHeight="1" spans="1:5">
      <c r="A15" s="172" t="s">
        <v>500</v>
      </c>
      <c r="B15" s="171" t="s">
        <v>47</v>
      </c>
      <c r="C15" s="171" t="s">
        <v>491</v>
      </c>
      <c r="D15" s="171" t="s">
        <v>491</v>
      </c>
      <c r="E15" s="173" t="s">
        <v>5</v>
      </c>
    </row>
    <row r="16" ht="15" customHeight="1" spans="1:5">
      <c r="A16" s="172" t="s">
        <v>501</v>
      </c>
      <c r="B16" s="171" t="s">
        <v>50</v>
      </c>
      <c r="C16" s="171" t="s">
        <v>491</v>
      </c>
      <c r="D16" s="171" t="s">
        <v>491</v>
      </c>
      <c r="E16" s="171" t="s">
        <v>491</v>
      </c>
    </row>
    <row r="17" ht="15" customHeight="1" spans="1:5">
      <c r="A17" s="172" t="s">
        <v>502</v>
      </c>
      <c r="B17" s="171" t="s">
        <v>53</v>
      </c>
      <c r="C17" s="171" t="s">
        <v>491</v>
      </c>
      <c r="D17" s="171" t="s">
        <v>491</v>
      </c>
      <c r="E17" s="173" t="s">
        <v>5</v>
      </c>
    </row>
    <row r="18" ht="15" customHeight="1" spans="1:5">
      <c r="A18" s="172" t="s">
        <v>503</v>
      </c>
      <c r="B18" s="171" t="s">
        <v>56</v>
      </c>
      <c r="C18" s="171" t="s">
        <v>491</v>
      </c>
      <c r="D18" s="171" t="s">
        <v>491</v>
      </c>
      <c r="E18" s="173" t="s">
        <v>5</v>
      </c>
    </row>
    <row r="19" ht="15" customHeight="1" spans="1:5">
      <c r="A19" s="172" t="s">
        <v>504</v>
      </c>
      <c r="B19" s="171" t="s">
        <v>59</v>
      </c>
      <c r="C19" s="171" t="s">
        <v>491</v>
      </c>
      <c r="D19" s="171" t="s">
        <v>491</v>
      </c>
      <c r="E19" s="173" t="s">
        <v>5</v>
      </c>
    </row>
    <row r="20" ht="15" customHeight="1" spans="1:5">
      <c r="A20" s="172" t="s">
        <v>505</v>
      </c>
      <c r="B20" s="171" t="s">
        <v>62</v>
      </c>
      <c r="C20" s="171" t="s">
        <v>491</v>
      </c>
      <c r="D20" s="171" t="s">
        <v>491</v>
      </c>
      <c r="E20" s="173" t="s">
        <v>5</v>
      </c>
    </row>
    <row r="21" ht="15" customHeight="1" spans="1:5">
      <c r="A21" s="172" t="s">
        <v>506</v>
      </c>
      <c r="B21" s="171" t="s">
        <v>65</v>
      </c>
      <c r="C21" s="171" t="s">
        <v>491</v>
      </c>
      <c r="D21" s="171" t="s">
        <v>491</v>
      </c>
      <c r="E21" s="173" t="s">
        <v>5</v>
      </c>
    </row>
    <row r="22" ht="15" customHeight="1" spans="1:5">
      <c r="A22" s="172" t="s">
        <v>507</v>
      </c>
      <c r="B22" s="171" t="s">
        <v>68</v>
      </c>
      <c r="C22" s="171" t="s">
        <v>491</v>
      </c>
      <c r="D22" s="171" t="s">
        <v>491</v>
      </c>
      <c r="E22" s="173" t="s">
        <v>5</v>
      </c>
    </row>
    <row r="23" ht="15" customHeight="1" spans="1:5">
      <c r="A23" s="172" t="s">
        <v>508</v>
      </c>
      <c r="B23" s="171" t="s">
        <v>71</v>
      </c>
      <c r="C23" s="171" t="s">
        <v>491</v>
      </c>
      <c r="D23" s="171" t="s">
        <v>491</v>
      </c>
      <c r="E23" s="173" t="s">
        <v>5</v>
      </c>
    </row>
    <row r="24" ht="15" customHeight="1" spans="1:5">
      <c r="A24" s="172" t="s">
        <v>509</v>
      </c>
      <c r="B24" s="171" t="s">
        <v>74</v>
      </c>
      <c r="C24" s="171" t="s">
        <v>491</v>
      </c>
      <c r="D24" s="171" t="s">
        <v>491</v>
      </c>
      <c r="E24" s="173" t="s">
        <v>5</v>
      </c>
    </row>
    <row r="25" ht="15" customHeight="1" spans="1:5">
      <c r="A25" s="172" t="s">
        <v>510</v>
      </c>
      <c r="B25" s="171" t="s">
        <v>77</v>
      </c>
      <c r="C25" s="171" t="s">
        <v>491</v>
      </c>
      <c r="D25" s="171" t="s">
        <v>491</v>
      </c>
      <c r="E25" s="173" t="s">
        <v>5</v>
      </c>
    </row>
    <row r="26" ht="15" customHeight="1" spans="1:5">
      <c r="A26" s="172" t="s">
        <v>511</v>
      </c>
      <c r="B26" s="171" t="s">
        <v>80</v>
      </c>
      <c r="C26" s="171" t="s">
        <v>491</v>
      </c>
      <c r="D26" s="171" t="s">
        <v>491</v>
      </c>
      <c r="E26" s="173" t="s">
        <v>5</v>
      </c>
    </row>
    <row r="27" ht="41" customHeight="1" spans="1:5">
      <c r="A27" s="174" t="s">
        <v>520</v>
      </c>
      <c r="B27" s="174" t="s">
        <v>5</v>
      </c>
      <c r="C27" s="174" t="s">
        <v>5</v>
      </c>
      <c r="D27" s="174" t="s">
        <v>5</v>
      </c>
      <c r="E27" s="174"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F22" sqref="F22"/>
    </sheetView>
  </sheetViews>
  <sheetFormatPr defaultColWidth="9" defaultRowHeight="14.25"/>
  <cols>
    <col min="1" max="1" width="6.26666666666667" style="130" customWidth="1"/>
    <col min="2" max="2" width="5.09166666666667" style="130" customWidth="1"/>
    <col min="3" max="3" width="9.71666666666667" style="130" customWidth="1"/>
    <col min="4" max="4" width="15.5" style="130" customWidth="1"/>
    <col min="5" max="5" width="9.09166666666667" style="130" customWidth="1"/>
    <col min="6" max="11" width="6.71666666666667" style="130" customWidth="1"/>
    <col min="12" max="12" width="8.44166666666667" style="130" customWidth="1"/>
    <col min="13" max="13" width="7.90833333333333" style="130" customWidth="1"/>
    <col min="14" max="14" width="14.375" style="131" customWidth="1"/>
    <col min="15" max="15" width="15.125" style="130" customWidth="1"/>
    <col min="16" max="16" width="9.09166666666667" style="130" customWidth="1"/>
    <col min="17" max="17" width="11.5" style="130"/>
    <col min="18" max="18" width="10.75" style="130" customWidth="1"/>
    <col min="19" max="19" width="9.5" style="130" customWidth="1"/>
    <col min="20" max="20" width="7.36666666666667" style="130" customWidth="1"/>
    <col min="21" max="21" width="6.71666666666667" style="130" customWidth="1"/>
    <col min="22" max="16384" width="9" style="130"/>
  </cols>
  <sheetData>
    <row r="1" s="128" customFormat="1" ht="36" customHeight="1" spans="1:21">
      <c r="A1" s="132" t="s">
        <v>521</v>
      </c>
      <c r="B1" s="132"/>
      <c r="C1" s="132"/>
      <c r="D1" s="132"/>
      <c r="E1" s="132"/>
      <c r="F1" s="132"/>
      <c r="G1" s="132"/>
      <c r="H1" s="132"/>
      <c r="I1" s="132"/>
      <c r="J1" s="132"/>
      <c r="K1" s="132"/>
      <c r="L1" s="132"/>
      <c r="M1" s="132"/>
      <c r="N1" s="133"/>
      <c r="O1" s="132"/>
      <c r="P1" s="132"/>
      <c r="Q1" s="132"/>
      <c r="R1" s="132"/>
      <c r="S1" s="132"/>
      <c r="T1" s="132"/>
      <c r="U1" s="132"/>
    </row>
    <row r="2" s="128" customFormat="1" ht="18" customHeight="1" spans="1:21">
      <c r="A2" s="53"/>
      <c r="B2" s="53"/>
      <c r="C2" s="53"/>
      <c r="D2" s="53"/>
      <c r="E2" s="53"/>
      <c r="F2" s="53"/>
      <c r="G2" s="53"/>
      <c r="H2" s="53"/>
      <c r="I2" s="53"/>
      <c r="J2" s="53"/>
      <c r="K2" s="53"/>
      <c r="L2" s="53"/>
      <c r="M2" s="53"/>
      <c r="N2" s="134"/>
      <c r="U2" s="135" t="s">
        <v>518</v>
      </c>
    </row>
    <row r="3" s="128" customFormat="1" ht="18" customHeight="1" spans="1:21">
      <c r="A3" s="136" t="s">
        <v>116</v>
      </c>
      <c r="B3" s="137" t="s">
        <v>117</v>
      </c>
      <c r="C3" s="138"/>
      <c r="D3" s="138"/>
      <c r="E3" s="139"/>
      <c r="F3" s="139"/>
      <c r="G3" s="53"/>
      <c r="H3" s="53"/>
      <c r="I3" s="53"/>
      <c r="J3" s="53"/>
      <c r="K3" s="53"/>
      <c r="L3" s="53"/>
      <c r="M3" s="53"/>
      <c r="N3" s="134"/>
      <c r="U3" s="135" t="s">
        <v>3</v>
      </c>
    </row>
    <row r="4" s="128" customFormat="1" ht="24" customHeight="1" spans="1:21">
      <c r="A4" s="140" t="s">
        <v>7</v>
      </c>
      <c r="B4" s="140" t="s">
        <v>8</v>
      </c>
      <c r="C4" s="141" t="s">
        <v>522</v>
      </c>
      <c r="D4" s="142" t="s">
        <v>523</v>
      </c>
      <c r="E4" s="140" t="s">
        <v>524</v>
      </c>
      <c r="F4" s="143" t="s">
        <v>525</v>
      </c>
      <c r="G4" s="144"/>
      <c r="H4" s="144"/>
      <c r="I4" s="144"/>
      <c r="J4" s="144"/>
      <c r="K4" s="144"/>
      <c r="L4" s="144"/>
      <c r="M4" s="144"/>
      <c r="N4" s="145"/>
      <c r="O4" s="146"/>
      <c r="P4" s="147" t="s">
        <v>526</v>
      </c>
      <c r="Q4" s="140" t="s">
        <v>527</v>
      </c>
      <c r="R4" s="141" t="s">
        <v>528</v>
      </c>
      <c r="S4" s="148"/>
      <c r="T4" s="149" t="s">
        <v>529</v>
      </c>
      <c r="U4" s="148"/>
    </row>
    <row r="5" s="128" customFormat="1" ht="36" customHeight="1" spans="1:21">
      <c r="A5" s="140"/>
      <c r="B5" s="140"/>
      <c r="C5" s="150"/>
      <c r="D5" s="142"/>
      <c r="E5" s="140"/>
      <c r="F5" s="151" t="s">
        <v>126</v>
      </c>
      <c r="G5" s="151"/>
      <c r="H5" s="151" t="s">
        <v>530</v>
      </c>
      <c r="I5" s="151"/>
      <c r="J5" s="152" t="s">
        <v>531</v>
      </c>
      <c r="K5" s="153"/>
      <c r="L5" s="154" t="s">
        <v>532</v>
      </c>
      <c r="M5" s="154"/>
      <c r="N5" s="155" t="s">
        <v>533</v>
      </c>
      <c r="O5" s="155"/>
      <c r="P5" s="147"/>
      <c r="Q5" s="140"/>
      <c r="R5" s="156"/>
      <c r="S5" s="157"/>
      <c r="T5" s="158"/>
      <c r="U5" s="157"/>
    </row>
    <row r="6" s="128" customFormat="1" ht="24" customHeight="1" spans="1:21">
      <c r="A6" s="140"/>
      <c r="B6" s="140"/>
      <c r="C6" s="156"/>
      <c r="D6" s="142"/>
      <c r="E6" s="140"/>
      <c r="F6" s="151" t="s">
        <v>534</v>
      </c>
      <c r="G6" s="159" t="s">
        <v>535</v>
      </c>
      <c r="H6" s="151" t="s">
        <v>534</v>
      </c>
      <c r="I6" s="159" t="s">
        <v>535</v>
      </c>
      <c r="J6" s="151" t="s">
        <v>534</v>
      </c>
      <c r="K6" s="159" t="s">
        <v>535</v>
      </c>
      <c r="L6" s="151" t="s">
        <v>534</v>
      </c>
      <c r="M6" s="159" t="s">
        <v>535</v>
      </c>
      <c r="N6" s="151" t="s">
        <v>534</v>
      </c>
      <c r="O6" s="159" t="s">
        <v>535</v>
      </c>
      <c r="P6" s="147"/>
      <c r="Q6" s="140"/>
      <c r="R6" s="151" t="s">
        <v>534</v>
      </c>
      <c r="S6" s="160" t="s">
        <v>535</v>
      </c>
      <c r="T6" s="151" t="s">
        <v>534</v>
      </c>
      <c r="U6" s="159" t="s">
        <v>535</v>
      </c>
    </row>
    <row r="7" s="129" customFormat="1" ht="24" customHeight="1" spans="1:21">
      <c r="A7" s="140" t="s">
        <v>11</v>
      </c>
      <c r="B7" s="140"/>
      <c r="C7" s="140">
        <v>1</v>
      </c>
      <c r="D7" s="159" t="s">
        <v>13</v>
      </c>
      <c r="E7" s="140">
        <v>3</v>
      </c>
      <c r="F7" s="140">
        <v>4</v>
      </c>
      <c r="G7" s="159" t="s">
        <v>29</v>
      </c>
      <c r="H7" s="140">
        <v>6</v>
      </c>
      <c r="I7" s="140">
        <v>7</v>
      </c>
      <c r="J7" s="159" t="s">
        <v>41</v>
      </c>
      <c r="K7" s="140">
        <v>9</v>
      </c>
      <c r="L7" s="140">
        <v>10</v>
      </c>
      <c r="M7" s="159" t="s">
        <v>50</v>
      </c>
      <c r="N7" s="140">
        <v>12</v>
      </c>
      <c r="O7" s="140">
        <v>13</v>
      </c>
      <c r="P7" s="159" t="s">
        <v>59</v>
      </c>
      <c r="Q7" s="140">
        <v>15</v>
      </c>
      <c r="R7" s="140">
        <v>16</v>
      </c>
      <c r="S7" s="159" t="s">
        <v>68</v>
      </c>
      <c r="T7" s="140">
        <v>18</v>
      </c>
      <c r="U7" s="140">
        <v>19</v>
      </c>
    </row>
    <row r="8" s="128" customFormat="1" ht="24" customHeight="1" spans="1:21">
      <c r="A8" s="161" t="s">
        <v>131</v>
      </c>
      <c r="B8" s="140">
        <v>1</v>
      </c>
      <c r="C8" s="161">
        <f>E8+G8+Q8+S8</f>
        <v>6616611.71</v>
      </c>
      <c r="D8" s="162">
        <f>E8+Q8+R8</f>
        <v>3437201.89</v>
      </c>
      <c r="E8" s="162">
        <v>2157356.15</v>
      </c>
      <c r="F8" s="162">
        <v>5977283.83</v>
      </c>
      <c r="G8" s="162">
        <v>3182058.22</v>
      </c>
      <c r="H8" s="162">
        <v>5075914.65</v>
      </c>
      <c r="I8" s="162">
        <v>3055789.29</v>
      </c>
      <c r="J8" s="162">
        <v>367092</v>
      </c>
      <c r="K8" s="162">
        <v>111382.88</v>
      </c>
      <c r="L8" s="162"/>
      <c r="M8" s="162"/>
      <c r="N8" s="163">
        <f>F8-H8-J8</f>
        <v>534277.18</v>
      </c>
      <c r="O8" s="164">
        <f>G8-I8-K8</f>
        <v>14886.0500000002</v>
      </c>
      <c r="P8" s="164"/>
      <c r="Q8" s="164">
        <v>1276667.74</v>
      </c>
      <c r="R8" s="164">
        <v>3178</v>
      </c>
      <c r="S8" s="164">
        <v>529.6</v>
      </c>
      <c r="T8" s="164"/>
      <c r="U8" s="164"/>
    </row>
    <row r="9" s="128" customFormat="1" ht="49" customHeight="1" spans="1:21">
      <c r="A9" s="165" t="s">
        <v>536</v>
      </c>
      <c r="B9" s="165"/>
      <c r="C9" s="165"/>
      <c r="D9" s="165"/>
      <c r="E9" s="165"/>
      <c r="F9" s="165"/>
      <c r="G9" s="165"/>
      <c r="H9" s="165"/>
      <c r="I9" s="165"/>
      <c r="J9" s="165"/>
      <c r="K9" s="165"/>
      <c r="L9" s="165"/>
      <c r="M9" s="165"/>
      <c r="N9" s="165"/>
      <c r="O9" s="165"/>
      <c r="P9" s="165"/>
      <c r="Q9" s="165"/>
      <c r="R9" s="165"/>
      <c r="S9" s="165"/>
      <c r="T9" s="165"/>
      <c r="U9" s="165"/>
    </row>
    <row r="10" s="130" customFormat="1" ht="26.25" customHeight="1" spans="1:21">
      <c r="N10" s="131"/>
    </row>
    <row r="11" s="130" customFormat="1" ht="26.25" customHeight="1" spans="1:21">
      <c r="N11" s="131"/>
    </row>
    <row r="12" s="130" customFormat="1" ht="26.25" customHeight="1" spans="1:21">
      <c r="N12" s="131"/>
    </row>
    <row r="13" s="130" customFormat="1" ht="26.25" customHeight="1" spans="1:21">
      <c r="N13" s="131"/>
    </row>
    <row r="14" s="130" customFormat="1" ht="26.25" customHeight="1" spans="1:21">
      <c r="N14" s="131"/>
    </row>
    <row r="15" s="130" customFormat="1" ht="26.25" customHeight="1" spans="1:21">
      <c r="N15" s="131"/>
    </row>
    <row r="16" s="130" customFormat="1" ht="26.25" customHeight="1" spans="1:21">
      <c r="N16" s="131"/>
    </row>
    <row r="17" s="130" customFormat="1" ht="26.25" customHeight="1" spans="14:14">
      <c r="N17" s="131"/>
    </row>
    <row r="18" s="130" customFormat="1" ht="26.25" customHeight="1" spans="14:14">
      <c r="N18" s="131"/>
    </row>
    <row r="19" s="130" customFormat="1" ht="26.25" customHeight="1" spans="14:14">
      <c r="N19" s="131"/>
    </row>
    <row r="20" s="130" customFormat="1" ht="26.25" customHeight="1" spans="14:14">
      <c r="N20" s="131"/>
    </row>
    <row r="21" s="130" customFormat="1" ht="26.25" customHeight="1" spans="14:14">
      <c r="N21" s="131"/>
    </row>
    <row r="22" s="130" customFormat="1" ht="26.25" customHeight="1" spans="14:14">
      <c r="N22" s="131"/>
    </row>
    <row r="23" s="130" customFormat="1" ht="26.25" customHeight="1" spans="14:14">
      <c r="N23" s="131"/>
    </row>
    <row r="24" s="130" customFormat="1" ht="26.25" customHeight="1" spans="14:14">
      <c r="N24" s="131"/>
    </row>
    <row r="25" s="130" customFormat="1" ht="26.25" customHeight="1" spans="14:14">
      <c r="N25" s="131"/>
    </row>
    <row r="26" s="130" customFormat="1" ht="26.25" customHeight="1" spans="14:14">
      <c r="N26" s="131"/>
    </row>
    <row r="27" s="130" customFormat="1" ht="26.25" customHeight="1" spans="14:14">
      <c r="N27" s="131"/>
    </row>
    <row r="28" s="130" customFormat="1" ht="26.25" customHeight="1" spans="14:14">
      <c r="N28" s="131"/>
    </row>
    <row r="29" s="130" customFormat="1" ht="26.25" customHeight="1" spans="14:14">
      <c r="N29" s="131"/>
    </row>
    <row r="30" s="130" customFormat="1" ht="26.25" customHeight="1" spans="14:14">
      <c r="N30" s="131"/>
    </row>
    <row r="31" s="130" customFormat="1" ht="26.25" customHeight="1" spans="14:14">
      <c r="N31" s="131"/>
    </row>
    <row r="32" s="130" customFormat="1" ht="26.25" customHeight="1" spans="14:14">
      <c r="N32" s="131"/>
    </row>
    <row r="33" s="130" customFormat="1" ht="26.25" customHeight="1" spans="14:14">
      <c r="N33" s="131"/>
    </row>
    <row r="34" s="130" customFormat="1" ht="26.25" customHeight="1" spans="14:14">
      <c r="N34" s="131"/>
    </row>
    <row r="35" s="130" customFormat="1" ht="26.25" customHeight="1" spans="14:14">
      <c r="N35" s="131"/>
    </row>
    <row r="36" s="130" customFormat="1" ht="26.25" customHeight="1" spans="14:14">
      <c r="N36" s="131"/>
    </row>
    <row r="37" s="130" customFormat="1" ht="26.25" customHeight="1" spans="14:14">
      <c r="N37" s="131"/>
    </row>
    <row r="38" s="130" customFormat="1" ht="26.25" customHeight="1" spans="14:14">
      <c r="N38" s="131"/>
    </row>
    <row r="39" s="130" customFormat="1" ht="26.25" customHeight="1" spans="14:14">
      <c r="N39" s="131"/>
    </row>
    <row r="40" s="130" customFormat="1" ht="26.25" customHeight="1" spans="14:14">
      <c r="N40" s="131"/>
    </row>
    <row r="41" s="130" customFormat="1" ht="26.25" customHeight="1" spans="14:14">
      <c r="N41" s="131"/>
    </row>
    <row r="42" s="130" customFormat="1" ht="26.25" customHeight="1" spans="14:14">
      <c r="N42" s="131"/>
    </row>
    <row r="43" s="130" customFormat="1" ht="26.25" customHeight="1" spans="14:14">
      <c r="N43" s="131"/>
    </row>
    <row r="44" s="130" customFormat="1" ht="26.25" customHeight="1" spans="14:14">
      <c r="N44" s="131"/>
    </row>
    <row r="45" s="130" customFormat="1" ht="26.25" customHeight="1" spans="14:14">
      <c r="N45" s="131"/>
    </row>
    <row r="46" s="130" customFormat="1" ht="26.25" customHeight="1" spans="14:14">
      <c r="N46" s="131"/>
    </row>
    <row r="47" s="130" customFormat="1" ht="26.25" customHeight="1" spans="14:14">
      <c r="N47" s="131"/>
    </row>
    <row r="48" s="130" customFormat="1" ht="26.25" customHeight="1" spans="14:14">
      <c r="N48" s="131"/>
    </row>
    <row r="49" s="130" customFormat="1" ht="26.25" customHeight="1" spans="14:14">
      <c r="N49" s="131"/>
    </row>
    <row r="50" s="130" customFormat="1" ht="26.25" customHeight="1" spans="14:14">
      <c r="N50" s="131"/>
    </row>
    <row r="51" s="130" customFormat="1" ht="26.25" customHeight="1" spans="14:14">
      <c r="N51" s="131"/>
    </row>
    <row r="52" s="130" customFormat="1" ht="26.25" customHeight="1" spans="14:14">
      <c r="N52" s="131"/>
    </row>
    <row r="53" s="130" customFormat="1" ht="26.25" customHeight="1" spans="14:14">
      <c r="N53" s="131"/>
    </row>
    <row r="54" s="130" customFormat="1" ht="26.25" customHeight="1" spans="14:14">
      <c r="N54" s="131"/>
    </row>
    <row r="55" s="130" customFormat="1" ht="26.25" customHeight="1" spans="14:14">
      <c r="N55" s="131"/>
    </row>
    <row r="56" s="130" customFormat="1" ht="26.25" customHeight="1" spans="14:14">
      <c r="N56" s="131"/>
    </row>
    <row r="57" s="130" customFormat="1" ht="26.25" customHeight="1" spans="14:14">
      <c r="N57" s="131"/>
    </row>
    <row r="58" s="130" customFormat="1" ht="26.25" customHeight="1" spans="14:14">
      <c r="N58" s="131"/>
    </row>
    <row r="59" s="130" customFormat="1" ht="26.25" customHeight="1" spans="14:14">
      <c r="N59" s="131"/>
    </row>
    <row r="60" s="130" customFormat="1" ht="26.25" customHeight="1" spans="14:14">
      <c r="N60" s="131"/>
    </row>
    <row r="61" s="130" customFormat="1" ht="26.25" customHeight="1" spans="14:14">
      <c r="N61" s="131"/>
    </row>
    <row r="62" s="130" customFormat="1" ht="26.25" customHeight="1" spans="14:14">
      <c r="N62" s="131"/>
    </row>
    <row r="63" s="130" customFormat="1" ht="26.25" customHeight="1" spans="14:14">
      <c r="N63" s="131"/>
    </row>
    <row r="64" s="130" customFormat="1" ht="26.25" customHeight="1" spans="14:14">
      <c r="N64" s="131"/>
    </row>
    <row r="65" s="130" customFormat="1" ht="26.25" customHeight="1" spans="14:14">
      <c r="N65" s="131"/>
    </row>
    <row r="66" s="130" customFormat="1" ht="26.25" customHeight="1" spans="14:14">
      <c r="N66" s="131"/>
    </row>
    <row r="67" s="130" customFormat="1" ht="26.25" customHeight="1" spans="14:14">
      <c r="N67" s="131"/>
    </row>
    <row r="68" s="130" customFormat="1" ht="26.25" customHeight="1" spans="14:14">
      <c r="N68" s="131"/>
    </row>
    <row r="69" s="130" customFormat="1" ht="26.25" customHeight="1" spans="14:14">
      <c r="N69" s="131"/>
    </row>
    <row r="70" s="130" customFormat="1" ht="26.25" customHeight="1" spans="14:14">
      <c r="N70" s="131"/>
    </row>
    <row r="71" s="130" customFormat="1" ht="26.25" customHeight="1" spans="14:14">
      <c r="N71" s="131"/>
    </row>
    <row r="72" s="130" customFormat="1" ht="26.25" customHeight="1" spans="14:14">
      <c r="N72" s="131"/>
    </row>
    <row r="73" s="130" customFormat="1" ht="26.25" customHeight="1" spans="14:14">
      <c r="N73" s="131"/>
    </row>
    <row r="74" s="130" customFormat="1" ht="26.25" customHeight="1" spans="14:14">
      <c r="N74" s="131"/>
    </row>
    <row r="75" s="130" customFormat="1" ht="26.25" customHeight="1" spans="14:14">
      <c r="N75" s="131"/>
    </row>
    <row r="76" s="130" customFormat="1" ht="26.25" customHeight="1" spans="14:14">
      <c r="N76" s="131"/>
    </row>
    <row r="77" s="130" customFormat="1" ht="26.25" customHeight="1" spans="14:14">
      <c r="N77" s="131"/>
    </row>
    <row r="78" s="130" customFormat="1" ht="26.25" customHeight="1" spans="14:14">
      <c r="N78" s="131"/>
    </row>
    <row r="79" s="130" customFormat="1" ht="26.25" customHeight="1" spans="14:14">
      <c r="N79" s="131"/>
    </row>
    <row r="80" s="130" customFormat="1" ht="26.25" customHeight="1" spans="14:14">
      <c r="N80" s="131"/>
    </row>
    <row r="81" s="130" customFormat="1" ht="26.25" customHeight="1" spans="14:14">
      <c r="N81" s="131"/>
    </row>
    <row r="82" s="130" customFormat="1" ht="26.25" customHeight="1" spans="14:14">
      <c r="N82" s="131"/>
    </row>
    <row r="83" s="130" customFormat="1" ht="26.25" customHeight="1" spans="14:14">
      <c r="N83" s="131"/>
    </row>
    <row r="84" s="130" customFormat="1" ht="26.25" customHeight="1" spans="14:14">
      <c r="N84" s="131"/>
    </row>
    <row r="85" s="130" customFormat="1" ht="26.25" customHeight="1" spans="14:14">
      <c r="N85" s="131"/>
    </row>
    <row r="86" s="130" customFormat="1" ht="26.25" customHeight="1" spans="14:14">
      <c r="N86" s="131"/>
    </row>
    <row r="87" s="130" customFormat="1" ht="26.25" customHeight="1" spans="14:14">
      <c r="N87" s="131"/>
    </row>
    <row r="88" s="130" customFormat="1" ht="26.25" customHeight="1" spans="14:14">
      <c r="N88" s="131"/>
    </row>
    <row r="89" s="130" customFormat="1" ht="26.25" customHeight="1" spans="14:14">
      <c r="N89" s="131"/>
    </row>
    <row r="90" s="130" customFormat="1" ht="26.25" customHeight="1" spans="14:14">
      <c r="N90" s="131"/>
    </row>
    <row r="91" s="130" customFormat="1" ht="26.25" customHeight="1" spans="14:14">
      <c r="N91" s="131"/>
    </row>
    <row r="92" s="130" customFormat="1" ht="26.25" customHeight="1" spans="14:14">
      <c r="N92" s="131"/>
    </row>
    <row r="93" s="130" customFormat="1" ht="26.25" customHeight="1" spans="14:14">
      <c r="N93" s="131"/>
    </row>
    <row r="94" s="130" customFormat="1" ht="26.25" customHeight="1" spans="14:14">
      <c r="N94" s="131"/>
    </row>
    <row r="95" s="130" customFormat="1" ht="26.25" customHeight="1" spans="14:14">
      <c r="N95" s="131"/>
    </row>
    <row r="96" s="130" customFormat="1" ht="26.25" customHeight="1" spans="14:14">
      <c r="N96" s="131"/>
    </row>
    <row r="97" s="130" customFormat="1" ht="26.25" customHeight="1" spans="14:14">
      <c r="N97" s="131"/>
    </row>
    <row r="98" s="130" customFormat="1" ht="26.25" customHeight="1" spans="14:14">
      <c r="N98" s="131"/>
    </row>
    <row r="99" s="130" customFormat="1" ht="26.25" customHeight="1" spans="14:14">
      <c r="N99" s="131"/>
    </row>
    <row r="100" s="130" customFormat="1" ht="26.25" customHeight="1" spans="14:14">
      <c r="N100" s="131"/>
    </row>
    <row r="101" s="130" customFormat="1" ht="26.25" customHeight="1" spans="14:14">
      <c r="N101" s="131"/>
    </row>
    <row r="102" s="130" customFormat="1" ht="26.25" customHeight="1" spans="14:14">
      <c r="N102" s="131"/>
    </row>
    <row r="103" s="130" customFormat="1" ht="26.25" customHeight="1" spans="14:14">
      <c r="N103" s="131"/>
    </row>
    <row r="104" s="130" customFormat="1" ht="26.25" customHeight="1" spans="14:14">
      <c r="N104" s="131"/>
    </row>
    <row r="105" s="130" customFormat="1" ht="26.25" customHeight="1" spans="14:14">
      <c r="N105" s="131"/>
    </row>
    <row r="106" s="130" customFormat="1" ht="26.25" customHeight="1" spans="14:14">
      <c r="N106" s="131"/>
    </row>
    <row r="107" s="130" customFormat="1" ht="26.25" customHeight="1" spans="14:14">
      <c r="N107" s="131"/>
    </row>
    <row r="108" s="130" customFormat="1" ht="26.25" customHeight="1" spans="14:14">
      <c r="N108" s="131"/>
    </row>
    <row r="109" s="130" customFormat="1" ht="26.25" customHeight="1" spans="14:14">
      <c r="N109" s="131"/>
    </row>
    <row r="110" s="130" customFormat="1" ht="26.25" customHeight="1" spans="14:14">
      <c r="N110" s="131"/>
    </row>
    <row r="111" s="130" customFormat="1" ht="26.25" customHeight="1" spans="14:14">
      <c r="N111" s="131"/>
    </row>
    <row r="112" s="130" customFormat="1" ht="26.25" customHeight="1" spans="14:14">
      <c r="N112" s="131"/>
    </row>
    <row r="113" s="130" customFormat="1" ht="26.25" customHeight="1" spans="14:14">
      <c r="N113" s="131"/>
    </row>
    <row r="114" s="130" customFormat="1" ht="26.25" customHeight="1" spans="14:14">
      <c r="N114" s="131"/>
    </row>
    <row r="115" s="130" customFormat="1" ht="26.25" customHeight="1" spans="14:14">
      <c r="N115" s="131"/>
    </row>
    <row r="116" s="130" customFormat="1" ht="26.25" customHeight="1" spans="14:14">
      <c r="N116" s="131"/>
    </row>
    <row r="117" s="130" customFormat="1" ht="26.25" customHeight="1" spans="14:14">
      <c r="N117" s="131"/>
    </row>
    <row r="118" s="130" customFormat="1" ht="26.25" customHeight="1" spans="14:14">
      <c r="N118" s="131"/>
    </row>
    <row r="119" s="130" customFormat="1" ht="26.25" customHeight="1" spans="14:14">
      <c r="N119" s="131"/>
    </row>
    <row r="120" s="130" customFormat="1" ht="26.25" customHeight="1" spans="14:14">
      <c r="N120" s="131"/>
    </row>
    <row r="121" s="130" customFormat="1" ht="26.25" customHeight="1" spans="14:14">
      <c r="N121" s="131"/>
    </row>
    <row r="122" s="130" customFormat="1" ht="26.25" customHeight="1" spans="14:14">
      <c r="N122" s="131"/>
    </row>
    <row r="123" s="130" customFormat="1" ht="26.25" customHeight="1" spans="14:14">
      <c r="N123" s="131"/>
    </row>
    <row r="124" s="130" customFormat="1" ht="26.25" customHeight="1" spans="14:14">
      <c r="N124" s="131"/>
    </row>
    <row r="125" s="130" customFormat="1" ht="26.25" customHeight="1" spans="14:14">
      <c r="N125" s="131"/>
    </row>
    <row r="126" s="130" customFormat="1" ht="26.25" customHeight="1" spans="14:14">
      <c r="N126" s="131"/>
    </row>
    <row r="127" s="130" customFormat="1" ht="26.25" customHeight="1" spans="14:14">
      <c r="N127" s="131"/>
    </row>
    <row r="128" s="130" customFormat="1" ht="26.25" customHeight="1" spans="14:14">
      <c r="N128" s="131"/>
    </row>
    <row r="129" s="130" customFormat="1" ht="26.25" customHeight="1" spans="14:14">
      <c r="N129" s="131"/>
    </row>
    <row r="130" s="130" customFormat="1" ht="26.25" customHeight="1" spans="14:14">
      <c r="N130" s="131"/>
    </row>
    <row r="131" s="130" customFormat="1" ht="26.25" customHeight="1" spans="14:14">
      <c r="N131" s="131"/>
    </row>
    <row r="132" s="130" customFormat="1" ht="26.25" customHeight="1" spans="14:14">
      <c r="N132" s="131"/>
    </row>
    <row r="133" s="130" customFormat="1" ht="26.25" customHeight="1" spans="14:14">
      <c r="N133" s="131"/>
    </row>
    <row r="134" s="130" customFormat="1" ht="26.25" customHeight="1" spans="14:14">
      <c r="N134" s="131"/>
    </row>
    <row r="135" s="130" customFormat="1" ht="26.25" customHeight="1" spans="14:14">
      <c r="N135" s="131"/>
    </row>
    <row r="136" s="130" customFormat="1" ht="26.25" customHeight="1" spans="14:14">
      <c r="N136" s="131"/>
    </row>
    <row r="137" s="130" customFormat="1" ht="26.25" customHeight="1" spans="14:14">
      <c r="N137" s="131"/>
    </row>
    <row r="138" s="130" customFormat="1" ht="26.25" customHeight="1" spans="14:14">
      <c r="N138" s="131"/>
    </row>
    <row r="139" s="130" customFormat="1" ht="26.25" customHeight="1" spans="14:14">
      <c r="N139" s="131"/>
    </row>
    <row r="140" s="130" customFormat="1" ht="26.25" customHeight="1" spans="14:14">
      <c r="N140" s="131"/>
    </row>
    <row r="141" s="130" customFormat="1" ht="26.25" customHeight="1" spans="14:14">
      <c r="N141" s="131"/>
    </row>
    <row r="142" s="130" customFormat="1" ht="26.25" customHeight="1" spans="14:14">
      <c r="N142" s="131"/>
    </row>
    <row r="143" s="130" customFormat="1" ht="26.25" customHeight="1" spans="14:14">
      <c r="N143" s="131"/>
    </row>
    <row r="144" s="130" customFormat="1" ht="26.25" customHeight="1" spans="14:14">
      <c r="N144" s="131"/>
    </row>
    <row r="145" s="130" customFormat="1" ht="26.25" customHeight="1" spans="14:14">
      <c r="N145" s="131"/>
    </row>
    <row r="146" s="130" customFormat="1" ht="26.25" customHeight="1" spans="14:14">
      <c r="N146" s="131"/>
    </row>
    <row r="147" s="130" customFormat="1" ht="26.25" customHeight="1" spans="14:14">
      <c r="N147" s="131"/>
    </row>
    <row r="148" s="130" customFormat="1" ht="26.25" customHeight="1" spans="14:14">
      <c r="N148" s="131"/>
    </row>
    <row r="149" s="130" customFormat="1" ht="26.25" customHeight="1" spans="14:14">
      <c r="N149" s="131"/>
    </row>
    <row r="150" s="130" customFormat="1" ht="26.25" customHeight="1" spans="14:14">
      <c r="N150" s="131"/>
    </row>
    <row r="151" s="130" customFormat="1" ht="26.25" customHeight="1" spans="14:14">
      <c r="N151" s="131"/>
    </row>
    <row r="152" s="130" customFormat="1" ht="19.9" customHeight="1" spans="14:14">
      <c r="N152" s="131"/>
    </row>
    <row r="153" s="130" customFormat="1" ht="19.9" customHeight="1" spans="14:14">
      <c r="N153" s="131"/>
    </row>
    <row r="154" s="130" customFormat="1" ht="19.9" customHeight="1" spans="14:14">
      <c r="N154" s="131"/>
    </row>
    <row r="155" s="130" customFormat="1" ht="19.9" customHeight="1" spans="14:14">
      <c r="N155" s="131"/>
    </row>
  </sheetData>
  <mergeCells count="18">
    <mergeCell ref="A1:U1"/>
    <mergeCell ref="B3:D3"/>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topLeftCell="B1" workbookViewId="0">
      <selection activeCell="F1" sqref="F$1:I$1048576"/>
    </sheetView>
  </sheetViews>
  <sheetFormatPr defaultColWidth="9" defaultRowHeight="14.25" outlineLevelCol="4"/>
  <cols>
    <col min="1" max="1" width="27.8333333333333" style="115" customWidth="1"/>
    <col min="2" max="2" width="21.0833333333333" style="115" customWidth="1"/>
    <col min="3" max="3" width="22" style="115" customWidth="1"/>
    <col min="4" max="4" width="46.5833333333333" style="115" customWidth="1"/>
    <col min="5" max="16380" width="9" style="115"/>
    <col min="16381" max="16384" width="9" style="116"/>
  </cols>
  <sheetData>
    <row r="1" s="1" customFormat="1" ht="22.5" spans="1:5">
      <c r="A1" s="117" t="s">
        <v>537</v>
      </c>
      <c r="B1" s="117"/>
      <c r="C1" s="117"/>
      <c r="D1" s="117"/>
      <c r="E1" s="115"/>
    </row>
    <row r="2" s="1" customFormat="1" ht="132" customHeight="1" spans="1:5">
      <c r="A2" s="118" t="s">
        <v>538</v>
      </c>
      <c r="B2" s="119" t="s">
        <v>539</v>
      </c>
      <c r="C2" s="120"/>
      <c r="D2" s="121" t="s">
        <v>540</v>
      </c>
      <c r="E2" s="115"/>
    </row>
    <row r="3" s="1" customFormat="1" ht="157" customHeight="1" spans="1:5">
      <c r="A3" s="122"/>
      <c r="B3" s="119" t="s">
        <v>541</v>
      </c>
      <c r="C3" s="120"/>
      <c r="D3" s="121" t="s">
        <v>542</v>
      </c>
      <c r="E3" s="115"/>
    </row>
    <row r="4" s="1" customFormat="1" ht="57" spans="1:5">
      <c r="A4" s="122"/>
      <c r="B4" s="119" t="s">
        <v>543</v>
      </c>
      <c r="C4" s="120"/>
      <c r="D4" s="121" t="s">
        <v>544</v>
      </c>
      <c r="E4" s="115"/>
    </row>
    <row r="5" s="1" customFormat="1" ht="171" spans="1:5">
      <c r="A5" s="122"/>
      <c r="B5" s="119" t="s">
        <v>545</v>
      </c>
      <c r="C5" s="120"/>
      <c r="D5" s="121" t="s">
        <v>546</v>
      </c>
      <c r="E5" s="115"/>
    </row>
    <row r="6" s="1" customFormat="1" ht="75" customHeight="1" spans="1:5">
      <c r="A6" s="123"/>
      <c r="B6" s="119" t="s">
        <v>547</v>
      </c>
      <c r="C6" s="120"/>
      <c r="D6" s="121" t="s">
        <v>548</v>
      </c>
      <c r="E6" s="115"/>
    </row>
    <row r="7" s="1" customFormat="1" ht="82" customHeight="1" spans="1:5">
      <c r="A7" s="122" t="s">
        <v>549</v>
      </c>
      <c r="B7" s="124" t="s">
        <v>550</v>
      </c>
      <c r="C7" s="124"/>
      <c r="D7" s="125" t="s">
        <v>551</v>
      </c>
      <c r="E7" s="115"/>
    </row>
    <row r="8" s="1" customFormat="1" ht="40.5" spans="1:5">
      <c r="A8" s="123"/>
      <c r="B8" s="126" t="s">
        <v>552</v>
      </c>
      <c r="C8" s="126"/>
      <c r="D8" s="125" t="s">
        <v>553</v>
      </c>
      <c r="E8" s="115"/>
    </row>
    <row r="9" s="1" customFormat="1" ht="131" customHeight="1" spans="1:5">
      <c r="A9" s="119" t="s">
        <v>554</v>
      </c>
      <c r="B9" s="127"/>
      <c r="C9" s="120"/>
      <c r="D9" s="125" t="s">
        <v>555</v>
      </c>
      <c r="E9" s="115"/>
    </row>
    <row r="10" s="1" customFormat="1" ht="110" customHeight="1" spans="1:5">
      <c r="A10" s="119" t="s">
        <v>556</v>
      </c>
      <c r="B10" s="127"/>
      <c r="C10" s="120"/>
      <c r="D10" s="125" t="s">
        <v>557</v>
      </c>
      <c r="E10" s="115"/>
    </row>
    <row r="11" s="1" customFormat="1" ht="89" customHeight="1" spans="1:5">
      <c r="A11" s="119" t="s">
        <v>558</v>
      </c>
      <c r="B11" s="127"/>
      <c r="C11" s="120"/>
      <c r="D11" s="125" t="s">
        <v>559</v>
      </c>
      <c r="E11" s="115"/>
    </row>
    <row r="12" s="1" customFormat="1" ht="74" customHeight="1" spans="1:5">
      <c r="A12" s="119" t="s">
        <v>560</v>
      </c>
      <c r="B12" s="127"/>
      <c r="C12" s="120"/>
      <c r="D12" s="125" t="s">
        <v>561</v>
      </c>
      <c r="E12" s="115"/>
    </row>
    <row r="13" s="1" customFormat="1" ht="32.25" customHeight="1" spans="1:5">
      <c r="A13" s="119" t="s">
        <v>562</v>
      </c>
      <c r="B13" s="127"/>
      <c r="C13" s="120"/>
      <c r="D13" s="125" t="s">
        <v>563</v>
      </c>
      <c r="E13" s="115"/>
    </row>
    <row r="14" s="1" customFormat="1" spans="1:5">
      <c r="A14" s="115"/>
      <c r="B14" s="115"/>
      <c r="C14" s="115"/>
      <c r="D14" s="115"/>
      <c r="E14" s="115"/>
    </row>
    <row r="15" s="1" customFormat="1" spans="1:5">
      <c r="A15" s="115"/>
      <c r="B15" s="115"/>
      <c r="C15" s="115"/>
      <c r="D15" s="115"/>
      <c r="E15" s="115"/>
    </row>
  </sheetData>
  <mergeCells count="15">
    <mergeCell ref="A1:D1"/>
    <mergeCell ref="B2:C2"/>
    <mergeCell ref="B3:C3"/>
    <mergeCell ref="B4:C4"/>
    <mergeCell ref="B5:C5"/>
    <mergeCell ref="B6:C6"/>
    <mergeCell ref="B7:C7"/>
    <mergeCell ref="B8:C8"/>
    <mergeCell ref="A9:C9"/>
    <mergeCell ref="A10:C10"/>
    <mergeCell ref="A11:C11"/>
    <mergeCell ref="A12:C12"/>
    <mergeCell ref="A13:C13"/>
    <mergeCell ref="A2:A6"/>
    <mergeCell ref="A7:A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J36" sqref="J36"/>
    </sheetView>
  </sheetViews>
  <sheetFormatPr defaultColWidth="9" defaultRowHeight="13.5"/>
  <cols>
    <col min="1" max="1" width="6.625" style="1" customWidth="1"/>
    <col min="2" max="2" width="27.125" style="1" customWidth="1"/>
    <col min="3" max="3" width="25.9916666666667" style="1" customWidth="1"/>
    <col min="4" max="6" width="15.6166666666667" style="1" customWidth="1"/>
    <col min="7" max="8" width="13.625" style="1" customWidth="1"/>
    <col min="9" max="9" width="0.125" style="1" customWidth="1"/>
    <col min="10" max="10" width="35.9916666666667" style="1" customWidth="1"/>
    <col min="11" max="16384" width="9" style="1"/>
  </cols>
  <sheetData>
    <row r="1" s="1" customFormat="1" ht="26.25" customHeight="1" spans="1:10">
      <c r="A1" s="2" t="s">
        <v>564</v>
      </c>
      <c r="B1" s="2"/>
      <c r="C1" s="2"/>
      <c r="D1" s="2"/>
      <c r="E1" s="2"/>
      <c r="F1" s="2"/>
      <c r="G1" s="2"/>
      <c r="H1" s="2"/>
      <c r="I1" s="2"/>
      <c r="J1" s="2"/>
    </row>
    <row r="2" s="1" customFormat="1" ht="26.25" customHeight="1" spans="1:10">
      <c r="A2" s="2"/>
      <c r="B2" s="55"/>
      <c r="C2" s="55"/>
      <c r="D2" s="55"/>
      <c r="E2" s="55"/>
      <c r="F2" s="55"/>
      <c r="G2" s="55"/>
      <c r="H2" s="55"/>
      <c r="I2" s="55"/>
      <c r="J2" s="55" t="s">
        <v>565</v>
      </c>
    </row>
    <row r="3" s="1" customFormat="1" ht="26.25" customHeight="1" spans="1:10">
      <c r="A3" s="2"/>
      <c r="B3" s="55" t="s">
        <v>2</v>
      </c>
      <c r="C3" s="55"/>
      <c r="D3" s="55"/>
      <c r="E3" s="55"/>
      <c r="F3" s="55"/>
      <c r="G3" s="55"/>
      <c r="H3" s="55"/>
      <c r="I3" s="55"/>
      <c r="J3" s="55" t="s">
        <v>3</v>
      </c>
    </row>
    <row r="4" s="1" customFormat="1" ht="15.75" customHeight="1" spans="1:10">
      <c r="A4" s="56" t="s">
        <v>566</v>
      </c>
      <c r="B4" s="56"/>
      <c r="C4" s="56"/>
      <c r="D4" s="56"/>
      <c r="E4" s="56"/>
      <c r="F4" s="56"/>
      <c r="G4" s="56"/>
      <c r="H4" s="56"/>
      <c r="I4" s="56"/>
      <c r="J4" s="56"/>
    </row>
    <row r="5" s="1" customFormat="1" ht="15.75" customHeight="1" spans="1:10">
      <c r="A5" s="57" t="s">
        <v>567</v>
      </c>
      <c r="B5" s="12" t="s">
        <v>117</v>
      </c>
      <c r="C5" s="12"/>
      <c r="D5" s="12"/>
      <c r="E5" s="12"/>
      <c r="F5" s="12"/>
      <c r="G5" s="12"/>
      <c r="H5" s="12"/>
      <c r="I5" s="12"/>
      <c r="J5" s="12"/>
    </row>
    <row r="6" s="1" customFormat="1" ht="14.25" spans="1:10">
      <c r="A6" s="58" t="s">
        <v>568</v>
      </c>
      <c r="B6" s="12"/>
      <c r="C6" s="12"/>
      <c r="D6" s="12"/>
      <c r="E6" s="12"/>
      <c r="F6" s="12"/>
      <c r="G6" s="12"/>
      <c r="H6" s="12"/>
      <c r="I6" s="12"/>
      <c r="J6" s="12"/>
    </row>
    <row r="7" s="1" customFormat="1" ht="15" customHeight="1" spans="1:10">
      <c r="A7" s="59" t="s">
        <v>567</v>
      </c>
      <c r="B7" s="60" t="s">
        <v>569</v>
      </c>
      <c r="C7" s="60"/>
      <c r="D7" s="13" t="s">
        <v>570</v>
      </c>
      <c r="E7" s="13" t="s">
        <v>571</v>
      </c>
      <c r="F7" s="13" t="s">
        <v>571</v>
      </c>
      <c r="G7" s="12" t="s">
        <v>572</v>
      </c>
      <c r="H7" s="12" t="s">
        <v>573</v>
      </c>
      <c r="I7" s="13" t="s">
        <v>574</v>
      </c>
      <c r="J7" s="61" t="s">
        <v>575</v>
      </c>
    </row>
    <row r="8" s="1" customFormat="1" ht="26.25" spans="1:10">
      <c r="A8" s="59" t="s">
        <v>571</v>
      </c>
      <c r="B8" s="60"/>
      <c r="C8" s="60"/>
      <c r="D8" s="11" t="s">
        <v>486</v>
      </c>
      <c r="E8" s="11" t="s">
        <v>576</v>
      </c>
      <c r="F8" s="11" t="s">
        <v>577</v>
      </c>
      <c r="G8" s="12"/>
      <c r="H8" s="12"/>
      <c r="I8" s="11" t="s">
        <v>578</v>
      </c>
      <c r="J8" s="61"/>
    </row>
    <row r="9" s="1" customFormat="1" ht="15" customHeight="1" spans="1:10">
      <c r="A9" s="59" t="s">
        <v>579</v>
      </c>
      <c r="B9" s="60" t="s">
        <v>580</v>
      </c>
      <c r="C9" s="60"/>
      <c r="D9" s="11"/>
      <c r="E9" s="11">
        <v>133130646.2</v>
      </c>
      <c r="F9" s="11">
        <v>133130646.2</v>
      </c>
      <c r="G9" s="11">
        <v>133130646.2</v>
      </c>
      <c r="H9" s="60"/>
      <c r="I9" s="60"/>
      <c r="J9" s="62"/>
    </row>
    <row r="10" s="1" customFormat="1" ht="14.25" spans="1:10">
      <c r="A10" s="63" t="s">
        <v>581</v>
      </c>
      <c r="B10" s="11" t="s">
        <v>216</v>
      </c>
      <c r="C10" s="60" t="s">
        <v>580</v>
      </c>
      <c r="D10" s="60"/>
      <c r="E10" s="60">
        <v>12518868.11</v>
      </c>
      <c r="F10" s="60">
        <v>12518868.11</v>
      </c>
      <c r="G10" s="60">
        <v>12518868.11</v>
      </c>
      <c r="H10" s="64"/>
      <c r="I10" s="64"/>
      <c r="J10" s="62"/>
    </row>
    <row r="11" s="1" customFormat="1" ht="15.75" customHeight="1" spans="1:10">
      <c r="A11" s="65"/>
      <c r="B11" s="11" t="s">
        <v>217</v>
      </c>
      <c r="C11" s="60" t="s">
        <v>580</v>
      </c>
      <c r="D11" s="11"/>
      <c r="E11" s="11">
        <v>120611778.09</v>
      </c>
      <c r="F11" s="11">
        <v>120611778.09</v>
      </c>
      <c r="G11" s="11">
        <v>120611778.09</v>
      </c>
      <c r="H11" s="66">
        <v>1</v>
      </c>
      <c r="I11" s="64"/>
      <c r="J11" s="62"/>
    </row>
    <row r="12" s="1" customFormat="1" ht="15" customHeight="1" spans="1:10">
      <c r="A12" s="65"/>
      <c r="B12" s="11"/>
      <c r="C12" s="67" t="s">
        <v>582</v>
      </c>
      <c r="D12" s="16"/>
      <c r="E12" s="16">
        <v>120510272.52</v>
      </c>
      <c r="F12" s="16">
        <v>120510272.52</v>
      </c>
      <c r="G12" s="16">
        <v>120510272.52</v>
      </c>
      <c r="H12" s="64"/>
      <c r="I12" s="64"/>
      <c r="J12" s="62"/>
    </row>
    <row r="13" s="1" customFormat="1" ht="15" customHeight="1" spans="1:10">
      <c r="A13" s="65"/>
      <c r="B13" s="11"/>
      <c r="C13" s="68" t="s">
        <v>583</v>
      </c>
      <c r="D13" s="16"/>
      <c r="E13" s="16"/>
      <c r="F13" s="16"/>
      <c r="G13" s="16"/>
      <c r="H13" s="64"/>
      <c r="I13" s="64"/>
      <c r="J13" s="62"/>
    </row>
    <row r="14" s="1" customFormat="1" ht="15" customHeight="1" spans="1:10">
      <c r="A14" s="65"/>
      <c r="B14" s="11"/>
      <c r="C14" s="69"/>
      <c r="D14" s="10"/>
      <c r="E14" s="10"/>
      <c r="F14" s="10"/>
      <c r="G14" s="10"/>
      <c r="H14" s="64"/>
      <c r="I14" s="64"/>
      <c r="J14" s="62"/>
    </row>
    <row r="15" s="1" customFormat="1" ht="15" customHeight="1" spans="1:10">
      <c r="A15" s="65"/>
      <c r="B15" s="11"/>
      <c r="C15" s="68" t="s">
        <v>584</v>
      </c>
      <c r="D15" s="11"/>
      <c r="E15" s="11"/>
      <c r="F15" s="11"/>
      <c r="G15" s="11"/>
      <c r="H15" s="64"/>
      <c r="I15" s="64"/>
      <c r="J15" s="62"/>
    </row>
    <row r="16" s="1" customFormat="1" ht="15" customHeight="1" spans="1:10">
      <c r="A16" s="65"/>
      <c r="B16" s="11"/>
      <c r="C16" s="70"/>
      <c r="D16" s="60"/>
      <c r="E16" s="60">
        <v>101505.57</v>
      </c>
      <c r="F16" s="60">
        <v>101505.57</v>
      </c>
      <c r="G16" s="60">
        <v>101505.57</v>
      </c>
      <c r="H16" s="64"/>
      <c r="I16" s="64"/>
      <c r="J16" s="62"/>
    </row>
    <row r="17" s="1" customFormat="1" ht="15" customHeight="1" spans="1:10">
      <c r="A17" s="71"/>
      <c r="B17" s="10"/>
      <c r="C17" s="70" t="s">
        <v>585</v>
      </c>
      <c r="D17" s="72"/>
      <c r="E17" s="72"/>
      <c r="F17" s="72"/>
      <c r="G17" s="72"/>
      <c r="H17" s="73"/>
      <c r="I17" s="73"/>
      <c r="J17" s="74"/>
    </row>
    <row r="18" s="1" customFormat="1" ht="102" customHeight="1" spans="1:10">
      <c r="A18" s="75" t="s">
        <v>567</v>
      </c>
      <c r="B18" s="76" t="s">
        <v>586</v>
      </c>
      <c r="C18" s="77"/>
      <c r="D18" s="77"/>
      <c r="E18" s="77"/>
      <c r="F18" s="77"/>
      <c r="G18" s="77"/>
      <c r="H18" s="77"/>
      <c r="I18" s="77"/>
      <c r="J18" s="78"/>
    </row>
    <row r="19" s="1" customFormat="1" ht="102.75" customHeight="1" spans="1:10">
      <c r="A19" s="75" t="s">
        <v>587</v>
      </c>
      <c r="B19" s="79" t="s">
        <v>588</v>
      </c>
      <c r="C19" s="80"/>
      <c r="D19" s="80"/>
      <c r="E19" s="80"/>
      <c r="F19" s="80"/>
      <c r="G19" s="80"/>
      <c r="H19" s="80"/>
      <c r="I19" s="80"/>
      <c r="J19" s="81"/>
    </row>
    <row r="20" s="1" customFormat="1" ht="102" customHeight="1" spans="1:10">
      <c r="A20" s="23" t="s">
        <v>589</v>
      </c>
      <c r="B20" s="82" t="s">
        <v>590</v>
      </c>
      <c r="C20" s="83"/>
      <c r="D20" s="83"/>
      <c r="E20" s="83"/>
      <c r="F20" s="83"/>
      <c r="G20" s="83"/>
      <c r="H20" s="83"/>
      <c r="I20" s="83"/>
      <c r="J20" s="84"/>
    </row>
    <row r="21" s="1" customFormat="1" customHeight="1"/>
    <row r="22" s="1" customFormat="1" ht="14.25"/>
    <row r="23" s="1" customFormat="1" ht="14.25" spans="1:10">
      <c r="A23" s="56" t="s">
        <v>591</v>
      </c>
      <c r="B23" s="56"/>
      <c r="C23" s="56"/>
      <c r="D23" s="56"/>
      <c r="E23" s="56"/>
      <c r="F23" s="56"/>
      <c r="G23" s="56"/>
      <c r="H23" s="56"/>
    </row>
    <row r="24" s="1" customFormat="1" ht="14.25" spans="1:10">
      <c r="A24" s="58" t="s">
        <v>592</v>
      </c>
      <c r="B24" s="58"/>
      <c r="C24" s="58"/>
      <c r="D24" s="85" t="s">
        <v>593</v>
      </c>
      <c r="E24" s="13" t="s">
        <v>594</v>
      </c>
      <c r="F24" s="13" t="s">
        <v>595</v>
      </c>
      <c r="G24" s="13" t="s">
        <v>596</v>
      </c>
      <c r="H24" s="13" t="s">
        <v>597</v>
      </c>
    </row>
    <row r="25" s="1" customFormat="1" ht="49" customHeight="1" spans="1:10">
      <c r="A25" s="57" t="s">
        <v>598</v>
      </c>
      <c r="B25" s="61" t="s">
        <v>599</v>
      </c>
      <c r="C25" s="61" t="s">
        <v>600</v>
      </c>
      <c r="D25" s="72" t="s">
        <v>601</v>
      </c>
      <c r="E25" s="13"/>
      <c r="F25" s="10" t="s">
        <v>602</v>
      </c>
      <c r="G25" s="10" t="s">
        <v>603</v>
      </c>
      <c r="H25" s="10" t="s">
        <v>604</v>
      </c>
    </row>
    <row r="26" s="1" customFormat="1" ht="49" customHeight="1" spans="1:10">
      <c r="A26" s="58" t="s">
        <v>593</v>
      </c>
      <c r="B26" s="61"/>
      <c r="C26" s="61"/>
      <c r="D26" s="86"/>
      <c r="E26" s="13"/>
      <c r="F26" s="86"/>
      <c r="G26" s="86"/>
      <c r="H26" s="86"/>
    </row>
    <row r="27" s="53" customFormat="1" ht="20" customHeight="1" spans="1:10">
      <c r="A27" s="87" t="s">
        <v>605</v>
      </c>
      <c r="B27" s="88" t="s">
        <v>606</v>
      </c>
      <c r="C27" s="89" t="s">
        <v>607</v>
      </c>
      <c r="D27" s="90" t="s">
        <v>608</v>
      </c>
      <c r="E27" s="91">
        <v>90</v>
      </c>
      <c r="F27" s="92" t="s">
        <v>609</v>
      </c>
      <c r="G27" s="93">
        <v>0.92</v>
      </c>
      <c r="H27" s="94"/>
      <c r="I27" s="95"/>
    </row>
    <row r="28" s="53" customFormat="1" ht="60" customHeight="1" spans="1:10">
      <c r="A28" s="87"/>
      <c r="B28" s="88"/>
      <c r="C28" s="89" t="s">
        <v>610</v>
      </c>
      <c r="D28" s="90"/>
      <c r="E28" s="91">
        <v>95</v>
      </c>
      <c r="F28" s="92" t="s">
        <v>609</v>
      </c>
      <c r="G28" s="93">
        <v>1</v>
      </c>
      <c r="H28" s="96"/>
      <c r="I28" s="96"/>
    </row>
    <row r="29" s="53" customFormat="1" ht="68" customHeight="1" spans="1:10">
      <c r="A29" s="87"/>
      <c r="B29" s="88"/>
      <c r="C29" s="97" t="s">
        <v>611</v>
      </c>
      <c r="D29" s="90"/>
      <c r="E29" s="91">
        <v>80</v>
      </c>
      <c r="F29" s="92" t="s">
        <v>609</v>
      </c>
      <c r="G29" s="98">
        <v>0.85</v>
      </c>
      <c r="H29" s="99"/>
      <c r="I29" s="100"/>
    </row>
    <row r="30" s="53" customFormat="1" ht="62" customHeight="1" spans="1:10">
      <c r="A30" s="87"/>
      <c r="B30" s="101"/>
      <c r="C30" s="89" t="s">
        <v>612</v>
      </c>
      <c r="D30" s="90"/>
      <c r="E30" s="42">
        <v>100</v>
      </c>
      <c r="F30" s="51" t="s">
        <v>609</v>
      </c>
      <c r="G30" s="102">
        <v>1</v>
      </c>
      <c r="H30" s="103"/>
      <c r="I30" s="104"/>
    </row>
    <row r="31" s="53" customFormat="1" ht="26.15" customHeight="1" spans="1:10">
      <c r="A31" s="87"/>
      <c r="B31" s="88" t="s">
        <v>613</v>
      </c>
      <c r="C31" s="89" t="s">
        <v>614</v>
      </c>
      <c r="D31" s="90"/>
      <c r="E31" s="42">
        <v>100</v>
      </c>
      <c r="F31" s="51" t="s">
        <v>609</v>
      </c>
      <c r="G31" s="102">
        <v>1</v>
      </c>
      <c r="H31" s="103"/>
      <c r="I31" s="104"/>
    </row>
    <row r="32" s="53" customFormat="1" ht="224" customHeight="1" spans="1:10">
      <c r="A32" s="87"/>
      <c r="B32" s="101"/>
      <c r="C32" s="89" t="s">
        <v>615</v>
      </c>
      <c r="D32" s="90"/>
      <c r="E32" s="42">
        <v>95</v>
      </c>
      <c r="F32" s="51" t="s">
        <v>609</v>
      </c>
      <c r="G32" s="102">
        <v>1</v>
      </c>
      <c r="H32" s="103"/>
      <c r="I32" s="104"/>
    </row>
    <row r="33" s="53" customFormat="1" ht="224" customHeight="1" spans="1:9">
      <c r="A33" s="87"/>
      <c r="B33" s="101" t="s">
        <v>616</v>
      </c>
      <c r="C33" s="89" t="s">
        <v>615</v>
      </c>
      <c r="D33" s="90"/>
      <c r="E33" s="42">
        <v>96</v>
      </c>
      <c r="F33" s="51" t="s">
        <v>609</v>
      </c>
      <c r="G33" s="102">
        <v>2</v>
      </c>
      <c r="H33" s="103"/>
      <c r="I33" s="104"/>
    </row>
    <row r="34" s="53" customFormat="1" ht="48" customHeight="1" spans="1:9">
      <c r="A34" s="87"/>
      <c r="B34" s="41" t="s">
        <v>617</v>
      </c>
      <c r="C34" s="89" t="s">
        <v>618</v>
      </c>
      <c r="D34" s="90"/>
      <c r="E34" s="105" t="s">
        <v>619</v>
      </c>
      <c r="F34" s="35"/>
      <c r="G34" s="105" t="s">
        <v>619</v>
      </c>
      <c r="H34" s="31"/>
      <c r="I34" s="31"/>
    </row>
    <row r="35" s="53" customFormat="1" ht="26.15" customHeight="1" spans="1:9">
      <c r="A35" s="40"/>
      <c r="B35" s="44"/>
      <c r="C35" s="89" t="s">
        <v>620</v>
      </c>
      <c r="D35" s="90"/>
      <c r="E35" s="89">
        <v>13313.06</v>
      </c>
      <c r="F35" s="89" t="s">
        <v>621</v>
      </c>
      <c r="G35" s="106">
        <v>13313.06</v>
      </c>
      <c r="H35" s="107" t="s">
        <v>621</v>
      </c>
      <c r="I35" s="45"/>
    </row>
    <row r="36" s="53" customFormat="1" ht="45" customHeight="1" spans="1:9">
      <c r="A36" s="87" t="s">
        <v>622</v>
      </c>
      <c r="B36" s="108" t="s">
        <v>623</v>
      </c>
      <c r="C36" s="89" t="s">
        <v>624</v>
      </c>
      <c r="D36" s="90"/>
      <c r="E36" s="42">
        <v>100</v>
      </c>
      <c r="F36" s="51" t="s">
        <v>609</v>
      </c>
      <c r="G36" s="102">
        <v>1</v>
      </c>
      <c r="H36" s="107"/>
      <c r="I36" s="45"/>
    </row>
    <row r="37" s="53" customFormat="1" ht="58" customHeight="1" spans="1:9">
      <c r="A37" s="87"/>
      <c r="B37" s="109"/>
      <c r="C37" s="89" t="s">
        <v>625</v>
      </c>
      <c r="D37" s="90"/>
      <c r="E37" s="42" t="s">
        <v>626</v>
      </c>
      <c r="F37" s="51"/>
      <c r="G37" s="102" t="s">
        <v>626</v>
      </c>
      <c r="H37" s="31"/>
      <c r="I37" s="31"/>
    </row>
    <row r="38" s="53" customFormat="1" ht="20" customHeight="1" spans="1:9">
      <c r="A38" s="87"/>
      <c r="B38" s="110" t="s">
        <v>627</v>
      </c>
      <c r="C38" s="111" t="s">
        <v>628</v>
      </c>
      <c r="D38" s="90"/>
      <c r="E38" s="105">
        <v>80</v>
      </c>
      <c r="F38" s="35" t="s">
        <v>609</v>
      </c>
      <c r="G38" s="112">
        <v>0.85</v>
      </c>
      <c r="H38" s="107"/>
      <c r="I38" s="45"/>
    </row>
    <row r="39" s="53" customFormat="1" ht="36" spans="1:9">
      <c r="A39" s="87"/>
      <c r="B39" s="45" t="s">
        <v>629</v>
      </c>
      <c r="C39" s="111" t="s">
        <v>630</v>
      </c>
      <c r="D39" s="90"/>
      <c r="E39" s="105">
        <v>40</v>
      </c>
      <c r="F39" s="35" t="s">
        <v>609</v>
      </c>
      <c r="G39" s="112">
        <v>0.4</v>
      </c>
      <c r="H39" s="31"/>
      <c r="I39" s="31"/>
    </row>
    <row r="40" s="53" customFormat="1" ht="36" spans="1:9">
      <c r="A40" s="40"/>
      <c r="B40" s="45" t="s">
        <v>631</v>
      </c>
      <c r="C40" s="111" t="s">
        <v>632</v>
      </c>
      <c r="D40" s="90"/>
      <c r="E40" s="42">
        <v>90</v>
      </c>
      <c r="F40" s="51" t="s">
        <v>609</v>
      </c>
      <c r="G40" s="102">
        <v>0.95</v>
      </c>
      <c r="H40" s="31"/>
      <c r="I40" s="31"/>
    </row>
    <row r="41" s="53" customFormat="1" spans="1:9">
      <c r="A41" s="87" t="s">
        <v>633</v>
      </c>
      <c r="B41" s="108" t="s">
        <v>634</v>
      </c>
      <c r="C41" s="35" t="s">
        <v>635</v>
      </c>
      <c r="D41" s="90"/>
      <c r="E41" s="42">
        <v>90</v>
      </c>
      <c r="F41" s="51" t="s">
        <v>609</v>
      </c>
      <c r="G41" s="102">
        <v>0.9</v>
      </c>
      <c r="H41" s="107"/>
      <c r="I41" s="45"/>
    </row>
    <row r="42" s="53" customFormat="1" spans="1:9">
      <c r="A42" s="113"/>
      <c r="B42" s="45"/>
      <c r="C42" s="35" t="s">
        <v>636</v>
      </c>
      <c r="D42" s="114"/>
      <c r="E42" s="42">
        <v>90</v>
      </c>
      <c r="F42" s="51" t="s">
        <v>609</v>
      </c>
      <c r="G42" s="102">
        <v>0.9</v>
      </c>
      <c r="H42" s="31"/>
      <c r="I42" s="31"/>
    </row>
    <row r="43" s="53" customFormat="1" ht="12.75"/>
    <row r="44" s="54" customFormat="1" spans="1:9">
      <c r="A44" s="52" t="s">
        <v>637</v>
      </c>
      <c r="B44" s="52"/>
      <c r="C44" s="52"/>
      <c r="D44" s="52"/>
      <c r="E44" s="52"/>
      <c r="F44" s="52"/>
      <c r="G44" s="52"/>
      <c r="H44" s="52"/>
    </row>
    <row r="45" s="54" customFormat="1" spans="1:9">
      <c r="A45" s="52" t="s">
        <v>638</v>
      </c>
      <c r="B45" s="52"/>
      <c r="C45" s="52"/>
      <c r="D45" s="52"/>
      <c r="E45" s="52"/>
      <c r="F45" s="52"/>
      <c r="G45" s="52"/>
      <c r="H45" s="52"/>
    </row>
  </sheetData>
  <mergeCells count="63">
    <mergeCell ref="A1:J1"/>
    <mergeCell ref="A4:J4"/>
    <mergeCell ref="B9:C9"/>
    <mergeCell ref="B18:J18"/>
    <mergeCell ref="B19:J19"/>
    <mergeCell ref="B20:J20"/>
    <mergeCell ref="A23:H23"/>
    <mergeCell ref="A24:C24"/>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A44:H44"/>
    <mergeCell ref="A45:H45"/>
    <mergeCell ref="A27:A35"/>
    <mergeCell ref="A36:A40"/>
    <mergeCell ref="A41:A42"/>
    <mergeCell ref="B11:B17"/>
    <mergeCell ref="B25:B26"/>
    <mergeCell ref="B27:B30"/>
    <mergeCell ref="B31:B32"/>
    <mergeCell ref="B34:B35"/>
    <mergeCell ref="B36:B37"/>
    <mergeCell ref="B41:B42"/>
    <mergeCell ref="C25:C26"/>
    <mergeCell ref="D12:D13"/>
    <mergeCell ref="D14:D15"/>
    <mergeCell ref="D16:D17"/>
    <mergeCell ref="D27:D42"/>
    <mergeCell ref="E12:E13"/>
    <mergeCell ref="E14:E15"/>
    <mergeCell ref="E16:E17"/>
    <mergeCell ref="E24:E26"/>
    <mergeCell ref="F12:F13"/>
    <mergeCell ref="F14:F15"/>
    <mergeCell ref="F16:F17"/>
    <mergeCell ref="G7:G8"/>
    <mergeCell ref="G12:G13"/>
    <mergeCell ref="G14:G15"/>
    <mergeCell ref="G16:G17"/>
    <mergeCell ref="H7:H8"/>
    <mergeCell ref="H12:H13"/>
    <mergeCell ref="H14:H15"/>
    <mergeCell ref="H16:H17"/>
    <mergeCell ref="I12:I13"/>
    <mergeCell ref="I14:I15"/>
    <mergeCell ref="I16:I17"/>
    <mergeCell ref="J7:J8"/>
    <mergeCell ref="J9:J17"/>
    <mergeCell ref="B5:J6"/>
    <mergeCell ref="B7:C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26" workbookViewId="0">
      <selection activeCell="D16" sqref="D16:F16"/>
    </sheetView>
  </sheetViews>
  <sheetFormatPr defaultColWidth="9" defaultRowHeight="13.5"/>
  <cols>
    <col min="1" max="2" width="9" style="1"/>
    <col min="3" max="3" width="19.75" style="1" customWidth="1"/>
    <col min="4" max="5" width="11.25" style="1"/>
    <col min="6" max="10" width="9" style="1"/>
    <col min="11" max="11" width="0.25" style="1" customWidth="1"/>
    <col min="12" max="13" width="9" style="1" hidden="1" customWidth="1"/>
    <col min="14" max="16384" width="9" style="1"/>
  </cols>
  <sheetData>
    <row r="1" s="1" customFormat="1" ht="25.5" spans="1:10">
      <c r="A1" s="2" t="s">
        <v>639</v>
      </c>
      <c r="B1" s="2"/>
      <c r="C1" s="2"/>
      <c r="D1" s="2"/>
      <c r="E1" s="2"/>
      <c r="F1" s="2"/>
      <c r="G1" s="2"/>
      <c r="H1" s="2"/>
      <c r="I1" s="2"/>
      <c r="J1" s="2"/>
    </row>
    <row r="2" s="1" customFormat="1" spans="1:10">
      <c r="A2" s="3"/>
      <c r="B2" s="3"/>
      <c r="C2" s="3"/>
      <c r="D2" s="3"/>
      <c r="E2" s="3"/>
      <c r="F2" s="3"/>
      <c r="G2" s="3"/>
      <c r="H2" s="4"/>
      <c r="I2" s="5" t="s">
        <v>640</v>
      </c>
      <c r="J2" s="5"/>
    </row>
    <row r="3" s="1" customFormat="1" spans="1:10">
      <c r="A3" s="6" t="s">
        <v>2</v>
      </c>
      <c r="B3" s="6"/>
      <c r="C3" s="6"/>
      <c r="D3" s="3"/>
      <c r="E3" s="3"/>
      <c r="F3" s="3"/>
      <c r="G3" s="3"/>
      <c r="H3" s="3"/>
      <c r="I3" s="3" t="s">
        <v>3</v>
      </c>
      <c r="J3" s="4"/>
    </row>
    <row r="4" s="1" customFormat="1" ht="15" customHeight="1" spans="1:10">
      <c r="A4" s="7" t="s">
        <v>641</v>
      </c>
      <c r="B4" s="7" t="s">
        <v>642</v>
      </c>
      <c r="C4" s="7"/>
      <c r="D4" s="7"/>
      <c r="E4" s="7"/>
      <c r="F4" s="7"/>
      <c r="G4" s="7"/>
      <c r="H4" s="7"/>
      <c r="I4" s="7"/>
      <c r="J4" s="7"/>
    </row>
    <row r="5" s="1" customFormat="1" ht="15" customHeight="1" spans="1:10">
      <c r="A5" s="8" t="s">
        <v>643</v>
      </c>
      <c r="B5" s="9" t="s">
        <v>642</v>
      </c>
      <c r="C5" s="9"/>
      <c r="D5" s="9"/>
      <c r="E5" s="10" t="s">
        <v>644</v>
      </c>
      <c r="F5" s="11" t="s">
        <v>642</v>
      </c>
      <c r="G5" s="11"/>
      <c r="H5" s="11"/>
      <c r="I5" s="11"/>
      <c r="J5" s="11"/>
    </row>
    <row r="6" s="1" customFormat="1" ht="14.25" spans="1:10">
      <c r="A6" s="8"/>
      <c r="B6" s="9"/>
      <c r="C6" s="9"/>
      <c r="D6" s="9"/>
      <c r="E6" s="11" t="s">
        <v>602</v>
      </c>
      <c r="F6" s="12"/>
      <c r="G6" s="12"/>
      <c r="H6" s="12"/>
      <c r="I6" s="12"/>
      <c r="J6" s="12"/>
    </row>
    <row r="7" s="1" customFormat="1" ht="15" customHeight="1" spans="1:10">
      <c r="A7" s="8" t="s">
        <v>645</v>
      </c>
      <c r="B7" s="11"/>
      <c r="C7" s="10" t="s">
        <v>570</v>
      </c>
      <c r="D7" s="10" t="s">
        <v>646</v>
      </c>
      <c r="E7" s="13" t="s">
        <v>646</v>
      </c>
      <c r="F7" s="12" t="s">
        <v>647</v>
      </c>
      <c r="G7" s="12"/>
      <c r="H7" s="12" t="s">
        <v>648</v>
      </c>
      <c r="I7" s="12" t="s">
        <v>649</v>
      </c>
      <c r="J7" s="12"/>
    </row>
    <row r="8" s="1" customFormat="1" ht="14.25" spans="1:10">
      <c r="A8" s="8"/>
      <c r="B8" s="11"/>
      <c r="C8" s="11" t="s">
        <v>486</v>
      </c>
      <c r="D8" s="11" t="s">
        <v>486</v>
      </c>
      <c r="E8" s="11" t="s">
        <v>650</v>
      </c>
      <c r="F8" s="12"/>
      <c r="G8" s="12"/>
      <c r="H8" s="12"/>
      <c r="I8" s="12"/>
      <c r="J8" s="12"/>
    </row>
    <row r="9" s="1" customFormat="1" ht="27" customHeight="1" spans="1:10">
      <c r="A9" s="8"/>
      <c r="B9" s="11" t="s">
        <v>580</v>
      </c>
      <c r="C9" s="11">
        <v>120611778.09</v>
      </c>
      <c r="D9" s="11">
        <v>120611778.09</v>
      </c>
      <c r="E9" s="11">
        <v>120611778.09</v>
      </c>
      <c r="F9" s="11">
        <v>100</v>
      </c>
      <c r="G9" s="11"/>
      <c r="H9" s="14">
        <v>0.98</v>
      </c>
      <c r="I9" s="11">
        <v>98</v>
      </c>
      <c r="J9" s="11"/>
    </row>
    <row r="10" s="1" customFormat="1" ht="15" customHeight="1" spans="1:10">
      <c r="A10" s="8"/>
      <c r="B10" s="15" t="s">
        <v>582</v>
      </c>
      <c r="C10" s="16"/>
      <c r="D10" s="16"/>
      <c r="E10" s="16"/>
      <c r="F10" s="11" t="s">
        <v>491</v>
      </c>
      <c r="G10" s="11"/>
      <c r="H10" s="11" t="s">
        <v>491</v>
      </c>
      <c r="I10" s="11" t="s">
        <v>491</v>
      </c>
      <c r="J10" s="11"/>
    </row>
    <row r="11" s="1" customFormat="1" ht="26.25" spans="1:10">
      <c r="A11" s="8"/>
      <c r="B11" s="16" t="s">
        <v>583</v>
      </c>
      <c r="C11" s="16"/>
      <c r="D11" s="16"/>
      <c r="E11" s="16"/>
      <c r="F11" s="11"/>
      <c r="G11" s="11"/>
      <c r="H11" s="11"/>
      <c r="I11" s="11"/>
      <c r="J11" s="11"/>
    </row>
    <row r="12" s="1" customFormat="1" ht="27" customHeight="1" spans="1:10">
      <c r="A12" s="8"/>
      <c r="B12" s="16" t="s">
        <v>584</v>
      </c>
      <c r="C12" s="16"/>
      <c r="D12" s="16"/>
      <c r="E12" s="16"/>
      <c r="F12" s="11" t="s">
        <v>491</v>
      </c>
      <c r="G12" s="11"/>
      <c r="H12" s="11" t="s">
        <v>491</v>
      </c>
      <c r="I12" s="11" t="s">
        <v>491</v>
      </c>
      <c r="J12" s="11"/>
    </row>
    <row r="13" s="1" customFormat="1" ht="27" customHeight="1" spans="1:10">
      <c r="A13" s="8"/>
      <c r="B13" s="16" t="s">
        <v>651</v>
      </c>
      <c r="C13" s="11"/>
      <c r="D13" s="11"/>
      <c r="E13" s="11"/>
      <c r="F13" s="11" t="s">
        <v>491</v>
      </c>
      <c r="G13" s="11"/>
      <c r="H13" s="11" t="s">
        <v>491</v>
      </c>
      <c r="I13" s="11" t="s">
        <v>491</v>
      </c>
      <c r="J13" s="11"/>
    </row>
    <row r="14" s="1" customFormat="1" ht="15" customHeight="1" spans="1:10">
      <c r="A14" s="17" t="s">
        <v>652</v>
      </c>
      <c r="B14" s="17"/>
      <c r="C14" s="17"/>
      <c r="D14" s="17"/>
      <c r="E14" s="17"/>
      <c r="F14" s="17"/>
      <c r="G14" s="18" t="s">
        <v>653</v>
      </c>
      <c r="H14" s="18"/>
      <c r="I14" s="18"/>
      <c r="J14" s="18"/>
    </row>
    <row r="15" s="1" customFormat="1" ht="27" customHeight="1" spans="1:10">
      <c r="A15" s="17" t="s">
        <v>654</v>
      </c>
      <c r="B15" s="19"/>
      <c r="C15" s="19"/>
      <c r="D15" s="19"/>
      <c r="E15" s="19"/>
      <c r="F15" s="19"/>
      <c r="G15" s="20"/>
      <c r="H15" s="20"/>
      <c r="I15" s="20"/>
      <c r="J15" s="20"/>
    </row>
    <row r="16" s="1" customFormat="1" ht="15" customHeight="1" spans="1:10">
      <c r="A16" s="17" t="s">
        <v>592</v>
      </c>
      <c r="B16" s="17"/>
      <c r="C16" s="17"/>
      <c r="D16" s="21" t="s">
        <v>655</v>
      </c>
      <c r="E16" s="21"/>
      <c r="F16" s="21"/>
      <c r="G16" s="22" t="s">
        <v>656</v>
      </c>
      <c r="H16" s="22"/>
      <c r="I16" s="22"/>
      <c r="J16" s="22"/>
    </row>
    <row r="17" s="1" customFormat="1" ht="24.75" customHeight="1" spans="1:10">
      <c r="A17" s="23" t="s">
        <v>657</v>
      </c>
      <c r="B17" s="8" t="s">
        <v>599</v>
      </c>
      <c r="C17" s="10" t="s">
        <v>658</v>
      </c>
      <c r="D17" s="13" t="s">
        <v>593</v>
      </c>
      <c r="E17" s="12" t="s">
        <v>594</v>
      </c>
      <c r="F17" s="24" t="s">
        <v>595</v>
      </c>
      <c r="G17" s="25" t="s">
        <v>596</v>
      </c>
      <c r="H17" s="26" t="s">
        <v>647</v>
      </c>
      <c r="I17" s="26" t="s">
        <v>649</v>
      </c>
      <c r="J17" s="26" t="s">
        <v>659</v>
      </c>
    </row>
    <row r="18" s="1" customFormat="1" ht="14.25" spans="1:10">
      <c r="A18" s="23"/>
      <c r="B18" s="8"/>
      <c r="C18" s="11" t="s">
        <v>593</v>
      </c>
      <c r="D18" s="11" t="s">
        <v>601</v>
      </c>
      <c r="E18" s="12"/>
      <c r="F18" s="27" t="s">
        <v>602</v>
      </c>
      <c r="G18" s="28" t="s">
        <v>603</v>
      </c>
      <c r="H18" s="26"/>
      <c r="I18" s="26"/>
      <c r="J18" s="25"/>
    </row>
    <row r="19" s="1" customFormat="1" spans="1:10">
      <c r="A19" s="29" t="s">
        <v>605</v>
      </c>
      <c r="B19" s="30" t="s">
        <v>606</v>
      </c>
      <c r="C19" s="31" t="s">
        <v>660</v>
      </c>
      <c r="D19" s="32" t="s">
        <v>661</v>
      </c>
      <c r="E19" s="33">
        <v>100</v>
      </c>
      <c r="F19" s="34" t="s">
        <v>609</v>
      </c>
      <c r="G19" s="33">
        <v>1</v>
      </c>
      <c r="H19" s="33">
        <v>13</v>
      </c>
      <c r="I19" s="33">
        <v>13</v>
      </c>
      <c r="J19" s="35" t="s">
        <v>5</v>
      </c>
    </row>
    <row r="20" s="1" customFormat="1" ht="60" spans="1:10">
      <c r="A20" s="29"/>
      <c r="B20" s="30"/>
      <c r="C20" s="31" t="s">
        <v>662</v>
      </c>
      <c r="D20" s="36"/>
      <c r="E20" s="37">
        <v>90</v>
      </c>
      <c r="F20" s="38" t="s">
        <v>609</v>
      </c>
      <c r="G20" s="39">
        <v>0.93</v>
      </c>
      <c r="H20" s="33">
        <v>13</v>
      </c>
      <c r="I20" s="33">
        <v>13</v>
      </c>
      <c r="J20" s="35" t="s">
        <v>5</v>
      </c>
    </row>
    <row r="21" s="1" customFormat="1" spans="1:10">
      <c r="A21" s="40"/>
      <c r="B21" s="41" t="s">
        <v>613</v>
      </c>
      <c r="C21" s="31" t="s">
        <v>614</v>
      </c>
      <c r="D21" s="36"/>
      <c r="E21" s="42">
        <v>100</v>
      </c>
      <c r="F21" s="36" t="s">
        <v>609</v>
      </c>
      <c r="G21" s="43">
        <v>1</v>
      </c>
      <c r="H21" s="33">
        <v>13</v>
      </c>
      <c r="I21" s="33">
        <v>13</v>
      </c>
      <c r="J21" s="35" t="s">
        <v>5</v>
      </c>
    </row>
    <row r="22" s="1" customFormat="1" spans="1:10">
      <c r="A22" s="40"/>
      <c r="B22" s="44" t="s">
        <v>616</v>
      </c>
      <c r="C22" s="31" t="s">
        <v>663</v>
      </c>
      <c r="D22" s="36"/>
      <c r="E22" s="42">
        <v>100</v>
      </c>
      <c r="F22" s="36" t="s">
        <v>609</v>
      </c>
      <c r="G22" s="43">
        <v>1</v>
      </c>
      <c r="H22" s="33">
        <v>12</v>
      </c>
      <c r="I22" s="33">
        <v>12</v>
      </c>
      <c r="J22" s="35" t="s">
        <v>5</v>
      </c>
    </row>
    <row r="23" s="1" customFormat="1" ht="24" spans="1:10">
      <c r="A23" s="40"/>
      <c r="B23" s="44" t="s">
        <v>617</v>
      </c>
      <c r="C23" s="31" t="s">
        <v>618</v>
      </c>
      <c r="D23" s="36"/>
      <c r="E23" s="31" t="s">
        <v>619</v>
      </c>
      <c r="F23" s="45" t="s">
        <v>664</v>
      </c>
      <c r="G23" s="31" t="s">
        <v>619</v>
      </c>
      <c r="H23" s="33">
        <v>12</v>
      </c>
      <c r="I23" s="33">
        <v>12</v>
      </c>
      <c r="J23" s="35" t="s">
        <v>5</v>
      </c>
    </row>
    <row r="24" s="1" customFormat="1" ht="36" spans="1:10">
      <c r="A24" s="40" t="s">
        <v>622</v>
      </c>
      <c r="B24" s="45" t="s">
        <v>665</v>
      </c>
      <c r="C24" s="31" t="s">
        <v>666</v>
      </c>
      <c r="D24" s="36"/>
      <c r="E24" s="31" t="s">
        <v>667</v>
      </c>
      <c r="F24" s="45" t="s">
        <v>664</v>
      </c>
      <c r="G24" s="31" t="s">
        <v>667</v>
      </c>
      <c r="H24" s="33">
        <v>13</v>
      </c>
      <c r="I24" s="33">
        <v>13</v>
      </c>
      <c r="J24" s="35" t="s">
        <v>5</v>
      </c>
    </row>
    <row r="25" s="1" customFormat="1" ht="36" spans="1:10">
      <c r="A25" s="40"/>
      <c r="B25" s="45" t="s">
        <v>631</v>
      </c>
      <c r="C25" s="31" t="s">
        <v>668</v>
      </c>
      <c r="D25" s="36"/>
      <c r="E25" s="33">
        <v>90</v>
      </c>
      <c r="F25" s="34" t="s">
        <v>609</v>
      </c>
      <c r="G25" s="46">
        <v>0.95</v>
      </c>
      <c r="H25" s="33">
        <v>12</v>
      </c>
      <c r="I25" s="33">
        <v>12</v>
      </c>
      <c r="J25" s="35" t="s">
        <v>5</v>
      </c>
    </row>
    <row r="26" s="1" customFormat="1" ht="24" spans="1:10">
      <c r="A26" s="47" t="s">
        <v>633</v>
      </c>
      <c r="B26" s="45" t="s">
        <v>669</v>
      </c>
      <c r="C26" s="48" t="s">
        <v>670</v>
      </c>
      <c r="D26" s="36"/>
      <c r="E26" s="33">
        <v>90</v>
      </c>
      <c r="F26" s="34" t="s">
        <v>609</v>
      </c>
      <c r="G26" s="46">
        <v>1</v>
      </c>
      <c r="H26" s="33">
        <v>12</v>
      </c>
      <c r="I26" s="33">
        <v>10</v>
      </c>
      <c r="J26" s="35" t="s">
        <v>5</v>
      </c>
    </row>
    <row r="27" s="1" customFormat="1" spans="1:10">
      <c r="A27" s="49" t="s">
        <v>671</v>
      </c>
      <c r="B27" s="50"/>
      <c r="C27" s="50"/>
      <c r="D27" s="51" t="s">
        <v>5</v>
      </c>
      <c r="E27" s="51"/>
      <c r="F27" s="51"/>
      <c r="G27" s="51"/>
      <c r="H27" s="51"/>
      <c r="I27" s="51"/>
      <c r="J27" s="51"/>
    </row>
    <row r="28" s="1" customFormat="1" spans="1:10">
      <c r="A28" s="49" t="s">
        <v>672</v>
      </c>
      <c r="B28" s="50"/>
      <c r="C28" s="50"/>
      <c r="D28" s="50"/>
      <c r="E28" s="50"/>
      <c r="F28" s="50"/>
      <c r="G28" s="50"/>
      <c r="H28" s="50" t="s">
        <v>673</v>
      </c>
      <c r="I28" s="42">
        <v>98</v>
      </c>
      <c r="J28" s="50" t="s">
        <v>674</v>
      </c>
    </row>
    <row r="29" s="1" customFormat="1" spans="1:10">
      <c r="A29" s="52" t="s">
        <v>675</v>
      </c>
      <c r="B29" s="52"/>
      <c r="C29" s="52"/>
      <c r="D29" s="52"/>
      <c r="E29" s="52"/>
      <c r="F29" s="52"/>
      <c r="G29" s="52"/>
      <c r="H29" s="52"/>
      <c r="I29" s="52"/>
      <c r="J29" s="52"/>
    </row>
    <row r="30" s="1" customFormat="1" spans="1:10">
      <c r="A30" s="52" t="s">
        <v>676</v>
      </c>
      <c r="B30" s="52"/>
      <c r="C30" s="52"/>
      <c r="D30" s="52"/>
      <c r="E30" s="52"/>
      <c r="F30" s="52"/>
      <c r="G30" s="52"/>
      <c r="H30" s="52"/>
      <c r="I30" s="52"/>
      <c r="J30" s="52"/>
    </row>
    <row r="31" s="1" customFormat="1" spans="1:10">
      <c r="A31" s="52" t="s">
        <v>677</v>
      </c>
      <c r="B31" s="52"/>
      <c r="C31" s="52"/>
      <c r="D31" s="52"/>
      <c r="E31" s="52"/>
      <c r="F31" s="52"/>
      <c r="G31" s="52"/>
      <c r="H31" s="52"/>
      <c r="I31" s="52"/>
      <c r="J31" s="52"/>
    </row>
    <row r="32" s="1" customFormat="1" spans="1:10">
      <c r="A32" s="52" t="s">
        <v>678</v>
      </c>
      <c r="B32" s="52"/>
      <c r="C32" s="52"/>
      <c r="D32" s="52"/>
      <c r="E32" s="52"/>
      <c r="F32" s="52"/>
      <c r="G32" s="52"/>
      <c r="H32" s="52"/>
      <c r="I32" s="52"/>
      <c r="J32" s="52"/>
    </row>
  </sheetData>
  <mergeCells count="47">
    <mergeCell ref="A1:J1"/>
    <mergeCell ref="A3:C3"/>
    <mergeCell ref="B4:J4"/>
    <mergeCell ref="F9:G9"/>
    <mergeCell ref="I9:J9"/>
    <mergeCell ref="F12:G12"/>
    <mergeCell ref="I12:J12"/>
    <mergeCell ref="F13:G13"/>
    <mergeCell ref="I13:J13"/>
    <mergeCell ref="A14:F14"/>
    <mergeCell ref="G14:J14"/>
    <mergeCell ref="B15:F15"/>
    <mergeCell ref="G15:J15"/>
    <mergeCell ref="A16:C16"/>
    <mergeCell ref="D16:F16"/>
    <mergeCell ref="G16:J16"/>
    <mergeCell ref="A27:C27"/>
    <mergeCell ref="D27:J27"/>
    <mergeCell ref="A28:G28"/>
    <mergeCell ref="A29:J29"/>
    <mergeCell ref="A30:J30"/>
    <mergeCell ref="A31:J31"/>
    <mergeCell ref="A32:J32"/>
    <mergeCell ref="A5:A6"/>
    <mergeCell ref="A7:A13"/>
    <mergeCell ref="A17:A18"/>
    <mergeCell ref="A19:A23"/>
    <mergeCell ref="A24:A25"/>
    <mergeCell ref="B7:B8"/>
    <mergeCell ref="B17:B18"/>
    <mergeCell ref="B19:B20"/>
    <mergeCell ref="C10:C11"/>
    <mergeCell ref="D10:D11"/>
    <mergeCell ref="D19:D26"/>
    <mergeCell ref="E10:E11"/>
    <mergeCell ref="E17:E18"/>
    <mergeCell ref="H7:H8"/>
    <mergeCell ref="H10:H11"/>
    <mergeCell ref="H17:H18"/>
    <mergeCell ref="I17:I18"/>
    <mergeCell ref="J17:J18"/>
    <mergeCell ref="B5:D6"/>
    <mergeCell ref="F5:J6"/>
    <mergeCell ref="F7:G8"/>
    <mergeCell ref="I7:J8"/>
    <mergeCell ref="F10:G11"/>
    <mergeCell ref="I10:J1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52"/>
  <sheetViews>
    <sheetView topLeftCell="A35" workbookViewId="0">
      <selection activeCell="E42" sqref="E42"/>
    </sheetView>
  </sheetViews>
  <sheetFormatPr defaultColWidth="16" defaultRowHeight="13.5"/>
  <cols>
    <col min="1" max="3" width="3.25" customWidth="1"/>
    <col min="4" max="4" width="11.625" customWidth="1"/>
    <col min="5" max="12" width="14.875" customWidth="1"/>
  </cols>
  <sheetData>
    <row r="1" s="128" customFormat="1" ht="29.25" customHeight="1" spans="1:12">
      <c r="A1" s="53"/>
      <c r="B1" s="53"/>
      <c r="C1" s="53"/>
      <c r="D1" s="53"/>
      <c r="E1" s="53"/>
      <c r="F1" s="53"/>
      <c r="G1" s="132" t="s">
        <v>114</v>
      </c>
      <c r="H1" s="53"/>
      <c r="I1" s="53"/>
      <c r="J1" s="53"/>
      <c r="K1" s="53"/>
      <c r="L1" s="53"/>
    </row>
    <row r="2" s="128" customFormat="1" ht="18" customHeight="1" spans="1:12">
      <c r="A2" s="53"/>
      <c r="B2" s="53"/>
      <c r="C2" s="53"/>
      <c r="D2" s="53"/>
      <c r="E2" s="53"/>
      <c r="F2" s="53"/>
      <c r="G2" s="53"/>
      <c r="H2" s="53"/>
      <c r="I2" s="53"/>
      <c r="J2" s="53"/>
      <c r="K2" s="53"/>
      <c r="L2" s="135" t="s">
        <v>115</v>
      </c>
    </row>
    <row r="3" s="128" customFormat="1" ht="18" customHeight="1" spans="1:12">
      <c r="A3" s="136" t="s">
        <v>116</v>
      </c>
      <c r="B3" s="188" t="s">
        <v>117</v>
      </c>
      <c r="C3" s="53"/>
      <c r="D3" s="53"/>
      <c r="E3" s="53"/>
      <c r="F3" s="53"/>
      <c r="G3" s="139"/>
      <c r="H3" s="53"/>
      <c r="I3" s="53"/>
      <c r="J3" s="53"/>
      <c r="K3" s="53"/>
      <c r="L3" s="135" t="s">
        <v>3</v>
      </c>
    </row>
    <row r="4" s="182" customFormat="1" ht="19" customHeight="1" spans="1:12">
      <c r="A4" s="180" t="s">
        <v>7</v>
      </c>
      <c r="B4" s="180" t="s">
        <v>5</v>
      </c>
      <c r="C4" s="180" t="s">
        <v>5</v>
      </c>
      <c r="D4" s="180" t="s">
        <v>5</v>
      </c>
      <c r="E4" s="179" t="s">
        <v>98</v>
      </c>
      <c r="F4" s="179" t="s">
        <v>118</v>
      </c>
      <c r="G4" s="179" t="s">
        <v>119</v>
      </c>
      <c r="H4" s="179" t="s">
        <v>120</v>
      </c>
      <c r="I4" s="179" t="s">
        <v>5</v>
      </c>
      <c r="J4" s="179" t="s">
        <v>121</v>
      </c>
      <c r="K4" s="179" t="s">
        <v>122</v>
      </c>
      <c r="L4" s="179" t="s">
        <v>123</v>
      </c>
    </row>
    <row r="5" s="182" customFormat="1" ht="19" customHeight="1" spans="1:12">
      <c r="A5" s="179" t="s">
        <v>124</v>
      </c>
      <c r="B5" s="179" t="s">
        <v>5</v>
      </c>
      <c r="C5" s="179" t="s">
        <v>5</v>
      </c>
      <c r="D5" s="180" t="s">
        <v>125</v>
      </c>
      <c r="E5" s="179" t="s">
        <v>5</v>
      </c>
      <c r="F5" s="179" t="s">
        <v>5</v>
      </c>
      <c r="G5" s="179" t="s">
        <v>5</v>
      </c>
      <c r="H5" s="179" t="s">
        <v>126</v>
      </c>
      <c r="I5" s="179" t="s">
        <v>127</v>
      </c>
      <c r="J5" s="179" t="s">
        <v>5</v>
      </c>
      <c r="K5" s="179" t="s">
        <v>5</v>
      </c>
      <c r="L5" s="179" t="s">
        <v>126</v>
      </c>
    </row>
    <row r="6" s="182" customFormat="1" ht="19" customHeight="1" spans="1:12">
      <c r="A6" s="179" t="s">
        <v>5</v>
      </c>
      <c r="B6" s="179" t="s">
        <v>5</v>
      </c>
      <c r="C6" s="179" t="s">
        <v>5</v>
      </c>
      <c r="D6" s="180" t="s">
        <v>5</v>
      </c>
      <c r="E6" s="179" t="s">
        <v>5</v>
      </c>
      <c r="F6" s="179" t="s">
        <v>5</v>
      </c>
      <c r="G6" s="179" t="s">
        <v>5</v>
      </c>
      <c r="H6" s="179" t="s">
        <v>5</v>
      </c>
      <c r="I6" s="179" t="s">
        <v>5</v>
      </c>
      <c r="J6" s="179" t="s">
        <v>5</v>
      </c>
      <c r="K6" s="179" t="s">
        <v>5</v>
      </c>
      <c r="L6" s="179" t="s">
        <v>5</v>
      </c>
    </row>
    <row r="7" s="182" customFormat="1" ht="19" customHeight="1" spans="1:12">
      <c r="A7" s="179" t="s">
        <v>5</v>
      </c>
      <c r="B7" s="179" t="s">
        <v>5</v>
      </c>
      <c r="C7" s="179" t="s">
        <v>5</v>
      </c>
      <c r="D7" s="180" t="s">
        <v>5</v>
      </c>
      <c r="E7" s="179" t="s">
        <v>5</v>
      </c>
      <c r="F7" s="179" t="s">
        <v>5</v>
      </c>
      <c r="G7" s="179" t="s">
        <v>5</v>
      </c>
      <c r="H7" s="179" t="s">
        <v>5</v>
      </c>
      <c r="I7" s="179" t="s">
        <v>5</v>
      </c>
      <c r="J7" s="179" t="s">
        <v>5</v>
      </c>
      <c r="K7" s="179" t="s">
        <v>5</v>
      </c>
      <c r="L7" s="179" t="s">
        <v>5</v>
      </c>
    </row>
    <row r="8" s="182" customFormat="1" ht="19" customHeight="1" spans="1:12">
      <c r="A8" s="180" t="s">
        <v>128</v>
      </c>
      <c r="B8" s="180" t="s">
        <v>129</v>
      </c>
      <c r="C8" s="180" t="s">
        <v>130</v>
      </c>
      <c r="D8" s="180" t="s">
        <v>11</v>
      </c>
      <c r="E8" s="179" t="s">
        <v>12</v>
      </c>
      <c r="F8" s="179" t="s">
        <v>13</v>
      </c>
      <c r="G8" s="179" t="s">
        <v>21</v>
      </c>
      <c r="H8" s="179" t="s">
        <v>25</v>
      </c>
      <c r="I8" s="179" t="s">
        <v>29</v>
      </c>
      <c r="J8" s="179" t="s">
        <v>33</v>
      </c>
      <c r="K8" s="179" t="s">
        <v>37</v>
      </c>
      <c r="L8" s="179" t="s">
        <v>41</v>
      </c>
    </row>
    <row r="9" s="182" customFormat="1" ht="19" customHeight="1" spans="1:12">
      <c r="A9" s="180" t="s">
        <v>5</v>
      </c>
      <c r="B9" s="180" t="s">
        <v>5</v>
      </c>
      <c r="C9" s="180" t="s">
        <v>5</v>
      </c>
      <c r="D9" s="180" t="s">
        <v>131</v>
      </c>
      <c r="E9" s="185">
        <v>133187232.47</v>
      </c>
      <c r="F9" s="185">
        <v>133029140.63</v>
      </c>
      <c r="G9" s="185">
        <v>0</v>
      </c>
      <c r="H9" s="185">
        <v>0</v>
      </c>
      <c r="I9" s="185">
        <v>0</v>
      </c>
      <c r="J9" s="185">
        <v>0</v>
      </c>
      <c r="K9" s="185">
        <v>0</v>
      </c>
      <c r="L9" s="185">
        <v>158091.84</v>
      </c>
    </row>
    <row r="10" customFormat="1" ht="19.5" customHeight="1" spans="1:12">
      <c r="A10" s="186" t="s">
        <v>132</v>
      </c>
      <c r="B10" s="187"/>
      <c r="C10" s="187"/>
      <c r="D10" s="187" t="s">
        <v>133</v>
      </c>
      <c r="E10" s="185">
        <v>40000</v>
      </c>
      <c r="F10" s="185">
        <v>40000</v>
      </c>
      <c r="G10" s="185">
        <v>0</v>
      </c>
      <c r="H10" s="185">
        <v>0</v>
      </c>
      <c r="I10" s="185">
        <v>0</v>
      </c>
      <c r="J10" s="185">
        <v>0</v>
      </c>
      <c r="K10" s="185">
        <v>0</v>
      </c>
      <c r="L10" s="185">
        <v>0</v>
      </c>
    </row>
    <row r="11" customFormat="1" ht="19.5" customHeight="1" spans="1:12">
      <c r="A11" s="186" t="s">
        <v>134</v>
      </c>
      <c r="B11" s="187"/>
      <c r="C11" s="187"/>
      <c r="D11" s="187" t="s">
        <v>135</v>
      </c>
      <c r="E11" s="185">
        <v>40000</v>
      </c>
      <c r="F11" s="185">
        <v>40000</v>
      </c>
      <c r="G11" s="185">
        <v>0</v>
      </c>
      <c r="H11" s="185">
        <v>0</v>
      </c>
      <c r="I11" s="185">
        <v>0</v>
      </c>
      <c r="J11" s="185">
        <v>0</v>
      </c>
      <c r="K11" s="185">
        <v>0</v>
      </c>
      <c r="L11" s="185">
        <v>0</v>
      </c>
    </row>
    <row r="12" customFormat="1" ht="19.5" customHeight="1" spans="1:12">
      <c r="A12" s="186" t="s">
        <v>136</v>
      </c>
      <c r="B12" s="187"/>
      <c r="C12" s="187"/>
      <c r="D12" s="187" t="s">
        <v>137</v>
      </c>
      <c r="E12" s="185">
        <v>40000</v>
      </c>
      <c r="F12" s="185">
        <v>40000</v>
      </c>
      <c r="G12" s="185">
        <v>0</v>
      </c>
      <c r="H12" s="185">
        <v>0</v>
      </c>
      <c r="I12" s="185">
        <v>0</v>
      </c>
      <c r="J12" s="185">
        <v>0</v>
      </c>
      <c r="K12" s="185">
        <v>0</v>
      </c>
      <c r="L12" s="185">
        <v>0</v>
      </c>
    </row>
    <row r="13" customFormat="1" ht="19.5" customHeight="1" spans="1:12">
      <c r="A13" s="186" t="s">
        <v>138</v>
      </c>
      <c r="B13" s="187"/>
      <c r="C13" s="187"/>
      <c r="D13" s="187" t="s">
        <v>139</v>
      </c>
      <c r="E13" s="185">
        <v>1738462.59</v>
      </c>
      <c r="F13" s="185">
        <v>1738462.59</v>
      </c>
      <c r="G13" s="185">
        <v>0</v>
      </c>
      <c r="H13" s="185">
        <v>0</v>
      </c>
      <c r="I13" s="185">
        <v>0</v>
      </c>
      <c r="J13" s="185">
        <v>0</v>
      </c>
      <c r="K13" s="185">
        <v>0</v>
      </c>
      <c r="L13" s="185">
        <v>0</v>
      </c>
    </row>
    <row r="14" customFormat="1" ht="19.5" customHeight="1" spans="1:12">
      <c r="A14" s="186" t="s">
        <v>140</v>
      </c>
      <c r="B14" s="187"/>
      <c r="C14" s="187"/>
      <c r="D14" s="187" t="s">
        <v>141</v>
      </c>
      <c r="E14" s="185">
        <v>1473942.19</v>
      </c>
      <c r="F14" s="185">
        <v>1473942.19</v>
      </c>
      <c r="G14" s="185">
        <v>0</v>
      </c>
      <c r="H14" s="185">
        <v>0</v>
      </c>
      <c r="I14" s="185">
        <v>0</v>
      </c>
      <c r="J14" s="185">
        <v>0</v>
      </c>
      <c r="K14" s="185">
        <v>0</v>
      </c>
      <c r="L14" s="185">
        <v>0</v>
      </c>
    </row>
    <row r="15" customFormat="1" ht="19.5" customHeight="1" spans="1:12">
      <c r="A15" s="186" t="s">
        <v>142</v>
      </c>
      <c r="B15" s="187"/>
      <c r="C15" s="187"/>
      <c r="D15" s="187" t="s">
        <v>143</v>
      </c>
      <c r="E15" s="185">
        <v>3600</v>
      </c>
      <c r="F15" s="185">
        <v>3600</v>
      </c>
      <c r="G15" s="185">
        <v>0</v>
      </c>
      <c r="H15" s="185">
        <v>0</v>
      </c>
      <c r="I15" s="185">
        <v>0</v>
      </c>
      <c r="J15" s="185">
        <v>0</v>
      </c>
      <c r="K15" s="185">
        <v>0</v>
      </c>
      <c r="L15" s="185">
        <v>0</v>
      </c>
    </row>
    <row r="16" customFormat="1" ht="19.5" customHeight="1" spans="1:12">
      <c r="A16" s="186" t="s">
        <v>144</v>
      </c>
      <c r="B16" s="187"/>
      <c r="C16" s="187"/>
      <c r="D16" s="187" t="s">
        <v>145</v>
      </c>
      <c r="E16" s="185">
        <v>946748.6</v>
      </c>
      <c r="F16" s="185">
        <v>946748.6</v>
      </c>
      <c r="G16" s="185">
        <v>0</v>
      </c>
      <c r="H16" s="185">
        <v>0</v>
      </c>
      <c r="I16" s="185">
        <v>0</v>
      </c>
      <c r="J16" s="185">
        <v>0</v>
      </c>
      <c r="K16" s="185">
        <v>0</v>
      </c>
      <c r="L16" s="185">
        <v>0</v>
      </c>
    </row>
    <row r="17" customFormat="1" ht="19.5" customHeight="1" spans="1:12">
      <c r="A17" s="186" t="s">
        <v>146</v>
      </c>
      <c r="B17" s="187"/>
      <c r="C17" s="187"/>
      <c r="D17" s="187" t="s">
        <v>147</v>
      </c>
      <c r="E17" s="185">
        <v>504393.59</v>
      </c>
      <c r="F17" s="185">
        <v>504393.59</v>
      </c>
      <c r="G17" s="185">
        <v>0</v>
      </c>
      <c r="H17" s="185">
        <v>0</v>
      </c>
      <c r="I17" s="185">
        <v>0</v>
      </c>
      <c r="J17" s="185">
        <v>0</v>
      </c>
      <c r="K17" s="185">
        <v>0</v>
      </c>
      <c r="L17" s="185">
        <v>0</v>
      </c>
    </row>
    <row r="18" customFormat="1" ht="19.5" customHeight="1" spans="1:12">
      <c r="A18" s="186" t="s">
        <v>148</v>
      </c>
      <c r="B18" s="187"/>
      <c r="C18" s="187"/>
      <c r="D18" s="187" t="s">
        <v>149</v>
      </c>
      <c r="E18" s="185">
        <v>19200</v>
      </c>
      <c r="F18" s="185">
        <v>19200</v>
      </c>
      <c r="G18" s="185">
        <v>0</v>
      </c>
      <c r="H18" s="185">
        <v>0</v>
      </c>
      <c r="I18" s="185">
        <v>0</v>
      </c>
      <c r="J18" s="185">
        <v>0</v>
      </c>
      <c r="K18" s="185">
        <v>0</v>
      </c>
      <c r="L18" s="185">
        <v>0</v>
      </c>
    </row>
    <row r="19" customFormat="1" ht="19.5" customHeight="1" spans="1:12">
      <c r="A19" s="186" t="s">
        <v>150</v>
      </c>
      <c r="B19" s="187"/>
      <c r="C19" s="187"/>
      <c r="D19" s="187" t="s">
        <v>151</v>
      </c>
      <c r="E19" s="185">
        <v>264520.4</v>
      </c>
      <c r="F19" s="185">
        <v>264520.4</v>
      </c>
      <c r="G19" s="185">
        <v>0</v>
      </c>
      <c r="H19" s="185">
        <v>0</v>
      </c>
      <c r="I19" s="185">
        <v>0</v>
      </c>
      <c r="J19" s="185">
        <v>0</v>
      </c>
      <c r="K19" s="185">
        <v>0</v>
      </c>
      <c r="L19" s="185">
        <v>0</v>
      </c>
    </row>
    <row r="20" customFormat="1" ht="19.5" customHeight="1" spans="1:12">
      <c r="A20" s="186" t="s">
        <v>152</v>
      </c>
      <c r="B20" s="187"/>
      <c r="C20" s="187"/>
      <c r="D20" s="187" t="s">
        <v>153</v>
      </c>
      <c r="E20" s="185">
        <v>264520.4</v>
      </c>
      <c r="F20" s="185">
        <v>264520.4</v>
      </c>
      <c r="G20" s="185">
        <v>0</v>
      </c>
      <c r="H20" s="185">
        <v>0</v>
      </c>
      <c r="I20" s="185">
        <v>0</v>
      </c>
      <c r="J20" s="185">
        <v>0</v>
      </c>
      <c r="K20" s="185">
        <v>0</v>
      </c>
      <c r="L20" s="185">
        <v>0</v>
      </c>
    </row>
    <row r="21" customFormat="1" ht="19.5" customHeight="1" spans="1:12">
      <c r="A21" s="186" t="s">
        <v>154</v>
      </c>
      <c r="B21" s="187"/>
      <c r="C21" s="187"/>
      <c r="D21" s="187" t="s">
        <v>155</v>
      </c>
      <c r="E21" s="185">
        <v>79355998.14</v>
      </c>
      <c r="F21" s="185">
        <v>79197906.3</v>
      </c>
      <c r="G21" s="185">
        <v>0</v>
      </c>
      <c r="H21" s="185">
        <v>0</v>
      </c>
      <c r="I21" s="185">
        <v>0</v>
      </c>
      <c r="J21" s="185">
        <v>0</v>
      </c>
      <c r="K21" s="185">
        <v>0</v>
      </c>
      <c r="L21" s="185">
        <v>158091.84</v>
      </c>
    </row>
    <row r="22" customFormat="1" ht="19.5" customHeight="1" spans="1:12">
      <c r="A22" s="186" t="s">
        <v>156</v>
      </c>
      <c r="B22" s="187"/>
      <c r="C22" s="187"/>
      <c r="D22" s="187" t="s">
        <v>157</v>
      </c>
      <c r="E22" s="185">
        <v>8347809.4</v>
      </c>
      <c r="F22" s="185">
        <v>8336773.56</v>
      </c>
      <c r="G22" s="185">
        <v>0</v>
      </c>
      <c r="H22" s="185">
        <v>0</v>
      </c>
      <c r="I22" s="185">
        <v>0</v>
      </c>
      <c r="J22" s="185">
        <v>0</v>
      </c>
      <c r="K22" s="185">
        <v>0</v>
      </c>
      <c r="L22" s="185">
        <v>11035.84</v>
      </c>
    </row>
    <row r="23" customFormat="1" ht="19.5" customHeight="1" spans="1:12">
      <c r="A23" s="186" t="s">
        <v>158</v>
      </c>
      <c r="B23" s="187"/>
      <c r="C23" s="187"/>
      <c r="D23" s="187" t="s">
        <v>159</v>
      </c>
      <c r="E23" s="185">
        <v>8328409.4</v>
      </c>
      <c r="F23" s="185">
        <v>8317373.56</v>
      </c>
      <c r="G23" s="185">
        <v>0</v>
      </c>
      <c r="H23" s="185">
        <v>0</v>
      </c>
      <c r="I23" s="185">
        <v>0</v>
      </c>
      <c r="J23" s="185">
        <v>0</v>
      </c>
      <c r="K23" s="185">
        <v>0</v>
      </c>
      <c r="L23" s="185">
        <v>11035.84</v>
      </c>
    </row>
    <row r="24" customFormat="1" ht="19.5" customHeight="1" spans="1:12">
      <c r="A24" s="186" t="s">
        <v>160</v>
      </c>
      <c r="B24" s="187"/>
      <c r="C24" s="187"/>
      <c r="D24" s="187" t="s">
        <v>161</v>
      </c>
      <c r="E24" s="185">
        <v>19400</v>
      </c>
      <c r="F24" s="185">
        <v>19400</v>
      </c>
      <c r="G24" s="185">
        <v>0</v>
      </c>
      <c r="H24" s="185">
        <v>0</v>
      </c>
      <c r="I24" s="185">
        <v>0</v>
      </c>
      <c r="J24" s="185">
        <v>0</v>
      </c>
      <c r="K24" s="185">
        <v>0</v>
      </c>
      <c r="L24" s="185">
        <v>0</v>
      </c>
    </row>
    <row r="25" customFormat="1" ht="19.5" customHeight="1" spans="1:12">
      <c r="A25" s="186" t="s">
        <v>162</v>
      </c>
      <c r="B25" s="187"/>
      <c r="C25" s="187"/>
      <c r="D25" s="187" t="s">
        <v>163</v>
      </c>
      <c r="E25" s="185">
        <v>4301848</v>
      </c>
      <c r="F25" s="185">
        <v>4301848</v>
      </c>
      <c r="G25" s="185">
        <v>0</v>
      </c>
      <c r="H25" s="185">
        <v>0</v>
      </c>
      <c r="I25" s="185">
        <v>0</v>
      </c>
      <c r="J25" s="185">
        <v>0</v>
      </c>
      <c r="K25" s="185">
        <v>0</v>
      </c>
      <c r="L25" s="185">
        <v>0</v>
      </c>
    </row>
    <row r="26" customFormat="1" ht="19.5" customHeight="1" spans="1:12">
      <c r="A26" s="186" t="s">
        <v>164</v>
      </c>
      <c r="B26" s="187"/>
      <c r="C26" s="187"/>
      <c r="D26" s="187" t="s">
        <v>165</v>
      </c>
      <c r="E26" s="185">
        <v>4301848</v>
      </c>
      <c r="F26" s="185">
        <v>4301848</v>
      </c>
      <c r="G26" s="185">
        <v>0</v>
      </c>
      <c r="H26" s="185">
        <v>0</v>
      </c>
      <c r="I26" s="185">
        <v>0</v>
      </c>
      <c r="J26" s="185">
        <v>0</v>
      </c>
      <c r="K26" s="185">
        <v>0</v>
      </c>
      <c r="L26" s="185">
        <v>0</v>
      </c>
    </row>
    <row r="27" customFormat="1" ht="19.5" customHeight="1" spans="1:12">
      <c r="A27" s="186" t="s">
        <v>166</v>
      </c>
      <c r="B27" s="187"/>
      <c r="C27" s="187"/>
      <c r="D27" s="187" t="s">
        <v>167</v>
      </c>
      <c r="E27" s="185">
        <v>2090979.78</v>
      </c>
      <c r="F27" s="185">
        <v>1993923.78</v>
      </c>
      <c r="G27" s="185">
        <v>0</v>
      </c>
      <c r="H27" s="185">
        <v>0</v>
      </c>
      <c r="I27" s="185">
        <v>0</v>
      </c>
      <c r="J27" s="185">
        <v>0</v>
      </c>
      <c r="K27" s="185">
        <v>0</v>
      </c>
      <c r="L27" s="185">
        <v>97056</v>
      </c>
    </row>
    <row r="28" customFormat="1" ht="19.5" customHeight="1" spans="1:12">
      <c r="A28" s="186" t="s">
        <v>168</v>
      </c>
      <c r="B28" s="187"/>
      <c r="C28" s="187"/>
      <c r="D28" s="187" t="s">
        <v>169</v>
      </c>
      <c r="E28" s="185">
        <v>30000</v>
      </c>
      <c r="F28" s="185">
        <v>30000</v>
      </c>
      <c r="G28" s="185">
        <v>0</v>
      </c>
      <c r="H28" s="185">
        <v>0</v>
      </c>
      <c r="I28" s="185">
        <v>0</v>
      </c>
      <c r="J28" s="185">
        <v>0</v>
      </c>
      <c r="K28" s="185">
        <v>0</v>
      </c>
      <c r="L28" s="185">
        <v>0</v>
      </c>
    </row>
    <row r="29" customFormat="1" ht="19.5" customHeight="1" spans="1:12">
      <c r="A29" s="186" t="s">
        <v>170</v>
      </c>
      <c r="B29" s="187"/>
      <c r="C29" s="187"/>
      <c r="D29" s="187" t="s">
        <v>171</v>
      </c>
      <c r="E29" s="185">
        <v>2011014</v>
      </c>
      <c r="F29" s="185">
        <v>1913958</v>
      </c>
      <c r="G29" s="185">
        <v>0</v>
      </c>
      <c r="H29" s="185">
        <v>0</v>
      </c>
      <c r="I29" s="185">
        <v>0</v>
      </c>
      <c r="J29" s="185">
        <v>0</v>
      </c>
      <c r="K29" s="185">
        <v>0</v>
      </c>
      <c r="L29" s="185">
        <v>97056</v>
      </c>
    </row>
    <row r="30" customFormat="1" ht="19.5" customHeight="1" spans="1:12">
      <c r="A30" s="186" t="s">
        <v>172</v>
      </c>
      <c r="B30" s="187"/>
      <c r="C30" s="187"/>
      <c r="D30" s="187" t="s">
        <v>173</v>
      </c>
      <c r="E30" s="185">
        <v>49965.78</v>
      </c>
      <c r="F30" s="185">
        <v>49965.78</v>
      </c>
      <c r="G30" s="185">
        <v>0</v>
      </c>
      <c r="H30" s="185">
        <v>0</v>
      </c>
      <c r="I30" s="185">
        <v>0</v>
      </c>
      <c r="J30" s="185">
        <v>0</v>
      </c>
      <c r="K30" s="185">
        <v>0</v>
      </c>
      <c r="L30" s="185">
        <v>0</v>
      </c>
    </row>
    <row r="31" customFormat="1" ht="19.5" customHeight="1" spans="1:12">
      <c r="A31" s="186" t="s">
        <v>174</v>
      </c>
      <c r="B31" s="187"/>
      <c r="C31" s="187"/>
      <c r="D31" s="187" t="s">
        <v>175</v>
      </c>
      <c r="E31" s="185">
        <v>8466829</v>
      </c>
      <c r="F31" s="185">
        <v>8416829</v>
      </c>
      <c r="G31" s="185">
        <v>0</v>
      </c>
      <c r="H31" s="185">
        <v>0</v>
      </c>
      <c r="I31" s="185">
        <v>0</v>
      </c>
      <c r="J31" s="185">
        <v>0</v>
      </c>
      <c r="K31" s="185">
        <v>0</v>
      </c>
      <c r="L31" s="185">
        <v>50000</v>
      </c>
    </row>
    <row r="32" customFormat="1" ht="19.5" customHeight="1" spans="1:12">
      <c r="A32" s="186" t="s">
        <v>176</v>
      </c>
      <c r="B32" s="187"/>
      <c r="C32" s="187"/>
      <c r="D32" s="187" t="s">
        <v>177</v>
      </c>
      <c r="E32" s="185">
        <v>8466829</v>
      </c>
      <c r="F32" s="185">
        <v>8416829</v>
      </c>
      <c r="G32" s="185">
        <v>0</v>
      </c>
      <c r="H32" s="185">
        <v>0</v>
      </c>
      <c r="I32" s="185">
        <v>0</v>
      </c>
      <c r="J32" s="185">
        <v>0</v>
      </c>
      <c r="K32" s="185">
        <v>0</v>
      </c>
      <c r="L32" s="185">
        <v>50000</v>
      </c>
    </row>
    <row r="33" customFormat="1" ht="19.5" customHeight="1" spans="1:12">
      <c r="A33" s="186" t="s">
        <v>178</v>
      </c>
      <c r="B33" s="187"/>
      <c r="C33" s="187"/>
      <c r="D33" s="187" t="s">
        <v>179</v>
      </c>
      <c r="E33" s="185">
        <v>833027.96</v>
      </c>
      <c r="F33" s="185">
        <v>833027.96</v>
      </c>
      <c r="G33" s="185">
        <v>0</v>
      </c>
      <c r="H33" s="185">
        <v>0</v>
      </c>
      <c r="I33" s="185">
        <v>0</v>
      </c>
      <c r="J33" s="185">
        <v>0</v>
      </c>
      <c r="K33" s="185">
        <v>0</v>
      </c>
      <c r="L33" s="185">
        <v>0</v>
      </c>
    </row>
    <row r="34" customFormat="1" ht="19.5" customHeight="1" spans="1:12">
      <c r="A34" s="186" t="s">
        <v>180</v>
      </c>
      <c r="B34" s="187"/>
      <c r="C34" s="187"/>
      <c r="D34" s="187" t="s">
        <v>181</v>
      </c>
      <c r="E34" s="185">
        <v>267721.82</v>
      </c>
      <c r="F34" s="185">
        <v>267721.82</v>
      </c>
      <c r="G34" s="185">
        <v>0</v>
      </c>
      <c r="H34" s="185">
        <v>0</v>
      </c>
      <c r="I34" s="185">
        <v>0</v>
      </c>
      <c r="J34" s="185">
        <v>0</v>
      </c>
      <c r="K34" s="185">
        <v>0</v>
      </c>
      <c r="L34" s="185">
        <v>0</v>
      </c>
    </row>
    <row r="35" customFormat="1" ht="19.5" customHeight="1" spans="1:12">
      <c r="A35" s="186" t="s">
        <v>182</v>
      </c>
      <c r="B35" s="187"/>
      <c r="C35" s="187"/>
      <c r="D35" s="187" t="s">
        <v>183</v>
      </c>
      <c r="E35" s="185">
        <v>275765.09</v>
      </c>
      <c r="F35" s="185">
        <v>275765.09</v>
      </c>
      <c r="G35" s="185">
        <v>0</v>
      </c>
      <c r="H35" s="185">
        <v>0</v>
      </c>
      <c r="I35" s="185">
        <v>0</v>
      </c>
      <c r="J35" s="185">
        <v>0</v>
      </c>
      <c r="K35" s="185">
        <v>0</v>
      </c>
      <c r="L35" s="185">
        <v>0</v>
      </c>
    </row>
    <row r="36" customFormat="1" ht="19.5" customHeight="1" spans="1:12">
      <c r="A36" s="186" t="s">
        <v>184</v>
      </c>
      <c r="B36" s="187"/>
      <c r="C36" s="187"/>
      <c r="D36" s="187" t="s">
        <v>185</v>
      </c>
      <c r="E36" s="185">
        <v>259446.28</v>
      </c>
      <c r="F36" s="185">
        <v>259446.28</v>
      </c>
      <c r="G36" s="185">
        <v>0</v>
      </c>
      <c r="H36" s="185">
        <v>0</v>
      </c>
      <c r="I36" s="185">
        <v>0</v>
      </c>
      <c r="J36" s="185">
        <v>0</v>
      </c>
      <c r="K36" s="185">
        <v>0</v>
      </c>
      <c r="L36" s="185">
        <v>0</v>
      </c>
    </row>
    <row r="37" customFormat="1" ht="19.5" customHeight="1" spans="1:12">
      <c r="A37" s="186" t="s">
        <v>186</v>
      </c>
      <c r="B37" s="187"/>
      <c r="C37" s="187"/>
      <c r="D37" s="187" t="s">
        <v>187</v>
      </c>
      <c r="E37" s="185">
        <v>30094.77</v>
      </c>
      <c r="F37" s="185">
        <v>30094.77</v>
      </c>
      <c r="G37" s="185">
        <v>0</v>
      </c>
      <c r="H37" s="185">
        <v>0</v>
      </c>
      <c r="I37" s="185">
        <v>0</v>
      </c>
      <c r="J37" s="185">
        <v>0</v>
      </c>
      <c r="K37" s="185">
        <v>0</v>
      </c>
      <c r="L37" s="185">
        <v>0</v>
      </c>
    </row>
    <row r="38" customFormat="1" ht="19.5" customHeight="1" spans="1:12">
      <c r="A38" s="186" t="s">
        <v>188</v>
      </c>
      <c r="B38" s="187"/>
      <c r="C38" s="187"/>
      <c r="D38" s="223" t="s">
        <v>189</v>
      </c>
      <c r="E38" s="185">
        <v>55239200</v>
      </c>
      <c r="F38" s="185">
        <v>55239200</v>
      </c>
      <c r="G38" s="185">
        <v>0</v>
      </c>
      <c r="H38" s="185">
        <v>0</v>
      </c>
      <c r="I38" s="185">
        <v>0</v>
      </c>
      <c r="J38" s="185">
        <v>0</v>
      </c>
      <c r="K38" s="185">
        <v>0</v>
      </c>
      <c r="L38" s="185">
        <v>0</v>
      </c>
    </row>
    <row r="39" customFormat="1" ht="19.5" customHeight="1" spans="1:12">
      <c r="A39" s="186" t="s">
        <v>190</v>
      </c>
      <c r="B39" s="187"/>
      <c r="C39" s="187"/>
      <c r="D39" s="223" t="s">
        <v>191</v>
      </c>
      <c r="E39" s="185">
        <v>55239200</v>
      </c>
      <c r="F39" s="185">
        <v>55239200</v>
      </c>
      <c r="G39" s="185">
        <v>0</v>
      </c>
      <c r="H39" s="185">
        <v>0</v>
      </c>
      <c r="I39" s="185">
        <v>0</v>
      </c>
      <c r="J39" s="185">
        <v>0</v>
      </c>
      <c r="K39" s="185">
        <v>0</v>
      </c>
      <c r="L39" s="185">
        <v>0</v>
      </c>
    </row>
    <row r="40" customFormat="1" ht="19.5" customHeight="1" spans="1:12">
      <c r="A40" s="186" t="s">
        <v>192</v>
      </c>
      <c r="B40" s="187"/>
      <c r="C40" s="187"/>
      <c r="D40" s="187" t="s">
        <v>193</v>
      </c>
      <c r="E40" s="185">
        <v>76304</v>
      </c>
      <c r="F40" s="185">
        <v>76304</v>
      </c>
      <c r="G40" s="185">
        <v>0</v>
      </c>
      <c r="H40" s="185">
        <v>0</v>
      </c>
      <c r="I40" s="185">
        <v>0</v>
      </c>
      <c r="J40" s="185">
        <v>0</v>
      </c>
      <c r="K40" s="185">
        <v>0</v>
      </c>
      <c r="L40" s="185">
        <v>0</v>
      </c>
    </row>
    <row r="41" customFormat="1" ht="19.5" customHeight="1" spans="1:12">
      <c r="A41" s="186" t="s">
        <v>194</v>
      </c>
      <c r="B41" s="187"/>
      <c r="C41" s="187"/>
      <c r="D41" s="187" t="s">
        <v>193</v>
      </c>
      <c r="E41" s="185">
        <v>76304</v>
      </c>
      <c r="F41" s="185">
        <v>76304</v>
      </c>
      <c r="G41" s="185">
        <v>0</v>
      </c>
      <c r="H41" s="185">
        <v>0</v>
      </c>
      <c r="I41" s="185">
        <v>0</v>
      </c>
      <c r="J41" s="185">
        <v>0</v>
      </c>
      <c r="K41" s="185">
        <v>0</v>
      </c>
      <c r="L41" s="185">
        <v>0</v>
      </c>
    </row>
    <row r="42" customFormat="1" ht="19.5" customHeight="1" spans="1:12">
      <c r="A42" s="186" t="s">
        <v>195</v>
      </c>
      <c r="B42" s="187"/>
      <c r="C42" s="187"/>
      <c r="D42" s="187" t="s">
        <v>196</v>
      </c>
      <c r="E42" s="185">
        <v>1276667.74</v>
      </c>
      <c r="F42" s="185">
        <v>1276667.74</v>
      </c>
      <c r="G42" s="185">
        <v>0</v>
      </c>
      <c r="H42" s="185">
        <v>0</v>
      </c>
      <c r="I42" s="185">
        <v>0</v>
      </c>
      <c r="J42" s="185">
        <v>0</v>
      </c>
      <c r="K42" s="185">
        <v>0</v>
      </c>
      <c r="L42" s="185">
        <v>0</v>
      </c>
    </row>
    <row r="43" customFormat="1" ht="19.5" customHeight="1" spans="1:12">
      <c r="A43" s="186" t="s">
        <v>197</v>
      </c>
      <c r="B43" s="187"/>
      <c r="C43" s="187"/>
      <c r="D43" s="187" t="s">
        <v>198</v>
      </c>
      <c r="E43" s="185">
        <v>1276667.74</v>
      </c>
      <c r="F43" s="185">
        <v>1276667.74</v>
      </c>
      <c r="G43" s="185">
        <v>0</v>
      </c>
      <c r="H43" s="185">
        <v>0</v>
      </c>
      <c r="I43" s="185">
        <v>0</v>
      </c>
      <c r="J43" s="185">
        <v>0</v>
      </c>
      <c r="K43" s="185">
        <v>0</v>
      </c>
      <c r="L43" s="185">
        <v>0</v>
      </c>
    </row>
    <row r="44" customFormat="1" ht="19.5" customHeight="1" spans="1:12">
      <c r="A44" s="186" t="s">
        <v>199</v>
      </c>
      <c r="B44" s="187"/>
      <c r="C44" s="187"/>
      <c r="D44" s="187" t="s">
        <v>200</v>
      </c>
      <c r="E44" s="185">
        <v>1276667.74</v>
      </c>
      <c r="F44" s="185">
        <v>1276667.74</v>
      </c>
      <c r="G44" s="185">
        <v>0</v>
      </c>
      <c r="H44" s="185">
        <v>0</v>
      </c>
      <c r="I44" s="185">
        <v>0</v>
      </c>
      <c r="J44" s="185">
        <v>0</v>
      </c>
      <c r="K44" s="185">
        <v>0</v>
      </c>
      <c r="L44" s="185">
        <v>0</v>
      </c>
    </row>
    <row r="45" customFormat="1" ht="19.5" customHeight="1" spans="1:12">
      <c r="A45" s="186" t="s">
        <v>201</v>
      </c>
      <c r="B45" s="187"/>
      <c r="C45" s="187"/>
      <c r="D45" s="187" t="s">
        <v>202</v>
      </c>
      <c r="E45" s="185">
        <v>776104</v>
      </c>
      <c r="F45" s="185">
        <v>776104</v>
      </c>
      <c r="G45" s="185">
        <v>0</v>
      </c>
      <c r="H45" s="185">
        <v>0</v>
      </c>
      <c r="I45" s="185">
        <v>0</v>
      </c>
      <c r="J45" s="185">
        <v>0</v>
      </c>
      <c r="K45" s="185">
        <v>0</v>
      </c>
      <c r="L45" s="185">
        <v>0</v>
      </c>
    </row>
    <row r="46" customFormat="1" ht="19.5" customHeight="1" spans="1:12">
      <c r="A46" s="186" t="s">
        <v>203</v>
      </c>
      <c r="B46" s="187"/>
      <c r="C46" s="187"/>
      <c r="D46" s="187" t="s">
        <v>204</v>
      </c>
      <c r="E46" s="185">
        <v>776104</v>
      </c>
      <c r="F46" s="185">
        <v>776104</v>
      </c>
      <c r="G46" s="185">
        <v>0</v>
      </c>
      <c r="H46" s="185">
        <v>0</v>
      </c>
      <c r="I46" s="185">
        <v>0</v>
      </c>
      <c r="J46" s="185">
        <v>0</v>
      </c>
      <c r="K46" s="185">
        <v>0</v>
      </c>
      <c r="L46" s="185">
        <v>0</v>
      </c>
    </row>
    <row r="47" customFormat="1" ht="19.5" customHeight="1" spans="1:12">
      <c r="A47" s="186" t="s">
        <v>205</v>
      </c>
      <c r="B47" s="187"/>
      <c r="C47" s="187"/>
      <c r="D47" s="187" t="s">
        <v>206</v>
      </c>
      <c r="E47" s="185">
        <v>776104</v>
      </c>
      <c r="F47" s="185">
        <v>776104</v>
      </c>
      <c r="G47" s="185">
        <v>0</v>
      </c>
      <c r="H47" s="185">
        <v>0</v>
      </c>
      <c r="I47" s="185">
        <v>0</v>
      </c>
      <c r="J47" s="185">
        <v>0</v>
      </c>
      <c r="K47" s="185">
        <v>0</v>
      </c>
      <c r="L47" s="185">
        <v>0</v>
      </c>
    </row>
    <row r="48" customFormat="1" ht="19.5" customHeight="1" spans="1:12">
      <c r="A48" s="186" t="s">
        <v>207</v>
      </c>
      <c r="B48" s="187"/>
      <c r="C48" s="187"/>
      <c r="D48" s="187" t="s">
        <v>208</v>
      </c>
      <c r="E48" s="185">
        <v>50000000</v>
      </c>
      <c r="F48" s="185">
        <v>50000000</v>
      </c>
      <c r="G48" s="185">
        <v>0</v>
      </c>
      <c r="H48" s="185">
        <v>0</v>
      </c>
      <c r="I48" s="185">
        <v>0</v>
      </c>
      <c r="J48" s="185">
        <v>0</v>
      </c>
      <c r="K48" s="185">
        <v>0</v>
      </c>
      <c r="L48" s="185">
        <v>0</v>
      </c>
    </row>
    <row r="49" customFormat="1" ht="19.5" customHeight="1" spans="1:12">
      <c r="A49" s="186" t="s">
        <v>209</v>
      </c>
      <c r="B49" s="187"/>
      <c r="C49" s="187"/>
      <c r="D49" s="187" t="s">
        <v>210</v>
      </c>
      <c r="E49" s="185">
        <v>50000000</v>
      </c>
      <c r="F49" s="185">
        <v>50000000</v>
      </c>
      <c r="G49" s="185">
        <v>0</v>
      </c>
      <c r="H49" s="185">
        <v>0</v>
      </c>
      <c r="I49" s="185">
        <v>0</v>
      </c>
      <c r="J49" s="185">
        <v>0</v>
      </c>
      <c r="K49" s="185">
        <v>0</v>
      </c>
      <c r="L49" s="185">
        <v>0</v>
      </c>
    </row>
    <row r="50" customFormat="1" ht="19.5" customHeight="1" spans="1:12">
      <c r="A50" s="186" t="s">
        <v>211</v>
      </c>
      <c r="B50" s="187"/>
      <c r="C50" s="187"/>
      <c r="D50" s="187" t="s">
        <v>212</v>
      </c>
      <c r="E50" s="185">
        <v>50000000</v>
      </c>
      <c r="F50" s="185">
        <v>50000000</v>
      </c>
      <c r="G50" s="185">
        <v>0</v>
      </c>
      <c r="H50" s="185">
        <v>0</v>
      </c>
      <c r="I50" s="185">
        <v>0</v>
      </c>
      <c r="J50" s="185">
        <v>0</v>
      </c>
      <c r="K50" s="185">
        <v>0</v>
      </c>
      <c r="L50" s="185">
        <v>0</v>
      </c>
    </row>
    <row r="51" s="182" customFormat="1" ht="19" customHeight="1" spans="1:12">
      <c r="A51" s="191" t="s">
        <v>5</v>
      </c>
      <c r="B51" s="191" t="s">
        <v>5</v>
      </c>
      <c r="C51" s="191" t="s">
        <v>5</v>
      </c>
      <c r="D51" s="191" t="s">
        <v>5</v>
      </c>
      <c r="E51" s="181" t="s">
        <v>5</v>
      </c>
      <c r="F51" s="181" t="s">
        <v>5</v>
      </c>
      <c r="G51" s="181" t="s">
        <v>5</v>
      </c>
      <c r="H51" s="181" t="s">
        <v>5</v>
      </c>
      <c r="I51" s="181" t="s">
        <v>5</v>
      </c>
      <c r="J51" s="181" t="s">
        <v>5</v>
      </c>
      <c r="K51" s="181" t="s">
        <v>5</v>
      </c>
      <c r="L51" s="181" t="s">
        <v>5</v>
      </c>
    </row>
    <row r="52" s="182" customFormat="1" ht="19" customHeight="1" spans="1:12">
      <c r="A52" s="52" t="s">
        <v>213</v>
      </c>
      <c r="B52" s="52" t="s">
        <v>5</v>
      </c>
      <c r="C52" s="52" t="s">
        <v>5</v>
      </c>
      <c r="D52" s="52" t="s">
        <v>5</v>
      </c>
      <c r="E52" s="52" t="s">
        <v>5</v>
      </c>
      <c r="F52" s="52" t="s">
        <v>5</v>
      </c>
      <c r="G52" s="52" t="s">
        <v>5</v>
      </c>
      <c r="H52" s="52" t="s">
        <v>5</v>
      </c>
      <c r="I52" s="52" t="s">
        <v>5</v>
      </c>
      <c r="J52" s="52" t="s">
        <v>5</v>
      </c>
      <c r="K52" s="52" t="s">
        <v>5</v>
      </c>
      <c r="L52" s="52" t="s">
        <v>5</v>
      </c>
    </row>
  </sheetData>
  <mergeCells count="5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L52"/>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2"/>
  <sheetViews>
    <sheetView topLeftCell="A36" workbookViewId="0">
      <selection activeCell="K6" sqref="K6"/>
    </sheetView>
  </sheetViews>
  <sheetFormatPr defaultColWidth="16" defaultRowHeight="13.5"/>
  <cols>
    <col min="1" max="3" width="3.25" customWidth="1"/>
    <col min="4" max="4" width="18.125" customWidth="1"/>
    <col min="5" max="10" width="17.875" customWidth="1"/>
  </cols>
  <sheetData>
    <row r="1" s="128" customFormat="1" ht="36" customHeight="1" spans="1:10">
      <c r="A1" s="132" t="s">
        <v>214</v>
      </c>
      <c r="B1" s="132"/>
      <c r="C1" s="132"/>
      <c r="D1" s="132"/>
      <c r="E1" s="132"/>
      <c r="F1" s="132"/>
      <c r="G1" s="132"/>
      <c r="H1" s="132"/>
      <c r="I1" s="132"/>
      <c r="J1" s="132"/>
    </row>
    <row r="2" s="128" customFormat="1" ht="18" customHeight="1" spans="1:10">
      <c r="A2" s="53"/>
      <c r="B2" s="53"/>
      <c r="C2" s="53"/>
      <c r="D2" s="53"/>
      <c r="E2" s="53"/>
      <c r="F2" s="53"/>
      <c r="G2" s="53"/>
      <c r="H2" s="53"/>
      <c r="I2" s="53"/>
      <c r="J2" s="135" t="s">
        <v>215</v>
      </c>
    </row>
    <row r="3" s="128" customFormat="1" ht="18" customHeight="1" spans="1:10">
      <c r="A3" s="136" t="s">
        <v>116</v>
      </c>
      <c r="B3" s="53"/>
      <c r="C3" s="188" t="s">
        <v>117</v>
      </c>
      <c r="D3" s="53"/>
      <c r="E3" s="53"/>
      <c r="F3" s="139"/>
      <c r="G3" s="53"/>
      <c r="H3" s="53"/>
      <c r="I3" s="53"/>
      <c r="J3" s="135" t="s">
        <v>3</v>
      </c>
    </row>
    <row r="4" s="182" customFormat="1" ht="19" customHeight="1" spans="1:10">
      <c r="A4" s="180" t="s">
        <v>7</v>
      </c>
      <c r="B4" s="180" t="s">
        <v>5</v>
      </c>
      <c r="C4" s="180" t="s">
        <v>5</v>
      </c>
      <c r="D4" s="180" t="s">
        <v>5</v>
      </c>
      <c r="E4" s="179" t="s">
        <v>100</v>
      </c>
      <c r="F4" s="179" t="s">
        <v>216</v>
      </c>
      <c r="G4" s="179" t="s">
        <v>217</v>
      </c>
      <c r="H4" s="179" t="s">
        <v>218</v>
      </c>
      <c r="I4" s="179" t="s">
        <v>219</v>
      </c>
      <c r="J4" s="179" t="s">
        <v>220</v>
      </c>
    </row>
    <row r="5" s="182" customFormat="1" ht="19" customHeight="1" spans="1:10">
      <c r="A5" s="179" t="s">
        <v>124</v>
      </c>
      <c r="B5" s="179" t="s">
        <v>5</v>
      </c>
      <c r="C5" s="179" t="s">
        <v>5</v>
      </c>
      <c r="D5" s="180" t="s">
        <v>125</v>
      </c>
      <c r="E5" s="179" t="s">
        <v>5</v>
      </c>
      <c r="F5" s="179" t="s">
        <v>5</v>
      </c>
      <c r="G5" s="179" t="s">
        <v>5</v>
      </c>
      <c r="H5" s="179" t="s">
        <v>5</v>
      </c>
      <c r="I5" s="179" t="s">
        <v>5</v>
      </c>
      <c r="J5" s="179" t="s">
        <v>5</v>
      </c>
    </row>
    <row r="6" s="182" customFormat="1" ht="19" customHeight="1" spans="1:10">
      <c r="A6" s="179" t="s">
        <v>5</v>
      </c>
      <c r="B6" s="179" t="s">
        <v>5</v>
      </c>
      <c r="C6" s="179" t="s">
        <v>5</v>
      </c>
      <c r="D6" s="180" t="s">
        <v>5</v>
      </c>
      <c r="E6" s="179" t="s">
        <v>5</v>
      </c>
      <c r="F6" s="179" t="s">
        <v>5</v>
      </c>
      <c r="G6" s="179" t="s">
        <v>5</v>
      </c>
      <c r="H6" s="179" t="s">
        <v>5</v>
      </c>
      <c r="I6" s="179" t="s">
        <v>5</v>
      </c>
      <c r="J6" s="179" t="s">
        <v>5</v>
      </c>
    </row>
    <row r="7" s="182" customFormat="1" ht="19" customHeight="1" spans="1:10">
      <c r="A7" s="179" t="s">
        <v>5</v>
      </c>
      <c r="B7" s="179" t="s">
        <v>5</v>
      </c>
      <c r="C7" s="179" t="s">
        <v>5</v>
      </c>
      <c r="D7" s="180" t="s">
        <v>5</v>
      </c>
      <c r="E7" s="179" t="s">
        <v>5</v>
      </c>
      <c r="F7" s="179" t="s">
        <v>5</v>
      </c>
      <c r="G7" s="179" t="s">
        <v>5</v>
      </c>
      <c r="H7" s="179" t="s">
        <v>5</v>
      </c>
      <c r="I7" s="179" t="s">
        <v>5</v>
      </c>
      <c r="J7" s="179" t="s">
        <v>5</v>
      </c>
    </row>
    <row r="8" s="182" customFormat="1" ht="19" customHeight="1" spans="1:10">
      <c r="A8" s="180" t="s">
        <v>128</v>
      </c>
      <c r="B8" s="180" t="s">
        <v>129</v>
      </c>
      <c r="C8" s="180" t="s">
        <v>130</v>
      </c>
      <c r="D8" s="180" t="s">
        <v>11</v>
      </c>
      <c r="E8" s="179" t="s">
        <v>12</v>
      </c>
      <c r="F8" s="179" t="s">
        <v>13</v>
      </c>
      <c r="G8" s="179" t="s">
        <v>21</v>
      </c>
      <c r="H8" s="179" t="s">
        <v>25</v>
      </c>
      <c r="I8" s="179" t="s">
        <v>29</v>
      </c>
      <c r="J8" s="179" t="s">
        <v>33</v>
      </c>
    </row>
    <row r="9" s="182" customFormat="1" ht="19" customHeight="1" spans="1:10">
      <c r="A9" s="180" t="s">
        <v>5</v>
      </c>
      <c r="B9" s="180" t="s">
        <v>5</v>
      </c>
      <c r="C9" s="180" t="s">
        <v>5</v>
      </c>
      <c r="D9" s="180" t="s">
        <v>131</v>
      </c>
      <c r="E9" s="232">
        <v>133130646.2</v>
      </c>
      <c r="F9" s="232">
        <v>12518868.11</v>
      </c>
      <c r="G9" s="232">
        <v>120611778.09</v>
      </c>
      <c r="H9" s="232">
        <v>0</v>
      </c>
      <c r="I9" s="232">
        <v>0</v>
      </c>
      <c r="J9" s="232">
        <v>0</v>
      </c>
    </row>
    <row r="10" s="231" customFormat="1" ht="19.5" customHeight="1" spans="1:10">
      <c r="A10" s="233" t="s">
        <v>132</v>
      </c>
      <c r="B10" s="234"/>
      <c r="C10" s="234"/>
      <c r="D10" s="234" t="s">
        <v>133</v>
      </c>
      <c r="E10" s="232">
        <v>40000</v>
      </c>
      <c r="F10" s="232">
        <v>0</v>
      </c>
      <c r="G10" s="232">
        <v>40000</v>
      </c>
      <c r="H10" s="232">
        <v>0</v>
      </c>
      <c r="I10" s="232">
        <v>0</v>
      </c>
      <c r="J10" s="232">
        <v>0</v>
      </c>
    </row>
    <row r="11" s="231" customFormat="1" ht="19.5" customHeight="1" spans="1:10">
      <c r="A11" s="233" t="s">
        <v>134</v>
      </c>
      <c r="B11" s="234"/>
      <c r="C11" s="234"/>
      <c r="D11" s="234" t="s">
        <v>135</v>
      </c>
      <c r="E11" s="232">
        <v>40000</v>
      </c>
      <c r="F11" s="232">
        <v>0</v>
      </c>
      <c r="G11" s="232">
        <v>40000</v>
      </c>
      <c r="H11" s="232">
        <v>0</v>
      </c>
      <c r="I11" s="232">
        <v>0</v>
      </c>
      <c r="J11" s="232">
        <v>0</v>
      </c>
    </row>
    <row r="12" s="231" customFormat="1" ht="19.5" customHeight="1" spans="1:10">
      <c r="A12" s="233" t="s">
        <v>136</v>
      </c>
      <c r="B12" s="234"/>
      <c r="C12" s="234"/>
      <c r="D12" s="234" t="s">
        <v>137</v>
      </c>
      <c r="E12" s="232">
        <v>40000</v>
      </c>
      <c r="F12" s="232">
        <v>0</v>
      </c>
      <c r="G12" s="232">
        <v>40000</v>
      </c>
      <c r="H12" s="232">
        <v>0</v>
      </c>
      <c r="I12" s="232">
        <v>0</v>
      </c>
      <c r="J12" s="232">
        <v>0</v>
      </c>
    </row>
    <row r="13" s="231" customFormat="1" ht="19.5" customHeight="1" spans="1:10">
      <c r="A13" s="233" t="s">
        <v>138</v>
      </c>
      <c r="B13" s="234"/>
      <c r="C13" s="234"/>
      <c r="D13" s="234" t="s">
        <v>139</v>
      </c>
      <c r="E13" s="232">
        <v>1738462.59</v>
      </c>
      <c r="F13" s="232">
        <v>1738462.59</v>
      </c>
      <c r="G13" s="232">
        <v>0</v>
      </c>
      <c r="H13" s="232">
        <v>0</v>
      </c>
      <c r="I13" s="232">
        <v>0</v>
      </c>
      <c r="J13" s="232">
        <v>0</v>
      </c>
    </row>
    <row r="14" s="231" customFormat="1" ht="19.5" customHeight="1" spans="1:10">
      <c r="A14" s="233" t="s">
        <v>140</v>
      </c>
      <c r="B14" s="234"/>
      <c r="C14" s="234"/>
      <c r="D14" s="234" t="s">
        <v>141</v>
      </c>
      <c r="E14" s="232">
        <v>1473942.19</v>
      </c>
      <c r="F14" s="232">
        <v>1473942.19</v>
      </c>
      <c r="G14" s="232">
        <v>0</v>
      </c>
      <c r="H14" s="232">
        <v>0</v>
      </c>
      <c r="I14" s="232">
        <v>0</v>
      </c>
      <c r="J14" s="232">
        <v>0</v>
      </c>
    </row>
    <row r="15" s="231" customFormat="1" ht="19.5" customHeight="1" spans="1:10">
      <c r="A15" s="233" t="s">
        <v>142</v>
      </c>
      <c r="B15" s="234"/>
      <c r="C15" s="234"/>
      <c r="D15" s="234" t="s">
        <v>143</v>
      </c>
      <c r="E15" s="232">
        <v>3600</v>
      </c>
      <c r="F15" s="232">
        <v>3600</v>
      </c>
      <c r="G15" s="232">
        <v>0</v>
      </c>
      <c r="H15" s="232">
        <v>0</v>
      </c>
      <c r="I15" s="232">
        <v>0</v>
      </c>
      <c r="J15" s="232">
        <v>0</v>
      </c>
    </row>
    <row r="16" s="231" customFormat="1" ht="19.5" customHeight="1" spans="1:10">
      <c r="A16" s="233" t="s">
        <v>144</v>
      </c>
      <c r="B16" s="234"/>
      <c r="C16" s="234"/>
      <c r="D16" s="234" t="s">
        <v>145</v>
      </c>
      <c r="E16" s="232">
        <v>946748.6</v>
      </c>
      <c r="F16" s="232">
        <v>946748.6</v>
      </c>
      <c r="G16" s="232">
        <v>0</v>
      </c>
      <c r="H16" s="232">
        <v>0</v>
      </c>
      <c r="I16" s="232">
        <v>0</v>
      </c>
      <c r="J16" s="232">
        <v>0</v>
      </c>
    </row>
    <row r="17" s="231" customFormat="1" ht="19.5" customHeight="1" spans="1:10">
      <c r="A17" s="233" t="s">
        <v>146</v>
      </c>
      <c r="B17" s="234"/>
      <c r="C17" s="234"/>
      <c r="D17" s="234" t="s">
        <v>147</v>
      </c>
      <c r="E17" s="232">
        <v>504393.59</v>
      </c>
      <c r="F17" s="232">
        <v>504393.59</v>
      </c>
      <c r="G17" s="232">
        <v>0</v>
      </c>
      <c r="H17" s="232">
        <v>0</v>
      </c>
      <c r="I17" s="232">
        <v>0</v>
      </c>
      <c r="J17" s="232">
        <v>0</v>
      </c>
    </row>
    <row r="18" s="231" customFormat="1" ht="19.5" customHeight="1" spans="1:10">
      <c r="A18" s="233" t="s">
        <v>148</v>
      </c>
      <c r="B18" s="234"/>
      <c r="C18" s="234"/>
      <c r="D18" s="234" t="s">
        <v>149</v>
      </c>
      <c r="E18" s="232">
        <v>19200</v>
      </c>
      <c r="F18" s="232">
        <v>19200</v>
      </c>
      <c r="G18" s="232">
        <v>0</v>
      </c>
      <c r="H18" s="232">
        <v>0</v>
      </c>
      <c r="I18" s="232">
        <v>0</v>
      </c>
      <c r="J18" s="232">
        <v>0</v>
      </c>
    </row>
    <row r="19" s="231" customFormat="1" ht="19.5" customHeight="1" spans="1:10">
      <c r="A19" s="233" t="s">
        <v>150</v>
      </c>
      <c r="B19" s="234"/>
      <c r="C19" s="234"/>
      <c r="D19" s="234" t="s">
        <v>151</v>
      </c>
      <c r="E19" s="232">
        <v>264520.4</v>
      </c>
      <c r="F19" s="232">
        <v>264520.4</v>
      </c>
      <c r="G19" s="232">
        <v>0</v>
      </c>
      <c r="H19" s="232">
        <v>0</v>
      </c>
      <c r="I19" s="232">
        <v>0</v>
      </c>
      <c r="J19" s="232">
        <v>0</v>
      </c>
    </row>
    <row r="20" s="231" customFormat="1" ht="19.5" customHeight="1" spans="1:10">
      <c r="A20" s="233" t="s">
        <v>152</v>
      </c>
      <c r="B20" s="234"/>
      <c r="C20" s="234"/>
      <c r="D20" s="234" t="s">
        <v>153</v>
      </c>
      <c r="E20" s="232">
        <v>264520.4</v>
      </c>
      <c r="F20" s="232">
        <v>264520.4</v>
      </c>
      <c r="G20" s="232">
        <v>0</v>
      </c>
      <c r="H20" s="232">
        <v>0</v>
      </c>
      <c r="I20" s="232">
        <v>0</v>
      </c>
      <c r="J20" s="232">
        <v>0</v>
      </c>
    </row>
    <row r="21" s="231" customFormat="1" ht="19.5" customHeight="1" spans="1:10">
      <c r="A21" s="233" t="s">
        <v>154</v>
      </c>
      <c r="B21" s="234"/>
      <c r="C21" s="234"/>
      <c r="D21" s="234" t="s">
        <v>155</v>
      </c>
      <c r="E21" s="232">
        <v>79299411.87</v>
      </c>
      <c r="F21" s="232">
        <v>10004301.52</v>
      </c>
      <c r="G21" s="232">
        <v>69295110.35</v>
      </c>
      <c r="H21" s="232">
        <v>0</v>
      </c>
      <c r="I21" s="232">
        <v>0</v>
      </c>
      <c r="J21" s="232">
        <v>0</v>
      </c>
    </row>
    <row r="22" s="231" customFormat="1" ht="19.5" customHeight="1" spans="1:10">
      <c r="A22" s="233" t="s">
        <v>156</v>
      </c>
      <c r="B22" s="234"/>
      <c r="C22" s="234"/>
      <c r="D22" s="234" t="s">
        <v>157</v>
      </c>
      <c r="E22" s="232">
        <v>8339748.15</v>
      </c>
      <c r="F22" s="232">
        <v>8134513.56</v>
      </c>
      <c r="G22" s="232">
        <v>205234.59</v>
      </c>
      <c r="H22" s="232">
        <v>0</v>
      </c>
      <c r="I22" s="232">
        <v>0</v>
      </c>
      <c r="J22" s="232">
        <v>0</v>
      </c>
    </row>
    <row r="23" s="231" customFormat="1" ht="19.5" customHeight="1" spans="1:10">
      <c r="A23" s="233" t="s">
        <v>158</v>
      </c>
      <c r="B23" s="234"/>
      <c r="C23" s="234"/>
      <c r="D23" s="234" t="s">
        <v>159</v>
      </c>
      <c r="E23" s="232">
        <v>8320348.15</v>
      </c>
      <c r="F23" s="232">
        <v>8134513.56</v>
      </c>
      <c r="G23" s="232">
        <v>185834.59</v>
      </c>
      <c r="H23" s="232">
        <v>0</v>
      </c>
      <c r="I23" s="232">
        <v>0</v>
      </c>
      <c r="J23" s="232">
        <v>0</v>
      </c>
    </row>
    <row r="24" s="231" customFormat="1" ht="19.5" customHeight="1" spans="1:10">
      <c r="A24" s="233" t="s">
        <v>160</v>
      </c>
      <c r="B24" s="234"/>
      <c r="C24" s="234"/>
      <c r="D24" s="234" t="s">
        <v>161</v>
      </c>
      <c r="E24" s="232">
        <v>19400</v>
      </c>
      <c r="F24" s="232">
        <v>0</v>
      </c>
      <c r="G24" s="232">
        <v>19400</v>
      </c>
      <c r="H24" s="232">
        <v>0</v>
      </c>
      <c r="I24" s="232">
        <v>0</v>
      </c>
      <c r="J24" s="232">
        <v>0</v>
      </c>
    </row>
    <row r="25" s="231" customFormat="1" ht="19.5" customHeight="1" spans="1:10">
      <c r="A25" s="233" t="s">
        <v>162</v>
      </c>
      <c r="B25" s="234"/>
      <c r="C25" s="234"/>
      <c r="D25" s="234" t="s">
        <v>163</v>
      </c>
      <c r="E25" s="232">
        <v>4301848</v>
      </c>
      <c r="F25" s="232">
        <v>996800</v>
      </c>
      <c r="G25" s="232">
        <v>3305048</v>
      </c>
      <c r="H25" s="232">
        <v>0</v>
      </c>
      <c r="I25" s="232">
        <v>0</v>
      </c>
      <c r="J25" s="232">
        <v>0</v>
      </c>
    </row>
    <row r="26" s="231" customFormat="1" ht="19.5" customHeight="1" spans="1:10">
      <c r="A26" s="233" t="s">
        <v>164</v>
      </c>
      <c r="B26" s="234"/>
      <c r="C26" s="234"/>
      <c r="D26" s="234" t="s">
        <v>165</v>
      </c>
      <c r="E26" s="232">
        <v>4301848</v>
      </c>
      <c r="F26" s="232">
        <v>996800</v>
      </c>
      <c r="G26" s="232">
        <v>3305048</v>
      </c>
      <c r="H26" s="232">
        <v>0</v>
      </c>
      <c r="I26" s="232">
        <v>0</v>
      </c>
      <c r="J26" s="232">
        <v>0</v>
      </c>
    </row>
    <row r="27" s="231" customFormat="1" ht="19.5" customHeight="1" spans="1:10">
      <c r="A27" s="233" t="s">
        <v>166</v>
      </c>
      <c r="B27" s="234"/>
      <c r="C27" s="234"/>
      <c r="D27" s="234" t="s">
        <v>167</v>
      </c>
      <c r="E27" s="232">
        <v>2037454.76</v>
      </c>
      <c r="F27" s="232">
        <v>0</v>
      </c>
      <c r="G27" s="232">
        <v>2037454.76</v>
      </c>
      <c r="H27" s="232">
        <v>0</v>
      </c>
      <c r="I27" s="232">
        <v>0</v>
      </c>
      <c r="J27" s="232">
        <v>0</v>
      </c>
    </row>
    <row r="28" s="231" customFormat="1" ht="19.5" customHeight="1" spans="1:10">
      <c r="A28" s="233" t="s">
        <v>168</v>
      </c>
      <c r="B28" s="234"/>
      <c r="C28" s="234"/>
      <c r="D28" s="234" t="s">
        <v>169</v>
      </c>
      <c r="E28" s="232">
        <v>30000</v>
      </c>
      <c r="F28" s="232">
        <v>0</v>
      </c>
      <c r="G28" s="232">
        <v>30000</v>
      </c>
      <c r="H28" s="232">
        <v>0</v>
      </c>
      <c r="I28" s="232">
        <v>0</v>
      </c>
      <c r="J28" s="232">
        <v>0</v>
      </c>
    </row>
    <row r="29" s="231" customFormat="1" ht="19.5" customHeight="1" spans="1:10">
      <c r="A29" s="233" t="s">
        <v>170</v>
      </c>
      <c r="B29" s="234"/>
      <c r="C29" s="234"/>
      <c r="D29" s="234" t="s">
        <v>171</v>
      </c>
      <c r="E29" s="232">
        <v>1957488.98</v>
      </c>
      <c r="F29" s="232">
        <v>0</v>
      </c>
      <c r="G29" s="232">
        <v>1957488.98</v>
      </c>
      <c r="H29" s="232">
        <v>0</v>
      </c>
      <c r="I29" s="232">
        <v>0</v>
      </c>
      <c r="J29" s="232">
        <v>0</v>
      </c>
    </row>
    <row r="30" s="231" customFormat="1" ht="19.5" customHeight="1" spans="1:10">
      <c r="A30" s="233" t="s">
        <v>172</v>
      </c>
      <c r="B30" s="234"/>
      <c r="C30" s="234"/>
      <c r="D30" s="234" t="s">
        <v>173</v>
      </c>
      <c r="E30" s="232">
        <v>49965.78</v>
      </c>
      <c r="F30" s="232">
        <v>0</v>
      </c>
      <c r="G30" s="232">
        <v>49965.78</v>
      </c>
      <c r="H30" s="232">
        <v>0</v>
      </c>
      <c r="I30" s="232">
        <v>0</v>
      </c>
      <c r="J30" s="232">
        <v>0</v>
      </c>
    </row>
    <row r="31" s="231" customFormat="1" ht="19.5" customHeight="1" spans="1:10">
      <c r="A31" s="233" t="s">
        <v>174</v>
      </c>
      <c r="B31" s="234"/>
      <c r="C31" s="234"/>
      <c r="D31" s="234" t="s">
        <v>175</v>
      </c>
      <c r="E31" s="232">
        <v>8471829</v>
      </c>
      <c r="F31" s="232">
        <v>39960</v>
      </c>
      <c r="G31" s="232">
        <v>8431869</v>
      </c>
      <c r="H31" s="232">
        <v>0</v>
      </c>
      <c r="I31" s="232">
        <v>0</v>
      </c>
      <c r="J31" s="232">
        <v>0</v>
      </c>
    </row>
    <row r="32" s="231" customFormat="1" ht="19.5" customHeight="1" spans="1:10">
      <c r="A32" s="233" t="s">
        <v>176</v>
      </c>
      <c r="B32" s="234"/>
      <c r="C32" s="234"/>
      <c r="D32" s="234" t="s">
        <v>177</v>
      </c>
      <c r="E32" s="232">
        <v>8471829</v>
      </c>
      <c r="F32" s="232">
        <v>39960</v>
      </c>
      <c r="G32" s="232">
        <v>8431869</v>
      </c>
      <c r="H32" s="232">
        <v>0</v>
      </c>
      <c r="I32" s="232">
        <v>0</v>
      </c>
      <c r="J32" s="232">
        <v>0</v>
      </c>
    </row>
    <row r="33" s="231" customFormat="1" ht="19.5" customHeight="1" spans="1:10">
      <c r="A33" s="233" t="s">
        <v>178</v>
      </c>
      <c r="B33" s="234"/>
      <c r="C33" s="234"/>
      <c r="D33" s="234" t="s">
        <v>179</v>
      </c>
      <c r="E33" s="232">
        <v>833027.96</v>
      </c>
      <c r="F33" s="232">
        <v>833027.96</v>
      </c>
      <c r="G33" s="232">
        <v>0</v>
      </c>
      <c r="H33" s="232">
        <v>0</v>
      </c>
      <c r="I33" s="232">
        <v>0</v>
      </c>
      <c r="J33" s="232">
        <v>0</v>
      </c>
    </row>
    <row r="34" s="231" customFormat="1" ht="19.5" customHeight="1" spans="1:10">
      <c r="A34" s="233" t="s">
        <v>180</v>
      </c>
      <c r="B34" s="234"/>
      <c r="C34" s="234"/>
      <c r="D34" s="234" t="s">
        <v>181</v>
      </c>
      <c r="E34" s="232">
        <v>267721.82</v>
      </c>
      <c r="F34" s="232">
        <v>267721.82</v>
      </c>
      <c r="G34" s="232">
        <v>0</v>
      </c>
      <c r="H34" s="232">
        <v>0</v>
      </c>
      <c r="I34" s="232">
        <v>0</v>
      </c>
      <c r="J34" s="232">
        <v>0</v>
      </c>
    </row>
    <row r="35" s="231" customFormat="1" ht="19.5" customHeight="1" spans="1:10">
      <c r="A35" s="233" t="s">
        <v>182</v>
      </c>
      <c r="B35" s="234"/>
      <c r="C35" s="234"/>
      <c r="D35" s="234" t="s">
        <v>183</v>
      </c>
      <c r="E35" s="232">
        <v>275765.09</v>
      </c>
      <c r="F35" s="232">
        <v>275765.09</v>
      </c>
      <c r="G35" s="232">
        <v>0</v>
      </c>
      <c r="H35" s="232">
        <v>0</v>
      </c>
      <c r="I35" s="232">
        <v>0</v>
      </c>
      <c r="J35" s="232">
        <v>0</v>
      </c>
    </row>
    <row r="36" s="231" customFormat="1" ht="19.5" customHeight="1" spans="1:10">
      <c r="A36" s="233" t="s">
        <v>184</v>
      </c>
      <c r="B36" s="234"/>
      <c r="C36" s="234"/>
      <c r="D36" s="234" t="s">
        <v>185</v>
      </c>
      <c r="E36" s="232">
        <v>259446.28</v>
      </c>
      <c r="F36" s="232">
        <v>259446.28</v>
      </c>
      <c r="G36" s="232">
        <v>0</v>
      </c>
      <c r="H36" s="232">
        <v>0</v>
      </c>
      <c r="I36" s="232">
        <v>0</v>
      </c>
      <c r="J36" s="232">
        <v>0</v>
      </c>
    </row>
    <row r="37" s="231" customFormat="1" ht="19.5" customHeight="1" spans="1:10">
      <c r="A37" s="233" t="s">
        <v>186</v>
      </c>
      <c r="B37" s="234"/>
      <c r="C37" s="234"/>
      <c r="D37" s="234" t="s">
        <v>187</v>
      </c>
      <c r="E37" s="232">
        <v>30094.77</v>
      </c>
      <c r="F37" s="232">
        <v>30094.77</v>
      </c>
      <c r="G37" s="232">
        <v>0</v>
      </c>
      <c r="H37" s="232">
        <v>0</v>
      </c>
      <c r="I37" s="232">
        <v>0</v>
      </c>
      <c r="J37" s="232">
        <v>0</v>
      </c>
    </row>
    <row r="38" s="231" customFormat="1" ht="19.5" customHeight="1" spans="1:10">
      <c r="A38" s="233" t="s">
        <v>188</v>
      </c>
      <c r="B38" s="234"/>
      <c r="C38" s="234"/>
      <c r="D38" s="234" t="s">
        <v>221</v>
      </c>
      <c r="E38" s="232">
        <v>55239200</v>
      </c>
      <c r="F38" s="232">
        <v>0</v>
      </c>
      <c r="G38" s="232">
        <v>55239200</v>
      </c>
      <c r="H38" s="232">
        <v>0</v>
      </c>
      <c r="I38" s="232">
        <v>0</v>
      </c>
      <c r="J38" s="232">
        <v>0</v>
      </c>
    </row>
    <row r="39" s="231" customFormat="1" ht="19.5" customHeight="1" spans="1:10">
      <c r="A39" s="233" t="s">
        <v>190</v>
      </c>
      <c r="B39" s="234"/>
      <c r="C39" s="234"/>
      <c r="D39" s="234" t="s">
        <v>222</v>
      </c>
      <c r="E39" s="232">
        <v>55239200</v>
      </c>
      <c r="F39" s="232">
        <v>0</v>
      </c>
      <c r="G39" s="232">
        <v>55239200</v>
      </c>
      <c r="H39" s="232">
        <v>0</v>
      </c>
      <c r="I39" s="232">
        <v>0</v>
      </c>
      <c r="J39" s="232">
        <v>0</v>
      </c>
    </row>
    <row r="40" s="231" customFormat="1" ht="19.5" customHeight="1" spans="1:10">
      <c r="A40" s="233" t="s">
        <v>192</v>
      </c>
      <c r="B40" s="234"/>
      <c r="C40" s="234"/>
      <c r="D40" s="234" t="s">
        <v>193</v>
      </c>
      <c r="E40" s="232">
        <v>76304</v>
      </c>
      <c r="F40" s="232">
        <v>0</v>
      </c>
      <c r="G40" s="232">
        <v>76304</v>
      </c>
      <c r="H40" s="232">
        <v>0</v>
      </c>
      <c r="I40" s="232">
        <v>0</v>
      </c>
      <c r="J40" s="232">
        <v>0</v>
      </c>
    </row>
    <row r="41" s="231" customFormat="1" ht="19.5" customHeight="1" spans="1:10">
      <c r="A41" s="233" t="s">
        <v>194</v>
      </c>
      <c r="B41" s="234"/>
      <c r="C41" s="234"/>
      <c r="D41" s="234" t="s">
        <v>193</v>
      </c>
      <c r="E41" s="232">
        <v>76304</v>
      </c>
      <c r="F41" s="232">
        <v>0</v>
      </c>
      <c r="G41" s="232">
        <v>76304</v>
      </c>
      <c r="H41" s="232">
        <v>0</v>
      </c>
      <c r="I41" s="232">
        <v>0</v>
      </c>
      <c r="J41" s="232">
        <v>0</v>
      </c>
    </row>
    <row r="42" s="231" customFormat="1" ht="19.5" customHeight="1" spans="1:10">
      <c r="A42" s="233" t="s">
        <v>195</v>
      </c>
      <c r="B42" s="234"/>
      <c r="C42" s="234"/>
      <c r="D42" s="234" t="s">
        <v>196</v>
      </c>
      <c r="E42" s="232">
        <v>1276667.74</v>
      </c>
      <c r="F42" s="232">
        <v>0</v>
      </c>
      <c r="G42" s="232">
        <v>1276667.74</v>
      </c>
      <c r="H42" s="232">
        <v>0</v>
      </c>
      <c r="I42" s="232">
        <v>0</v>
      </c>
      <c r="J42" s="232">
        <v>0</v>
      </c>
    </row>
    <row r="43" s="231" customFormat="1" ht="19.5" customHeight="1" spans="1:10">
      <c r="A43" s="233" t="s">
        <v>197</v>
      </c>
      <c r="B43" s="234"/>
      <c r="C43" s="234"/>
      <c r="D43" s="234" t="s">
        <v>198</v>
      </c>
      <c r="E43" s="232">
        <v>1276667.74</v>
      </c>
      <c r="F43" s="232">
        <v>0</v>
      </c>
      <c r="G43" s="232">
        <v>1276667.74</v>
      </c>
      <c r="H43" s="232">
        <v>0</v>
      </c>
      <c r="I43" s="232">
        <v>0</v>
      </c>
      <c r="J43" s="232">
        <v>0</v>
      </c>
    </row>
    <row r="44" s="231" customFormat="1" ht="19.5" customHeight="1" spans="1:10">
      <c r="A44" s="233" t="s">
        <v>199</v>
      </c>
      <c r="B44" s="234"/>
      <c r="C44" s="234"/>
      <c r="D44" s="234" t="s">
        <v>200</v>
      </c>
      <c r="E44" s="232">
        <v>1276667.74</v>
      </c>
      <c r="F44" s="232">
        <v>0</v>
      </c>
      <c r="G44" s="232">
        <v>1276667.74</v>
      </c>
      <c r="H44" s="232">
        <v>0</v>
      </c>
      <c r="I44" s="232">
        <v>0</v>
      </c>
      <c r="J44" s="232">
        <v>0</v>
      </c>
    </row>
    <row r="45" s="231" customFormat="1" ht="19.5" customHeight="1" spans="1:10">
      <c r="A45" s="233" t="s">
        <v>201</v>
      </c>
      <c r="B45" s="234"/>
      <c r="C45" s="234"/>
      <c r="D45" s="234" t="s">
        <v>202</v>
      </c>
      <c r="E45" s="232">
        <v>776104</v>
      </c>
      <c r="F45" s="232">
        <v>776104</v>
      </c>
      <c r="G45" s="232">
        <v>0</v>
      </c>
      <c r="H45" s="232">
        <v>0</v>
      </c>
      <c r="I45" s="232">
        <v>0</v>
      </c>
      <c r="J45" s="232">
        <v>0</v>
      </c>
    </row>
    <row r="46" s="231" customFormat="1" ht="19.5" customHeight="1" spans="1:10">
      <c r="A46" s="233" t="s">
        <v>203</v>
      </c>
      <c r="B46" s="234"/>
      <c r="C46" s="234"/>
      <c r="D46" s="234" t="s">
        <v>204</v>
      </c>
      <c r="E46" s="232">
        <v>776104</v>
      </c>
      <c r="F46" s="232">
        <v>776104</v>
      </c>
      <c r="G46" s="232">
        <v>0</v>
      </c>
      <c r="H46" s="232">
        <v>0</v>
      </c>
      <c r="I46" s="232">
        <v>0</v>
      </c>
      <c r="J46" s="232">
        <v>0</v>
      </c>
    </row>
    <row r="47" s="231" customFormat="1" ht="19.5" customHeight="1" spans="1:10">
      <c r="A47" s="233" t="s">
        <v>205</v>
      </c>
      <c r="B47" s="234"/>
      <c r="C47" s="234"/>
      <c r="D47" s="234" t="s">
        <v>206</v>
      </c>
      <c r="E47" s="232">
        <v>776104</v>
      </c>
      <c r="F47" s="232">
        <v>776104</v>
      </c>
      <c r="G47" s="232">
        <v>0</v>
      </c>
      <c r="H47" s="232">
        <v>0</v>
      </c>
      <c r="I47" s="232">
        <v>0</v>
      </c>
      <c r="J47" s="232">
        <v>0</v>
      </c>
    </row>
    <row r="48" s="231" customFormat="1" ht="19.5" customHeight="1" spans="1:10">
      <c r="A48" s="233" t="s">
        <v>207</v>
      </c>
      <c r="B48" s="234"/>
      <c r="C48" s="234"/>
      <c r="D48" s="234" t="s">
        <v>208</v>
      </c>
      <c r="E48" s="232">
        <v>50000000</v>
      </c>
      <c r="F48" s="232">
        <v>0</v>
      </c>
      <c r="G48" s="232">
        <v>50000000</v>
      </c>
      <c r="H48" s="232">
        <v>0</v>
      </c>
      <c r="I48" s="232">
        <v>0</v>
      </c>
      <c r="J48" s="232">
        <v>0</v>
      </c>
    </row>
    <row r="49" s="231" customFormat="1" ht="19.5" customHeight="1" spans="1:10">
      <c r="A49" s="233" t="s">
        <v>209</v>
      </c>
      <c r="B49" s="234"/>
      <c r="C49" s="234"/>
      <c r="D49" s="234" t="s">
        <v>210</v>
      </c>
      <c r="E49" s="232">
        <v>50000000</v>
      </c>
      <c r="F49" s="232">
        <v>0</v>
      </c>
      <c r="G49" s="232">
        <v>50000000</v>
      </c>
      <c r="H49" s="232">
        <v>0</v>
      </c>
      <c r="I49" s="232">
        <v>0</v>
      </c>
      <c r="J49" s="232">
        <v>0</v>
      </c>
    </row>
    <row r="50" s="231" customFormat="1" ht="19.5" customHeight="1" spans="1:10">
      <c r="A50" s="233" t="s">
        <v>211</v>
      </c>
      <c r="B50" s="234"/>
      <c r="C50" s="234"/>
      <c r="D50" s="234" t="s">
        <v>212</v>
      </c>
      <c r="E50" s="232">
        <v>50000000</v>
      </c>
      <c r="F50" s="232">
        <v>0</v>
      </c>
      <c r="G50" s="232">
        <v>50000000</v>
      </c>
      <c r="H50" s="232">
        <v>0</v>
      </c>
      <c r="I50" s="232">
        <v>0</v>
      </c>
      <c r="J50" s="232">
        <v>0</v>
      </c>
    </row>
    <row r="51" s="182" customFormat="1" ht="19" customHeight="1" spans="1:10">
      <c r="A51" s="191" t="s">
        <v>5</v>
      </c>
      <c r="B51" s="191" t="s">
        <v>5</v>
      </c>
      <c r="C51" s="191" t="s">
        <v>5</v>
      </c>
      <c r="D51" s="191" t="s">
        <v>5</v>
      </c>
      <c r="E51" s="181" t="s">
        <v>5</v>
      </c>
      <c r="F51" s="181" t="s">
        <v>5</v>
      </c>
      <c r="G51" s="181" t="s">
        <v>5</v>
      </c>
      <c r="H51" s="181" t="s">
        <v>5</v>
      </c>
      <c r="I51" s="181" t="s">
        <v>5</v>
      </c>
      <c r="J51" s="181" t="s">
        <v>5</v>
      </c>
    </row>
    <row r="52" s="182" customFormat="1" ht="19" customHeight="1" spans="1:10">
      <c r="A52" s="52" t="s">
        <v>223</v>
      </c>
      <c r="B52" s="52" t="s">
        <v>5</v>
      </c>
      <c r="C52" s="52" t="s">
        <v>5</v>
      </c>
      <c r="D52" s="52" t="s">
        <v>5</v>
      </c>
      <c r="E52" s="52" t="s">
        <v>5</v>
      </c>
      <c r="F52" s="52" t="s">
        <v>5</v>
      </c>
      <c r="G52" s="52" t="s">
        <v>5</v>
      </c>
      <c r="H52" s="52" t="s">
        <v>5</v>
      </c>
      <c r="I52" s="52" t="s">
        <v>5</v>
      </c>
      <c r="J52" s="52" t="s">
        <v>5</v>
      </c>
    </row>
  </sheetData>
  <mergeCells count="56">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J52"/>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1" workbookViewId="0">
      <selection activeCell="C36" sqref="C36"/>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28" customFormat="1" ht="25.5" customHeight="1" spans="1:9">
      <c r="A1" s="224" t="s">
        <v>224</v>
      </c>
      <c r="B1" s="224"/>
      <c r="C1" s="224"/>
      <c r="D1" s="224"/>
      <c r="E1" s="224"/>
      <c r="F1" s="224"/>
      <c r="G1" s="224"/>
      <c r="H1" s="224"/>
      <c r="I1" s="224"/>
    </row>
    <row r="2" s="184" customFormat="1" ht="18" customHeight="1" spans="1:9">
      <c r="A2" s="225"/>
      <c r="B2" s="225"/>
      <c r="C2" s="225"/>
      <c r="D2" s="225"/>
      <c r="E2" s="225"/>
      <c r="F2" s="225"/>
      <c r="G2" s="225"/>
      <c r="H2" s="225"/>
      <c r="I2" s="226" t="s">
        <v>225</v>
      </c>
    </row>
    <row r="3" s="184" customFormat="1" ht="18" customHeight="1" spans="1:9">
      <c r="A3" s="227" t="s">
        <v>2</v>
      </c>
      <c r="B3" s="225"/>
      <c r="C3" s="225"/>
      <c r="D3" s="228"/>
      <c r="E3" s="225"/>
      <c r="F3" s="225"/>
      <c r="G3" s="225"/>
      <c r="H3" s="225"/>
      <c r="I3" s="226" t="s">
        <v>3</v>
      </c>
    </row>
    <row r="4" ht="19" customHeight="1" spans="1:9">
      <c r="A4" s="180" t="s">
        <v>226</v>
      </c>
      <c r="B4" s="180" t="s">
        <v>5</v>
      </c>
      <c r="C4" s="180" t="s">
        <v>5</v>
      </c>
      <c r="D4" s="180" t="s">
        <v>227</v>
      </c>
      <c r="E4" s="180" t="s">
        <v>5</v>
      </c>
      <c r="F4" s="180" t="s">
        <v>5</v>
      </c>
      <c r="G4" s="180" t="s">
        <v>5</v>
      </c>
      <c r="H4" s="180" t="s">
        <v>5</v>
      </c>
      <c r="I4" s="180" t="s">
        <v>5</v>
      </c>
    </row>
    <row r="5" ht="19" customHeight="1" spans="1:9">
      <c r="A5" s="179" t="s">
        <v>228</v>
      </c>
      <c r="B5" s="179" t="s">
        <v>8</v>
      </c>
      <c r="C5" s="179" t="s">
        <v>229</v>
      </c>
      <c r="D5" s="179" t="s">
        <v>230</v>
      </c>
      <c r="E5" s="179" t="s">
        <v>8</v>
      </c>
      <c r="F5" s="180" t="s">
        <v>131</v>
      </c>
      <c r="G5" s="179" t="s">
        <v>231</v>
      </c>
      <c r="H5" s="179" t="s">
        <v>232</v>
      </c>
      <c r="I5" s="179" t="s">
        <v>233</v>
      </c>
    </row>
    <row r="6" ht="19" customHeight="1" spans="1:9">
      <c r="A6" s="179" t="s">
        <v>5</v>
      </c>
      <c r="B6" s="179" t="s">
        <v>5</v>
      </c>
      <c r="C6" s="179" t="s">
        <v>5</v>
      </c>
      <c r="D6" s="179" t="s">
        <v>5</v>
      </c>
      <c r="E6" s="179" t="s">
        <v>5</v>
      </c>
      <c r="F6" s="180" t="s">
        <v>126</v>
      </c>
      <c r="G6" s="179" t="s">
        <v>231</v>
      </c>
      <c r="H6" s="179" t="s">
        <v>5</v>
      </c>
      <c r="I6" s="179" t="s">
        <v>5</v>
      </c>
    </row>
    <row r="7" ht="19" customHeight="1" spans="1:9">
      <c r="A7" s="180" t="s">
        <v>234</v>
      </c>
      <c r="B7" s="180" t="s">
        <v>5</v>
      </c>
      <c r="C7" s="180" t="s">
        <v>12</v>
      </c>
      <c r="D7" s="180" t="s">
        <v>234</v>
      </c>
      <c r="E7" s="180" t="s">
        <v>5</v>
      </c>
      <c r="F7" s="180" t="s">
        <v>13</v>
      </c>
      <c r="G7" s="180" t="s">
        <v>21</v>
      </c>
      <c r="H7" s="180" t="s">
        <v>25</v>
      </c>
      <c r="I7" s="180" t="s">
        <v>29</v>
      </c>
    </row>
    <row r="8" ht="19" customHeight="1" spans="1:9">
      <c r="A8" s="191" t="s">
        <v>235</v>
      </c>
      <c r="B8" s="180" t="s">
        <v>12</v>
      </c>
      <c r="C8" s="185">
        <v>83029140.63</v>
      </c>
      <c r="D8" s="191" t="s">
        <v>15</v>
      </c>
      <c r="E8" s="180" t="s">
        <v>23</v>
      </c>
      <c r="F8" s="221">
        <v>40000</v>
      </c>
      <c r="G8" s="221">
        <v>40000</v>
      </c>
      <c r="H8" s="221">
        <v>0</v>
      </c>
      <c r="I8" s="221">
        <v>0</v>
      </c>
    </row>
    <row r="9" ht="19" customHeight="1" spans="1:9">
      <c r="A9" s="191" t="s">
        <v>236</v>
      </c>
      <c r="B9" s="180" t="s">
        <v>13</v>
      </c>
      <c r="C9" s="185">
        <v>50000000</v>
      </c>
      <c r="D9" s="191" t="s">
        <v>18</v>
      </c>
      <c r="E9" s="180" t="s">
        <v>27</v>
      </c>
      <c r="F9" s="221">
        <v>0</v>
      </c>
      <c r="G9" s="221">
        <v>0</v>
      </c>
      <c r="H9" s="221">
        <v>0</v>
      </c>
      <c r="I9" s="221">
        <v>0</v>
      </c>
    </row>
    <row r="10" ht="19" customHeight="1" spans="1:9">
      <c r="A10" s="191" t="s">
        <v>237</v>
      </c>
      <c r="B10" s="180" t="s">
        <v>21</v>
      </c>
      <c r="C10" s="185">
        <v>0</v>
      </c>
      <c r="D10" s="191" t="s">
        <v>22</v>
      </c>
      <c r="E10" s="180" t="s">
        <v>31</v>
      </c>
      <c r="F10" s="221">
        <v>0</v>
      </c>
      <c r="G10" s="221">
        <v>0</v>
      </c>
      <c r="H10" s="221">
        <v>0</v>
      </c>
      <c r="I10" s="221">
        <v>0</v>
      </c>
    </row>
    <row r="11" ht="19" customHeight="1" spans="1:9">
      <c r="A11" s="191" t="s">
        <v>5</v>
      </c>
      <c r="B11" s="180" t="s">
        <v>25</v>
      </c>
      <c r="C11" s="205"/>
      <c r="D11" s="191" t="s">
        <v>26</v>
      </c>
      <c r="E11" s="180" t="s">
        <v>35</v>
      </c>
      <c r="F11" s="221">
        <v>0</v>
      </c>
      <c r="G11" s="221">
        <v>0</v>
      </c>
      <c r="H11" s="221">
        <v>0</v>
      </c>
      <c r="I11" s="221">
        <v>0</v>
      </c>
    </row>
    <row r="12" ht="19" customHeight="1" spans="1:9">
      <c r="A12" s="191" t="s">
        <v>5</v>
      </c>
      <c r="B12" s="180" t="s">
        <v>29</v>
      </c>
      <c r="C12" s="205"/>
      <c r="D12" s="191" t="s">
        <v>30</v>
      </c>
      <c r="E12" s="180" t="s">
        <v>39</v>
      </c>
      <c r="F12" s="221">
        <v>0</v>
      </c>
      <c r="G12" s="221">
        <v>0</v>
      </c>
      <c r="H12" s="221">
        <v>0</v>
      </c>
      <c r="I12" s="221">
        <v>0</v>
      </c>
    </row>
    <row r="13" ht="19" customHeight="1" spans="1:9">
      <c r="A13" s="191" t="s">
        <v>5</v>
      </c>
      <c r="B13" s="180" t="s">
        <v>33</v>
      </c>
      <c r="C13" s="205"/>
      <c r="D13" s="191" t="s">
        <v>34</v>
      </c>
      <c r="E13" s="180" t="s">
        <v>43</v>
      </c>
      <c r="F13" s="221">
        <v>0</v>
      </c>
      <c r="G13" s="221">
        <v>0</v>
      </c>
      <c r="H13" s="221">
        <v>0</v>
      </c>
      <c r="I13" s="221">
        <v>0</v>
      </c>
    </row>
    <row r="14" ht="19" customHeight="1" spans="1:9">
      <c r="A14" s="191" t="s">
        <v>5</v>
      </c>
      <c r="B14" s="180" t="s">
        <v>37</v>
      </c>
      <c r="C14" s="205"/>
      <c r="D14" s="191" t="s">
        <v>38</v>
      </c>
      <c r="E14" s="180" t="s">
        <v>46</v>
      </c>
      <c r="F14" s="221">
        <v>0</v>
      </c>
      <c r="G14" s="221">
        <v>0</v>
      </c>
      <c r="H14" s="221">
        <v>0</v>
      </c>
      <c r="I14" s="221">
        <v>0</v>
      </c>
    </row>
    <row r="15" ht="19" customHeight="1" spans="1:9">
      <c r="A15" s="191" t="s">
        <v>5</v>
      </c>
      <c r="B15" s="180" t="s">
        <v>41</v>
      </c>
      <c r="C15" s="205"/>
      <c r="D15" s="191" t="s">
        <v>42</v>
      </c>
      <c r="E15" s="180" t="s">
        <v>49</v>
      </c>
      <c r="F15" s="221">
        <v>1738462.59</v>
      </c>
      <c r="G15" s="221">
        <v>1738462.59</v>
      </c>
      <c r="H15" s="221">
        <v>0</v>
      </c>
      <c r="I15" s="221">
        <v>0</v>
      </c>
    </row>
    <row r="16" ht="19" customHeight="1" spans="1:9">
      <c r="A16" s="191" t="s">
        <v>5</v>
      </c>
      <c r="B16" s="180" t="s">
        <v>44</v>
      </c>
      <c r="C16" s="205"/>
      <c r="D16" s="191" t="s">
        <v>45</v>
      </c>
      <c r="E16" s="180" t="s">
        <v>52</v>
      </c>
      <c r="F16" s="221">
        <v>79197906.3</v>
      </c>
      <c r="G16" s="221">
        <v>79197906.3</v>
      </c>
      <c r="H16" s="221">
        <v>0</v>
      </c>
      <c r="I16" s="221">
        <v>0</v>
      </c>
    </row>
    <row r="17" ht="19" customHeight="1" spans="1:9">
      <c r="A17" s="191" t="s">
        <v>5</v>
      </c>
      <c r="B17" s="180" t="s">
        <v>47</v>
      </c>
      <c r="C17" s="205"/>
      <c r="D17" s="191" t="s">
        <v>48</v>
      </c>
      <c r="E17" s="180" t="s">
        <v>55</v>
      </c>
      <c r="F17" s="221">
        <v>0</v>
      </c>
      <c r="G17" s="221">
        <v>0</v>
      </c>
      <c r="H17" s="221">
        <v>0</v>
      </c>
      <c r="I17" s="221">
        <v>0</v>
      </c>
    </row>
    <row r="18" ht="19" customHeight="1" spans="1:9">
      <c r="A18" s="191" t="s">
        <v>5</v>
      </c>
      <c r="B18" s="180" t="s">
        <v>50</v>
      </c>
      <c r="C18" s="205"/>
      <c r="D18" s="191" t="s">
        <v>51</v>
      </c>
      <c r="E18" s="180" t="s">
        <v>58</v>
      </c>
      <c r="F18" s="221">
        <v>0</v>
      </c>
      <c r="G18" s="221">
        <v>0</v>
      </c>
      <c r="H18" s="221">
        <v>0</v>
      </c>
      <c r="I18" s="221">
        <v>0</v>
      </c>
    </row>
    <row r="19" ht="19" customHeight="1" spans="1:9">
      <c r="A19" s="191" t="s">
        <v>5</v>
      </c>
      <c r="B19" s="180" t="s">
        <v>53</v>
      </c>
      <c r="C19" s="205"/>
      <c r="D19" s="191" t="s">
        <v>54</v>
      </c>
      <c r="E19" s="180" t="s">
        <v>61</v>
      </c>
      <c r="F19" s="221">
        <v>1276667.74</v>
      </c>
      <c r="G19" s="221">
        <v>1276667.74</v>
      </c>
      <c r="H19" s="221">
        <v>0</v>
      </c>
      <c r="I19" s="221">
        <v>0</v>
      </c>
    </row>
    <row r="20" ht="19" customHeight="1" spans="1:9">
      <c r="A20" s="191" t="s">
        <v>5</v>
      </c>
      <c r="B20" s="180" t="s">
        <v>56</v>
      </c>
      <c r="C20" s="205"/>
      <c r="D20" s="191" t="s">
        <v>57</v>
      </c>
      <c r="E20" s="180" t="s">
        <v>64</v>
      </c>
      <c r="F20" s="221">
        <v>0</v>
      </c>
      <c r="G20" s="221">
        <v>0</v>
      </c>
      <c r="H20" s="221">
        <v>0</v>
      </c>
      <c r="I20" s="221">
        <v>0</v>
      </c>
    </row>
    <row r="21" ht="19" customHeight="1" spans="1:9">
      <c r="A21" s="191" t="s">
        <v>5</v>
      </c>
      <c r="B21" s="180" t="s">
        <v>59</v>
      </c>
      <c r="C21" s="205"/>
      <c r="D21" s="191" t="s">
        <v>60</v>
      </c>
      <c r="E21" s="180" t="s">
        <v>67</v>
      </c>
      <c r="F21" s="221">
        <v>0</v>
      </c>
      <c r="G21" s="221">
        <v>0</v>
      </c>
      <c r="H21" s="221">
        <v>0</v>
      </c>
      <c r="I21" s="221">
        <v>0</v>
      </c>
    </row>
    <row r="22" ht="19" customHeight="1" spans="1:9">
      <c r="A22" s="191" t="s">
        <v>5</v>
      </c>
      <c r="B22" s="180" t="s">
        <v>62</v>
      </c>
      <c r="C22" s="205"/>
      <c r="D22" s="191" t="s">
        <v>63</v>
      </c>
      <c r="E22" s="180" t="s">
        <v>70</v>
      </c>
      <c r="F22" s="221">
        <v>0</v>
      </c>
      <c r="G22" s="221">
        <v>0</v>
      </c>
      <c r="H22" s="221">
        <v>0</v>
      </c>
      <c r="I22" s="221">
        <v>0</v>
      </c>
    </row>
    <row r="23" ht="19" customHeight="1" spans="1:9">
      <c r="A23" s="191" t="s">
        <v>5</v>
      </c>
      <c r="B23" s="180" t="s">
        <v>65</v>
      </c>
      <c r="C23" s="205"/>
      <c r="D23" s="191" t="s">
        <v>66</v>
      </c>
      <c r="E23" s="180" t="s">
        <v>73</v>
      </c>
      <c r="F23" s="221">
        <v>0</v>
      </c>
      <c r="G23" s="221">
        <v>0</v>
      </c>
      <c r="H23" s="221">
        <v>0</v>
      </c>
      <c r="I23" s="221">
        <v>0</v>
      </c>
    </row>
    <row r="24" ht="19" customHeight="1" spans="1:9">
      <c r="A24" s="191" t="s">
        <v>5</v>
      </c>
      <c r="B24" s="180" t="s">
        <v>68</v>
      </c>
      <c r="C24" s="205"/>
      <c r="D24" s="191" t="s">
        <v>69</v>
      </c>
      <c r="E24" s="180" t="s">
        <v>76</v>
      </c>
      <c r="F24" s="221">
        <v>0</v>
      </c>
      <c r="G24" s="221">
        <v>0</v>
      </c>
      <c r="H24" s="221">
        <v>0</v>
      </c>
      <c r="I24" s="221">
        <v>0</v>
      </c>
    </row>
    <row r="25" ht="19" customHeight="1" spans="1:9">
      <c r="A25" s="191" t="s">
        <v>5</v>
      </c>
      <c r="B25" s="180" t="s">
        <v>71</v>
      </c>
      <c r="C25" s="205"/>
      <c r="D25" s="191" t="s">
        <v>72</v>
      </c>
      <c r="E25" s="180" t="s">
        <v>79</v>
      </c>
      <c r="F25" s="221">
        <v>0</v>
      </c>
      <c r="G25" s="221">
        <v>0</v>
      </c>
      <c r="H25" s="221">
        <v>0</v>
      </c>
      <c r="I25" s="221">
        <v>0</v>
      </c>
    </row>
    <row r="26" ht="19" customHeight="1" spans="1:9">
      <c r="A26" s="191" t="s">
        <v>5</v>
      </c>
      <c r="B26" s="180" t="s">
        <v>74</v>
      </c>
      <c r="C26" s="205"/>
      <c r="D26" s="191" t="s">
        <v>75</v>
      </c>
      <c r="E26" s="180" t="s">
        <v>82</v>
      </c>
      <c r="F26" s="221">
        <v>776104</v>
      </c>
      <c r="G26" s="221">
        <v>776104</v>
      </c>
      <c r="H26" s="221">
        <v>0</v>
      </c>
      <c r="I26" s="221">
        <v>0</v>
      </c>
    </row>
    <row r="27" ht="19" customHeight="1" spans="1:9">
      <c r="A27" s="191" t="s">
        <v>5</v>
      </c>
      <c r="B27" s="180" t="s">
        <v>77</v>
      </c>
      <c r="C27" s="205"/>
      <c r="D27" s="191" t="s">
        <v>78</v>
      </c>
      <c r="E27" s="180" t="s">
        <v>85</v>
      </c>
      <c r="F27" s="221">
        <v>0</v>
      </c>
      <c r="G27" s="221">
        <v>0</v>
      </c>
      <c r="H27" s="221">
        <v>0</v>
      </c>
      <c r="I27" s="221">
        <v>0</v>
      </c>
    </row>
    <row r="28" ht="19" customHeight="1" spans="1:9">
      <c r="A28" s="191" t="s">
        <v>5</v>
      </c>
      <c r="B28" s="180" t="s">
        <v>80</v>
      </c>
      <c r="C28" s="205"/>
      <c r="D28" s="191" t="s">
        <v>81</v>
      </c>
      <c r="E28" s="180" t="s">
        <v>88</v>
      </c>
      <c r="F28" s="221">
        <v>0</v>
      </c>
      <c r="G28" s="221">
        <v>0</v>
      </c>
      <c r="H28" s="221">
        <v>0</v>
      </c>
      <c r="I28" s="221">
        <v>0</v>
      </c>
    </row>
    <row r="29" ht="19" customHeight="1" spans="1:9">
      <c r="A29" s="191" t="s">
        <v>5</v>
      </c>
      <c r="B29" s="180" t="s">
        <v>83</v>
      </c>
      <c r="C29" s="205"/>
      <c r="D29" s="191" t="s">
        <v>84</v>
      </c>
      <c r="E29" s="180" t="s">
        <v>91</v>
      </c>
      <c r="F29" s="221">
        <v>0</v>
      </c>
      <c r="G29" s="221">
        <v>0</v>
      </c>
      <c r="H29" s="221">
        <v>0</v>
      </c>
      <c r="I29" s="221">
        <v>0</v>
      </c>
    </row>
    <row r="30" ht="19" customHeight="1" spans="1:9">
      <c r="A30" s="191" t="s">
        <v>5</v>
      </c>
      <c r="B30" s="180" t="s">
        <v>86</v>
      </c>
      <c r="C30" s="205"/>
      <c r="D30" s="191" t="s">
        <v>87</v>
      </c>
      <c r="E30" s="180" t="s">
        <v>94</v>
      </c>
      <c r="F30" s="221">
        <v>50000000</v>
      </c>
      <c r="G30" s="221">
        <v>0</v>
      </c>
      <c r="H30" s="221">
        <v>50000000</v>
      </c>
      <c r="I30" s="221">
        <v>0</v>
      </c>
    </row>
    <row r="31" ht="19" customHeight="1" spans="1:9">
      <c r="A31" s="191" t="s">
        <v>5</v>
      </c>
      <c r="B31" s="180" t="s">
        <v>89</v>
      </c>
      <c r="C31" s="205"/>
      <c r="D31" s="191" t="s">
        <v>90</v>
      </c>
      <c r="E31" s="180" t="s">
        <v>97</v>
      </c>
      <c r="F31" s="221">
        <v>0</v>
      </c>
      <c r="G31" s="221">
        <v>0</v>
      </c>
      <c r="H31" s="221">
        <v>0</v>
      </c>
      <c r="I31" s="221">
        <v>0</v>
      </c>
    </row>
    <row r="32" ht="19" customHeight="1" spans="1:9">
      <c r="A32" s="191" t="s">
        <v>5</v>
      </c>
      <c r="B32" s="180" t="s">
        <v>92</v>
      </c>
      <c r="C32" s="205"/>
      <c r="D32" s="191" t="s">
        <v>93</v>
      </c>
      <c r="E32" s="180" t="s">
        <v>101</v>
      </c>
      <c r="F32" s="221">
        <v>0</v>
      </c>
      <c r="G32" s="221">
        <v>0</v>
      </c>
      <c r="H32" s="221">
        <v>0</v>
      </c>
      <c r="I32" s="221">
        <v>0</v>
      </c>
    </row>
    <row r="33" ht="19" customHeight="1" spans="1:9">
      <c r="A33" s="191" t="s">
        <v>5</v>
      </c>
      <c r="B33" s="180" t="s">
        <v>95</v>
      </c>
      <c r="C33" s="205"/>
      <c r="D33" s="191" t="s">
        <v>96</v>
      </c>
      <c r="E33" s="180" t="s">
        <v>105</v>
      </c>
      <c r="F33" s="221">
        <v>0</v>
      </c>
      <c r="G33" s="221">
        <v>0</v>
      </c>
      <c r="H33" s="221">
        <v>0</v>
      </c>
      <c r="I33" s="221">
        <v>0</v>
      </c>
    </row>
    <row r="34" ht="19" customHeight="1" spans="1:9">
      <c r="A34" s="180" t="s">
        <v>98</v>
      </c>
      <c r="B34" s="180" t="s">
        <v>99</v>
      </c>
      <c r="C34" s="185">
        <v>133029140.63</v>
      </c>
      <c r="D34" s="180" t="s">
        <v>100</v>
      </c>
      <c r="E34" s="180" t="s">
        <v>109</v>
      </c>
      <c r="F34" s="221">
        <v>133029140.63</v>
      </c>
      <c r="G34" s="221">
        <v>83029140.63</v>
      </c>
      <c r="H34" s="221">
        <v>50000000</v>
      </c>
      <c r="I34" s="221">
        <v>0</v>
      </c>
    </row>
    <row r="35" ht="19" customHeight="1" spans="1:9">
      <c r="A35" s="191" t="s">
        <v>238</v>
      </c>
      <c r="B35" s="180" t="s">
        <v>103</v>
      </c>
      <c r="C35" s="185">
        <v>0</v>
      </c>
      <c r="D35" s="191" t="s">
        <v>239</v>
      </c>
      <c r="E35" s="180" t="s">
        <v>112</v>
      </c>
      <c r="F35" s="221">
        <v>0</v>
      </c>
      <c r="G35" s="221">
        <v>0</v>
      </c>
      <c r="H35" s="221">
        <v>0</v>
      </c>
      <c r="I35" s="221">
        <v>0</v>
      </c>
    </row>
    <row r="36" ht="19" customHeight="1" spans="1:9">
      <c r="A36" s="191" t="s">
        <v>235</v>
      </c>
      <c r="B36" s="180" t="s">
        <v>107</v>
      </c>
      <c r="C36" s="185">
        <v>0</v>
      </c>
      <c r="D36" s="191" t="s">
        <v>5</v>
      </c>
      <c r="E36" s="180" t="s">
        <v>240</v>
      </c>
      <c r="F36" s="229"/>
      <c r="G36" s="229"/>
      <c r="H36" s="229"/>
      <c r="I36" s="229"/>
    </row>
    <row r="37" ht="19" customHeight="1" spans="1:9">
      <c r="A37" s="191" t="s">
        <v>236</v>
      </c>
      <c r="B37" s="180" t="s">
        <v>111</v>
      </c>
      <c r="C37" s="185">
        <v>0</v>
      </c>
      <c r="D37" s="180" t="s">
        <v>5</v>
      </c>
      <c r="E37" s="180" t="s">
        <v>241</v>
      </c>
      <c r="F37" s="229"/>
      <c r="G37" s="229"/>
      <c r="H37" s="229"/>
      <c r="I37" s="229"/>
    </row>
    <row r="38" ht="19" customHeight="1" spans="1:9">
      <c r="A38" s="191" t="s">
        <v>237</v>
      </c>
      <c r="B38" s="180" t="s">
        <v>16</v>
      </c>
      <c r="C38" s="185">
        <v>0</v>
      </c>
      <c r="D38" s="191" t="s">
        <v>5</v>
      </c>
      <c r="E38" s="180" t="s">
        <v>242</v>
      </c>
      <c r="F38" s="230"/>
      <c r="G38" s="230"/>
      <c r="H38" s="230"/>
      <c r="I38" s="230"/>
    </row>
    <row r="39" ht="19" customHeight="1" spans="1:9">
      <c r="A39" s="180" t="s">
        <v>110</v>
      </c>
      <c r="B39" s="180" t="s">
        <v>19</v>
      </c>
      <c r="C39" s="185">
        <v>133029140.63</v>
      </c>
      <c r="D39" s="180" t="s">
        <v>110</v>
      </c>
      <c r="E39" s="180" t="s">
        <v>243</v>
      </c>
      <c r="F39" s="221">
        <v>133029140.63</v>
      </c>
      <c r="G39" s="221">
        <v>83029140.63</v>
      </c>
      <c r="H39" s="221">
        <v>50000000</v>
      </c>
      <c r="I39" s="221">
        <v>0</v>
      </c>
    </row>
    <row r="40" ht="19" customHeight="1" spans="1:9">
      <c r="A40" s="52" t="s">
        <v>244</v>
      </c>
      <c r="B40" s="52" t="s">
        <v>5</v>
      </c>
      <c r="C40" s="52" t="s">
        <v>5</v>
      </c>
      <c r="D40" s="52" t="s">
        <v>5</v>
      </c>
      <c r="E40" s="52" t="s">
        <v>5</v>
      </c>
      <c r="F40" s="52" t="s">
        <v>5</v>
      </c>
      <c r="G40" s="52" t="s">
        <v>5</v>
      </c>
      <c r="H40" s="52" t="s">
        <v>5</v>
      </c>
      <c r="I40" s="52"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8"/>
  <sheetViews>
    <sheetView topLeftCell="A15" workbookViewId="0">
      <selection activeCell="F39" sqref="F39"/>
    </sheetView>
  </sheetViews>
  <sheetFormatPr defaultColWidth="16" defaultRowHeight="13.5"/>
  <cols>
    <col min="1" max="3" width="2.25" customWidth="1"/>
    <col min="4" max="4" width="40.75" customWidth="1"/>
    <col min="5" max="20" width="8.5" customWidth="1"/>
  </cols>
  <sheetData>
    <row r="1" s="166" customFormat="1" ht="36" customHeight="1" spans="1:20">
      <c r="A1" s="208" t="s">
        <v>245</v>
      </c>
      <c r="B1" s="208"/>
      <c r="C1" s="208"/>
      <c r="D1" s="208"/>
      <c r="E1" s="208"/>
      <c r="F1" s="208"/>
      <c r="G1" s="208"/>
      <c r="H1" s="208"/>
      <c r="I1" s="208"/>
      <c r="J1" s="208"/>
      <c r="K1" s="208"/>
      <c r="L1" s="208"/>
      <c r="M1" s="208"/>
      <c r="N1" s="208"/>
      <c r="O1" s="208"/>
      <c r="P1" s="208"/>
      <c r="Q1" s="208"/>
      <c r="R1" s="208"/>
      <c r="S1" s="208"/>
      <c r="T1" s="208"/>
    </row>
    <row r="2" s="166" customFormat="1" ht="19.5" customHeight="1" spans="1:20">
      <c r="A2" s="209"/>
      <c r="B2" s="209"/>
      <c r="C2" s="209"/>
      <c r="D2" s="209"/>
      <c r="E2" s="209"/>
      <c r="F2" s="209"/>
      <c r="G2" s="209"/>
      <c r="H2" s="209"/>
      <c r="I2" s="209"/>
      <c r="J2" s="209"/>
      <c r="K2" s="209"/>
      <c r="L2" s="209"/>
      <c r="M2" s="209"/>
      <c r="N2" s="209"/>
      <c r="O2" s="209"/>
      <c r="P2" s="210"/>
      <c r="Q2" s="211"/>
      <c r="R2" s="211"/>
      <c r="S2" s="170" t="s">
        <v>246</v>
      </c>
      <c r="T2" s="170"/>
    </row>
    <row r="3" s="207" customFormat="1" ht="19.5" customHeight="1" spans="1:20">
      <c r="A3" s="212" t="s">
        <v>116</v>
      </c>
      <c r="B3" s="212"/>
      <c r="C3" s="212"/>
      <c r="D3" s="213" t="s">
        <v>117</v>
      </c>
      <c r="E3" s="213"/>
      <c r="F3" s="213"/>
      <c r="G3" s="214"/>
      <c r="H3" s="214"/>
      <c r="I3" s="214"/>
      <c r="J3" s="214"/>
      <c r="K3" s="215"/>
      <c r="L3" s="215"/>
      <c r="M3" s="215"/>
      <c r="N3" s="216"/>
      <c r="O3" s="216"/>
      <c r="P3" s="217"/>
      <c r="Q3" s="218"/>
      <c r="R3" s="218"/>
      <c r="S3" s="204" t="s">
        <v>247</v>
      </c>
      <c r="T3" s="204"/>
    </row>
    <row r="4" ht="19" customHeight="1" spans="1:20">
      <c r="A4" s="219" t="s">
        <v>7</v>
      </c>
      <c r="B4" s="219" t="s">
        <v>5</v>
      </c>
      <c r="C4" s="219" t="s">
        <v>5</v>
      </c>
      <c r="D4" s="219" t="s">
        <v>5</v>
      </c>
      <c r="E4" s="219" t="s">
        <v>106</v>
      </c>
      <c r="F4" s="219" t="s">
        <v>5</v>
      </c>
      <c r="G4" s="219" t="s">
        <v>5</v>
      </c>
      <c r="H4" s="219" t="s">
        <v>248</v>
      </c>
      <c r="I4" s="219" t="s">
        <v>5</v>
      </c>
      <c r="J4" s="219" t="s">
        <v>5</v>
      </c>
      <c r="K4" s="219" t="s">
        <v>249</v>
      </c>
      <c r="L4" s="219" t="s">
        <v>5</v>
      </c>
      <c r="M4" s="219" t="s">
        <v>5</v>
      </c>
      <c r="N4" s="219" t="s">
        <v>5</v>
      </c>
      <c r="O4" s="219" t="s">
        <v>5</v>
      </c>
      <c r="P4" s="219" t="s">
        <v>108</v>
      </c>
      <c r="Q4" s="219" t="s">
        <v>5</v>
      </c>
      <c r="R4" s="219" t="s">
        <v>5</v>
      </c>
      <c r="S4" s="219" t="s">
        <v>5</v>
      </c>
      <c r="T4" s="219" t="s">
        <v>5</v>
      </c>
    </row>
    <row r="5" ht="19" customHeight="1" spans="1:20">
      <c r="A5" s="219" t="s">
        <v>124</v>
      </c>
      <c r="B5" s="219" t="s">
        <v>5</v>
      </c>
      <c r="C5" s="219" t="s">
        <v>5</v>
      </c>
      <c r="D5" s="219" t="s">
        <v>125</v>
      </c>
      <c r="E5" s="219" t="s">
        <v>131</v>
      </c>
      <c r="F5" s="219" t="s">
        <v>250</v>
      </c>
      <c r="G5" s="219" t="s">
        <v>251</v>
      </c>
      <c r="H5" s="219" t="s">
        <v>131</v>
      </c>
      <c r="I5" s="219" t="s">
        <v>216</v>
      </c>
      <c r="J5" s="219" t="s">
        <v>217</v>
      </c>
      <c r="K5" s="219" t="s">
        <v>131</v>
      </c>
      <c r="L5" s="219" t="s">
        <v>216</v>
      </c>
      <c r="M5" s="219" t="s">
        <v>5</v>
      </c>
      <c r="N5" s="219" t="s">
        <v>216</v>
      </c>
      <c r="O5" s="219" t="s">
        <v>217</v>
      </c>
      <c r="P5" s="219" t="s">
        <v>131</v>
      </c>
      <c r="Q5" s="219" t="s">
        <v>250</v>
      </c>
      <c r="R5" s="219" t="s">
        <v>251</v>
      </c>
      <c r="S5" s="219" t="s">
        <v>251</v>
      </c>
      <c r="T5" s="219" t="s">
        <v>5</v>
      </c>
    </row>
    <row r="6" ht="19" customHeight="1" spans="1:20">
      <c r="A6" s="219" t="s">
        <v>5</v>
      </c>
      <c r="B6" s="219" t="s">
        <v>5</v>
      </c>
      <c r="C6" s="219" t="s">
        <v>5</v>
      </c>
      <c r="D6" s="219" t="s">
        <v>5</v>
      </c>
      <c r="E6" s="219" t="s">
        <v>5</v>
      </c>
      <c r="F6" s="219" t="s">
        <v>5</v>
      </c>
      <c r="G6" s="219" t="s">
        <v>126</v>
      </c>
      <c r="H6" s="219" t="s">
        <v>5</v>
      </c>
      <c r="I6" s="219" t="s">
        <v>252</v>
      </c>
      <c r="J6" s="219" t="s">
        <v>126</v>
      </c>
      <c r="K6" s="219" t="s">
        <v>5</v>
      </c>
      <c r="L6" s="219" t="s">
        <v>126</v>
      </c>
      <c r="M6" s="219" t="s">
        <v>253</v>
      </c>
      <c r="N6" s="219" t="s">
        <v>252</v>
      </c>
      <c r="O6" s="219" t="s">
        <v>126</v>
      </c>
      <c r="P6" s="219" t="s">
        <v>5</v>
      </c>
      <c r="Q6" s="219" t="s">
        <v>5</v>
      </c>
      <c r="R6" s="219" t="s">
        <v>126</v>
      </c>
      <c r="S6" s="219" t="s">
        <v>254</v>
      </c>
      <c r="T6" s="219" t="s">
        <v>255</v>
      </c>
    </row>
    <row r="7" ht="19" customHeight="1" spans="1:20">
      <c r="A7" s="219" t="s">
        <v>5</v>
      </c>
      <c r="B7" s="219" t="s">
        <v>5</v>
      </c>
      <c r="C7" s="219" t="s">
        <v>5</v>
      </c>
      <c r="D7" s="219" t="s">
        <v>5</v>
      </c>
      <c r="E7" s="219" t="s">
        <v>5</v>
      </c>
      <c r="F7" s="219" t="s">
        <v>5</v>
      </c>
      <c r="G7" s="219" t="s">
        <v>5</v>
      </c>
      <c r="H7" s="219" t="s">
        <v>5</v>
      </c>
      <c r="I7" s="219" t="s">
        <v>5</v>
      </c>
      <c r="J7" s="219" t="s">
        <v>5</v>
      </c>
      <c r="K7" s="219" t="s">
        <v>5</v>
      </c>
      <c r="L7" s="219" t="s">
        <v>5</v>
      </c>
      <c r="M7" s="219" t="s">
        <v>5</v>
      </c>
      <c r="N7" s="219" t="s">
        <v>5</v>
      </c>
      <c r="O7" s="219" t="s">
        <v>5</v>
      </c>
      <c r="P7" s="219" t="s">
        <v>5</v>
      </c>
      <c r="Q7" s="219" t="s">
        <v>5</v>
      </c>
      <c r="R7" s="219" t="s">
        <v>5</v>
      </c>
      <c r="S7" s="219" t="s">
        <v>5</v>
      </c>
      <c r="T7" s="219" t="s">
        <v>5</v>
      </c>
    </row>
    <row r="8" ht="19" customHeight="1" spans="1:20">
      <c r="A8" s="219" t="s">
        <v>128</v>
      </c>
      <c r="B8" s="219" t="s">
        <v>129</v>
      </c>
      <c r="C8" s="219" t="s">
        <v>130</v>
      </c>
      <c r="D8" s="219" t="s">
        <v>11</v>
      </c>
      <c r="E8" s="220" t="s">
        <v>12</v>
      </c>
      <c r="F8" s="220" t="s">
        <v>13</v>
      </c>
      <c r="G8" s="220" t="s">
        <v>21</v>
      </c>
      <c r="H8" s="220" t="s">
        <v>25</v>
      </c>
      <c r="I8" s="220" t="s">
        <v>29</v>
      </c>
      <c r="J8" s="220" t="s">
        <v>33</v>
      </c>
      <c r="K8" s="220" t="s">
        <v>37</v>
      </c>
      <c r="L8" s="220" t="s">
        <v>41</v>
      </c>
      <c r="M8" s="220" t="s">
        <v>44</v>
      </c>
      <c r="N8" s="220" t="s">
        <v>47</v>
      </c>
      <c r="O8" s="220" t="s">
        <v>50</v>
      </c>
      <c r="P8" s="220" t="s">
        <v>53</v>
      </c>
      <c r="Q8" s="220" t="s">
        <v>56</v>
      </c>
      <c r="R8" s="220" t="s">
        <v>59</v>
      </c>
      <c r="S8" s="220" t="s">
        <v>62</v>
      </c>
      <c r="T8" s="220" t="s">
        <v>65</v>
      </c>
    </row>
    <row r="9" ht="19" customHeight="1" spans="1:20">
      <c r="A9" s="219" t="s">
        <v>5</v>
      </c>
      <c r="B9" s="219" t="s">
        <v>5</v>
      </c>
      <c r="C9" s="219" t="s">
        <v>5</v>
      </c>
      <c r="D9" s="219" t="s">
        <v>131</v>
      </c>
      <c r="E9" s="221">
        <v>0</v>
      </c>
      <c r="F9" s="221">
        <v>0</v>
      </c>
      <c r="G9" s="221">
        <v>0</v>
      </c>
      <c r="H9" s="221">
        <v>83029140.63</v>
      </c>
      <c r="I9" s="221">
        <v>12518868.11</v>
      </c>
      <c r="J9" s="221">
        <v>70510272.52</v>
      </c>
      <c r="K9" s="221">
        <v>83029140.63</v>
      </c>
      <c r="L9" s="221">
        <v>12518868.11</v>
      </c>
      <c r="M9" s="221">
        <v>11888548.26</v>
      </c>
      <c r="N9" s="221">
        <v>630319.85</v>
      </c>
      <c r="O9" s="221">
        <v>70510272.52</v>
      </c>
      <c r="P9" s="221">
        <v>0</v>
      </c>
      <c r="Q9" s="221">
        <v>0</v>
      </c>
      <c r="R9" s="221">
        <v>0</v>
      </c>
      <c r="S9" s="221">
        <v>0</v>
      </c>
      <c r="T9" s="221">
        <v>0</v>
      </c>
    </row>
    <row r="10" ht="19.5" customHeight="1" spans="1:20">
      <c r="A10" s="222" t="s">
        <v>132</v>
      </c>
      <c r="B10" s="223"/>
      <c r="C10" s="223"/>
      <c r="D10" s="223" t="s">
        <v>133</v>
      </c>
      <c r="E10" s="221">
        <v>0</v>
      </c>
      <c r="F10" s="221">
        <v>0</v>
      </c>
      <c r="G10" s="221">
        <v>0</v>
      </c>
      <c r="H10" s="221">
        <v>40000</v>
      </c>
      <c r="I10" s="221">
        <v>0</v>
      </c>
      <c r="J10" s="221">
        <v>40000</v>
      </c>
      <c r="K10" s="221">
        <v>40000</v>
      </c>
      <c r="L10" s="221">
        <v>0</v>
      </c>
      <c r="M10" s="221">
        <v>0</v>
      </c>
      <c r="N10" s="221">
        <v>0</v>
      </c>
      <c r="O10" s="221">
        <v>40000</v>
      </c>
      <c r="P10" s="221">
        <v>0</v>
      </c>
      <c r="Q10" s="221">
        <v>0</v>
      </c>
      <c r="R10" s="221">
        <v>0</v>
      </c>
      <c r="S10" s="221">
        <v>0</v>
      </c>
      <c r="T10" s="221">
        <v>0</v>
      </c>
    </row>
    <row r="11" ht="19.5" customHeight="1" spans="1:20">
      <c r="A11" s="222" t="s">
        <v>134</v>
      </c>
      <c r="B11" s="223"/>
      <c r="C11" s="223"/>
      <c r="D11" s="223" t="s">
        <v>135</v>
      </c>
      <c r="E11" s="221">
        <v>0</v>
      </c>
      <c r="F11" s="221">
        <v>0</v>
      </c>
      <c r="G11" s="221">
        <v>0</v>
      </c>
      <c r="H11" s="221">
        <v>40000</v>
      </c>
      <c r="I11" s="221">
        <v>0</v>
      </c>
      <c r="J11" s="221">
        <v>40000</v>
      </c>
      <c r="K11" s="221">
        <v>40000</v>
      </c>
      <c r="L11" s="221">
        <v>0</v>
      </c>
      <c r="M11" s="221">
        <v>0</v>
      </c>
      <c r="N11" s="221">
        <v>0</v>
      </c>
      <c r="O11" s="221">
        <v>40000</v>
      </c>
      <c r="P11" s="221">
        <v>0</v>
      </c>
      <c r="Q11" s="221">
        <v>0</v>
      </c>
      <c r="R11" s="221">
        <v>0</v>
      </c>
      <c r="S11" s="221">
        <v>0</v>
      </c>
      <c r="T11" s="221">
        <v>0</v>
      </c>
    </row>
    <row r="12" ht="19.5" customHeight="1" spans="1:20">
      <c r="A12" s="222" t="s">
        <v>136</v>
      </c>
      <c r="B12" s="223"/>
      <c r="C12" s="223"/>
      <c r="D12" s="223" t="s">
        <v>137</v>
      </c>
      <c r="E12" s="221">
        <v>0</v>
      </c>
      <c r="F12" s="221">
        <v>0</v>
      </c>
      <c r="G12" s="221">
        <v>0</v>
      </c>
      <c r="H12" s="221">
        <v>40000</v>
      </c>
      <c r="I12" s="221">
        <v>0</v>
      </c>
      <c r="J12" s="221">
        <v>40000</v>
      </c>
      <c r="K12" s="221">
        <v>40000</v>
      </c>
      <c r="L12" s="221">
        <v>0</v>
      </c>
      <c r="M12" s="221">
        <v>0</v>
      </c>
      <c r="N12" s="221">
        <v>0</v>
      </c>
      <c r="O12" s="221">
        <v>40000</v>
      </c>
      <c r="P12" s="221">
        <v>0</v>
      </c>
      <c r="Q12" s="221">
        <v>0</v>
      </c>
      <c r="R12" s="221">
        <v>0</v>
      </c>
      <c r="S12" s="221">
        <v>0</v>
      </c>
      <c r="T12" s="221">
        <v>0</v>
      </c>
    </row>
    <row r="13" ht="19.5" customHeight="1" spans="1:20">
      <c r="A13" s="222" t="s">
        <v>138</v>
      </c>
      <c r="B13" s="223"/>
      <c r="C13" s="223"/>
      <c r="D13" s="223" t="s">
        <v>139</v>
      </c>
      <c r="E13" s="221">
        <v>0</v>
      </c>
      <c r="F13" s="221">
        <v>0</v>
      </c>
      <c r="G13" s="221">
        <v>0</v>
      </c>
      <c r="H13" s="221">
        <v>1738462.59</v>
      </c>
      <c r="I13" s="221">
        <v>1738462.59</v>
      </c>
      <c r="J13" s="221">
        <v>0</v>
      </c>
      <c r="K13" s="221">
        <v>1738462.59</v>
      </c>
      <c r="L13" s="221">
        <v>1738462.59</v>
      </c>
      <c r="M13" s="221">
        <v>1719262.59</v>
      </c>
      <c r="N13" s="221">
        <v>19200</v>
      </c>
      <c r="O13" s="221">
        <v>0</v>
      </c>
      <c r="P13" s="221">
        <v>0</v>
      </c>
      <c r="Q13" s="221">
        <v>0</v>
      </c>
      <c r="R13" s="221">
        <v>0</v>
      </c>
      <c r="S13" s="221">
        <v>0</v>
      </c>
      <c r="T13" s="221">
        <v>0</v>
      </c>
    </row>
    <row r="14" ht="19.5" customHeight="1" spans="1:20">
      <c r="A14" s="222" t="s">
        <v>140</v>
      </c>
      <c r="B14" s="223"/>
      <c r="C14" s="223"/>
      <c r="D14" s="223" t="s">
        <v>141</v>
      </c>
      <c r="E14" s="221">
        <v>0</v>
      </c>
      <c r="F14" s="221">
        <v>0</v>
      </c>
      <c r="G14" s="221">
        <v>0</v>
      </c>
      <c r="H14" s="221">
        <v>1473942.19</v>
      </c>
      <c r="I14" s="221">
        <v>1473942.19</v>
      </c>
      <c r="J14" s="221">
        <v>0</v>
      </c>
      <c r="K14" s="221">
        <v>1473942.19</v>
      </c>
      <c r="L14" s="221">
        <v>1473942.19</v>
      </c>
      <c r="M14" s="221">
        <v>1454742.19</v>
      </c>
      <c r="N14" s="221">
        <v>19200</v>
      </c>
      <c r="O14" s="221">
        <v>0</v>
      </c>
      <c r="P14" s="221">
        <v>0</v>
      </c>
      <c r="Q14" s="221">
        <v>0</v>
      </c>
      <c r="R14" s="221">
        <v>0</v>
      </c>
      <c r="S14" s="221">
        <v>0</v>
      </c>
      <c r="T14" s="221">
        <v>0</v>
      </c>
    </row>
    <row r="15" ht="19.5" customHeight="1" spans="1:20">
      <c r="A15" s="222" t="s">
        <v>142</v>
      </c>
      <c r="B15" s="223"/>
      <c r="C15" s="223"/>
      <c r="D15" s="223" t="s">
        <v>143</v>
      </c>
      <c r="E15" s="221">
        <v>0</v>
      </c>
      <c r="F15" s="221">
        <v>0</v>
      </c>
      <c r="G15" s="221">
        <v>0</v>
      </c>
      <c r="H15" s="221">
        <v>3600</v>
      </c>
      <c r="I15" s="221">
        <v>3600</v>
      </c>
      <c r="J15" s="221">
        <v>0</v>
      </c>
      <c r="K15" s="221">
        <v>3600</v>
      </c>
      <c r="L15" s="221">
        <v>3600</v>
      </c>
      <c r="M15" s="221">
        <v>3600</v>
      </c>
      <c r="N15" s="221">
        <v>0</v>
      </c>
      <c r="O15" s="221">
        <v>0</v>
      </c>
      <c r="P15" s="221">
        <v>0</v>
      </c>
      <c r="Q15" s="221">
        <v>0</v>
      </c>
      <c r="R15" s="221">
        <v>0</v>
      </c>
      <c r="S15" s="221">
        <v>0</v>
      </c>
      <c r="T15" s="221">
        <v>0</v>
      </c>
    </row>
    <row r="16" ht="19.5" customHeight="1" spans="1:20">
      <c r="A16" s="222" t="s">
        <v>144</v>
      </c>
      <c r="B16" s="223"/>
      <c r="C16" s="223"/>
      <c r="D16" s="223" t="s">
        <v>145</v>
      </c>
      <c r="E16" s="221">
        <v>0</v>
      </c>
      <c r="F16" s="221">
        <v>0</v>
      </c>
      <c r="G16" s="221">
        <v>0</v>
      </c>
      <c r="H16" s="221">
        <v>946748.6</v>
      </c>
      <c r="I16" s="221">
        <v>946748.6</v>
      </c>
      <c r="J16" s="221">
        <v>0</v>
      </c>
      <c r="K16" s="221">
        <v>946748.6</v>
      </c>
      <c r="L16" s="221">
        <v>946748.6</v>
      </c>
      <c r="M16" s="221">
        <v>946748.6</v>
      </c>
      <c r="N16" s="221">
        <v>0</v>
      </c>
      <c r="O16" s="221">
        <v>0</v>
      </c>
      <c r="P16" s="221">
        <v>0</v>
      </c>
      <c r="Q16" s="221">
        <v>0</v>
      </c>
      <c r="R16" s="221">
        <v>0</v>
      </c>
      <c r="S16" s="221">
        <v>0</v>
      </c>
      <c r="T16" s="221">
        <v>0</v>
      </c>
    </row>
    <row r="17" ht="19.5" customHeight="1" spans="1:20">
      <c r="A17" s="222" t="s">
        <v>146</v>
      </c>
      <c r="B17" s="223"/>
      <c r="C17" s="223"/>
      <c r="D17" s="223" t="s">
        <v>147</v>
      </c>
      <c r="E17" s="221">
        <v>0</v>
      </c>
      <c r="F17" s="221">
        <v>0</v>
      </c>
      <c r="G17" s="221">
        <v>0</v>
      </c>
      <c r="H17" s="221">
        <v>504393.59</v>
      </c>
      <c r="I17" s="221">
        <v>504393.59</v>
      </c>
      <c r="J17" s="221">
        <v>0</v>
      </c>
      <c r="K17" s="221">
        <v>504393.59</v>
      </c>
      <c r="L17" s="221">
        <v>504393.59</v>
      </c>
      <c r="M17" s="221">
        <v>504393.59</v>
      </c>
      <c r="N17" s="221">
        <v>0</v>
      </c>
      <c r="O17" s="221">
        <v>0</v>
      </c>
      <c r="P17" s="221">
        <v>0</v>
      </c>
      <c r="Q17" s="221">
        <v>0</v>
      </c>
      <c r="R17" s="221">
        <v>0</v>
      </c>
      <c r="S17" s="221">
        <v>0</v>
      </c>
      <c r="T17" s="221">
        <v>0</v>
      </c>
    </row>
    <row r="18" ht="19.5" customHeight="1" spans="1:20">
      <c r="A18" s="222" t="s">
        <v>148</v>
      </c>
      <c r="B18" s="223"/>
      <c r="C18" s="223"/>
      <c r="D18" s="223" t="s">
        <v>149</v>
      </c>
      <c r="E18" s="221">
        <v>0</v>
      </c>
      <c r="F18" s="221">
        <v>0</v>
      </c>
      <c r="G18" s="221">
        <v>0</v>
      </c>
      <c r="H18" s="221">
        <v>19200</v>
      </c>
      <c r="I18" s="221">
        <v>19200</v>
      </c>
      <c r="J18" s="221">
        <v>0</v>
      </c>
      <c r="K18" s="221">
        <v>19200</v>
      </c>
      <c r="L18" s="221">
        <v>19200</v>
      </c>
      <c r="M18" s="221">
        <v>0</v>
      </c>
      <c r="N18" s="221">
        <v>19200</v>
      </c>
      <c r="O18" s="221">
        <v>0</v>
      </c>
      <c r="P18" s="221">
        <v>0</v>
      </c>
      <c r="Q18" s="221">
        <v>0</v>
      </c>
      <c r="R18" s="221">
        <v>0</v>
      </c>
      <c r="S18" s="221">
        <v>0</v>
      </c>
      <c r="T18" s="221">
        <v>0</v>
      </c>
    </row>
    <row r="19" ht="19.5" customHeight="1" spans="1:20">
      <c r="A19" s="222" t="s">
        <v>150</v>
      </c>
      <c r="B19" s="223"/>
      <c r="C19" s="223"/>
      <c r="D19" s="223" t="s">
        <v>151</v>
      </c>
      <c r="E19" s="221">
        <v>0</v>
      </c>
      <c r="F19" s="221">
        <v>0</v>
      </c>
      <c r="G19" s="221">
        <v>0</v>
      </c>
      <c r="H19" s="221">
        <v>264520.4</v>
      </c>
      <c r="I19" s="221">
        <v>264520.4</v>
      </c>
      <c r="J19" s="221">
        <v>0</v>
      </c>
      <c r="K19" s="221">
        <v>264520.4</v>
      </c>
      <c r="L19" s="221">
        <v>264520.4</v>
      </c>
      <c r="M19" s="221">
        <v>264520.4</v>
      </c>
      <c r="N19" s="221">
        <v>0</v>
      </c>
      <c r="O19" s="221">
        <v>0</v>
      </c>
      <c r="P19" s="221">
        <v>0</v>
      </c>
      <c r="Q19" s="221">
        <v>0</v>
      </c>
      <c r="R19" s="221">
        <v>0</v>
      </c>
      <c r="S19" s="221">
        <v>0</v>
      </c>
      <c r="T19" s="221">
        <v>0</v>
      </c>
    </row>
    <row r="20" ht="19.5" customHeight="1" spans="1:20">
      <c r="A20" s="222" t="s">
        <v>152</v>
      </c>
      <c r="B20" s="223"/>
      <c r="C20" s="223"/>
      <c r="D20" s="223" t="s">
        <v>153</v>
      </c>
      <c r="E20" s="221">
        <v>0</v>
      </c>
      <c r="F20" s="221">
        <v>0</v>
      </c>
      <c r="G20" s="221">
        <v>0</v>
      </c>
      <c r="H20" s="221">
        <v>264520.4</v>
      </c>
      <c r="I20" s="221">
        <v>264520.4</v>
      </c>
      <c r="J20" s="221">
        <v>0</v>
      </c>
      <c r="K20" s="221">
        <v>264520.4</v>
      </c>
      <c r="L20" s="221">
        <v>264520.4</v>
      </c>
      <c r="M20" s="221">
        <v>264520.4</v>
      </c>
      <c r="N20" s="221">
        <v>0</v>
      </c>
      <c r="O20" s="221">
        <v>0</v>
      </c>
      <c r="P20" s="221">
        <v>0</v>
      </c>
      <c r="Q20" s="221">
        <v>0</v>
      </c>
      <c r="R20" s="221">
        <v>0</v>
      </c>
      <c r="S20" s="221">
        <v>0</v>
      </c>
      <c r="T20" s="221">
        <v>0</v>
      </c>
    </row>
    <row r="21" ht="19.5" customHeight="1" spans="1:20">
      <c r="A21" s="222" t="s">
        <v>154</v>
      </c>
      <c r="B21" s="223"/>
      <c r="C21" s="223"/>
      <c r="D21" s="223" t="s">
        <v>155</v>
      </c>
      <c r="E21" s="221">
        <v>0</v>
      </c>
      <c r="F21" s="221">
        <v>0</v>
      </c>
      <c r="G21" s="221">
        <v>0</v>
      </c>
      <c r="H21" s="221">
        <v>79197906.3</v>
      </c>
      <c r="I21" s="221">
        <v>10004301.52</v>
      </c>
      <c r="J21" s="221">
        <v>69193604.78</v>
      </c>
      <c r="K21" s="221">
        <v>79197906.3</v>
      </c>
      <c r="L21" s="221">
        <v>10004301.52</v>
      </c>
      <c r="M21" s="221">
        <v>9393181.67</v>
      </c>
      <c r="N21" s="221">
        <v>611119.85</v>
      </c>
      <c r="O21" s="221">
        <v>69193604.78</v>
      </c>
      <c r="P21" s="221">
        <v>0</v>
      </c>
      <c r="Q21" s="221">
        <v>0</v>
      </c>
      <c r="R21" s="221">
        <v>0</v>
      </c>
      <c r="S21" s="221">
        <v>0</v>
      </c>
      <c r="T21" s="221">
        <v>0</v>
      </c>
    </row>
    <row r="22" ht="19.5" customHeight="1" spans="1:20">
      <c r="A22" s="222" t="s">
        <v>156</v>
      </c>
      <c r="B22" s="223"/>
      <c r="C22" s="223"/>
      <c r="D22" s="223" t="s">
        <v>157</v>
      </c>
      <c r="E22" s="221">
        <v>0</v>
      </c>
      <c r="F22" s="221">
        <v>0</v>
      </c>
      <c r="G22" s="221">
        <v>0</v>
      </c>
      <c r="H22" s="221">
        <v>8336773.56</v>
      </c>
      <c r="I22" s="221">
        <v>8134513.56</v>
      </c>
      <c r="J22" s="221">
        <v>202260</v>
      </c>
      <c r="K22" s="221">
        <v>8336773.56</v>
      </c>
      <c r="L22" s="221">
        <v>8134513.56</v>
      </c>
      <c r="M22" s="221">
        <v>7523393.71</v>
      </c>
      <c r="N22" s="221">
        <v>611119.85</v>
      </c>
      <c r="O22" s="221">
        <v>202260</v>
      </c>
      <c r="P22" s="221">
        <v>0</v>
      </c>
      <c r="Q22" s="221">
        <v>0</v>
      </c>
      <c r="R22" s="221">
        <v>0</v>
      </c>
      <c r="S22" s="221">
        <v>0</v>
      </c>
      <c r="T22" s="221">
        <v>0</v>
      </c>
    </row>
    <row r="23" ht="19.5" customHeight="1" spans="1:20">
      <c r="A23" s="222" t="s">
        <v>158</v>
      </c>
      <c r="B23" s="223"/>
      <c r="C23" s="223"/>
      <c r="D23" s="223" t="s">
        <v>159</v>
      </c>
      <c r="E23" s="221">
        <v>0</v>
      </c>
      <c r="F23" s="221">
        <v>0</v>
      </c>
      <c r="G23" s="221">
        <v>0</v>
      </c>
      <c r="H23" s="221">
        <v>8317373.56</v>
      </c>
      <c r="I23" s="221">
        <v>8134513.56</v>
      </c>
      <c r="J23" s="221">
        <v>182860</v>
      </c>
      <c r="K23" s="221">
        <v>8317373.56</v>
      </c>
      <c r="L23" s="221">
        <v>8134513.56</v>
      </c>
      <c r="M23" s="221">
        <v>7523393.71</v>
      </c>
      <c r="N23" s="221">
        <v>611119.85</v>
      </c>
      <c r="O23" s="221">
        <v>182860</v>
      </c>
      <c r="P23" s="221">
        <v>0</v>
      </c>
      <c r="Q23" s="221">
        <v>0</v>
      </c>
      <c r="R23" s="221">
        <v>0</v>
      </c>
      <c r="S23" s="221">
        <v>0</v>
      </c>
      <c r="T23" s="221">
        <v>0</v>
      </c>
    </row>
    <row r="24" ht="19.5" customHeight="1" spans="1:20">
      <c r="A24" s="222" t="s">
        <v>160</v>
      </c>
      <c r="B24" s="223"/>
      <c r="C24" s="223"/>
      <c r="D24" s="223" t="s">
        <v>161</v>
      </c>
      <c r="E24" s="221">
        <v>0</v>
      </c>
      <c r="F24" s="221">
        <v>0</v>
      </c>
      <c r="G24" s="221">
        <v>0</v>
      </c>
      <c r="H24" s="221">
        <v>19400</v>
      </c>
      <c r="I24" s="221">
        <v>0</v>
      </c>
      <c r="J24" s="221">
        <v>19400</v>
      </c>
      <c r="K24" s="221">
        <v>19400</v>
      </c>
      <c r="L24" s="221">
        <v>0</v>
      </c>
      <c r="M24" s="221">
        <v>0</v>
      </c>
      <c r="N24" s="221">
        <v>0</v>
      </c>
      <c r="O24" s="221">
        <v>19400</v>
      </c>
      <c r="P24" s="221">
        <v>0</v>
      </c>
      <c r="Q24" s="221">
        <v>0</v>
      </c>
      <c r="R24" s="221">
        <v>0</v>
      </c>
      <c r="S24" s="221">
        <v>0</v>
      </c>
      <c r="T24" s="221">
        <v>0</v>
      </c>
    </row>
    <row r="25" ht="19.5" customHeight="1" spans="1:20">
      <c r="A25" s="222" t="s">
        <v>162</v>
      </c>
      <c r="B25" s="223"/>
      <c r="C25" s="223"/>
      <c r="D25" s="223" t="s">
        <v>163</v>
      </c>
      <c r="E25" s="221">
        <v>0</v>
      </c>
      <c r="F25" s="221">
        <v>0</v>
      </c>
      <c r="G25" s="221">
        <v>0</v>
      </c>
      <c r="H25" s="221">
        <v>4301848</v>
      </c>
      <c r="I25" s="221">
        <v>996800</v>
      </c>
      <c r="J25" s="221">
        <v>3305048</v>
      </c>
      <c r="K25" s="221">
        <v>4301848</v>
      </c>
      <c r="L25" s="221">
        <v>996800</v>
      </c>
      <c r="M25" s="221">
        <v>996800</v>
      </c>
      <c r="N25" s="221">
        <v>0</v>
      </c>
      <c r="O25" s="221">
        <v>3305048</v>
      </c>
      <c r="P25" s="221">
        <v>0</v>
      </c>
      <c r="Q25" s="221">
        <v>0</v>
      </c>
      <c r="R25" s="221">
        <v>0</v>
      </c>
      <c r="S25" s="221">
        <v>0</v>
      </c>
      <c r="T25" s="221">
        <v>0</v>
      </c>
    </row>
    <row r="26" ht="19.5" customHeight="1" spans="1:20">
      <c r="A26" s="222" t="s">
        <v>164</v>
      </c>
      <c r="B26" s="223"/>
      <c r="C26" s="223"/>
      <c r="D26" s="223" t="s">
        <v>165</v>
      </c>
      <c r="E26" s="221">
        <v>0</v>
      </c>
      <c r="F26" s="221">
        <v>0</v>
      </c>
      <c r="G26" s="221">
        <v>0</v>
      </c>
      <c r="H26" s="221">
        <v>4301848</v>
      </c>
      <c r="I26" s="221">
        <v>996800</v>
      </c>
      <c r="J26" s="221">
        <v>3305048</v>
      </c>
      <c r="K26" s="221">
        <v>4301848</v>
      </c>
      <c r="L26" s="221">
        <v>996800</v>
      </c>
      <c r="M26" s="221">
        <v>996800</v>
      </c>
      <c r="N26" s="221">
        <v>0</v>
      </c>
      <c r="O26" s="221">
        <v>3305048</v>
      </c>
      <c r="P26" s="221">
        <v>0</v>
      </c>
      <c r="Q26" s="221">
        <v>0</v>
      </c>
      <c r="R26" s="221">
        <v>0</v>
      </c>
      <c r="S26" s="221">
        <v>0</v>
      </c>
      <c r="T26" s="221">
        <v>0</v>
      </c>
    </row>
    <row r="27" ht="19.5" customHeight="1" spans="1:20">
      <c r="A27" s="222" t="s">
        <v>166</v>
      </c>
      <c r="B27" s="223"/>
      <c r="C27" s="223"/>
      <c r="D27" s="223" t="s">
        <v>167</v>
      </c>
      <c r="E27" s="221">
        <v>0</v>
      </c>
      <c r="F27" s="221">
        <v>0</v>
      </c>
      <c r="G27" s="221">
        <v>0</v>
      </c>
      <c r="H27" s="221">
        <v>1993923.78</v>
      </c>
      <c r="I27" s="221">
        <v>0</v>
      </c>
      <c r="J27" s="221">
        <v>1993923.78</v>
      </c>
      <c r="K27" s="221">
        <v>1993923.78</v>
      </c>
      <c r="L27" s="221">
        <v>0</v>
      </c>
      <c r="M27" s="221">
        <v>0</v>
      </c>
      <c r="N27" s="221">
        <v>0</v>
      </c>
      <c r="O27" s="221">
        <v>1993923.78</v>
      </c>
      <c r="P27" s="221">
        <v>0</v>
      </c>
      <c r="Q27" s="221">
        <v>0</v>
      </c>
      <c r="R27" s="221">
        <v>0</v>
      </c>
      <c r="S27" s="221">
        <v>0</v>
      </c>
      <c r="T27" s="221">
        <v>0</v>
      </c>
    </row>
    <row r="28" ht="19.5" customHeight="1" spans="1:20">
      <c r="A28" s="222" t="s">
        <v>168</v>
      </c>
      <c r="B28" s="223"/>
      <c r="C28" s="223"/>
      <c r="D28" s="223" t="s">
        <v>169</v>
      </c>
      <c r="E28" s="221">
        <v>0</v>
      </c>
      <c r="F28" s="221">
        <v>0</v>
      </c>
      <c r="G28" s="221">
        <v>0</v>
      </c>
      <c r="H28" s="221">
        <v>30000</v>
      </c>
      <c r="I28" s="221">
        <v>0</v>
      </c>
      <c r="J28" s="221">
        <v>30000</v>
      </c>
      <c r="K28" s="221">
        <v>30000</v>
      </c>
      <c r="L28" s="221">
        <v>0</v>
      </c>
      <c r="M28" s="221">
        <v>0</v>
      </c>
      <c r="N28" s="221">
        <v>0</v>
      </c>
      <c r="O28" s="221">
        <v>30000</v>
      </c>
      <c r="P28" s="221">
        <v>0</v>
      </c>
      <c r="Q28" s="221">
        <v>0</v>
      </c>
      <c r="R28" s="221">
        <v>0</v>
      </c>
      <c r="S28" s="221">
        <v>0</v>
      </c>
      <c r="T28" s="221">
        <v>0</v>
      </c>
    </row>
    <row r="29" ht="19.5" customHeight="1" spans="1:20">
      <c r="A29" s="222" t="s">
        <v>170</v>
      </c>
      <c r="B29" s="223"/>
      <c r="C29" s="223"/>
      <c r="D29" s="223" t="s">
        <v>171</v>
      </c>
      <c r="E29" s="221">
        <v>0</v>
      </c>
      <c r="F29" s="221">
        <v>0</v>
      </c>
      <c r="G29" s="221">
        <v>0</v>
      </c>
      <c r="H29" s="221">
        <v>1913958</v>
      </c>
      <c r="I29" s="221">
        <v>0</v>
      </c>
      <c r="J29" s="221">
        <v>1913958</v>
      </c>
      <c r="K29" s="221">
        <v>1913958</v>
      </c>
      <c r="L29" s="221">
        <v>0</v>
      </c>
      <c r="M29" s="221">
        <v>0</v>
      </c>
      <c r="N29" s="221">
        <v>0</v>
      </c>
      <c r="O29" s="221">
        <v>1913958</v>
      </c>
      <c r="P29" s="221">
        <v>0</v>
      </c>
      <c r="Q29" s="221">
        <v>0</v>
      </c>
      <c r="R29" s="221">
        <v>0</v>
      </c>
      <c r="S29" s="221">
        <v>0</v>
      </c>
      <c r="T29" s="221">
        <v>0</v>
      </c>
    </row>
    <row r="30" ht="19.5" customHeight="1" spans="1:20">
      <c r="A30" s="222" t="s">
        <v>172</v>
      </c>
      <c r="B30" s="223"/>
      <c r="C30" s="223"/>
      <c r="D30" s="223" t="s">
        <v>173</v>
      </c>
      <c r="E30" s="221">
        <v>0</v>
      </c>
      <c r="F30" s="221">
        <v>0</v>
      </c>
      <c r="G30" s="221">
        <v>0</v>
      </c>
      <c r="H30" s="221">
        <v>49965.78</v>
      </c>
      <c r="I30" s="221">
        <v>0</v>
      </c>
      <c r="J30" s="221">
        <v>49965.78</v>
      </c>
      <c r="K30" s="221">
        <v>49965.78</v>
      </c>
      <c r="L30" s="221">
        <v>0</v>
      </c>
      <c r="M30" s="221">
        <v>0</v>
      </c>
      <c r="N30" s="221">
        <v>0</v>
      </c>
      <c r="O30" s="221">
        <v>49965.78</v>
      </c>
      <c r="P30" s="221">
        <v>0</v>
      </c>
      <c r="Q30" s="221">
        <v>0</v>
      </c>
      <c r="R30" s="221">
        <v>0</v>
      </c>
      <c r="S30" s="221">
        <v>0</v>
      </c>
      <c r="T30" s="221">
        <v>0</v>
      </c>
    </row>
    <row r="31" ht="19.5" customHeight="1" spans="1:20">
      <c r="A31" s="222" t="s">
        <v>174</v>
      </c>
      <c r="B31" s="223"/>
      <c r="C31" s="223"/>
      <c r="D31" s="223" t="s">
        <v>175</v>
      </c>
      <c r="E31" s="221">
        <v>0</v>
      </c>
      <c r="F31" s="221">
        <v>0</v>
      </c>
      <c r="G31" s="221">
        <v>0</v>
      </c>
      <c r="H31" s="221">
        <v>8416829</v>
      </c>
      <c r="I31" s="221">
        <v>39960</v>
      </c>
      <c r="J31" s="221">
        <v>8376869</v>
      </c>
      <c r="K31" s="221">
        <v>8416829</v>
      </c>
      <c r="L31" s="221">
        <v>39960</v>
      </c>
      <c r="M31" s="221">
        <v>39960</v>
      </c>
      <c r="N31" s="221">
        <v>0</v>
      </c>
      <c r="O31" s="221">
        <v>8376869</v>
      </c>
      <c r="P31" s="221">
        <v>0</v>
      </c>
      <c r="Q31" s="221">
        <v>0</v>
      </c>
      <c r="R31" s="221">
        <v>0</v>
      </c>
      <c r="S31" s="221">
        <v>0</v>
      </c>
      <c r="T31" s="221">
        <v>0</v>
      </c>
    </row>
    <row r="32" ht="19.5" customHeight="1" spans="1:20">
      <c r="A32" s="222" t="s">
        <v>176</v>
      </c>
      <c r="B32" s="223"/>
      <c r="C32" s="223"/>
      <c r="D32" s="223" t="s">
        <v>177</v>
      </c>
      <c r="E32" s="221">
        <v>0</v>
      </c>
      <c r="F32" s="221">
        <v>0</v>
      </c>
      <c r="G32" s="221">
        <v>0</v>
      </c>
      <c r="H32" s="221">
        <v>8416829</v>
      </c>
      <c r="I32" s="221">
        <v>39960</v>
      </c>
      <c r="J32" s="221">
        <v>8376869</v>
      </c>
      <c r="K32" s="221">
        <v>8416829</v>
      </c>
      <c r="L32" s="221">
        <v>39960</v>
      </c>
      <c r="M32" s="221">
        <v>39960</v>
      </c>
      <c r="N32" s="221">
        <v>0</v>
      </c>
      <c r="O32" s="221">
        <v>8376869</v>
      </c>
      <c r="P32" s="221">
        <v>0</v>
      </c>
      <c r="Q32" s="221">
        <v>0</v>
      </c>
      <c r="R32" s="221">
        <v>0</v>
      </c>
      <c r="S32" s="221">
        <v>0</v>
      </c>
      <c r="T32" s="221">
        <v>0</v>
      </c>
    </row>
    <row r="33" ht="19.5" customHeight="1" spans="1:20">
      <c r="A33" s="222" t="s">
        <v>178</v>
      </c>
      <c r="B33" s="223"/>
      <c r="C33" s="223"/>
      <c r="D33" s="223" t="s">
        <v>179</v>
      </c>
      <c r="E33" s="221">
        <v>0</v>
      </c>
      <c r="F33" s="221">
        <v>0</v>
      </c>
      <c r="G33" s="221">
        <v>0</v>
      </c>
      <c r="H33" s="221">
        <v>833027.96</v>
      </c>
      <c r="I33" s="221">
        <v>833027.96</v>
      </c>
      <c r="J33" s="221">
        <v>0</v>
      </c>
      <c r="K33" s="221">
        <v>833027.96</v>
      </c>
      <c r="L33" s="221">
        <v>833027.96</v>
      </c>
      <c r="M33" s="221">
        <v>833027.96</v>
      </c>
      <c r="N33" s="221">
        <v>0</v>
      </c>
      <c r="O33" s="221">
        <v>0</v>
      </c>
      <c r="P33" s="221">
        <v>0</v>
      </c>
      <c r="Q33" s="221">
        <v>0</v>
      </c>
      <c r="R33" s="221">
        <v>0</v>
      </c>
      <c r="S33" s="221">
        <v>0</v>
      </c>
      <c r="T33" s="221">
        <v>0</v>
      </c>
    </row>
    <row r="34" ht="19.5" customHeight="1" spans="1:20">
      <c r="A34" s="222" t="s">
        <v>180</v>
      </c>
      <c r="B34" s="223"/>
      <c r="C34" s="223"/>
      <c r="D34" s="223" t="s">
        <v>181</v>
      </c>
      <c r="E34" s="221">
        <v>0</v>
      </c>
      <c r="F34" s="221">
        <v>0</v>
      </c>
      <c r="G34" s="221">
        <v>0</v>
      </c>
      <c r="H34" s="221">
        <v>267721.82</v>
      </c>
      <c r="I34" s="221">
        <v>267721.82</v>
      </c>
      <c r="J34" s="221">
        <v>0</v>
      </c>
      <c r="K34" s="221">
        <v>267721.82</v>
      </c>
      <c r="L34" s="221">
        <v>267721.82</v>
      </c>
      <c r="M34" s="221">
        <v>267721.82</v>
      </c>
      <c r="N34" s="221">
        <v>0</v>
      </c>
      <c r="O34" s="221">
        <v>0</v>
      </c>
      <c r="P34" s="221">
        <v>0</v>
      </c>
      <c r="Q34" s="221">
        <v>0</v>
      </c>
      <c r="R34" s="221">
        <v>0</v>
      </c>
      <c r="S34" s="221">
        <v>0</v>
      </c>
      <c r="T34" s="221">
        <v>0</v>
      </c>
    </row>
    <row r="35" ht="19.5" customHeight="1" spans="1:20">
      <c r="A35" s="222" t="s">
        <v>182</v>
      </c>
      <c r="B35" s="223"/>
      <c r="C35" s="223"/>
      <c r="D35" s="223" t="s">
        <v>183</v>
      </c>
      <c r="E35" s="221">
        <v>0</v>
      </c>
      <c r="F35" s="221">
        <v>0</v>
      </c>
      <c r="G35" s="221">
        <v>0</v>
      </c>
      <c r="H35" s="221">
        <v>275765.09</v>
      </c>
      <c r="I35" s="221">
        <v>275765.09</v>
      </c>
      <c r="J35" s="221">
        <v>0</v>
      </c>
      <c r="K35" s="221">
        <v>275765.09</v>
      </c>
      <c r="L35" s="221">
        <v>275765.09</v>
      </c>
      <c r="M35" s="221">
        <v>275765.09</v>
      </c>
      <c r="N35" s="221">
        <v>0</v>
      </c>
      <c r="O35" s="221">
        <v>0</v>
      </c>
      <c r="P35" s="221">
        <v>0</v>
      </c>
      <c r="Q35" s="221">
        <v>0</v>
      </c>
      <c r="R35" s="221">
        <v>0</v>
      </c>
      <c r="S35" s="221">
        <v>0</v>
      </c>
      <c r="T35" s="221">
        <v>0</v>
      </c>
    </row>
    <row r="36" ht="19.5" customHeight="1" spans="1:20">
      <c r="A36" s="222" t="s">
        <v>184</v>
      </c>
      <c r="B36" s="223"/>
      <c r="C36" s="223"/>
      <c r="D36" s="223" t="s">
        <v>185</v>
      </c>
      <c r="E36" s="221">
        <v>0</v>
      </c>
      <c r="F36" s="221">
        <v>0</v>
      </c>
      <c r="G36" s="221">
        <v>0</v>
      </c>
      <c r="H36" s="221">
        <v>259446.28</v>
      </c>
      <c r="I36" s="221">
        <v>259446.28</v>
      </c>
      <c r="J36" s="221">
        <v>0</v>
      </c>
      <c r="K36" s="221">
        <v>259446.28</v>
      </c>
      <c r="L36" s="221">
        <v>259446.28</v>
      </c>
      <c r="M36" s="221">
        <v>259446.28</v>
      </c>
      <c r="N36" s="221">
        <v>0</v>
      </c>
      <c r="O36" s="221">
        <v>0</v>
      </c>
      <c r="P36" s="221">
        <v>0</v>
      </c>
      <c r="Q36" s="221">
        <v>0</v>
      </c>
      <c r="R36" s="221">
        <v>0</v>
      </c>
      <c r="S36" s="221">
        <v>0</v>
      </c>
      <c r="T36" s="221">
        <v>0</v>
      </c>
    </row>
    <row r="37" ht="19.5" customHeight="1" spans="1:20">
      <c r="A37" s="222" t="s">
        <v>186</v>
      </c>
      <c r="B37" s="223"/>
      <c r="C37" s="223"/>
      <c r="D37" s="223" t="s">
        <v>187</v>
      </c>
      <c r="E37" s="221">
        <v>0</v>
      </c>
      <c r="F37" s="221">
        <v>0</v>
      </c>
      <c r="G37" s="221">
        <v>0</v>
      </c>
      <c r="H37" s="221">
        <v>30094.77</v>
      </c>
      <c r="I37" s="221">
        <v>30094.77</v>
      </c>
      <c r="J37" s="221">
        <v>0</v>
      </c>
      <c r="K37" s="221">
        <v>30094.77</v>
      </c>
      <c r="L37" s="221">
        <v>30094.77</v>
      </c>
      <c r="M37" s="221">
        <v>30094.77</v>
      </c>
      <c r="N37" s="221">
        <v>0</v>
      </c>
      <c r="O37" s="221">
        <v>0</v>
      </c>
      <c r="P37" s="221">
        <v>0</v>
      </c>
      <c r="Q37" s="221">
        <v>0</v>
      </c>
      <c r="R37" s="221">
        <v>0</v>
      </c>
      <c r="S37" s="221">
        <v>0</v>
      </c>
      <c r="T37" s="221">
        <v>0</v>
      </c>
    </row>
    <row r="38" ht="19.5" customHeight="1" spans="1:20">
      <c r="A38" s="222" t="s">
        <v>188</v>
      </c>
      <c r="B38" s="223"/>
      <c r="C38" s="223"/>
      <c r="D38" s="223" t="s">
        <v>221</v>
      </c>
      <c r="E38" s="221">
        <v>0</v>
      </c>
      <c r="F38" s="221">
        <v>0</v>
      </c>
      <c r="G38" s="221">
        <v>0</v>
      </c>
      <c r="H38" s="221">
        <v>55239200</v>
      </c>
      <c r="I38" s="221">
        <v>0</v>
      </c>
      <c r="J38" s="221">
        <v>55239200</v>
      </c>
      <c r="K38" s="221">
        <v>55239200</v>
      </c>
      <c r="L38" s="221">
        <v>0</v>
      </c>
      <c r="M38" s="221">
        <v>0</v>
      </c>
      <c r="N38" s="221">
        <v>0</v>
      </c>
      <c r="O38" s="221">
        <v>55239200</v>
      </c>
      <c r="P38" s="221">
        <v>0</v>
      </c>
      <c r="Q38" s="221">
        <v>0</v>
      </c>
      <c r="R38" s="221">
        <v>0</v>
      </c>
      <c r="S38" s="221">
        <v>0</v>
      </c>
      <c r="T38" s="221">
        <v>0</v>
      </c>
    </row>
    <row r="39" ht="19.5" customHeight="1" spans="1:20">
      <c r="A39" s="222" t="s">
        <v>190</v>
      </c>
      <c r="B39" s="223"/>
      <c r="C39" s="223"/>
      <c r="D39" s="223" t="s">
        <v>222</v>
      </c>
      <c r="E39" s="221">
        <v>0</v>
      </c>
      <c r="F39" s="221">
        <v>0</v>
      </c>
      <c r="G39" s="221">
        <v>0</v>
      </c>
      <c r="H39" s="221">
        <v>55239200</v>
      </c>
      <c r="I39" s="221">
        <v>0</v>
      </c>
      <c r="J39" s="221">
        <v>55239200</v>
      </c>
      <c r="K39" s="221">
        <v>55239200</v>
      </c>
      <c r="L39" s="221">
        <v>0</v>
      </c>
      <c r="M39" s="221">
        <v>0</v>
      </c>
      <c r="N39" s="221">
        <v>0</v>
      </c>
      <c r="O39" s="221">
        <v>55239200</v>
      </c>
      <c r="P39" s="221">
        <v>0</v>
      </c>
      <c r="Q39" s="221">
        <v>0</v>
      </c>
      <c r="R39" s="221">
        <v>0</v>
      </c>
      <c r="S39" s="221">
        <v>0</v>
      </c>
      <c r="T39" s="221">
        <v>0</v>
      </c>
    </row>
    <row r="40" ht="19.5" customHeight="1" spans="1:20">
      <c r="A40" s="222" t="s">
        <v>192</v>
      </c>
      <c r="B40" s="223"/>
      <c r="C40" s="223"/>
      <c r="D40" s="223" t="s">
        <v>193</v>
      </c>
      <c r="E40" s="221">
        <v>0</v>
      </c>
      <c r="F40" s="221">
        <v>0</v>
      </c>
      <c r="G40" s="221">
        <v>0</v>
      </c>
      <c r="H40" s="221">
        <v>76304</v>
      </c>
      <c r="I40" s="221">
        <v>0</v>
      </c>
      <c r="J40" s="221">
        <v>76304</v>
      </c>
      <c r="K40" s="221">
        <v>76304</v>
      </c>
      <c r="L40" s="221">
        <v>0</v>
      </c>
      <c r="M40" s="221">
        <v>0</v>
      </c>
      <c r="N40" s="221">
        <v>0</v>
      </c>
      <c r="O40" s="221">
        <v>76304</v>
      </c>
      <c r="P40" s="221">
        <v>0</v>
      </c>
      <c r="Q40" s="221">
        <v>0</v>
      </c>
      <c r="R40" s="221">
        <v>0</v>
      </c>
      <c r="S40" s="221">
        <v>0</v>
      </c>
      <c r="T40" s="221">
        <v>0</v>
      </c>
    </row>
    <row r="41" ht="19.5" customHeight="1" spans="1:20">
      <c r="A41" s="222" t="s">
        <v>194</v>
      </c>
      <c r="B41" s="223"/>
      <c r="C41" s="223"/>
      <c r="D41" s="223" t="s">
        <v>193</v>
      </c>
      <c r="E41" s="221">
        <v>0</v>
      </c>
      <c r="F41" s="221">
        <v>0</v>
      </c>
      <c r="G41" s="221">
        <v>0</v>
      </c>
      <c r="H41" s="221">
        <v>76304</v>
      </c>
      <c r="I41" s="221">
        <v>0</v>
      </c>
      <c r="J41" s="221">
        <v>76304</v>
      </c>
      <c r="K41" s="221">
        <v>76304</v>
      </c>
      <c r="L41" s="221">
        <v>0</v>
      </c>
      <c r="M41" s="221">
        <v>0</v>
      </c>
      <c r="N41" s="221">
        <v>0</v>
      </c>
      <c r="O41" s="221">
        <v>76304</v>
      </c>
      <c r="P41" s="221">
        <v>0</v>
      </c>
      <c r="Q41" s="221">
        <v>0</v>
      </c>
      <c r="R41" s="221">
        <v>0</v>
      </c>
      <c r="S41" s="221">
        <v>0</v>
      </c>
      <c r="T41" s="221">
        <v>0</v>
      </c>
    </row>
    <row r="42" ht="19.5" customHeight="1" spans="1:20">
      <c r="A42" s="222" t="s">
        <v>195</v>
      </c>
      <c r="B42" s="223"/>
      <c r="C42" s="223"/>
      <c r="D42" s="223" t="s">
        <v>196</v>
      </c>
      <c r="E42" s="221">
        <v>0</v>
      </c>
      <c r="F42" s="221">
        <v>0</v>
      </c>
      <c r="G42" s="221">
        <v>0</v>
      </c>
      <c r="H42" s="221">
        <v>1276667.74</v>
      </c>
      <c r="I42" s="221">
        <v>0</v>
      </c>
      <c r="J42" s="221">
        <v>1276667.74</v>
      </c>
      <c r="K42" s="221">
        <v>1276667.74</v>
      </c>
      <c r="L42" s="221">
        <v>0</v>
      </c>
      <c r="M42" s="221">
        <v>0</v>
      </c>
      <c r="N42" s="221">
        <v>0</v>
      </c>
      <c r="O42" s="221">
        <v>1276667.74</v>
      </c>
      <c r="P42" s="221">
        <v>0</v>
      </c>
      <c r="Q42" s="221">
        <v>0</v>
      </c>
      <c r="R42" s="221">
        <v>0</v>
      </c>
      <c r="S42" s="221">
        <v>0</v>
      </c>
      <c r="T42" s="221">
        <v>0</v>
      </c>
    </row>
    <row r="43" ht="19.5" customHeight="1" spans="1:20">
      <c r="A43" s="222" t="s">
        <v>197</v>
      </c>
      <c r="B43" s="223"/>
      <c r="C43" s="223"/>
      <c r="D43" s="223" t="s">
        <v>256</v>
      </c>
      <c r="E43" s="221">
        <v>0</v>
      </c>
      <c r="F43" s="221">
        <v>0</v>
      </c>
      <c r="G43" s="221">
        <v>0</v>
      </c>
      <c r="H43" s="221">
        <v>1276667.74</v>
      </c>
      <c r="I43" s="221">
        <v>0</v>
      </c>
      <c r="J43" s="221">
        <v>1276667.74</v>
      </c>
      <c r="K43" s="221">
        <v>1276667.74</v>
      </c>
      <c r="L43" s="221">
        <v>0</v>
      </c>
      <c r="M43" s="221">
        <v>0</v>
      </c>
      <c r="N43" s="221">
        <v>0</v>
      </c>
      <c r="O43" s="221">
        <v>1276667.74</v>
      </c>
      <c r="P43" s="221">
        <v>0</v>
      </c>
      <c r="Q43" s="221">
        <v>0</v>
      </c>
      <c r="R43" s="221">
        <v>0</v>
      </c>
      <c r="S43" s="221">
        <v>0</v>
      </c>
      <c r="T43" s="221">
        <v>0</v>
      </c>
    </row>
    <row r="44" ht="19.5" customHeight="1" spans="1:20">
      <c r="A44" s="222" t="s">
        <v>199</v>
      </c>
      <c r="B44" s="223"/>
      <c r="C44" s="223"/>
      <c r="D44" s="223" t="s">
        <v>200</v>
      </c>
      <c r="E44" s="221">
        <v>0</v>
      </c>
      <c r="F44" s="221">
        <v>0</v>
      </c>
      <c r="G44" s="221">
        <v>0</v>
      </c>
      <c r="H44" s="221">
        <v>1276667.74</v>
      </c>
      <c r="I44" s="221">
        <v>0</v>
      </c>
      <c r="J44" s="221">
        <v>1276667.74</v>
      </c>
      <c r="K44" s="221">
        <v>1276667.74</v>
      </c>
      <c r="L44" s="221">
        <v>0</v>
      </c>
      <c r="M44" s="221">
        <v>0</v>
      </c>
      <c r="N44" s="221">
        <v>0</v>
      </c>
      <c r="O44" s="221">
        <v>1276667.74</v>
      </c>
      <c r="P44" s="221">
        <v>0</v>
      </c>
      <c r="Q44" s="221">
        <v>0</v>
      </c>
      <c r="R44" s="221">
        <v>0</v>
      </c>
      <c r="S44" s="221">
        <v>0</v>
      </c>
      <c r="T44" s="221">
        <v>0</v>
      </c>
    </row>
    <row r="45" ht="19.5" customHeight="1" spans="1:20">
      <c r="A45" s="222" t="s">
        <v>201</v>
      </c>
      <c r="B45" s="223"/>
      <c r="C45" s="223"/>
      <c r="D45" s="223" t="s">
        <v>202</v>
      </c>
      <c r="E45" s="221">
        <v>0</v>
      </c>
      <c r="F45" s="221">
        <v>0</v>
      </c>
      <c r="G45" s="221">
        <v>0</v>
      </c>
      <c r="H45" s="221">
        <v>776104</v>
      </c>
      <c r="I45" s="221">
        <v>776104</v>
      </c>
      <c r="J45" s="221">
        <v>0</v>
      </c>
      <c r="K45" s="221">
        <v>776104</v>
      </c>
      <c r="L45" s="221">
        <v>776104</v>
      </c>
      <c r="M45" s="221">
        <v>776104</v>
      </c>
      <c r="N45" s="221">
        <v>0</v>
      </c>
      <c r="O45" s="221">
        <v>0</v>
      </c>
      <c r="P45" s="221">
        <v>0</v>
      </c>
      <c r="Q45" s="221">
        <v>0</v>
      </c>
      <c r="R45" s="221">
        <v>0</v>
      </c>
      <c r="S45" s="221">
        <v>0</v>
      </c>
      <c r="T45" s="221">
        <v>0</v>
      </c>
    </row>
    <row r="46" ht="19.5" customHeight="1" spans="1:20">
      <c r="A46" s="222" t="s">
        <v>203</v>
      </c>
      <c r="B46" s="223"/>
      <c r="C46" s="223"/>
      <c r="D46" s="223" t="s">
        <v>204</v>
      </c>
      <c r="E46" s="221">
        <v>0</v>
      </c>
      <c r="F46" s="221">
        <v>0</v>
      </c>
      <c r="G46" s="221">
        <v>0</v>
      </c>
      <c r="H46" s="221">
        <v>776104</v>
      </c>
      <c r="I46" s="221">
        <v>776104</v>
      </c>
      <c r="J46" s="221">
        <v>0</v>
      </c>
      <c r="K46" s="221">
        <v>776104</v>
      </c>
      <c r="L46" s="221">
        <v>776104</v>
      </c>
      <c r="M46" s="221">
        <v>776104</v>
      </c>
      <c r="N46" s="221">
        <v>0</v>
      </c>
      <c r="O46" s="221">
        <v>0</v>
      </c>
      <c r="P46" s="221">
        <v>0</v>
      </c>
      <c r="Q46" s="221">
        <v>0</v>
      </c>
      <c r="R46" s="221">
        <v>0</v>
      </c>
      <c r="S46" s="221">
        <v>0</v>
      </c>
      <c r="T46" s="221">
        <v>0</v>
      </c>
    </row>
    <row r="47" ht="19.5" customHeight="1" spans="1:20">
      <c r="A47" s="222" t="s">
        <v>205</v>
      </c>
      <c r="B47" s="223"/>
      <c r="C47" s="223"/>
      <c r="D47" s="223" t="s">
        <v>206</v>
      </c>
      <c r="E47" s="221">
        <v>0</v>
      </c>
      <c r="F47" s="221">
        <v>0</v>
      </c>
      <c r="G47" s="221">
        <v>0</v>
      </c>
      <c r="H47" s="221">
        <v>776104</v>
      </c>
      <c r="I47" s="221">
        <v>776104</v>
      </c>
      <c r="J47" s="221">
        <v>0</v>
      </c>
      <c r="K47" s="221">
        <v>776104</v>
      </c>
      <c r="L47" s="221">
        <v>776104</v>
      </c>
      <c r="M47" s="221">
        <v>776104</v>
      </c>
      <c r="N47" s="221">
        <v>0</v>
      </c>
      <c r="O47" s="221">
        <v>0</v>
      </c>
      <c r="P47" s="221">
        <v>0</v>
      </c>
      <c r="Q47" s="221">
        <v>0</v>
      </c>
      <c r="R47" s="221">
        <v>0</v>
      </c>
      <c r="S47" s="221">
        <v>0</v>
      </c>
      <c r="T47" s="221">
        <v>0</v>
      </c>
    </row>
    <row r="48" ht="19" customHeight="1" spans="1:20">
      <c r="A48" s="175" t="s">
        <v>257</v>
      </c>
      <c r="B48" s="175" t="s">
        <v>5</v>
      </c>
      <c r="C48" s="175" t="s">
        <v>5</v>
      </c>
      <c r="D48" s="175" t="s">
        <v>5</v>
      </c>
      <c r="E48" s="175" t="s">
        <v>5</v>
      </c>
      <c r="F48" s="175" t="s">
        <v>5</v>
      </c>
      <c r="G48" s="175" t="s">
        <v>5</v>
      </c>
      <c r="H48" s="175" t="s">
        <v>5</v>
      </c>
      <c r="I48" s="175" t="s">
        <v>5</v>
      </c>
      <c r="J48" s="175" t="s">
        <v>5</v>
      </c>
      <c r="K48" s="175" t="s">
        <v>5</v>
      </c>
      <c r="L48" s="175" t="s">
        <v>5</v>
      </c>
      <c r="M48" s="175" t="s">
        <v>5</v>
      </c>
      <c r="N48" s="175" t="s">
        <v>5</v>
      </c>
      <c r="O48" s="175" t="s">
        <v>5</v>
      </c>
      <c r="P48" s="175" t="s">
        <v>5</v>
      </c>
      <c r="Q48" s="175" t="s">
        <v>5</v>
      </c>
      <c r="R48" s="175" t="s">
        <v>5</v>
      </c>
      <c r="S48" s="175" t="s">
        <v>5</v>
      </c>
      <c r="T48" s="175" t="s">
        <v>5</v>
      </c>
    </row>
  </sheetData>
  <mergeCells count="73">
    <mergeCell ref="A1:T1"/>
    <mergeCell ref="S2:T2"/>
    <mergeCell ref="A3:C3"/>
    <mergeCell ref="D3:F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T4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D28" sqref="D28"/>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s="199" customFormat="1" ht="22.5" spans="1:9">
      <c r="A1" s="202" t="s">
        <v>258</v>
      </c>
      <c r="B1" s="202"/>
      <c r="C1" s="202"/>
      <c r="D1" s="202"/>
      <c r="E1" s="202"/>
      <c r="F1" s="202"/>
      <c r="G1" s="202"/>
      <c r="H1" s="202"/>
      <c r="I1" s="202"/>
    </row>
    <row r="2" s="200" customFormat="1" ht="14.1" customHeight="1" spans="1:9">
      <c r="A2" s="136"/>
      <c r="B2" s="136"/>
      <c r="C2" s="136"/>
      <c r="D2" s="136"/>
      <c r="E2" s="136"/>
      <c r="F2" s="136"/>
      <c r="G2" s="136"/>
      <c r="H2" s="170" t="s">
        <v>259</v>
      </c>
      <c r="I2" s="170"/>
    </row>
    <row r="3" s="201" customFormat="1" ht="14.1" customHeight="1" spans="1:9">
      <c r="A3" s="203" t="s">
        <v>116</v>
      </c>
      <c r="B3" s="136" t="s">
        <v>117</v>
      </c>
      <c r="D3" s="136"/>
      <c r="E3" s="136"/>
      <c r="F3" s="136"/>
      <c r="G3" s="136"/>
      <c r="H3" s="204" t="s">
        <v>247</v>
      </c>
      <c r="I3" s="204"/>
    </row>
    <row r="4" s="182" customFormat="1" ht="19" customHeight="1" spans="1:9">
      <c r="A4" s="179" t="s">
        <v>253</v>
      </c>
      <c r="B4" s="179" t="s">
        <v>5</v>
      </c>
      <c r="C4" s="179" t="s">
        <v>5</v>
      </c>
      <c r="D4" s="179" t="s">
        <v>252</v>
      </c>
      <c r="E4" s="179" t="s">
        <v>5</v>
      </c>
      <c r="F4" s="179" t="s">
        <v>5</v>
      </c>
      <c r="G4" s="179" t="s">
        <v>5</v>
      </c>
      <c r="H4" s="179" t="s">
        <v>5</v>
      </c>
      <c r="I4" s="179" t="s">
        <v>5</v>
      </c>
    </row>
    <row r="5" s="182" customFormat="1" ht="19" customHeight="1" spans="1:9">
      <c r="A5" s="179" t="s">
        <v>260</v>
      </c>
      <c r="B5" s="179" t="s">
        <v>125</v>
      </c>
      <c r="C5" s="179" t="s">
        <v>9</v>
      </c>
      <c r="D5" s="179" t="s">
        <v>260</v>
      </c>
      <c r="E5" s="179" t="s">
        <v>125</v>
      </c>
      <c r="F5" s="179" t="s">
        <v>9</v>
      </c>
      <c r="G5" s="179" t="s">
        <v>260</v>
      </c>
      <c r="H5" s="179" t="s">
        <v>125</v>
      </c>
      <c r="I5" s="179" t="s">
        <v>9</v>
      </c>
    </row>
    <row r="6" s="182" customFormat="1" ht="19" customHeight="1" spans="1:9">
      <c r="A6" s="179" t="s">
        <v>5</v>
      </c>
      <c r="B6" s="179" t="s">
        <v>5</v>
      </c>
      <c r="C6" s="179" t="s">
        <v>5</v>
      </c>
      <c r="D6" s="179" t="s">
        <v>5</v>
      </c>
      <c r="E6" s="179" t="s">
        <v>5</v>
      </c>
      <c r="F6" s="179" t="s">
        <v>5</v>
      </c>
      <c r="G6" s="179" t="s">
        <v>5</v>
      </c>
      <c r="H6" s="179" t="s">
        <v>5</v>
      </c>
      <c r="I6" s="179" t="s">
        <v>5</v>
      </c>
    </row>
    <row r="7" s="182" customFormat="1" ht="19" customHeight="1" spans="1:9">
      <c r="A7" s="191" t="s">
        <v>261</v>
      </c>
      <c r="B7" s="191" t="s">
        <v>262</v>
      </c>
      <c r="C7" s="185">
        <v>10583667.86</v>
      </c>
      <c r="D7" s="191" t="s">
        <v>263</v>
      </c>
      <c r="E7" s="191" t="s">
        <v>264</v>
      </c>
      <c r="F7" s="185">
        <v>511519.85</v>
      </c>
      <c r="G7" s="191" t="s">
        <v>265</v>
      </c>
      <c r="H7" s="191" t="s">
        <v>266</v>
      </c>
      <c r="I7" s="185">
        <v>118800</v>
      </c>
    </row>
    <row r="8" s="182" customFormat="1" ht="19" customHeight="1" spans="1:9">
      <c r="A8" s="191" t="s">
        <v>267</v>
      </c>
      <c r="B8" s="191" t="s">
        <v>268</v>
      </c>
      <c r="C8" s="185">
        <v>2841938</v>
      </c>
      <c r="D8" s="191" t="s">
        <v>269</v>
      </c>
      <c r="E8" s="191" t="s">
        <v>270</v>
      </c>
      <c r="F8" s="185">
        <v>71589.85</v>
      </c>
      <c r="G8" s="191" t="s">
        <v>271</v>
      </c>
      <c r="H8" s="191" t="s">
        <v>272</v>
      </c>
      <c r="I8" s="185">
        <v>0</v>
      </c>
    </row>
    <row r="9" s="182" customFormat="1" ht="19" customHeight="1" spans="1:9">
      <c r="A9" s="191" t="s">
        <v>273</v>
      </c>
      <c r="B9" s="191" t="s">
        <v>274</v>
      </c>
      <c r="C9" s="185">
        <v>1921558</v>
      </c>
      <c r="D9" s="191" t="s">
        <v>275</v>
      </c>
      <c r="E9" s="191" t="s">
        <v>276</v>
      </c>
      <c r="F9" s="185">
        <v>0</v>
      </c>
      <c r="G9" s="191" t="s">
        <v>277</v>
      </c>
      <c r="H9" s="191" t="s">
        <v>278</v>
      </c>
      <c r="I9" s="185">
        <v>0</v>
      </c>
    </row>
    <row r="10" s="182" customFormat="1" ht="19" customHeight="1" spans="1:9">
      <c r="A10" s="191" t="s">
        <v>279</v>
      </c>
      <c r="B10" s="191" t="s">
        <v>280</v>
      </c>
      <c r="C10" s="185">
        <v>776355.43</v>
      </c>
      <c r="D10" s="191" t="s">
        <v>281</v>
      </c>
      <c r="E10" s="191" t="s">
        <v>282</v>
      </c>
      <c r="F10" s="185">
        <v>0</v>
      </c>
      <c r="G10" s="191" t="s">
        <v>283</v>
      </c>
      <c r="H10" s="191" t="s">
        <v>284</v>
      </c>
      <c r="I10" s="185">
        <v>0</v>
      </c>
    </row>
    <row r="11" s="182" customFormat="1" ht="19" customHeight="1" spans="1:9">
      <c r="A11" s="191" t="s">
        <v>285</v>
      </c>
      <c r="B11" s="191" t="s">
        <v>286</v>
      </c>
      <c r="C11" s="185">
        <v>0</v>
      </c>
      <c r="D11" s="191" t="s">
        <v>287</v>
      </c>
      <c r="E11" s="191" t="s">
        <v>288</v>
      </c>
      <c r="F11" s="185">
        <v>4800</v>
      </c>
      <c r="G11" s="191" t="s">
        <v>289</v>
      </c>
      <c r="H11" s="191" t="s">
        <v>290</v>
      </c>
      <c r="I11" s="185">
        <v>0</v>
      </c>
    </row>
    <row r="12" s="182" customFormat="1" ht="19" customHeight="1" spans="1:9">
      <c r="A12" s="191" t="s">
        <v>291</v>
      </c>
      <c r="B12" s="191" t="s">
        <v>292</v>
      </c>
      <c r="C12" s="185">
        <v>1972241.06</v>
      </c>
      <c r="D12" s="191" t="s">
        <v>293</v>
      </c>
      <c r="E12" s="191" t="s">
        <v>294</v>
      </c>
      <c r="F12" s="185">
        <v>22800</v>
      </c>
      <c r="G12" s="191" t="s">
        <v>295</v>
      </c>
      <c r="H12" s="191" t="s">
        <v>296</v>
      </c>
      <c r="I12" s="185">
        <v>0</v>
      </c>
    </row>
    <row r="13" s="182" customFormat="1" ht="19" customHeight="1" spans="1:9">
      <c r="A13" s="191" t="s">
        <v>297</v>
      </c>
      <c r="B13" s="191" t="s">
        <v>298</v>
      </c>
      <c r="C13" s="185">
        <v>946748.6</v>
      </c>
      <c r="D13" s="191" t="s">
        <v>299</v>
      </c>
      <c r="E13" s="191" t="s">
        <v>300</v>
      </c>
      <c r="F13" s="185">
        <v>0</v>
      </c>
      <c r="G13" s="191" t="s">
        <v>301</v>
      </c>
      <c r="H13" s="191" t="s">
        <v>302</v>
      </c>
      <c r="I13" s="185">
        <v>0</v>
      </c>
    </row>
    <row r="14" s="182" customFormat="1" ht="19" customHeight="1" spans="1:9">
      <c r="A14" s="191" t="s">
        <v>303</v>
      </c>
      <c r="B14" s="191" t="s">
        <v>304</v>
      </c>
      <c r="C14" s="185">
        <v>504393.59</v>
      </c>
      <c r="D14" s="191" t="s">
        <v>305</v>
      </c>
      <c r="E14" s="191" t="s">
        <v>306</v>
      </c>
      <c r="F14" s="185">
        <v>0</v>
      </c>
      <c r="G14" s="191" t="s">
        <v>307</v>
      </c>
      <c r="H14" s="191" t="s">
        <v>308</v>
      </c>
      <c r="I14" s="185">
        <v>0</v>
      </c>
    </row>
    <row r="15" s="182" customFormat="1" ht="19" customHeight="1" spans="1:9">
      <c r="A15" s="191" t="s">
        <v>309</v>
      </c>
      <c r="B15" s="191" t="s">
        <v>310</v>
      </c>
      <c r="C15" s="185">
        <v>543486.91</v>
      </c>
      <c r="D15" s="191" t="s">
        <v>311</v>
      </c>
      <c r="E15" s="191" t="s">
        <v>312</v>
      </c>
      <c r="F15" s="185">
        <v>0</v>
      </c>
      <c r="G15" s="191" t="s">
        <v>313</v>
      </c>
      <c r="H15" s="191" t="s">
        <v>314</v>
      </c>
      <c r="I15" s="185">
        <v>0</v>
      </c>
    </row>
    <row r="16" s="182" customFormat="1" ht="19" customHeight="1" spans="1:9">
      <c r="A16" s="191" t="s">
        <v>315</v>
      </c>
      <c r="B16" s="191" t="s">
        <v>316</v>
      </c>
      <c r="C16" s="185">
        <v>259446.28</v>
      </c>
      <c r="D16" s="191" t="s">
        <v>317</v>
      </c>
      <c r="E16" s="191" t="s">
        <v>318</v>
      </c>
      <c r="F16" s="185">
        <v>0</v>
      </c>
      <c r="G16" s="191" t="s">
        <v>319</v>
      </c>
      <c r="H16" s="191" t="s">
        <v>320</v>
      </c>
      <c r="I16" s="185">
        <v>0</v>
      </c>
    </row>
    <row r="17" s="182" customFormat="1" ht="19" customHeight="1" spans="1:9">
      <c r="A17" s="191" t="s">
        <v>321</v>
      </c>
      <c r="B17" s="191" t="s">
        <v>322</v>
      </c>
      <c r="C17" s="185">
        <v>41395.99</v>
      </c>
      <c r="D17" s="191" t="s">
        <v>323</v>
      </c>
      <c r="E17" s="191" t="s">
        <v>324</v>
      </c>
      <c r="F17" s="185">
        <v>0</v>
      </c>
      <c r="G17" s="191" t="s">
        <v>325</v>
      </c>
      <c r="H17" s="191" t="s">
        <v>326</v>
      </c>
      <c r="I17" s="185">
        <v>0</v>
      </c>
    </row>
    <row r="18" s="182" customFormat="1" ht="19" customHeight="1" spans="1:9">
      <c r="A18" s="191" t="s">
        <v>327</v>
      </c>
      <c r="B18" s="191" t="s">
        <v>328</v>
      </c>
      <c r="C18" s="185">
        <v>776104</v>
      </c>
      <c r="D18" s="191" t="s">
        <v>329</v>
      </c>
      <c r="E18" s="191" t="s">
        <v>330</v>
      </c>
      <c r="F18" s="185">
        <v>0</v>
      </c>
      <c r="G18" s="191" t="s">
        <v>331</v>
      </c>
      <c r="H18" s="191" t="s">
        <v>332</v>
      </c>
      <c r="I18" s="185">
        <v>0</v>
      </c>
    </row>
    <row r="19" s="182" customFormat="1" ht="19" customHeight="1" spans="1:9">
      <c r="A19" s="191" t="s">
        <v>333</v>
      </c>
      <c r="B19" s="191" t="s">
        <v>334</v>
      </c>
      <c r="C19" s="185">
        <v>0</v>
      </c>
      <c r="D19" s="191" t="s">
        <v>335</v>
      </c>
      <c r="E19" s="191" t="s">
        <v>336</v>
      </c>
      <c r="F19" s="185">
        <v>0</v>
      </c>
      <c r="G19" s="191" t="s">
        <v>337</v>
      </c>
      <c r="H19" s="191" t="s">
        <v>338</v>
      </c>
      <c r="I19" s="185">
        <v>118800</v>
      </c>
    </row>
    <row r="20" s="182" customFormat="1" ht="19" customHeight="1" spans="1:9">
      <c r="A20" s="191" t="s">
        <v>339</v>
      </c>
      <c r="B20" s="191" t="s">
        <v>340</v>
      </c>
      <c r="C20" s="185">
        <v>0</v>
      </c>
      <c r="D20" s="191" t="s">
        <v>341</v>
      </c>
      <c r="E20" s="191" t="s">
        <v>342</v>
      </c>
      <c r="F20" s="185">
        <v>7600</v>
      </c>
      <c r="G20" s="191" t="s">
        <v>343</v>
      </c>
      <c r="H20" s="191" t="s">
        <v>344</v>
      </c>
      <c r="I20" s="185">
        <v>0</v>
      </c>
    </row>
    <row r="21" s="182" customFormat="1" ht="19" customHeight="1" spans="1:9">
      <c r="A21" s="191" t="s">
        <v>345</v>
      </c>
      <c r="B21" s="191" t="s">
        <v>346</v>
      </c>
      <c r="C21" s="185">
        <v>1304880.4</v>
      </c>
      <c r="D21" s="191" t="s">
        <v>347</v>
      </c>
      <c r="E21" s="191" t="s">
        <v>348</v>
      </c>
      <c r="F21" s="185">
        <v>0</v>
      </c>
      <c r="G21" s="191" t="s">
        <v>349</v>
      </c>
      <c r="H21" s="191" t="s">
        <v>350</v>
      </c>
      <c r="I21" s="185">
        <v>0</v>
      </c>
    </row>
    <row r="22" s="182" customFormat="1" ht="19" customHeight="1" spans="1:9">
      <c r="A22" s="191" t="s">
        <v>351</v>
      </c>
      <c r="B22" s="191" t="s">
        <v>352</v>
      </c>
      <c r="C22" s="185">
        <v>0</v>
      </c>
      <c r="D22" s="191" t="s">
        <v>353</v>
      </c>
      <c r="E22" s="191" t="s">
        <v>354</v>
      </c>
      <c r="F22" s="185">
        <v>0</v>
      </c>
      <c r="G22" s="191" t="s">
        <v>355</v>
      </c>
      <c r="H22" s="191" t="s">
        <v>356</v>
      </c>
      <c r="I22" s="185">
        <v>0</v>
      </c>
    </row>
    <row r="23" s="182" customFormat="1" ht="19" customHeight="1" spans="1:9">
      <c r="A23" s="191" t="s">
        <v>357</v>
      </c>
      <c r="B23" s="191" t="s">
        <v>358</v>
      </c>
      <c r="C23" s="185">
        <v>0</v>
      </c>
      <c r="D23" s="191" t="s">
        <v>359</v>
      </c>
      <c r="E23" s="191" t="s">
        <v>360</v>
      </c>
      <c r="F23" s="185">
        <v>0</v>
      </c>
      <c r="G23" s="191" t="s">
        <v>361</v>
      </c>
      <c r="H23" s="191" t="s">
        <v>362</v>
      </c>
      <c r="I23" s="185">
        <v>0</v>
      </c>
    </row>
    <row r="24" s="182" customFormat="1" ht="19" customHeight="1" spans="1:9">
      <c r="A24" s="191" t="s">
        <v>363</v>
      </c>
      <c r="B24" s="191" t="s">
        <v>364</v>
      </c>
      <c r="C24" s="185">
        <v>0</v>
      </c>
      <c r="D24" s="191" t="s">
        <v>365</v>
      </c>
      <c r="E24" s="191" t="s">
        <v>366</v>
      </c>
      <c r="F24" s="185">
        <v>0</v>
      </c>
      <c r="G24" s="191" t="s">
        <v>367</v>
      </c>
      <c r="H24" s="191" t="s">
        <v>368</v>
      </c>
      <c r="I24" s="185">
        <v>0</v>
      </c>
    </row>
    <row r="25" s="182" customFormat="1" ht="19" customHeight="1" spans="1:9">
      <c r="A25" s="191" t="s">
        <v>369</v>
      </c>
      <c r="B25" s="191" t="s">
        <v>370</v>
      </c>
      <c r="C25" s="185">
        <v>263688.4</v>
      </c>
      <c r="D25" s="191" t="s">
        <v>371</v>
      </c>
      <c r="E25" s="191" t="s">
        <v>372</v>
      </c>
      <c r="F25" s="185">
        <v>0</v>
      </c>
      <c r="G25" s="191" t="s">
        <v>373</v>
      </c>
      <c r="H25" s="191" t="s">
        <v>374</v>
      </c>
      <c r="I25" s="185">
        <v>0</v>
      </c>
    </row>
    <row r="26" s="182" customFormat="1" ht="19" customHeight="1" spans="1:9">
      <c r="A26" s="191" t="s">
        <v>375</v>
      </c>
      <c r="B26" s="191" t="s">
        <v>376</v>
      </c>
      <c r="C26" s="185">
        <v>1041192</v>
      </c>
      <c r="D26" s="191" t="s">
        <v>377</v>
      </c>
      <c r="E26" s="191" t="s">
        <v>378</v>
      </c>
      <c r="F26" s="185">
        <v>0</v>
      </c>
      <c r="G26" s="191" t="s">
        <v>379</v>
      </c>
      <c r="H26" s="191" t="s">
        <v>380</v>
      </c>
      <c r="I26" s="185">
        <v>0</v>
      </c>
    </row>
    <row r="27" s="182" customFormat="1" ht="19" customHeight="1" spans="1:9">
      <c r="A27" s="191" t="s">
        <v>381</v>
      </c>
      <c r="B27" s="191" t="s">
        <v>382</v>
      </c>
      <c r="C27" s="185">
        <v>0</v>
      </c>
      <c r="D27" s="191" t="s">
        <v>383</v>
      </c>
      <c r="E27" s="191" t="s">
        <v>384</v>
      </c>
      <c r="F27" s="185">
        <v>0</v>
      </c>
      <c r="G27" s="191" t="s">
        <v>385</v>
      </c>
      <c r="H27" s="191" t="s">
        <v>386</v>
      </c>
      <c r="I27" s="185">
        <v>0</v>
      </c>
    </row>
    <row r="28" s="182" customFormat="1" ht="19" customHeight="1" spans="1:9">
      <c r="A28" s="191" t="s">
        <v>387</v>
      </c>
      <c r="B28" s="191" t="s">
        <v>388</v>
      </c>
      <c r="C28" s="185">
        <v>0</v>
      </c>
      <c r="D28" s="191" t="s">
        <v>389</v>
      </c>
      <c r="E28" s="191" t="s">
        <v>390</v>
      </c>
      <c r="F28" s="185">
        <v>123280</v>
      </c>
      <c r="G28" s="191" t="s">
        <v>391</v>
      </c>
      <c r="H28" s="191" t="s">
        <v>392</v>
      </c>
      <c r="I28" s="185">
        <v>0</v>
      </c>
    </row>
    <row r="29" s="182" customFormat="1" ht="19" customHeight="1" spans="1:9">
      <c r="A29" s="191" t="s">
        <v>393</v>
      </c>
      <c r="B29" s="191" t="s">
        <v>394</v>
      </c>
      <c r="C29" s="185">
        <v>0</v>
      </c>
      <c r="D29" s="191" t="s">
        <v>395</v>
      </c>
      <c r="E29" s="191" t="s">
        <v>396</v>
      </c>
      <c r="F29" s="185">
        <v>0</v>
      </c>
      <c r="G29" s="191" t="s">
        <v>397</v>
      </c>
      <c r="H29" s="191" t="s">
        <v>398</v>
      </c>
      <c r="I29" s="185">
        <v>0</v>
      </c>
    </row>
    <row r="30" s="182" customFormat="1" ht="19" customHeight="1" spans="1:9">
      <c r="A30" s="191" t="s">
        <v>399</v>
      </c>
      <c r="B30" s="191" t="s">
        <v>400</v>
      </c>
      <c r="C30" s="185">
        <v>0</v>
      </c>
      <c r="D30" s="191" t="s">
        <v>401</v>
      </c>
      <c r="E30" s="191" t="s">
        <v>402</v>
      </c>
      <c r="F30" s="185">
        <v>20000</v>
      </c>
      <c r="G30" s="191" t="s">
        <v>403</v>
      </c>
      <c r="H30" s="191" t="s">
        <v>404</v>
      </c>
      <c r="I30" s="185">
        <v>0</v>
      </c>
    </row>
    <row r="31" s="182" customFormat="1" ht="19" customHeight="1" spans="1:9">
      <c r="A31" s="191" t="s">
        <v>405</v>
      </c>
      <c r="B31" s="191" t="s">
        <v>406</v>
      </c>
      <c r="C31" s="185">
        <v>0</v>
      </c>
      <c r="D31" s="191" t="s">
        <v>407</v>
      </c>
      <c r="E31" s="191" t="s">
        <v>408</v>
      </c>
      <c r="F31" s="185">
        <v>241050</v>
      </c>
      <c r="G31" s="191" t="s">
        <v>409</v>
      </c>
      <c r="H31" s="191" t="s">
        <v>208</v>
      </c>
      <c r="I31" s="185">
        <v>0</v>
      </c>
    </row>
    <row r="32" s="182" customFormat="1" ht="19" customHeight="1" spans="1:9">
      <c r="A32" s="191" t="s">
        <v>410</v>
      </c>
      <c r="B32" s="191" t="s">
        <v>411</v>
      </c>
      <c r="C32" s="185">
        <v>0</v>
      </c>
      <c r="D32" s="191" t="s">
        <v>412</v>
      </c>
      <c r="E32" s="191" t="s">
        <v>413</v>
      </c>
      <c r="F32" s="185">
        <v>0</v>
      </c>
      <c r="G32" s="191" t="s">
        <v>414</v>
      </c>
      <c r="H32" s="191" t="s">
        <v>415</v>
      </c>
      <c r="I32" s="185">
        <v>0</v>
      </c>
    </row>
    <row r="33" s="182" customFormat="1" ht="19" customHeight="1" spans="1:9">
      <c r="A33" s="191" t="s">
        <v>416</v>
      </c>
      <c r="B33" s="191" t="s">
        <v>417</v>
      </c>
      <c r="C33" s="185">
        <v>0</v>
      </c>
      <c r="D33" s="191" t="s">
        <v>418</v>
      </c>
      <c r="E33" s="191" t="s">
        <v>419</v>
      </c>
      <c r="F33" s="185">
        <v>20400</v>
      </c>
      <c r="G33" s="191" t="s">
        <v>420</v>
      </c>
      <c r="H33" s="191" t="s">
        <v>421</v>
      </c>
      <c r="I33" s="185">
        <v>0</v>
      </c>
    </row>
    <row r="34" s="182" customFormat="1" ht="19" customHeight="1" spans="1:9">
      <c r="A34" s="191" t="s">
        <v>5</v>
      </c>
      <c r="B34" s="191" t="s">
        <v>5</v>
      </c>
      <c r="C34" s="205"/>
      <c r="D34" s="191" t="s">
        <v>422</v>
      </c>
      <c r="E34" s="191" t="s">
        <v>423</v>
      </c>
      <c r="F34" s="185">
        <v>0</v>
      </c>
      <c r="G34" s="191" t="s">
        <v>424</v>
      </c>
      <c r="H34" s="191" t="s">
        <v>425</v>
      </c>
      <c r="I34" s="185">
        <v>0</v>
      </c>
    </row>
    <row r="35" s="182" customFormat="1" ht="19" customHeight="1" spans="1:9">
      <c r="A35" s="191" t="s">
        <v>5</v>
      </c>
      <c r="B35" s="191" t="s">
        <v>5</v>
      </c>
      <c r="C35" s="205"/>
      <c r="D35" s="191" t="s">
        <v>426</v>
      </c>
      <c r="E35" s="191" t="s">
        <v>427</v>
      </c>
      <c r="F35" s="185">
        <v>0</v>
      </c>
      <c r="G35" s="191" t="s">
        <v>428</v>
      </c>
      <c r="H35" s="191" t="s">
        <v>429</v>
      </c>
      <c r="I35" s="185">
        <v>0</v>
      </c>
    </row>
    <row r="36" s="182" customFormat="1" ht="19" customHeight="1" spans="1:9">
      <c r="A36" s="191" t="s">
        <v>5</v>
      </c>
      <c r="B36" s="191" t="s">
        <v>5</v>
      </c>
      <c r="C36" s="205"/>
      <c r="D36" s="191" t="s">
        <v>430</v>
      </c>
      <c r="E36" s="191" t="s">
        <v>431</v>
      </c>
      <c r="F36" s="185">
        <v>0</v>
      </c>
      <c r="G36" s="191" t="s">
        <v>432</v>
      </c>
      <c r="H36" s="191" t="s">
        <v>433</v>
      </c>
      <c r="I36" s="185">
        <v>0</v>
      </c>
    </row>
    <row r="37" s="182" customFormat="1" ht="19" customHeight="1" spans="1:9">
      <c r="A37" s="191" t="s">
        <v>5</v>
      </c>
      <c r="B37" s="191" t="s">
        <v>5</v>
      </c>
      <c r="C37" s="205"/>
      <c r="D37" s="191" t="s">
        <v>434</v>
      </c>
      <c r="E37" s="191" t="s">
        <v>435</v>
      </c>
      <c r="F37" s="185">
        <v>0</v>
      </c>
      <c r="G37" s="191" t="s">
        <v>5</v>
      </c>
      <c r="H37" s="191" t="s">
        <v>5</v>
      </c>
      <c r="I37" s="205"/>
    </row>
    <row r="38" s="182" customFormat="1" ht="19" customHeight="1" spans="1:9">
      <c r="A38" s="191" t="s">
        <v>5</v>
      </c>
      <c r="B38" s="191" t="s">
        <v>5</v>
      </c>
      <c r="C38" s="205"/>
      <c r="D38" s="191" t="s">
        <v>436</v>
      </c>
      <c r="E38" s="191" t="s">
        <v>437</v>
      </c>
      <c r="F38" s="185">
        <v>0</v>
      </c>
      <c r="G38" s="191" t="s">
        <v>5</v>
      </c>
      <c r="H38" s="191" t="s">
        <v>5</v>
      </c>
      <c r="I38" s="205"/>
    </row>
    <row r="39" s="182" customFormat="1" ht="19" customHeight="1" spans="1:9">
      <c r="A39" s="180" t="s">
        <v>438</v>
      </c>
      <c r="B39" s="180" t="s">
        <v>5</v>
      </c>
      <c r="C39" s="185">
        <v>11888548.26</v>
      </c>
      <c r="D39" s="180" t="s">
        <v>439</v>
      </c>
      <c r="E39" s="180" t="s">
        <v>5</v>
      </c>
      <c r="F39" s="180" t="s">
        <v>5</v>
      </c>
      <c r="G39" s="180" t="s">
        <v>5</v>
      </c>
      <c r="H39" s="180" t="s">
        <v>5</v>
      </c>
      <c r="I39" s="185">
        <v>630319.85</v>
      </c>
    </row>
    <row r="40" s="182" customFormat="1" ht="19" customHeight="1" spans="1:9">
      <c r="A40" s="52" t="s">
        <v>440</v>
      </c>
      <c r="B40" s="52" t="s">
        <v>5</v>
      </c>
      <c r="C40" s="52" t="s">
        <v>5</v>
      </c>
      <c r="D40" s="52" t="s">
        <v>5</v>
      </c>
      <c r="E40" s="52" t="s">
        <v>5</v>
      </c>
      <c r="F40" s="52" t="s">
        <v>5</v>
      </c>
      <c r="G40" s="52" t="s">
        <v>5</v>
      </c>
      <c r="H40" s="52" t="s">
        <v>5</v>
      </c>
      <c r="I40" s="52" t="s">
        <v>5</v>
      </c>
    </row>
    <row r="41" spans="1:9">
      <c r="A41" s="206"/>
      <c r="B41" s="206"/>
      <c r="C41" s="206"/>
      <c r="D41" s="206"/>
      <c r="E41" s="206"/>
      <c r="F41" s="206"/>
      <c r="G41" s="206"/>
      <c r="H41" s="206"/>
      <c r="I41" s="206"/>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abSelected="1" workbookViewId="0">
      <selection activeCell="E34" sqref="E34"/>
    </sheetView>
  </sheetViews>
  <sheetFormatPr defaultColWidth="16" defaultRowHeight="13.5"/>
  <cols>
    <col min="1" max="1" width="6.31666666666667" customWidth="1"/>
    <col min="2" max="2" width="27.5833333333333" customWidth="1"/>
    <col min="3" max="3" width="15.25" customWidth="1"/>
    <col min="4" max="4" width="7.825" customWidth="1"/>
    <col min="5" max="5" width="20" customWidth="1"/>
    <col min="6" max="6" width="13.625" customWidth="1"/>
    <col min="7" max="7" width="7.825" customWidth="1"/>
    <col min="8" max="8" width="22.25" customWidth="1"/>
    <col min="9" max="9" width="13.625" customWidth="1"/>
    <col min="10" max="10" width="7.825" customWidth="1"/>
    <col min="11" max="11" width="34.875" customWidth="1"/>
    <col min="12" max="12" width="13.625" customWidth="1"/>
  </cols>
  <sheetData>
    <row r="1" s="53" customFormat="1" ht="27" spans="1:12">
      <c r="A1" s="132" t="s">
        <v>441</v>
      </c>
      <c r="B1" s="132"/>
      <c r="C1" s="132"/>
      <c r="D1" s="132"/>
      <c r="E1" s="132"/>
      <c r="F1" s="132"/>
      <c r="G1" s="132"/>
      <c r="H1" s="132"/>
      <c r="I1" s="132"/>
      <c r="J1" s="132"/>
      <c r="K1" s="132"/>
      <c r="L1" s="132"/>
    </row>
    <row r="2" s="53" customFormat="1" ht="12.75" spans="1:12">
      <c r="L2" s="135" t="s">
        <v>442</v>
      </c>
    </row>
    <row r="3" s="53" customFormat="1" ht="12.75" spans="1:12">
      <c r="A3" s="136" t="s">
        <v>116</v>
      </c>
      <c r="B3" s="188" t="s">
        <v>117</v>
      </c>
      <c r="F3" s="139"/>
      <c r="G3" s="139"/>
      <c r="H3" s="139"/>
      <c r="I3" s="139"/>
      <c r="L3" s="135" t="s">
        <v>3</v>
      </c>
    </row>
    <row r="4" ht="15" customHeight="1" spans="1:12">
      <c r="A4" s="180" t="s">
        <v>443</v>
      </c>
      <c r="B4" s="180" t="s">
        <v>5</v>
      </c>
      <c r="C4" s="180" t="s">
        <v>5</v>
      </c>
      <c r="D4" s="180" t="s">
        <v>252</v>
      </c>
      <c r="E4" s="180" t="s">
        <v>5</v>
      </c>
      <c r="F4" s="180" t="s">
        <v>5</v>
      </c>
      <c r="G4" s="180" t="s">
        <v>5</v>
      </c>
      <c r="H4" s="180" t="s">
        <v>5</v>
      </c>
      <c r="I4" s="180" t="s">
        <v>5</v>
      </c>
      <c r="J4" s="180" t="s">
        <v>5</v>
      </c>
      <c r="K4" s="180" t="s">
        <v>5</v>
      </c>
      <c r="L4" s="180" t="s">
        <v>5</v>
      </c>
    </row>
    <row r="5" ht="15" customHeight="1" spans="1:12">
      <c r="A5" s="189" t="s">
        <v>260</v>
      </c>
      <c r="B5" s="180" t="s">
        <v>125</v>
      </c>
      <c r="C5" s="180" t="s">
        <v>9</v>
      </c>
      <c r="D5" s="180" t="s">
        <v>260</v>
      </c>
      <c r="E5" s="180" t="s">
        <v>125</v>
      </c>
      <c r="F5" s="180" t="s">
        <v>9</v>
      </c>
      <c r="G5" s="180" t="s">
        <v>260</v>
      </c>
      <c r="H5" s="180" t="s">
        <v>125</v>
      </c>
      <c r="I5" s="180" t="s">
        <v>9</v>
      </c>
      <c r="J5" s="180" t="s">
        <v>260</v>
      </c>
      <c r="K5" s="180" t="s">
        <v>125</v>
      </c>
      <c r="L5" s="180" t="s">
        <v>9</v>
      </c>
    </row>
    <row r="6" ht="15" customHeight="1" spans="1:12">
      <c r="A6" s="190" t="s">
        <v>261</v>
      </c>
      <c r="B6" s="191" t="s">
        <v>262</v>
      </c>
      <c r="C6" s="192">
        <v>0</v>
      </c>
      <c r="D6" s="191" t="s">
        <v>263</v>
      </c>
      <c r="E6" s="191" t="s">
        <v>264</v>
      </c>
      <c r="F6" s="192">
        <v>1802330.52</v>
      </c>
      <c r="G6" s="191" t="s">
        <v>444</v>
      </c>
      <c r="H6" s="191" t="s">
        <v>445</v>
      </c>
      <c r="I6" s="193">
        <v>0</v>
      </c>
      <c r="J6" s="191" t="s">
        <v>446</v>
      </c>
      <c r="K6" s="191" t="s">
        <v>447</v>
      </c>
      <c r="L6" s="193">
        <v>0</v>
      </c>
    </row>
    <row r="7" ht="15" customHeight="1" spans="1:12">
      <c r="A7" s="194" t="s">
        <v>267</v>
      </c>
      <c r="B7" s="191" t="s">
        <v>268</v>
      </c>
      <c r="C7" s="192">
        <v>0</v>
      </c>
      <c r="D7" s="191" t="s">
        <v>269</v>
      </c>
      <c r="E7" s="191" t="s">
        <v>270</v>
      </c>
      <c r="F7" s="192">
        <v>282144.78</v>
      </c>
      <c r="G7" s="191" t="s">
        <v>448</v>
      </c>
      <c r="H7" s="191" t="s">
        <v>272</v>
      </c>
      <c r="I7" s="193">
        <v>0</v>
      </c>
      <c r="J7" s="191" t="s">
        <v>449</v>
      </c>
      <c r="K7" s="191" t="s">
        <v>450</v>
      </c>
      <c r="L7" s="193">
        <v>0</v>
      </c>
    </row>
    <row r="8" ht="15" customHeight="1" spans="1:12">
      <c r="A8" s="194" t="s">
        <v>273</v>
      </c>
      <c r="B8" s="191" t="s">
        <v>274</v>
      </c>
      <c r="C8" s="192">
        <v>0</v>
      </c>
      <c r="D8" s="191" t="s">
        <v>275</v>
      </c>
      <c r="E8" s="191" t="s">
        <v>276</v>
      </c>
      <c r="F8" s="192">
        <v>0</v>
      </c>
      <c r="G8" s="191" t="s">
        <v>451</v>
      </c>
      <c r="H8" s="191" t="s">
        <v>278</v>
      </c>
      <c r="I8" s="193">
        <v>0</v>
      </c>
      <c r="J8" s="191" t="s">
        <v>452</v>
      </c>
      <c r="K8" s="191" t="s">
        <v>404</v>
      </c>
      <c r="L8" s="193">
        <v>0</v>
      </c>
    </row>
    <row r="9" ht="15" customHeight="1" spans="1:12">
      <c r="A9" s="194" t="s">
        <v>279</v>
      </c>
      <c r="B9" s="191" t="s">
        <v>280</v>
      </c>
      <c r="C9" s="192">
        <v>0</v>
      </c>
      <c r="D9" s="191" t="s">
        <v>281</v>
      </c>
      <c r="E9" s="191" t="s">
        <v>282</v>
      </c>
      <c r="F9" s="192">
        <v>0</v>
      </c>
      <c r="G9" s="191" t="s">
        <v>453</v>
      </c>
      <c r="H9" s="191" t="s">
        <v>284</v>
      </c>
      <c r="I9" s="193">
        <v>0</v>
      </c>
      <c r="J9" s="191" t="s">
        <v>367</v>
      </c>
      <c r="K9" s="191" t="s">
        <v>368</v>
      </c>
      <c r="L9" s="193">
        <v>0</v>
      </c>
    </row>
    <row r="10" ht="15" customHeight="1" spans="1:12">
      <c r="A10" s="194" t="s">
        <v>285</v>
      </c>
      <c r="B10" s="191" t="s">
        <v>286</v>
      </c>
      <c r="C10" s="192">
        <v>0</v>
      </c>
      <c r="D10" s="191" t="s">
        <v>287</v>
      </c>
      <c r="E10" s="191" t="s">
        <v>288</v>
      </c>
      <c r="F10" s="192">
        <v>0</v>
      </c>
      <c r="G10" s="191" t="s">
        <v>454</v>
      </c>
      <c r="H10" s="191" t="s">
        <v>290</v>
      </c>
      <c r="I10" s="193">
        <v>0</v>
      </c>
      <c r="J10" s="191" t="s">
        <v>373</v>
      </c>
      <c r="K10" s="191" t="s">
        <v>374</v>
      </c>
      <c r="L10" s="193">
        <v>0</v>
      </c>
    </row>
    <row r="11" ht="15" customHeight="1" spans="1:12">
      <c r="A11" s="194" t="s">
        <v>291</v>
      </c>
      <c r="B11" s="191" t="s">
        <v>292</v>
      </c>
      <c r="C11" s="192">
        <v>0</v>
      </c>
      <c r="D11" s="191" t="s">
        <v>293</v>
      </c>
      <c r="E11" s="191" t="s">
        <v>294</v>
      </c>
      <c r="F11" s="192">
        <v>0</v>
      </c>
      <c r="G11" s="191" t="s">
        <v>455</v>
      </c>
      <c r="H11" s="191" t="s">
        <v>296</v>
      </c>
      <c r="I11" s="193">
        <v>0</v>
      </c>
      <c r="J11" s="191" t="s">
        <v>379</v>
      </c>
      <c r="K11" s="191" t="s">
        <v>380</v>
      </c>
      <c r="L11" s="193">
        <v>0</v>
      </c>
    </row>
    <row r="12" ht="15" customHeight="1" spans="1:12">
      <c r="A12" s="194" t="s">
        <v>297</v>
      </c>
      <c r="B12" s="191" t="s">
        <v>298</v>
      </c>
      <c r="C12" s="192">
        <v>0</v>
      </c>
      <c r="D12" s="191" t="s">
        <v>299</v>
      </c>
      <c r="E12" s="191" t="s">
        <v>300</v>
      </c>
      <c r="F12" s="192">
        <v>0</v>
      </c>
      <c r="G12" s="191" t="s">
        <v>456</v>
      </c>
      <c r="H12" s="191" t="s">
        <v>302</v>
      </c>
      <c r="I12" s="193">
        <v>0</v>
      </c>
      <c r="J12" s="191" t="s">
        <v>385</v>
      </c>
      <c r="K12" s="191" t="s">
        <v>386</v>
      </c>
      <c r="L12" s="193">
        <v>0</v>
      </c>
    </row>
    <row r="13" ht="15" customHeight="1" spans="1:12">
      <c r="A13" s="194" t="s">
        <v>303</v>
      </c>
      <c r="B13" s="191" t="s">
        <v>304</v>
      </c>
      <c r="C13" s="192">
        <v>0</v>
      </c>
      <c r="D13" s="191" t="s">
        <v>305</v>
      </c>
      <c r="E13" s="191" t="s">
        <v>306</v>
      </c>
      <c r="F13" s="192">
        <v>0</v>
      </c>
      <c r="G13" s="191" t="s">
        <v>457</v>
      </c>
      <c r="H13" s="191" t="s">
        <v>308</v>
      </c>
      <c r="I13" s="193">
        <v>0</v>
      </c>
      <c r="J13" s="191" t="s">
        <v>391</v>
      </c>
      <c r="K13" s="191" t="s">
        <v>392</v>
      </c>
      <c r="L13" s="193">
        <v>0</v>
      </c>
    </row>
    <row r="14" ht="15" customHeight="1" spans="1:12">
      <c r="A14" s="194" t="s">
        <v>309</v>
      </c>
      <c r="B14" s="191" t="s">
        <v>310</v>
      </c>
      <c r="C14" s="192">
        <v>0</v>
      </c>
      <c r="D14" s="191" t="s">
        <v>311</v>
      </c>
      <c r="E14" s="191" t="s">
        <v>312</v>
      </c>
      <c r="F14" s="192">
        <v>0</v>
      </c>
      <c r="G14" s="191" t="s">
        <v>458</v>
      </c>
      <c r="H14" s="191" t="s">
        <v>338</v>
      </c>
      <c r="I14" s="193">
        <v>0</v>
      </c>
      <c r="J14" s="191" t="s">
        <v>397</v>
      </c>
      <c r="K14" s="191" t="s">
        <v>398</v>
      </c>
      <c r="L14" s="195">
        <v>0</v>
      </c>
    </row>
    <row r="15" ht="15" customHeight="1" spans="1:12">
      <c r="A15" s="194" t="s">
        <v>315</v>
      </c>
      <c r="B15" s="191" t="s">
        <v>316</v>
      </c>
      <c r="C15" s="192">
        <v>0</v>
      </c>
      <c r="D15" s="191" t="s">
        <v>317</v>
      </c>
      <c r="E15" s="191" t="s">
        <v>318</v>
      </c>
      <c r="F15" s="192">
        <v>0</v>
      </c>
      <c r="G15" s="191" t="s">
        <v>459</v>
      </c>
      <c r="H15" s="191" t="s">
        <v>344</v>
      </c>
      <c r="I15" s="193">
        <v>0</v>
      </c>
      <c r="J15" s="191" t="s">
        <v>403</v>
      </c>
      <c r="K15" s="191" t="s">
        <v>404</v>
      </c>
      <c r="L15" s="193">
        <v>0</v>
      </c>
    </row>
    <row r="16" ht="15" customHeight="1" spans="1:12">
      <c r="A16" s="194" t="s">
        <v>321</v>
      </c>
      <c r="B16" s="191" t="s">
        <v>322</v>
      </c>
      <c r="C16" s="192">
        <v>0</v>
      </c>
      <c r="D16" s="191" t="s">
        <v>323</v>
      </c>
      <c r="E16" s="191" t="s">
        <v>324</v>
      </c>
      <c r="F16" s="192">
        <v>0</v>
      </c>
      <c r="G16" s="191" t="s">
        <v>460</v>
      </c>
      <c r="H16" s="191" t="s">
        <v>350</v>
      </c>
      <c r="I16" s="193">
        <v>0</v>
      </c>
      <c r="J16" s="191" t="s">
        <v>461</v>
      </c>
      <c r="K16" s="191" t="s">
        <v>462</v>
      </c>
      <c r="L16" s="193">
        <v>0</v>
      </c>
    </row>
    <row r="17" ht="15" customHeight="1" spans="1:12">
      <c r="A17" s="194" t="s">
        <v>327</v>
      </c>
      <c r="B17" s="191" t="s">
        <v>328</v>
      </c>
      <c r="C17" s="192">
        <v>0</v>
      </c>
      <c r="D17" s="191" t="s">
        <v>329</v>
      </c>
      <c r="E17" s="191" t="s">
        <v>330</v>
      </c>
      <c r="F17" s="192">
        <v>0</v>
      </c>
      <c r="G17" s="191" t="s">
        <v>463</v>
      </c>
      <c r="H17" s="191" t="s">
        <v>356</v>
      </c>
      <c r="I17" s="193">
        <v>0</v>
      </c>
      <c r="J17" s="191" t="s">
        <v>464</v>
      </c>
      <c r="K17" s="191" t="s">
        <v>465</v>
      </c>
      <c r="L17" s="193">
        <v>0</v>
      </c>
    </row>
    <row r="18" ht="15" customHeight="1" spans="1:12">
      <c r="A18" s="194" t="s">
        <v>333</v>
      </c>
      <c r="B18" s="191" t="s">
        <v>334</v>
      </c>
      <c r="C18" s="192">
        <v>0</v>
      </c>
      <c r="D18" s="191" t="s">
        <v>335</v>
      </c>
      <c r="E18" s="191" t="s">
        <v>336</v>
      </c>
      <c r="F18" s="192">
        <v>0</v>
      </c>
      <c r="G18" s="191" t="s">
        <v>466</v>
      </c>
      <c r="H18" s="191" t="s">
        <v>467</v>
      </c>
      <c r="I18" s="193">
        <v>0</v>
      </c>
      <c r="J18" s="191" t="s">
        <v>468</v>
      </c>
      <c r="K18" s="191" t="s">
        <v>469</v>
      </c>
      <c r="L18" s="193">
        <v>0</v>
      </c>
    </row>
    <row r="19" ht="15" customHeight="1" spans="1:12">
      <c r="A19" s="194" t="s">
        <v>339</v>
      </c>
      <c r="B19" s="191" t="s">
        <v>340</v>
      </c>
      <c r="C19" s="192">
        <v>0</v>
      </c>
      <c r="D19" s="191" t="s">
        <v>341</v>
      </c>
      <c r="E19" s="191" t="s">
        <v>342</v>
      </c>
      <c r="F19" s="192">
        <v>0</v>
      </c>
      <c r="G19" s="191" t="s">
        <v>265</v>
      </c>
      <c r="H19" s="191" t="s">
        <v>266</v>
      </c>
      <c r="I19" s="193">
        <v>0</v>
      </c>
      <c r="J19" s="191" t="s">
        <v>470</v>
      </c>
      <c r="K19" s="191" t="s">
        <v>471</v>
      </c>
      <c r="L19" s="193">
        <v>0</v>
      </c>
    </row>
    <row r="20" ht="15" customHeight="1" spans="1:12">
      <c r="A20" s="194" t="s">
        <v>345</v>
      </c>
      <c r="B20" s="191" t="s">
        <v>346</v>
      </c>
      <c r="C20" s="192">
        <v>68707942</v>
      </c>
      <c r="D20" s="191" t="s">
        <v>347</v>
      </c>
      <c r="E20" s="191" t="s">
        <v>348</v>
      </c>
      <c r="F20" s="192">
        <v>0</v>
      </c>
      <c r="G20" s="191" t="s">
        <v>271</v>
      </c>
      <c r="H20" s="191" t="s">
        <v>272</v>
      </c>
      <c r="I20" s="193">
        <v>0</v>
      </c>
      <c r="J20" s="191" t="s">
        <v>409</v>
      </c>
      <c r="K20" s="191" t="s">
        <v>208</v>
      </c>
      <c r="L20" s="193">
        <v>0</v>
      </c>
    </row>
    <row r="21" ht="15" customHeight="1" spans="1:12">
      <c r="A21" s="194" t="s">
        <v>351</v>
      </c>
      <c r="B21" s="191" t="s">
        <v>352</v>
      </c>
      <c r="C21" s="192">
        <v>0</v>
      </c>
      <c r="D21" s="191" t="s">
        <v>353</v>
      </c>
      <c r="E21" s="191" t="s">
        <v>354</v>
      </c>
      <c r="F21" s="192">
        <v>0</v>
      </c>
      <c r="G21" s="191" t="s">
        <v>277</v>
      </c>
      <c r="H21" s="191" t="s">
        <v>278</v>
      </c>
      <c r="I21" s="193">
        <v>0</v>
      </c>
      <c r="J21" s="191" t="s">
        <v>414</v>
      </c>
      <c r="K21" s="191" t="s">
        <v>415</v>
      </c>
      <c r="L21" s="193">
        <v>0</v>
      </c>
    </row>
    <row r="22" ht="15" customHeight="1" spans="1:12">
      <c r="A22" s="194" t="s">
        <v>357</v>
      </c>
      <c r="B22" s="191" t="s">
        <v>358</v>
      </c>
      <c r="C22" s="192">
        <v>0</v>
      </c>
      <c r="D22" s="191" t="s">
        <v>359</v>
      </c>
      <c r="E22" s="191" t="s">
        <v>360</v>
      </c>
      <c r="F22" s="192">
        <v>1520185.74</v>
      </c>
      <c r="G22" s="191" t="s">
        <v>283</v>
      </c>
      <c r="H22" s="191" t="s">
        <v>284</v>
      </c>
      <c r="I22" s="193">
        <v>0</v>
      </c>
      <c r="J22" s="191" t="s">
        <v>420</v>
      </c>
      <c r="K22" s="191" t="s">
        <v>421</v>
      </c>
      <c r="L22" s="193">
        <v>0</v>
      </c>
    </row>
    <row r="23" ht="15" customHeight="1" spans="1:12">
      <c r="A23" s="194" t="s">
        <v>363</v>
      </c>
      <c r="B23" s="191" t="s">
        <v>364</v>
      </c>
      <c r="C23" s="192">
        <v>0</v>
      </c>
      <c r="D23" s="191" t="s">
        <v>365</v>
      </c>
      <c r="E23" s="191" t="s">
        <v>366</v>
      </c>
      <c r="F23" s="192">
        <v>0</v>
      </c>
      <c r="G23" s="191" t="s">
        <v>289</v>
      </c>
      <c r="H23" s="191" t="s">
        <v>290</v>
      </c>
      <c r="I23" s="193">
        <v>0</v>
      </c>
      <c r="J23" s="191" t="s">
        <v>424</v>
      </c>
      <c r="K23" s="191" t="s">
        <v>425</v>
      </c>
      <c r="L23" s="193">
        <v>0</v>
      </c>
    </row>
    <row r="24" ht="15" customHeight="1" spans="1:12">
      <c r="A24" s="194" t="s">
        <v>369</v>
      </c>
      <c r="B24" s="191" t="s">
        <v>370</v>
      </c>
      <c r="C24" s="192">
        <v>0</v>
      </c>
      <c r="D24" s="191" t="s">
        <v>371</v>
      </c>
      <c r="E24" s="191" t="s">
        <v>372</v>
      </c>
      <c r="F24" s="192">
        <v>0</v>
      </c>
      <c r="G24" s="191" t="s">
        <v>295</v>
      </c>
      <c r="H24" s="191" t="s">
        <v>296</v>
      </c>
      <c r="I24" s="193">
        <v>0</v>
      </c>
      <c r="J24" s="191" t="s">
        <v>428</v>
      </c>
      <c r="K24" s="191" t="s">
        <v>429</v>
      </c>
      <c r="L24" s="193">
        <v>0</v>
      </c>
    </row>
    <row r="25" ht="15" customHeight="1" spans="1:12">
      <c r="A25" s="194" t="s">
        <v>375</v>
      </c>
      <c r="B25" s="191" t="s">
        <v>376</v>
      </c>
      <c r="C25" s="192">
        <v>13392438</v>
      </c>
      <c r="D25" s="191" t="s">
        <v>377</v>
      </c>
      <c r="E25" s="191" t="s">
        <v>378</v>
      </c>
      <c r="F25" s="192">
        <v>0</v>
      </c>
      <c r="G25" s="191" t="s">
        <v>301</v>
      </c>
      <c r="H25" s="191" t="s">
        <v>302</v>
      </c>
      <c r="I25" s="193">
        <v>0</v>
      </c>
      <c r="J25" s="191" t="s">
        <v>432</v>
      </c>
      <c r="K25" s="191" t="s">
        <v>433</v>
      </c>
      <c r="L25" s="193">
        <v>0</v>
      </c>
    </row>
    <row r="26" ht="15" customHeight="1" spans="1:12">
      <c r="A26" s="194" t="s">
        <v>381</v>
      </c>
      <c r="B26" s="191" t="s">
        <v>382</v>
      </c>
      <c r="C26" s="192">
        <v>0</v>
      </c>
      <c r="D26" s="191" t="s">
        <v>383</v>
      </c>
      <c r="E26" s="191" t="s">
        <v>384</v>
      </c>
      <c r="F26" s="192">
        <v>0</v>
      </c>
      <c r="G26" s="191" t="s">
        <v>307</v>
      </c>
      <c r="H26" s="191" t="s">
        <v>308</v>
      </c>
      <c r="I26" s="193">
        <v>0</v>
      </c>
      <c r="J26" s="191" t="s">
        <v>5</v>
      </c>
      <c r="K26" s="191" t="s">
        <v>5</v>
      </c>
      <c r="L26" s="196"/>
    </row>
    <row r="27" ht="15" customHeight="1" spans="1:12">
      <c r="A27" s="194" t="s">
        <v>387</v>
      </c>
      <c r="B27" s="191" t="s">
        <v>388</v>
      </c>
      <c r="C27" s="192">
        <v>76304</v>
      </c>
      <c r="D27" s="191" t="s">
        <v>389</v>
      </c>
      <c r="E27" s="191" t="s">
        <v>390</v>
      </c>
      <c r="F27" s="192">
        <v>0</v>
      </c>
      <c r="G27" s="191" t="s">
        <v>313</v>
      </c>
      <c r="H27" s="191" t="s">
        <v>314</v>
      </c>
      <c r="I27" s="193">
        <v>0</v>
      </c>
      <c r="J27" s="191" t="s">
        <v>5</v>
      </c>
      <c r="K27" s="191" t="s">
        <v>5</v>
      </c>
      <c r="L27" s="181" t="s">
        <v>5</v>
      </c>
    </row>
    <row r="28" ht="15" customHeight="1" spans="1:12">
      <c r="A28" s="194" t="s">
        <v>393</v>
      </c>
      <c r="B28" s="191" t="s">
        <v>394</v>
      </c>
      <c r="C28" s="192">
        <v>0</v>
      </c>
      <c r="D28" s="191" t="s">
        <v>395</v>
      </c>
      <c r="E28" s="191" t="s">
        <v>396</v>
      </c>
      <c r="F28" s="192">
        <v>0</v>
      </c>
      <c r="G28" s="191" t="s">
        <v>319</v>
      </c>
      <c r="H28" s="191" t="s">
        <v>320</v>
      </c>
      <c r="I28" s="193">
        <v>0</v>
      </c>
      <c r="J28" s="191" t="s">
        <v>5</v>
      </c>
      <c r="K28" s="191" t="s">
        <v>5</v>
      </c>
      <c r="L28" s="181" t="s">
        <v>5</v>
      </c>
    </row>
    <row r="29" ht="15" customHeight="1" spans="1:12">
      <c r="A29" s="194" t="s">
        <v>399</v>
      </c>
      <c r="B29" s="191" t="s">
        <v>400</v>
      </c>
      <c r="C29" s="192">
        <v>55239200</v>
      </c>
      <c r="D29" s="191" t="s">
        <v>401</v>
      </c>
      <c r="E29" s="191" t="s">
        <v>402</v>
      </c>
      <c r="F29" s="192">
        <v>0</v>
      </c>
      <c r="G29" s="191" t="s">
        <v>325</v>
      </c>
      <c r="H29" s="191" t="s">
        <v>326</v>
      </c>
      <c r="I29" s="193">
        <v>0</v>
      </c>
      <c r="J29" s="191" t="s">
        <v>5</v>
      </c>
      <c r="K29" s="191" t="s">
        <v>5</v>
      </c>
      <c r="L29" s="181" t="s">
        <v>5</v>
      </c>
    </row>
    <row r="30" ht="15" customHeight="1" spans="1:12">
      <c r="A30" s="194" t="s">
        <v>405</v>
      </c>
      <c r="B30" s="191" t="s">
        <v>406</v>
      </c>
      <c r="C30" s="192">
        <v>0</v>
      </c>
      <c r="D30" s="191" t="s">
        <v>407</v>
      </c>
      <c r="E30" s="191" t="s">
        <v>408</v>
      </c>
      <c r="F30" s="192">
        <v>0</v>
      </c>
      <c r="G30" s="191" t="s">
        <v>331</v>
      </c>
      <c r="H30" s="191" t="s">
        <v>332</v>
      </c>
      <c r="I30" s="193">
        <v>0</v>
      </c>
      <c r="J30" s="191" t="s">
        <v>5</v>
      </c>
      <c r="K30" s="191" t="s">
        <v>5</v>
      </c>
      <c r="L30" s="181" t="s">
        <v>5</v>
      </c>
    </row>
    <row r="31" ht="15" customHeight="1" spans="1:12">
      <c r="A31" s="194" t="s">
        <v>410</v>
      </c>
      <c r="B31" s="191" t="s">
        <v>411</v>
      </c>
      <c r="C31" s="192">
        <v>0</v>
      </c>
      <c r="D31" s="191" t="s">
        <v>412</v>
      </c>
      <c r="E31" s="191" t="s">
        <v>413</v>
      </c>
      <c r="F31" s="192">
        <v>0</v>
      </c>
      <c r="G31" s="191" t="s">
        <v>337</v>
      </c>
      <c r="H31" s="191" t="s">
        <v>338</v>
      </c>
      <c r="I31" s="193">
        <v>0</v>
      </c>
      <c r="J31" s="191" t="s">
        <v>5</v>
      </c>
      <c r="K31" s="191" t="s">
        <v>5</v>
      </c>
      <c r="L31" s="181" t="s">
        <v>5</v>
      </c>
    </row>
    <row r="32" ht="15" customHeight="1" spans="1:12">
      <c r="A32" s="194" t="s">
        <v>416</v>
      </c>
      <c r="B32" s="191" t="s">
        <v>472</v>
      </c>
      <c r="C32" s="192">
        <v>0</v>
      </c>
      <c r="D32" s="191" t="s">
        <v>418</v>
      </c>
      <c r="E32" s="191" t="s">
        <v>419</v>
      </c>
      <c r="F32" s="192">
        <v>0</v>
      </c>
      <c r="G32" s="191" t="s">
        <v>343</v>
      </c>
      <c r="H32" s="191" t="s">
        <v>344</v>
      </c>
      <c r="I32" s="193">
        <v>0</v>
      </c>
      <c r="J32" s="191" t="s">
        <v>5</v>
      </c>
      <c r="K32" s="191" t="s">
        <v>5</v>
      </c>
      <c r="L32" s="181" t="s">
        <v>5</v>
      </c>
    </row>
    <row r="33" ht="15" customHeight="1" spans="1:12">
      <c r="A33" s="194" t="s">
        <v>5</v>
      </c>
      <c r="B33" s="191" t="s">
        <v>5</v>
      </c>
      <c r="C33" s="197"/>
      <c r="D33" s="191" t="s">
        <v>422</v>
      </c>
      <c r="E33" s="191" t="s">
        <v>423</v>
      </c>
      <c r="F33" s="192">
        <v>0</v>
      </c>
      <c r="G33" s="191" t="s">
        <v>349</v>
      </c>
      <c r="H33" s="191" t="s">
        <v>350</v>
      </c>
      <c r="I33" s="193">
        <v>0</v>
      </c>
      <c r="J33" s="191" t="s">
        <v>5</v>
      </c>
      <c r="K33" s="191" t="s">
        <v>5</v>
      </c>
      <c r="L33" s="181" t="s">
        <v>5</v>
      </c>
    </row>
    <row r="34" ht="15" customHeight="1" spans="1:12">
      <c r="A34" s="194" t="s">
        <v>5</v>
      </c>
      <c r="B34" s="191" t="s">
        <v>5</v>
      </c>
      <c r="C34" s="181" t="s">
        <v>5</v>
      </c>
      <c r="D34" s="191" t="s">
        <v>426</v>
      </c>
      <c r="E34" s="191" t="s">
        <v>427</v>
      </c>
      <c r="F34" s="192">
        <v>0</v>
      </c>
      <c r="G34" s="191" t="s">
        <v>355</v>
      </c>
      <c r="H34" s="191" t="s">
        <v>356</v>
      </c>
      <c r="I34" s="193">
        <v>0</v>
      </c>
      <c r="J34" s="191" t="s">
        <v>5</v>
      </c>
      <c r="K34" s="191" t="s">
        <v>5</v>
      </c>
      <c r="L34" s="181" t="s">
        <v>5</v>
      </c>
    </row>
    <row r="35" ht="15" customHeight="1" spans="1:12">
      <c r="A35" s="194" t="s">
        <v>5</v>
      </c>
      <c r="B35" s="191" t="s">
        <v>5</v>
      </c>
      <c r="C35" s="181" t="s">
        <v>5</v>
      </c>
      <c r="D35" s="191" t="s">
        <v>430</v>
      </c>
      <c r="E35" s="191" t="s">
        <v>431</v>
      </c>
      <c r="F35" s="192">
        <v>0</v>
      </c>
      <c r="G35" s="191" t="s">
        <v>361</v>
      </c>
      <c r="H35" s="191" t="s">
        <v>362</v>
      </c>
      <c r="I35" s="193">
        <v>0</v>
      </c>
      <c r="J35" s="191" t="s">
        <v>5</v>
      </c>
      <c r="K35" s="191" t="s">
        <v>5</v>
      </c>
      <c r="L35" s="181" t="s">
        <v>5</v>
      </c>
    </row>
    <row r="36" ht="15" customHeight="1" spans="1:12">
      <c r="A36" s="194" t="s">
        <v>5</v>
      </c>
      <c r="B36" s="191" t="s">
        <v>5</v>
      </c>
      <c r="C36" s="181" t="s">
        <v>5</v>
      </c>
      <c r="D36" s="191" t="s">
        <v>434</v>
      </c>
      <c r="E36" s="191" t="s">
        <v>435</v>
      </c>
      <c r="F36" s="192">
        <v>0</v>
      </c>
      <c r="G36" s="191" t="s">
        <v>5</v>
      </c>
      <c r="H36" s="191" t="s">
        <v>5</v>
      </c>
      <c r="I36" s="198" t="s">
        <v>5</v>
      </c>
      <c r="J36" s="191" t="s">
        <v>5</v>
      </c>
      <c r="K36" s="191" t="s">
        <v>5</v>
      </c>
      <c r="L36" s="181" t="s">
        <v>5</v>
      </c>
    </row>
    <row r="37" ht="15" customHeight="1" spans="1:12">
      <c r="A37" s="52" t="s">
        <v>5</v>
      </c>
      <c r="B37" s="191" t="s">
        <v>5</v>
      </c>
      <c r="C37" s="181" t="s">
        <v>5</v>
      </c>
      <c r="D37" s="191" t="s">
        <v>436</v>
      </c>
      <c r="E37" s="191" t="s">
        <v>437</v>
      </c>
      <c r="F37" s="192">
        <v>0</v>
      </c>
      <c r="G37" s="191" t="s">
        <v>5</v>
      </c>
      <c r="H37" s="191" t="s">
        <v>5</v>
      </c>
      <c r="I37" s="181" t="s">
        <v>5</v>
      </c>
      <c r="J37" s="191" t="s">
        <v>5</v>
      </c>
      <c r="K37" s="191" t="s">
        <v>5</v>
      </c>
      <c r="L37" s="181" t="s">
        <v>5</v>
      </c>
    </row>
    <row r="38" ht="15" customHeight="1" spans="1:12">
      <c r="A38" s="52" t="s">
        <v>473</v>
      </c>
      <c r="B38" s="52" t="s">
        <v>5</v>
      </c>
      <c r="C38" s="52" t="s">
        <v>5</v>
      </c>
      <c r="D38" s="52" t="s">
        <v>5</v>
      </c>
      <c r="E38" s="52" t="s">
        <v>5</v>
      </c>
      <c r="F38" s="52" t="s">
        <v>5</v>
      </c>
      <c r="G38" s="52" t="s">
        <v>5</v>
      </c>
      <c r="H38" s="52" t="s">
        <v>5</v>
      </c>
      <c r="I38" s="52" t="s">
        <v>5</v>
      </c>
      <c r="J38" s="52" t="s">
        <v>5</v>
      </c>
      <c r="K38" s="52" t="s">
        <v>5</v>
      </c>
      <c r="L38" s="52"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selection activeCell="E3" sqref="E3"/>
    </sheetView>
  </sheetViews>
  <sheetFormatPr defaultColWidth="16" defaultRowHeight="13.5"/>
  <cols>
    <col min="1" max="3" width="2.875" style="182" customWidth="1"/>
    <col min="4" max="4" width="8" style="182" customWidth="1"/>
    <col min="5" max="20" width="9.875" style="182" customWidth="1"/>
    <col min="21" max="16384" width="16" style="182"/>
  </cols>
  <sheetData>
    <row r="1" s="128" customFormat="1" ht="35.25" customHeight="1" spans="1:20">
      <c r="A1" s="168" t="s">
        <v>474</v>
      </c>
      <c r="B1" s="168"/>
      <c r="C1" s="168"/>
      <c r="D1" s="168"/>
      <c r="E1" s="168"/>
      <c r="F1" s="168"/>
      <c r="G1" s="168"/>
      <c r="H1" s="168"/>
      <c r="I1" s="168"/>
      <c r="J1" s="168"/>
      <c r="K1" s="168"/>
      <c r="L1" s="168"/>
      <c r="M1" s="168"/>
      <c r="N1" s="168"/>
      <c r="O1" s="168"/>
      <c r="P1" s="168"/>
      <c r="Q1" s="168"/>
      <c r="R1" s="168"/>
      <c r="S1" s="168"/>
      <c r="T1" s="168"/>
    </row>
    <row r="2" s="128" customFormat="1" ht="18" customHeight="1" spans="1:20">
      <c r="A2" s="176"/>
      <c r="B2" s="176"/>
      <c r="C2" s="176"/>
      <c r="D2" s="176"/>
      <c r="E2" s="176"/>
      <c r="F2" s="176"/>
      <c r="G2" s="176"/>
      <c r="H2" s="176"/>
      <c r="I2" s="176"/>
      <c r="J2" s="176"/>
      <c r="K2" s="176"/>
      <c r="L2" s="176"/>
      <c r="M2" s="176"/>
      <c r="N2" s="176"/>
      <c r="P2" s="183"/>
      <c r="Q2" s="184"/>
      <c r="R2" s="184"/>
      <c r="S2" s="184"/>
      <c r="T2" s="177" t="s">
        <v>475</v>
      </c>
    </row>
    <row r="3" s="128" customFormat="1" ht="18" customHeight="1" spans="1:20">
      <c r="A3" s="178" t="s">
        <v>116</v>
      </c>
      <c r="B3" s="178"/>
      <c r="C3" s="178"/>
      <c r="D3" s="178"/>
      <c r="E3" s="176" t="s">
        <v>117</v>
      </c>
      <c r="F3" s="176"/>
      <c r="G3" s="176"/>
      <c r="H3" s="176"/>
      <c r="I3" s="176"/>
      <c r="J3" s="176"/>
      <c r="K3" s="176"/>
      <c r="L3" s="176"/>
      <c r="M3" s="176"/>
      <c r="N3" s="176"/>
      <c r="P3" s="183"/>
      <c r="Q3" s="184"/>
      <c r="R3" s="184"/>
      <c r="S3" s="184"/>
      <c r="T3" s="177" t="s">
        <v>247</v>
      </c>
    </row>
    <row r="4" ht="19" customHeight="1" spans="1:20">
      <c r="A4" s="179" t="s">
        <v>7</v>
      </c>
      <c r="B4" s="179" t="s">
        <v>5</v>
      </c>
      <c r="C4" s="179" t="s">
        <v>5</v>
      </c>
      <c r="D4" s="179" t="s">
        <v>5</v>
      </c>
      <c r="E4" s="179" t="s">
        <v>106</v>
      </c>
      <c r="F4" s="179" t="s">
        <v>5</v>
      </c>
      <c r="G4" s="179" t="s">
        <v>5</v>
      </c>
      <c r="H4" s="179" t="s">
        <v>248</v>
      </c>
      <c r="I4" s="179" t="s">
        <v>5</v>
      </c>
      <c r="J4" s="179" t="s">
        <v>5</v>
      </c>
      <c r="K4" s="179" t="s">
        <v>249</v>
      </c>
      <c r="L4" s="179" t="s">
        <v>5</v>
      </c>
      <c r="M4" s="179" t="s">
        <v>5</v>
      </c>
      <c r="N4" s="179" t="s">
        <v>5</v>
      </c>
      <c r="O4" s="179" t="s">
        <v>5</v>
      </c>
      <c r="P4" s="179" t="s">
        <v>108</v>
      </c>
      <c r="Q4" s="179" t="s">
        <v>5</v>
      </c>
      <c r="R4" s="179" t="s">
        <v>5</v>
      </c>
      <c r="S4" s="179" t="s">
        <v>5</v>
      </c>
      <c r="T4" s="179" t="s">
        <v>5</v>
      </c>
    </row>
    <row r="5" ht="19" customHeight="1" spans="1:20">
      <c r="A5" s="179" t="s">
        <v>124</v>
      </c>
      <c r="B5" s="179" t="s">
        <v>5</v>
      </c>
      <c r="C5" s="179" t="s">
        <v>5</v>
      </c>
      <c r="D5" s="179" t="s">
        <v>125</v>
      </c>
      <c r="E5" s="179" t="s">
        <v>131</v>
      </c>
      <c r="F5" s="179" t="s">
        <v>250</v>
      </c>
      <c r="G5" s="179" t="s">
        <v>251</v>
      </c>
      <c r="H5" s="179" t="s">
        <v>131</v>
      </c>
      <c r="I5" s="179" t="s">
        <v>216</v>
      </c>
      <c r="J5" s="179" t="s">
        <v>217</v>
      </c>
      <c r="K5" s="179" t="s">
        <v>131</v>
      </c>
      <c r="L5" s="179" t="s">
        <v>216</v>
      </c>
      <c r="M5" s="179" t="s">
        <v>5</v>
      </c>
      <c r="N5" s="179" t="s">
        <v>216</v>
      </c>
      <c r="O5" s="179" t="s">
        <v>217</v>
      </c>
      <c r="P5" s="179" t="s">
        <v>131</v>
      </c>
      <c r="Q5" s="179" t="s">
        <v>250</v>
      </c>
      <c r="R5" s="179" t="s">
        <v>251</v>
      </c>
      <c r="S5" s="179" t="s">
        <v>251</v>
      </c>
      <c r="T5" s="179" t="s">
        <v>5</v>
      </c>
    </row>
    <row r="6" ht="19" customHeight="1" spans="1:20">
      <c r="A6" s="179" t="s">
        <v>5</v>
      </c>
      <c r="B6" s="179" t="s">
        <v>5</v>
      </c>
      <c r="C6" s="179" t="s">
        <v>5</v>
      </c>
      <c r="D6" s="179" t="s">
        <v>5</v>
      </c>
      <c r="E6" s="179" t="s">
        <v>5</v>
      </c>
      <c r="F6" s="179" t="s">
        <v>5</v>
      </c>
      <c r="G6" s="179" t="s">
        <v>126</v>
      </c>
      <c r="H6" s="179" t="s">
        <v>5</v>
      </c>
      <c r="I6" s="179" t="s">
        <v>5</v>
      </c>
      <c r="J6" s="179" t="s">
        <v>126</v>
      </c>
      <c r="K6" s="179" t="s">
        <v>5</v>
      </c>
      <c r="L6" s="179" t="s">
        <v>126</v>
      </c>
      <c r="M6" s="179" t="s">
        <v>253</v>
      </c>
      <c r="N6" s="179" t="s">
        <v>252</v>
      </c>
      <c r="O6" s="179" t="s">
        <v>126</v>
      </c>
      <c r="P6" s="179" t="s">
        <v>5</v>
      </c>
      <c r="Q6" s="179" t="s">
        <v>5</v>
      </c>
      <c r="R6" s="179" t="s">
        <v>126</v>
      </c>
      <c r="S6" s="179" t="s">
        <v>254</v>
      </c>
      <c r="T6" s="179" t="s">
        <v>255</v>
      </c>
    </row>
    <row r="7" ht="19" customHeight="1" spans="1:20">
      <c r="A7" s="179" t="s">
        <v>5</v>
      </c>
      <c r="B7" s="179" t="s">
        <v>5</v>
      </c>
      <c r="C7" s="179" t="s">
        <v>5</v>
      </c>
      <c r="D7" s="179" t="s">
        <v>5</v>
      </c>
      <c r="E7" s="179" t="s">
        <v>5</v>
      </c>
      <c r="F7" s="179" t="s">
        <v>5</v>
      </c>
      <c r="G7" s="179" t="s">
        <v>5</v>
      </c>
      <c r="H7" s="179" t="s">
        <v>5</v>
      </c>
      <c r="I7" s="179" t="s">
        <v>5</v>
      </c>
      <c r="J7" s="179" t="s">
        <v>5</v>
      </c>
      <c r="K7" s="179" t="s">
        <v>5</v>
      </c>
      <c r="L7" s="179" t="s">
        <v>5</v>
      </c>
      <c r="M7" s="179" t="s">
        <v>5</v>
      </c>
      <c r="N7" s="179" t="s">
        <v>5</v>
      </c>
      <c r="O7" s="179" t="s">
        <v>5</v>
      </c>
      <c r="P7" s="179" t="s">
        <v>5</v>
      </c>
      <c r="Q7" s="179" t="s">
        <v>5</v>
      </c>
      <c r="R7" s="179" t="s">
        <v>5</v>
      </c>
      <c r="S7" s="179" t="s">
        <v>5</v>
      </c>
      <c r="T7" s="179" t="s">
        <v>5</v>
      </c>
    </row>
    <row r="8" ht="19" customHeight="1" spans="1:20">
      <c r="A8" s="179" t="s">
        <v>128</v>
      </c>
      <c r="B8" s="179" t="s">
        <v>129</v>
      </c>
      <c r="C8" s="179" t="s">
        <v>130</v>
      </c>
      <c r="D8" s="179" t="s">
        <v>11</v>
      </c>
      <c r="E8" s="180" t="s">
        <v>12</v>
      </c>
      <c r="F8" s="180" t="s">
        <v>13</v>
      </c>
      <c r="G8" s="180" t="s">
        <v>21</v>
      </c>
      <c r="H8" s="180" t="s">
        <v>25</v>
      </c>
      <c r="I8" s="180" t="s">
        <v>29</v>
      </c>
      <c r="J8" s="180" t="s">
        <v>33</v>
      </c>
      <c r="K8" s="180" t="s">
        <v>37</v>
      </c>
      <c r="L8" s="180" t="s">
        <v>41</v>
      </c>
      <c r="M8" s="180" t="s">
        <v>44</v>
      </c>
      <c r="N8" s="180" t="s">
        <v>47</v>
      </c>
      <c r="O8" s="180" t="s">
        <v>50</v>
      </c>
      <c r="P8" s="180" t="s">
        <v>53</v>
      </c>
      <c r="Q8" s="180" t="s">
        <v>56</v>
      </c>
      <c r="R8" s="180" t="s">
        <v>59</v>
      </c>
      <c r="S8" s="180" t="s">
        <v>62</v>
      </c>
      <c r="T8" s="180" t="s">
        <v>65</v>
      </c>
    </row>
    <row r="9" ht="19" customHeight="1" spans="1:20">
      <c r="A9" s="179" t="s">
        <v>5</v>
      </c>
      <c r="B9" s="179" t="s">
        <v>5</v>
      </c>
      <c r="C9" s="179" t="s">
        <v>5</v>
      </c>
      <c r="D9" s="179" t="s">
        <v>131</v>
      </c>
      <c r="E9" s="185">
        <v>0</v>
      </c>
      <c r="F9" s="185">
        <v>0</v>
      </c>
      <c r="G9" s="185">
        <v>0</v>
      </c>
      <c r="H9" s="185">
        <v>50000000</v>
      </c>
      <c r="I9" s="185">
        <v>0</v>
      </c>
      <c r="J9" s="185">
        <v>50000000</v>
      </c>
      <c r="K9" s="185">
        <v>50000000</v>
      </c>
      <c r="L9" s="185">
        <v>0</v>
      </c>
      <c r="M9" s="185">
        <v>0</v>
      </c>
      <c r="N9" s="185">
        <v>0</v>
      </c>
      <c r="O9" s="185">
        <v>50000000</v>
      </c>
      <c r="P9" s="185">
        <v>0</v>
      </c>
      <c r="Q9" s="185">
        <v>0</v>
      </c>
      <c r="R9" s="185">
        <v>0</v>
      </c>
      <c r="S9" s="185">
        <v>0</v>
      </c>
      <c r="T9" s="185">
        <v>0</v>
      </c>
    </row>
    <row r="10" customFormat="1" ht="19.5" customHeight="1" spans="1:20">
      <c r="A10" s="186" t="s">
        <v>207</v>
      </c>
      <c r="B10" s="187"/>
      <c r="C10" s="187"/>
      <c r="D10" s="187" t="s">
        <v>208</v>
      </c>
      <c r="E10" s="185">
        <v>0</v>
      </c>
      <c r="F10" s="185">
        <v>0</v>
      </c>
      <c r="G10" s="185">
        <v>0</v>
      </c>
      <c r="H10" s="185">
        <v>50000000</v>
      </c>
      <c r="I10" s="185">
        <v>0</v>
      </c>
      <c r="J10" s="185">
        <v>50000000</v>
      </c>
      <c r="K10" s="185">
        <v>50000000</v>
      </c>
      <c r="L10" s="185">
        <v>0</v>
      </c>
      <c r="M10" s="185">
        <v>0</v>
      </c>
      <c r="N10" s="185">
        <v>0</v>
      </c>
      <c r="O10" s="185">
        <v>50000000</v>
      </c>
      <c r="P10" s="185">
        <v>0</v>
      </c>
      <c r="Q10" s="185">
        <v>0</v>
      </c>
      <c r="R10" s="185">
        <v>0</v>
      </c>
      <c r="S10" s="185">
        <v>0</v>
      </c>
      <c r="T10" s="185">
        <v>0</v>
      </c>
    </row>
    <row r="11" customFormat="1" ht="19.5" customHeight="1" spans="1:20">
      <c r="A11" s="186" t="s">
        <v>209</v>
      </c>
      <c r="B11" s="187"/>
      <c r="C11" s="187"/>
      <c r="D11" s="187" t="s">
        <v>210</v>
      </c>
      <c r="E11" s="185">
        <v>0</v>
      </c>
      <c r="F11" s="185">
        <v>0</v>
      </c>
      <c r="G11" s="185">
        <v>0</v>
      </c>
      <c r="H11" s="185">
        <v>50000000</v>
      </c>
      <c r="I11" s="185">
        <v>0</v>
      </c>
      <c r="J11" s="185">
        <v>50000000</v>
      </c>
      <c r="K11" s="185">
        <v>50000000</v>
      </c>
      <c r="L11" s="185">
        <v>0</v>
      </c>
      <c r="M11" s="185">
        <v>0</v>
      </c>
      <c r="N11" s="185">
        <v>0</v>
      </c>
      <c r="O11" s="185">
        <v>50000000</v>
      </c>
      <c r="P11" s="185">
        <v>0</v>
      </c>
      <c r="Q11" s="185">
        <v>0</v>
      </c>
      <c r="R11" s="185">
        <v>0</v>
      </c>
      <c r="S11" s="185">
        <v>0</v>
      </c>
      <c r="T11" s="185">
        <v>0</v>
      </c>
    </row>
    <row r="12" customFormat="1" ht="19.5" customHeight="1" spans="1:20">
      <c r="A12" s="186" t="s">
        <v>211</v>
      </c>
      <c r="B12" s="187"/>
      <c r="C12" s="187"/>
      <c r="D12" s="187" t="s">
        <v>212</v>
      </c>
      <c r="E12" s="185">
        <v>0</v>
      </c>
      <c r="F12" s="185">
        <v>0</v>
      </c>
      <c r="G12" s="185">
        <v>0</v>
      </c>
      <c r="H12" s="185">
        <v>50000000</v>
      </c>
      <c r="I12" s="185">
        <v>0</v>
      </c>
      <c r="J12" s="185">
        <v>50000000</v>
      </c>
      <c r="K12" s="185">
        <v>50000000</v>
      </c>
      <c r="L12" s="185">
        <v>0</v>
      </c>
      <c r="M12" s="185">
        <v>0</v>
      </c>
      <c r="N12" s="185">
        <v>0</v>
      </c>
      <c r="O12" s="185">
        <v>50000000</v>
      </c>
      <c r="P12" s="185">
        <v>0</v>
      </c>
      <c r="Q12" s="185">
        <v>0</v>
      </c>
      <c r="R12" s="185">
        <v>0</v>
      </c>
      <c r="S12" s="185">
        <v>0</v>
      </c>
      <c r="T12" s="185">
        <v>0</v>
      </c>
    </row>
    <row r="13" s="182" customFormat="1" ht="19" customHeight="1" spans="1:20">
      <c r="A13" s="52" t="s">
        <v>476</v>
      </c>
      <c r="B13" s="52" t="s">
        <v>5</v>
      </c>
      <c r="C13" s="52" t="s">
        <v>5</v>
      </c>
      <c r="D13" s="52" t="s">
        <v>5</v>
      </c>
      <c r="E13" s="52" t="s">
        <v>5</v>
      </c>
      <c r="F13" s="52" t="s">
        <v>5</v>
      </c>
      <c r="G13" s="52" t="s">
        <v>5</v>
      </c>
      <c r="H13" s="52" t="s">
        <v>5</v>
      </c>
      <c r="I13" s="52" t="s">
        <v>5</v>
      </c>
      <c r="J13" s="52" t="s">
        <v>5</v>
      </c>
      <c r="K13" s="52" t="s">
        <v>5</v>
      </c>
      <c r="L13" s="52" t="s">
        <v>5</v>
      </c>
      <c r="M13" s="52" t="s">
        <v>5</v>
      </c>
      <c r="N13" s="52" t="s">
        <v>5</v>
      </c>
      <c r="O13" s="52" t="s">
        <v>5</v>
      </c>
      <c r="P13" s="52" t="s">
        <v>5</v>
      </c>
      <c r="Q13" s="52" t="s">
        <v>5</v>
      </c>
      <c r="R13" s="52" t="s">
        <v>5</v>
      </c>
      <c r="S13" s="52" t="s">
        <v>5</v>
      </c>
      <c r="T13" s="52" t="s">
        <v>5</v>
      </c>
    </row>
  </sheetData>
  <mergeCells count="34">
    <mergeCell ref="A1:T1"/>
    <mergeCell ref="A3:D3"/>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selection activeCell="F36" sqref="F36"/>
    </sheetView>
  </sheetViews>
  <sheetFormatPr defaultColWidth="16" defaultRowHeight="13.5"/>
  <cols>
    <col min="1" max="3" width="2.75" customWidth="1"/>
    <col min="4" max="4" width="18.75" customWidth="1"/>
    <col min="5" max="12" width="14.125" customWidth="1"/>
  </cols>
  <sheetData>
    <row r="1" s="128" customFormat="1" ht="35.25" customHeight="1" spans="1:12">
      <c r="A1" s="168" t="s">
        <v>477</v>
      </c>
      <c r="B1" s="168"/>
      <c r="C1" s="168"/>
      <c r="D1" s="168"/>
      <c r="E1" s="168"/>
      <c r="F1" s="168"/>
      <c r="G1" s="168"/>
      <c r="H1" s="168"/>
      <c r="I1" s="168"/>
      <c r="J1" s="168"/>
    </row>
    <row r="2" s="128" customFormat="1" ht="18" customHeight="1" spans="1:12">
      <c r="A2" s="176"/>
      <c r="B2" s="176"/>
      <c r="C2" s="176"/>
      <c r="D2" s="176"/>
      <c r="E2" s="176"/>
      <c r="F2" s="176"/>
      <c r="G2" s="176"/>
      <c r="H2" s="176"/>
      <c r="I2" s="176"/>
      <c r="L2" s="177" t="s">
        <v>478</v>
      </c>
    </row>
    <row r="3" s="128" customFormat="1" ht="18" customHeight="1" spans="1:12">
      <c r="A3" s="178" t="s">
        <v>2</v>
      </c>
      <c r="B3" s="178"/>
      <c r="C3" s="178"/>
      <c r="D3" s="178"/>
      <c r="E3" s="178"/>
      <c r="F3" s="178"/>
      <c r="G3" s="176"/>
      <c r="H3" s="176"/>
      <c r="I3" s="176"/>
      <c r="L3" s="177" t="s">
        <v>247</v>
      </c>
    </row>
    <row r="4" ht="19" customHeight="1" spans="1:12">
      <c r="A4" s="179" t="s">
        <v>7</v>
      </c>
      <c r="B4" s="179" t="s">
        <v>5</v>
      </c>
      <c r="C4" s="179" t="s">
        <v>5</v>
      </c>
      <c r="D4" s="179" t="s">
        <v>5</v>
      </c>
      <c r="E4" s="179" t="s">
        <v>106</v>
      </c>
      <c r="F4" s="179" t="s">
        <v>5</v>
      </c>
      <c r="G4" s="179" t="s">
        <v>5</v>
      </c>
      <c r="H4" s="179" t="s">
        <v>248</v>
      </c>
      <c r="I4" s="179" t="s">
        <v>249</v>
      </c>
      <c r="J4" s="179" t="s">
        <v>108</v>
      </c>
      <c r="K4" s="179" t="s">
        <v>5</v>
      </c>
      <c r="L4" s="179" t="s">
        <v>5</v>
      </c>
    </row>
    <row r="5" ht="19" customHeight="1" spans="1:12">
      <c r="A5" s="179" t="s">
        <v>124</v>
      </c>
      <c r="B5" s="179" t="s">
        <v>5</v>
      </c>
      <c r="C5" s="179" t="s">
        <v>5</v>
      </c>
      <c r="D5" s="179" t="s">
        <v>125</v>
      </c>
      <c r="E5" s="179" t="s">
        <v>131</v>
      </c>
      <c r="F5" s="179" t="s">
        <v>479</v>
      </c>
      <c r="G5" s="179" t="s">
        <v>480</v>
      </c>
      <c r="H5" s="179" t="s">
        <v>5</v>
      </c>
      <c r="I5" s="179" t="s">
        <v>5</v>
      </c>
      <c r="J5" s="179" t="s">
        <v>131</v>
      </c>
      <c r="K5" s="179" t="s">
        <v>479</v>
      </c>
      <c r="L5" s="180" t="s">
        <v>480</v>
      </c>
    </row>
    <row r="6" ht="19" customHeight="1" spans="1:12">
      <c r="A6" s="179" t="s">
        <v>5</v>
      </c>
      <c r="B6" s="179" t="s">
        <v>5</v>
      </c>
      <c r="C6" s="179" t="s">
        <v>5</v>
      </c>
      <c r="D6" s="179" t="s">
        <v>5</v>
      </c>
      <c r="E6" s="179" t="s">
        <v>5</v>
      </c>
      <c r="F6" s="179" t="s">
        <v>5</v>
      </c>
      <c r="G6" s="179" t="s">
        <v>5</v>
      </c>
      <c r="H6" s="179" t="s">
        <v>5</v>
      </c>
      <c r="I6" s="179" t="s">
        <v>5</v>
      </c>
      <c r="J6" s="179" t="s">
        <v>5</v>
      </c>
      <c r="K6" s="179" t="s">
        <v>5</v>
      </c>
      <c r="L6" s="180" t="s">
        <v>254</v>
      </c>
    </row>
    <row r="7" ht="19" customHeight="1" spans="1:12">
      <c r="A7" s="179" t="s">
        <v>5</v>
      </c>
      <c r="B7" s="179" t="s">
        <v>5</v>
      </c>
      <c r="C7" s="179" t="s">
        <v>5</v>
      </c>
      <c r="D7" s="179" t="s">
        <v>5</v>
      </c>
      <c r="E7" s="179" t="s">
        <v>5</v>
      </c>
      <c r="F7" s="179" t="s">
        <v>5</v>
      </c>
      <c r="G7" s="179" t="s">
        <v>5</v>
      </c>
      <c r="H7" s="179" t="s">
        <v>5</v>
      </c>
      <c r="I7" s="179" t="s">
        <v>5</v>
      </c>
      <c r="J7" s="179" t="s">
        <v>5</v>
      </c>
      <c r="K7" s="179" t="s">
        <v>5</v>
      </c>
      <c r="L7" s="180" t="s">
        <v>5</v>
      </c>
    </row>
    <row r="8" ht="19" customHeight="1" spans="1:12">
      <c r="A8" s="179" t="s">
        <v>128</v>
      </c>
      <c r="B8" s="179" t="s">
        <v>129</v>
      </c>
      <c r="C8" s="179" t="s">
        <v>130</v>
      </c>
      <c r="D8" s="179" t="s">
        <v>11</v>
      </c>
      <c r="E8" s="180" t="s">
        <v>12</v>
      </c>
      <c r="F8" s="180" t="s">
        <v>13</v>
      </c>
      <c r="G8" s="180" t="s">
        <v>21</v>
      </c>
      <c r="H8" s="180" t="s">
        <v>25</v>
      </c>
      <c r="I8" s="180" t="s">
        <v>29</v>
      </c>
      <c r="J8" s="180" t="s">
        <v>33</v>
      </c>
      <c r="K8" s="180" t="s">
        <v>37</v>
      </c>
      <c r="L8" s="180" t="s">
        <v>41</v>
      </c>
    </row>
    <row r="9" ht="19" customHeight="1" spans="1:12">
      <c r="A9" s="179" t="s">
        <v>5</v>
      </c>
      <c r="B9" s="179" t="s">
        <v>5</v>
      </c>
      <c r="C9" s="179" t="s">
        <v>5</v>
      </c>
      <c r="D9" s="179" t="s">
        <v>131</v>
      </c>
      <c r="E9" s="181" t="s">
        <v>5</v>
      </c>
      <c r="F9" s="181" t="s">
        <v>5</v>
      </c>
      <c r="G9" s="181" t="s">
        <v>5</v>
      </c>
      <c r="H9" s="181" t="s">
        <v>5</v>
      </c>
      <c r="I9" s="181" t="s">
        <v>5</v>
      </c>
      <c r="J9" s="181" t="s">
        <v>5</v>
      </c>
      <c r="K9" s="181" t="s">
        <v>5</v>
      </c>
      <c r="L9" s="181" t="s">
        <v>5</v>
      </c>
    </row>
    <row r="10" ht="19" customHeight="1" spans="1:12">
      <c r="A10" s="172" t="s">
        <v>5</v>
      </c>
      <c r="B10" s="172" t="s">
        <v>5</v>
      </c>
      <c r="C10" s="172" t="s">
        <v>5</v>
      </c>
      <c r="D10" s="172" t="s">
        <v>5</v>
      </c>
      <c r="E10" s="173" t="s">
        <v>5</v>
      </c>
      <c r="F10" s="173" t="s">
        <v>5</v>
      </c>
      <c r="G10" s="173" t="s">
        <v>5</v>
      </c>
      <c r="H10" s="173" t="s">
        <v>5</v>
      </c>
      <c r="I10" s="173" t="s">
        <v>5</v>
      </c>
      <c r="J10" s="173" t="s">
        <v>5</v>
      </c>
      <c r="K10" s="173" t="s">
        <v>5</v>
      </c>
      <c r="L10" s="173" t="s">
        <v>5</v>
      </c>
    </row>
    <row r="11" ht="19" customHeight="1" spans="1:12">
      <c r="A11" s="175" t="s">
        <v>481</v>
      </c>
      <c r="B11" s="175" t="s">
        <v>5</v>
      </c>
      <c r="C11" s="175" t="s">
        <v>5</v>
      </c>
      <c r="D11" s="175" t="s">
        <v>5</v>
      </c>
      <c r="E11" s="175" t="s">
        <v>5</v>
      </c>
      <c r="F11" s="175" t="s">
        <v>5</v>
      </c>
      <c r="G11" s="175" t="s">
        <v>5</v>
      </c>
      <c r="H11" s="175" t="s">
        <v>5</v>
      </c>
      <c r="I11" s="175" t="s">
        <v>5</v>
      </c>
      <c r="J11" s="175" t="s">
        <v>5</v>
      </c>
      <c r="K11" s="175" t="s">
        <v>5</v>
      </c>
      <c r="L11" s="175" t="s">
        <v>5</v>
      </c>
    </row>
    <row r="13" spans="1:12">
      <c r="D13" t="s">
        <v>482</v>
      </c>
    </row>
  </sheetData>
  <mergeCells count="20">
    <mergeCell ref="A1:J1"/>
    <mergeCell ref="A3:D3"/>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 国有资产使用情况表</vt:lpstr>
      <vt:lpstr>附表13 部门整体支出绩效自评情况</vt:lpstr>
      <vt:lpstr>附表14 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方</cp:lastModifiedBy>
  <dcterms:created xsi:type="dcterms:W3CDTF">2026-05-14T07:11:00Z</dcterms:created>
  <dcterms:modified xsi:type="dcterms:W3CDTF">2026-09-02T10:07:10Z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8503093EAA2C4E42AC0BAF08773DE9F3_13</vt:lpwstr>
  </property>
  <property fmtid="{D5CDD505-2E9C-101B-9397-08002B2CF9AE}" pid="4" name="CalculationRule">
    <vt:i4>0</vt:i4>
  </property>
</Properties>
</file>